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5521" yWindow="6195" windowWidth="25230" windowHeight="6240" activeTab="0"/>
  </bookViews>
  <sheets>
    <sheet name="Map 1" sheetId="4" r:id="rId1"/>
    <sheet name="Map 2" sheetId="5" r:id="rId2"/>
    <sheet name="Map 3" sheetId="6" r:id="rId3"/>
    <sheet name="Map 4" sheetId="7" r:id="rId4"/>
    <sheet name="Map 5" sheetId="8" r:id="rId5"/>
    <sheet name="Figure 1" sheetId="13" r:id="rId6"/>
    <sheet name="Map 6" sheetId="10" r:id="rId7"/>
    <sheet name="Map 7" sheetId="3" r:id="rId8"/>
    <sheet name="Map 8" sheetId="12" r:id="rId9"/>
  </sheets>
  <definedNames/>
  <calcPr calcId="145621"/>
</workbook>
</file>

<file path=xl/sharedStrings.xml><?xml version="1.0" encoding="utf-8"?>
<sst xmlns="http://schemas.openxmlformats.org/spreadsheetml/2006/main" count="6623" uniqueCount="797">
  <si>
    <t>NUTS</t>
  </si>
  <si>
    <t>Region name</t>
  </si>
  <si>
    <t>Value</t>
  </si>
  <si>
    <t>Flag</t>
  </si>
  <si>
    <t>Class</t>
  </si>
  <si>
    <t>Year</t>
  </si>
  <si>
    <t>BE10</t>
  </si>
  <si>
    <t>Région de Bruxelles-Capitale / Brussels Hoofdstedelijk Gewest</t>
  </si>
  <si>
    <t/>
  </si>
  <si>
    <t>BE21</t>
  </si>
  <si>
    <t>Prov. Antwerpen</t>
  </si>
  <si>
    <t>BE22</t>
  </si>
  <si>
    <t>Prov. Limburg (BE)</t>
  </si>
  <si>
    <t>BE23</t>
  </si>
  <si>
    <t>Prov. Oost-Vlaanderen</t>
  </si>
  <si>
    <t>BE24</t>
  </si>
  <si>
    <t>Prov. Vlaams-Brabant</t>
  </si>
  <si>
    <t>BE25</t>
  </si>
  <si>
    <t>Prov. West-Vlaanderen</t>
  </si>
  <si>
    <t>BE31</t>
  </si>
  <si>
    <t>Prov. Brabant Wallon</t>
  </si>
  <si>
    <t>BE32</t>
  </si>
  <si>
    <t>Prov. Hainaut</t>
  </si>
  <si>
    <t>BE33</t>
  </si>
  <si>
    <t>Prov. Liège</t>
  </si>
  <si>
    <t>BE34</t>
  </si>
  <si>
    <t>Prov. Luxembourg (BE)</t>
  </si>
  <si>
    <t>BE35</t>
  </si>
  <si>
    <t>Prov. Namur</t>
  </si>
  <si>
    <t>BG31</t>
  </si>
  <si>
    <t>Severozapaden</t>
  </si>
  <si>
    <t>BG32</t>
  </si>
  <si>
    <t>Severen tsentralen</t>
  </si>
  <si>
    <t>BG33</t>
  </si>
  <si>
    <t>Severoiztochen</t>
  </si>
  <si>
    <t>BG34</t>
  </si>
  <si>
    <t>Yugoiztochen</t>
  </si>
  <si>
    <t>BG41</t>
  </si>
  <si>
    <t>Yugozapaden</t>
  </si>
  <si>
    <t>BG42</t>
  </si>
  <si>
    <t>Yuzhen tsentralen</t>
  </si>
  <si>
    <t>CZ01</t>
  </si>
  <si>
    <t>Praha</t>
  </si>
  <si>
    <t>CZ02</t>
  </si>
  <si>
    <t>Střední Čechy</t>
  </si>
  <si>
    <t>CZ03</t>
  </si>
  <si>
    <t>Jihozápad</t>
  </si>
  <si>
    <t>CZ04</t>
  </si>
  <si>
    <t>Severozápad</t>
  </si>
  <si>
    <t>CZ05</t>
  </si>
  <si>
    <t>Severovýchod</t>
  </si>
  <si>
    <t>Classes:</t>
  </si>
  <si>
    <t>CZ06</t>
  </si>
  <si>
    <t>Jihovýchod</t>
  </si>
  <si>
    <t>CZ07</t>
  </si>
  <si>
    <t>Střední Morava</t>
  </si>
  <si>
    <t>CZ08</t>
  </si>
  <si>
    <t>Moravskoslezsko</t>
  </si>
  <si>
    <t>DK01</t>
  </si>
  <si>
    <t>Hovedstaden</t>
  </si>
  <si>
    <t>DK02</t>
  </si>
  <si>
    <t>Sjælland</t>
  </si>
  <si>
    <t>Data not available</t>
  </si>
  <si>
    <t>:</t>
  </si>
  <si>
    <t>DK03</t>
  </si>
  <si>
    <t>Syddanmark</t>
  </si>
  <si>
    <t>DK04</t>
  </si>
  <si>
    <t>Midtjylland</t>
  </si>
  <si>
    <t xml:space="preserve">Footnotes: </t>
  </si>
  <si>
    <t>DK05</t>
  </si>
  <si>
    <t>Nordjylland</t>
  </si>
  <si>
    <t>Sources:</t>
  </si>
  <si>
    <t>Berlin</t>
  </si>
  <si>
    <t>Brandenburg</t>
  </si>
  <si>
    <t>Bremen</t>
  </si>
  <si>
    <t>Hamburg</t>
  </si>
  <si>
    <t>Mecklenburg-Vorpommern</t>
  </si>
  <si>
    <t>Saarland</t>
  </si>
  <si>
    <t>Sachsen-Anhalt</t>
  </si>
  <si>
    <t>Schleswig-Holstein</t>
  </si>
  <si>
    <t>Thüringen</t>
  </si>
  <si>
    <t>EE00</t>
  </si>
  <si>
    <t>Eesti</t>
  </si>
  <si>
    <t>IE01</t>
  </si>
  <si>
    <t>Border, Midland and Western</t>
  </si>
  <si>
    <t>IE02</t>
  </si>
  <si>
    <t>Southern and Eastern</t>
  </si>
  <si>
    <t>EL11</t>
  </si>
  <si>
    <t>Anatoliki Makedonia, Thraki</t>
  </si>
  <si>
    <t>EL12</t>
  </si>
  <si>
    <t>Kentriki Makedonia</t>
  </si>
  <si>
    <t>EL13</t>
  </si>
  <si>
    <t>Dytiki Makedonia</t>
  </si>
  <si>
    <t>EL14</t>
  </si>
  <si>
    <t>Thessalia</t>
  </si>
  <si>
    <t>EL21</t>
  </si>
  <si>
    <t>Ipeiros</t>
  </si>
  <si>
    <t>EL22</t>
  </si>
  <si>
    <t>Ionia Nisia</t>
  </si>
  <si>
    <t>EL23</t>
  </si>
  <si>
    <t>Dytiki Ellada</t>
  </si>
  <si>
    <t>EL24</t>
  </si>
  <si>
    <t>Sterea Ellada</t>
  </si>
  <si>
    <t>EL25</t>
  </si>
  <si>
    <t>Peloponnisos</t>
  </si>
  <si>
    <t>EL30</t>
  </si>
  <si>
    <t>Attiki</t>
  </si>
  <si>
    <t>EL41</t>
  </si>
  <si>
    <t>Voreio Aigaio</t>
  </si>
  <si>
    <t>EL42</t>
  </si>
  <si>
    <t>Notio Aigaio</t>
  </si>
  <si>
    <t>EL43</t>
  </si>
  <si>
    <t>Kriti</t>
  </si>
  <si>
    <t>ES11</t>
  </si>
  <si>
    <t>Galicia</t>
  </si>
  <si>
    <t>ES12</t>
  </si>
  <si>
    <t>Principado de Asturias</t>
  </si>
  <si>
    <t>ES13</t>
  </si>
  <si>
    <t>Cantabria</t>
  </si>
  <si>
    <t>ES21</t>
  </si>
  <si>
    <t>País Vasco</t>
  </si>
  <si>
    <t>ES22</t>
  </si>
  <si>
    <t>Comunidad Foral de Navarra</t>
  </si>
  <si>
    <t>ES23</t>
  </si>
  <si>
    <t>La Rioja</t>
  </si>
  <si>
    <t>ES24</t>
  </si>
  <si>
    <t>Aragón</t>
  </si>
  <si>
    <t>ES30</t>
  </si>
  <si>
    <t>Comunidad de Madrid</t>
  </si>
  <si>
    <t>ES41</t>
  </si>
  <si>
    <t>Castilla y León</t>
  </si>
  <si>
    <t>ES42</t>
  </si>
  <si>
    <t>Castilla-La Mancha</t>
  </si>
  <si>
    <t>ES43</t>
  </si>
  <si>
    <t>Extremadura</t>
  </si>
  <si>
    <t>ES51</t>
  </si>
  <si>
    <t>Cataluña</t>
  </si>
  <si>
    <t>ES52</t>
  </si>
  <si>
    <t>Comunidad Valenciana</t>
  </si>
  <si>
    <t>ES53</t>
  </si>
  <si>
    <t>Illes Balears</t>
  </si>
  <si>
    <t>ES61</t>
  </si>
  <si>
    <t>Andalucía</t>
  </si>
  <si>
    <t>ES62</t>
  </si>
  <si>
    <t>Región de Murcia</t>
  </si>
  <si>
    <t>ES63</t>
  </si>
  <si>
    <t>Ciudad Autónoma de Ceuta</t>
  </si>
  <si>
    <t>ES64</t>
  </si>
  <si>
    <t>Ciudad Autónoma de Melilla</t>
  </si>
  <si>
    <t>ES70</t>
  </si>
  <si>
    <t>Canarias</t>
  </si>
  <si>
    <t>FR10</t>
  </si>
  <si>
    <t>Île de France</t>
  </si>
  <si>
    <t>FR21</t>
  </si>
  <si>
    <t>Champagne-Ardenne</t>
  </si>
  <si>
    <t>FR22</t>
  </si>
  <si>
    <t>Picardie</t>
  </si>
  <si>
    <t>FR23</t>
  </si>
  <si>
    <t>Haute-Normandie</t>
  </si>
  <si>
    <t>FR24</t>
  </si>
  <si>
    <t>Centre</t>
  </si>
  <si>
    <t>FR25</t>
  </si>
  <si>
    <t>Basse-Normandie</t>
  </si>
  <si>
    <t>FR26</t>
  </si>
  <si>
    <t>Bourgogne</t>
  </si>
  <si>
    <t>FR30</t>
  </si>
  <si>
    <t>Nord - Pas-de-Calais</t>
  </si>
  <si>
    <t>FR41</t>
  </si>
  <si>
    <t>Lorraine</t>
  </si>
  <si>
    <t>FR42</t>
  </si>
  <si>
    <t>Alsace</t>
  </si>
  <si>
    <t>FR43</t>
  </si>
  <si>
    <t>Franche-Comté</t>
  </si>
  <si>
    <t>FR51</t>
  </si>
  <si>
    <t>Pays de la Loire</t>
  </si>
  <si>
    <t>FR52</t>
  </si>
  <si>
    <t>Bretagne</t>
  </si>
  <si>
    <t>FR53</t>
  </si>
  <si>
    <t>Poitou-Charentes</t>
  </si>
  <si>
    <t>FR61</t>
  </si>
  <si>
    <t>Aquitaine</t>
  </si>
  <si>
    <t>FR62</t>
  </si>
  <si>
    <t>Midi-Pyrénées</t>
  </si>
  <si>
    <t>FR63</t>
  </si>
  <si>
    <t>Limousin</t>
  </si>
  <si>
    <t>FR71</t>
  </si>
  <si>
    <t>Rhône-Alpes</t>
  </si>
  <si>
    <t>FR72</t>
  </si>
  <si>
    <t>Auvergne</t>
  </si>
  <si>
    <t>FR81</t>
  </si>
  <si>
    <t>Languedoc-Roussillon</t>
  </si>
  <si>
    <t>FR82</t>
  </si>
  <si>
    <t>Provence-Alpes-Côte d'Azur</t>
  </si>
  <si>
    <t>FR83</t>
  </si>
  <si>
    <t>Corse</t>
  </si>
  <si>
    <t>FR91</t>
  </si>
  <si>
    <t>Guadeloupe</t>
  </si>
  <si>
    <t>FR92</t>
  </si>
  <si>
    <t>Martinique</t>
  </si>
  <si>
    <t>FR93</t>
  </si>
  <si>
    <t>Guyane</t>
  </si>
  <si>
    <t>FR94</t>
  </si>
  <si>
    <t>Réunion</t>
  </si>
  <si>
    <t>ITC1</t>
  </si>
  <si>
    <t>Piemonte</t>
  </si>
  <si>
    <t>ITC2</t>
  </si>
  <si>
    <t>Valle d'Aosta/Vallée d'Aoste</t>
  </si>
  <si>
    <t>ITC3</t>
  </si>
  <si>
    <t>Liguria</t>
  </si>
  <si>
    <t>ITC4</t>
  </si>
  <si>
    <t>Lombardia</t>
  </si>
  <si>
    <t>ITF1</t>
  </si>
  <si>
    <t>Abruzzo</t>
  </si>
  <si>
    <t>ITF2</t>
  </si>
  <si>
    <t>Molise</t>
  </si>
  <si>
    <t>ITF3</t>
  </si>
  <si>
    <t>Campania</t>
  </si>
  <si>
    <t>ITF4</t>
  </si>
  <si>
    <t>Puglia</t>
  </si>
  <si>
    <t>ITF5</t>
  </si>
  <si>
    <t>Basilicata</t>
  </si>
  <si>
    <t>ITF6</t>
  </si>
  <si>
    <t>Calabria</t>
  </si>
  <si>
    <t>ITG1</t>
  </si>
  <si>
    <t>Sicilia</t>
  </si>
  <si>
    <t>ITG2</t>
  </si>
  <si>
    <t>Sardegna</t>
  </si>
  <si>
    <t>ITH1</t>
  </si>
  <si>
    <t>Provincia Autonoma di Bolzano/Bozen</t>
  </si>
  <si>
    <t>ITH2</t>
  </si>
  <si>
    <t>Provincia Autonoma di Trento</t>
  </si>
  <si>
    <t>ITH3</t>
  </si>
  <si>
    <t>Veneto</t>
  </si>
  <si>
    <t>ITH4</t>
  </si>
  <si>
    <t>Friuli-Venezia Giulia</t>
  </si>
  <si>
    <t>ITH5</t>
  </si>
  <si>
    <t>Emilia-Romagna</t>
  </si>
  <si>
    <t>ITI1</t>
  </si>
  <si>
    <t>Toscana</t>
  </si>
  <si>
    <t>ITI2</t>
  </si>
  <si>
    <t>Umbria</t>
  </si>
  <si>
    <t>ITI3</t>
  </si>
  <si>
    <t>Marche</t>
  </si>
  <si>
    <t>ITI4</t>
  </si>
  <si>
    <t>Lazio</t>
  </si>
  <si>
    <t>CY00</t>
  </si>
  <si>
    <t>Kýpros</t>
  </si>
  <si>
    <t>LV00</t>
  </si>
  <si>
    <t>Latvija</t>
  </si>
  <si>
    <t>LT00</t>
  </si>
  <si>
    <t>Lietuva</t>
  </si>
  <si>
    <t>LU00</t>
  </si>
  <si>
    <t>Luxembourg</t>
  </si>
  <si>
    <t>HU10</t>
  </si>
  <si>
    <t>Közép-Magyarország</t>
  </si>
  <si>
    <t>HU21</t>
  </si>
  <si>
    <t>Közép-Dunántúl</t>
  </si>
  <si>
    <t>HU22</t>
  </si>
  <si>
    <t>Nyugat-Dunántúl</t>
  </si>
  <si>
    <t>HU23</t>
  </si>
  <si>
    <t>Dél-Dunántúl</t>
  </si>
  <si>
    <t>HU31</t>
  </si>
  <si>
    <t>Észak-Magyarország</t>
  </si>
  <si>
    <t>HU32</t>
  </si>
  <si>
    <t>Észak-Alföld</t>
  </si>
  <si>
    <t>HU33</t>
  </si>
  <si>
    <t>Dél-Alföld</t>
  </si>
  <si>
    <t>MT00</t>
  </si>
  <si>
    <t>Malta</t>
  </si>
  <si>
    <t>NL11</t>
  </si>
  <si>
    <t>Groningen</t>
  </si>
  <si>
    <t>NL12</t>
  </si>
  <si>
    <t>Friesland (NL)</t>
  </si>
  <si>
    <t>NL13</t>
  </si>
  <si>
    <t>Drenthe</t>
  </si>
  <si>
    <t>NL21</t>
  </si>
  <si>
    <t>Overijssel</t>
  </si>
  <si>
    <t>NL22</t>
  </si>
  <si>
    <t>Gelderland</t>
  </si>
  <si>
    <t>NL23</t>
  </si>
  <si>
    <t>Flevoland</t>
  </si>
  <si>
    <t>NL31</t>
  </si>
  <si>
    <t>Utrecht</t>
  </si>
  <si>
    <t>NL32</t>
  </si>
  <si>
    <t>Noord-Holland</t>
  </si>
  <si>
    <t>NL33</t>
  </si>
  <si>
    <t>Zuid-Holland</t>
  </si>
  <si>
    <t>NL34</t>
  </si>
  <si>
    <t>Zeeland</t>
  </si>
  <si>
    <t>NL41</t>
  </si>
  <si>
    <t>Noord-Brabant</t>
  </si>
  <si>
    <t>NL42</t>
  </si>
  <si>
    <t>Limburg (NL)</t>
  </si>
  <si>
    <t>AT11</t>
  </si>
  <si>
    <t>Burgenland (AT)</t>
  </si>
  <si>
    <t>AT12</t>
  </si>
  <si>
    <t>Niederösterreich</t>
  </si>
  <si>
    <t>AT13</t>
  </si>
  <si>
    <t>Wien</t>
  </si>
  <si>
    <t>AT21</t>
  </si>
  <si>
    <t>Kärnten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</si>
  <si>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</si>
  <si>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</si>
  <si>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</si>
  <si>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</si>
  <si>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</si>
  <si>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</si>
  <si>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</si>
  <si>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</si>
  <si>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</si>
  <si>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</si>
  <si>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PL11</t>
  </si>
  <si>
    <t>Łódzkie</t>
  </si>
  <si>
    <t>PL12</t>
  </si>
  <si>
    <t>Mazowieckie</t>
  </si>
  <si>
    <t>PL21</t>
  </si>
  <si>
    <t>Małopolskie</t>
  </si>
  <si>
    <t>PL22</t>
  </si>
  <si>
    <t>Śląskie</t>
  </si>
  <si>
    <t>PL31</t>
  </si>
  <si>
    <t>Lubelskie</t>
  </si>
  <si>
    <t>PL32</t>
  </si>
  <si>
    <t>Podkarpackie</t>
  </si>
  <si>
    <t>PL33</t>
  </si>
  <si>
    <t>Świętokrzyskie</t>
  </si>
  <si>
    <t>PL34</t>
  </si>
  <si>
    <t>Podlaskie</t>
  </si>
  <si>
    <t>PL41</t>
  </si>
  <si>
    <t>Wielkopolskie</t>
  </si>
  <si>
    <t>PL42</t>
  </si>
  <si>
    <t>Zachodniopomorskie</t>
  </si>
  <si>
    <t>PL43</t>
  </si>
  <si>
    <t>Lubuskie</t>
  </si>
  <si>
    <t>PL51</t>
  </si>
  <si>
    <t>Dolnośląskie</t>
  </si>
  <si>
    <t>PL52</t>
  </si>
  <si>
    <t>Opolskie</t>
  </si>
  <si>
    <t>PL61</t>
  </si>
  <si>
    <t>Kujawsko-Pomorskie</t>
  </si>
  <si>
    <t>PL62</t>
  </si>
  <si>
    <t>Warmińsko-Mazurskie</t>
  </si>
  <si>
    <t>PL63</t>
  </si>
  <si>
    <t>Pomorskie</t>
  </si>
  <si>
    <t>PT11</t>
  </si>
  <si>
    <t>Norte</t>
  </si>
  <si>
    <t>PT15</t>
  </si>
  <si>
    <t>Algarve</t>
  </si>
  <si>
    <t>PT16</t>
  </si>
  <si>
    <t>Centro (PT)</t>
  </si>
  <si>
    <t>PT17</t>
  </si>
  <si>
    <t>Lisboa</t>
  </si>
  <si>
    <t>PT18</t>
  </si>
  <si>
    <t>Alentejo</t>
  </si>
  <si>
    <t>PT20</t>
  </si>
  <si>
    <t>Região Autónoma dos Açores</t>
  </si>
  <si>
    <t>PT30</t>
  </si>
  <si>
    <t>Região Autónoma da Madeira</t>
  </si>
  <si>
    <t>RO11</t>
  </si>
  <si>
    <t>Nord-Vest</t>
  </si>
  <si>
    <t>RO12</t>
  </si>
  <si>
    <t>Centru</t>
  </si>
  <si>
    <t>RO21</t>
  </si>
  <si>
    <t>Nord-Est</t>
  </si>
  <si>
    <t>RO22</t>
  </si>
  <si>
    <t>Sud-Est</t>
  </si>
  <si>
    <t>RO31</t>
  </si>
  <si>
    <t>Sud - Muntenia</t>
  </si>
  <si>
    <t>RO32</t>
  </si>
  <si>
    <t>Bucureşti - Ilfov</t>
  </si>
  <si>
    <t>RO41</t>
  </si>
  <si>
    <t>Sud-Vest Oltenia</t>
  </si>
  <si>
    <t>RO42</t>
  </si>
  <si>
    <t>Vest</t>
  </si>
  <si>
    <t>SI01</t>
  </si>
  <si>
    <t>Vzhodna Slovenija</t>
  </si>
  <si>
    <t>SI02</t>
  </si>
  <si>
    <t>Zahodna Slovenija</t>
  </si>
  <si>
    <t>SK01</t>
  </si>
  <si>
    <t>Bratislavský kraj</t>
  </si>
  <si>
    <t>SK02</t>
  </si>
  <si>
    <t>Západné Slovensko</t>
  </si>
  <si>
    <t>SK03</t>
  </si>
  <si>
    <t>Stredné Slovensko</t>
  </si>
  <si>
    <t>SK04</t>
  </si>
  <si>
    <t>Východné Slovensko</t>
  </si>
  <si>
    <t>FI19</t>
  </si>
  <si>
    <t>Länsi-Suomi</t>
  </si>
  <si>
    <t>FI1B</t>
  </si>
  <si>
    <t>Helsinki-Uusimaa</t>
  </si>
  <si>
    <t>FI1C</t>
  </si>
  <si>
    <t>Etelä-Suomi</t>
  </si>
  <si>
    <t>FI1D</t>
  </si>
  <si>
    <t>Pohjois- ja Itä-Suomi</t>
  </si>
  <si>
    <t>FI20</t>
  </si>
  <si>
    <t>Åland</t>
  </si>
  <si>
    <t>SE11</t>
  </si>
  <si>
    <t>Stockholm</t>
  </si>
  <si>
    <t>SE12</t>
  </si>
  <si>
    <t>Östra Mellansverige</t>
  </si>
  <si>
    <t>SE21</t>
  </si>
  <si>
    <t>Småland med öarna</t>
  </si>
  <si>
    <t>SE22</t>
  </si>
  <si>
    <t>Sydsverige</t>
  </si>
  <si>
    <t>SE23</t>
  </si>
  <si>
    <t>Västsverige</t>
  </si>
  <si>
    <t>SE31</t>
  </si>
  <si>
    <t>Norra Mellansverige</t>
  </si>
  <si>
    <t>SE32</t>
  </si>
  <si>
    <t>Mellersta Norrland</t>
  </si>
  <si>
    <t>SE33</t>
  </si>
  <si>
    <t>Övre Norrland</t>
  </si>
  <si>
    <t>IS</t>
  </si>
  <si>
    <t>Iceland</t>
  </si>
  <si>
    <t>LI</t>
  </si>
  <si>
    <t>Liechtenstein</t>
  </si>
  <si>
    <t>NO01</t>
  </si>
  <si>
    <t>Oslo og Akershus</t>
  </si>
  <si>
    <t>NO02</t>
  </si>
  <si>
    <t>Hedmark og Oppland</t>
  </si>
  <si>
    <t>NO03</t>
  </si>
  <si>
    <t>Sør-Østlandet</t>
  </si>
  <si>
    <t>NO04</t>
  </si>
  <si>
    <t>Agder og Rogaland</t>
  </si>
  <si>
    <t>NO05</t>
  </si>
  <si>
    <t>Vestlandet</t>
  </si>
  <si>
    <t>NO06</t>
  </si>
  <si>
    <t>Trøndelag</t>
  </si>
  <si>
    <t>NO07</t>
  </si>
  <si>
    <t>Nord-Norge</t>
  </si>
  <si>
    <t>CH01</t>
  </si>
  <si>
    <t>Région lémanique</t>
  </si>
  <si>
    <t>CH02</t>
  </si>
  <si>
    <t>Espace Mittelland</t>
  </si>
  <si>
    <t>CH03</t>
  </si>
  <si>
    <t>Nordwestschweiz</t>
  </si>
  <si>
    <t>CH04</t>
  </si>
  <si>
    <t>Zürich</t>
  </si>
  <si>
    <t>CH05</t>
  </si>
  <si>
    <t>Ostschweiz</t>
  </si>
  <si>
    <t>CH06</t>
  </si>
  <si>
    <t>Zentralschweiz</t>
  </si>
  <si>
    <t>CH07</t>
  </si>
  <si>
    <t>Ticino</t>
  </si>
  <si>
    <t>ME</t>
  </si>
  <si>
    <t>Montenegro</t>
  </si>
  <si>
    <t>MK</t>
  </si>
  <si>
    <t>Former Yugoslav Republic of Macedonia</t>
  </si>
  <si>
    <t>RS</t>
  </si>
  <si>
    <t>Serbia</t>
  </si>
  <si>
    <t>TR10</t>
  </si>
  <si>
    <t>İstanbul</t>
  </si>
  <si>
    <t>TR21</t>
  </si>
  <si>
    <t>Tekirdağ, Edirne, Kırklareli</t>
  </si>
  <si>
    <t>TR22</t>
  </si>
  <si>
    <t>Balıkesir, Çanakkale</t>
  </si>
  <si>
    <t>TR31</t>
  </si>
  <si>
    <t>İzmir</t>
  </si>
  <si>
    <t>TR32</t>
  </si>
  <si>
    <t>Aydın, Denizli, Muğla</t>
  </si>
  <si>
    <t>TR33</t>
  </si>
  <si>
    <t>Manisa, Afyonkarahisar, Kütahya, Uşak</t>
  </si>
  <si>
    <t>TR41</t>
  </si>
  <si>
    <t>Bursa, Eskişehir, Bilecik</t>
  </si>
  <si>
    <t>TR42</t>
  </si>
  <si>
    <t>Kocaeli, Sakarya, Düzce, Bolu, Yalova</t>
  </si>
  <si>
    <t>TR51</t>
  </si>
  <si>
    <t>Ankara</t>
  </si>
  <si>
    <t>TR52</t>
  </si>
  <si>
    <t>Konya</t>
  </si>
  <si>
    <t>TR61</t>
  </si>
  <si>
    <t>Antalya, Isparta, Burdur</t>
  </si>
  <si>
    <t>TR62</t>
  </si>
  <si>
    <t>Adana, Mersin</t>
  </si>
  <si>
    <t>TR63</t>
  </si>
  <si>
    <t>Hatay, Kahramanmaraş, Osmaniye</t>
  </si>
  <si>
    <t>TR71</t>
  </si>
  <si>
    <t>Kırıkkale, Aksaray, Niğde, Nevşehir, Kırşehir</t>
  </si>
  <si>
    <t>TR72</t>
  </si>
  <si>
    <t>Kayseri, Sivas, Yozgat</t>
  </si>
  <si>
    <t>TR81</t>
  </si>
  <si>
    <t>Zonguldak, Karabük, Bartın</t>
  </si>
  <si>
    <t>TR82</t>
  </si>
  <si>
    <t>Kastamonu, Çankırı, Sinop</t>
  </si>
  <si>
    <t>TR83</t>
  </si>
  <si>
    <t>Samsun, Tokat, Çorum, Amasya</t>
  </si>
  <si>
    <t>TR90</t>
  </si>
  <si>
    <t>Trabzon, Ordu, Giresun, Rize, Artvin, Gümüşhane</t>
  </si>
  <si>
    <t>TRA1</t>
  </si>
  <si>
    <t>Erzurum, Erzincan, Bayburt</t>
  </si>
  <si>
    <t>TRA2</t>
  </si>
  <si>
    <t>Ağrı, Kars, Iğdır, Ardahan</t>
  </si>
  <si>
    <t>TRB1</t>
  </si>
  <si>
    <t>Malatya, Elazığ, Bingöl, Tunceli</t>
  </si>
  <si>
    <t>TRB2</t>
  </si>
  <si>
    <t xml:space="preserve">Van, Muş, Bitlis, Hakkari </t>
  </si>
  <si>
    <t>TRC1</t>
  </si>
  <si>
    <t>Gaziantep, Adıyaman, Kilis</t>
  </si>
  <si>
    <t>TRC2</t>
  </si>
  <si>
    <t>Şanlıurfa, Diyarbakır</t>
  </si>
  <si>
    <t>TRC3</t>
  </si>
  <si>
    <t>Mardin, Batman, Şırnak, Siirt</t>
  </si>
  <si>
    <t>AL</t>
  </si>
  <si>
    <t>Albania</t>
  </si>
  <si>
    <t>Eurostat Regional Yearbook 2015</t>
  </si>
  <si>
    <t>min.</t>
  </si>
  <si>
    <t>max.</t>
  </si>
  <si>
    <t>Chapter 5 — Labour market</t>
  </si>
  <si>
    <t>(% of 18–24 year-olds)</t>
  </si>
  <si>
    <r>
      <t>Source:</t>
    </r>
    <r>
      <rPr>
        <sz val="9"/>
        <color indexed="8"/>
        <rFont val="Arial"/>
        <family val="2"/>
      </rPr>
      <t xml:space="preserve"> Eurostat (online data code: edat_lfse_22)</t>
    </r>
  </si>
  <si>
    <t>Bookmark:</t>
  </si>
  <si>
    <t>EU-28 = 16.3</t>
  </si>
  <si>
    <t>DE11</t>
  </si>
  <si>
    <t>Stuttgart</t>
  </si>
  <si>
    <t>DE12</t>
  </si>
  <si>
    <t>Karlsruhe</t>
  </si>
  <si>
    <t>DE13</t>
  </si>
  <si>
    <t>Freiburg</t>
  </si>
  <si>
    <t>DE14</t>
  </si>
  <si>
    <t>Tübingen</t>
  </si>
  <si>
    <t>DE21</t>
  </si>
  <si>
    <t>Oberbayern</t>
  </si>
  <si>
    <t>DE22</t>
  </si>
  <si>
    <t>Niederbayern</t>
  </si>
  <si>
    <t>DE23</t>
  </si>
  <si>
    <t>Oberpfalz</t>
  </si>
  <si>
    <t>DE24</t>
  </si>
  <si>
    <t>Oberfranken</t>
  </si>
  <si>
    <t>DE25</t>
  </si>
  <si>
    <t>Mittelfranken</t>
  </si>
  <si>
    <t>DE26</t>
  </si>
  <si>
    <t>Unterfranken</t>
  </si>
  <si>
    <t>DE27</t>
  </si>
  <si>
    <t>Schwaben</t>
  </si>
  <si>
    <t>DE30</t>
  </si>
  <si>
    <t>DE40</t>
  </si>
  <si>
    <t>DE50</t>
  </si>
  <si>
    <t>DE60</t>
  </si>
  <si>
    <t>DE71</t>
  </si>
  <si>
    <t>Darmstadt</t>
  </si>
  <si>
    <t>DE72</t>
  </si>
  <si>
    <t>Gießen</t>
  </si>
  <si>
    <t>DE73</t>
  </si>
  <si>
    <t>Kassel</t>
  </si>
  <si>
    <t>DE80</t>
  </si>
  <si>
    <t>DE91</t>
  </si>
  <si>
    <t>Braunschweig</t>
  </si>
  <si>
    <t>DE92</t>
  </si>
  <si>
    <t>Hannover</t>
  </si>
  <si>
    <t>DE93</t>
  </si>
  <si>
    <t>Lüneburg</t>
  </si>
  <si>
    <t>DE94</t>
  </si>
  <si>
    <t>Weser-Ems</t>
  </si>
  <si>
    <t>DEA1</t>
  </si>
  <si>
    <t>Düsseldorf</t>
  </si>
  <si>
    <t>DEA2</t>
  </si>
  <si>
    <t>Köln</t>
  </si>
  <si>
    <t>DEA3</t>
  </si>
  <si>
    <t>Münster</t>
  </si>
  <si>
    <t>DEA4</t>
  </si>
  <si>
    <t>Detmold</t>
  </si>
  <si>
    <t>DEA5</t>
  </si>
  <si>
    <t>Arnsberg</t>
  </si>
  <si>
    <t>DEB1</t>
  </si>
  <si>
    <t>Koblenz</t>
  </si>
  <si>
    <t>DEB2</t>
  </si>
  <si>
    <t>Trier</t>
  </si>
  <si>
    <t>DEB3</t>
  </si>
  <si>
    <t>Rheinhessen-Pfalz</t>
  </si>
  <si>
    <t>DEC0</t>
  </si>
  <si>
    <t>DED2</t>
  </si>
  <si>
    <t>Dresden</t>
  </si>
  <si>
    <t>DED4</t>
  </si>
  <si>
    <t>Chemnitz</t>
  </si>
  <si>
    <t>DED5</t>
  </si>
  <si>
    <t>Leipzig</t>
  </si>
  <si>
    <t>DEE0</t>
  </si>
  <si>
    <t>DEF0</t>
  </si>
  <si>
    <t>DEG0</t>
  </si>
  <si>
    <t>HR03</t>
  </si>
  <si>
    <t>Jadranska Hrvatska</t>
  </si>
  <si>
    <t>HR04</t>
  </si>
  <si>
    <t>Kontinentalna Hrvatska</t>
  </si>
  <si>
    <t>UKC1</t>
  </si>
  <si>
    <t>Tees Valley and Durham</t>
  </si>
  <si>
    <t>UKC2</t>
  </si>
  <si>
    <t>Northumberland and Tyne and Wear</t>
  </si>
  <si>
    <t>UKD1</t>
  </si>
  <si>
    <t>Cumbria</t>
  </si>
  <si>
    <t>UKD3</t>
  </si>
  <si>
    <t>Greater Manchester</t>
  </si>
  <si>
    <t>UKD4</t>
  </si>
  <si>
    <t>Lancashire</t>
  </si>
  <si>
    <t>UKD6</t>
  </si>
  <si>
    <t>Cheshire</t>
  </si>
  <si>
    <t>UKD7</t>
  </si>
  <si>
    <t>Merseyside</t>
  </si>
  <si>
    <t>UKE1</t>
  </si>
  <si>
    <t>East Yorkshire and Northern Lincolnshire</t>
  </si>
  <si>
    <t>UKE2</t>
  </si>
  <si>
    <t>North Yorkshire</t>
  </si>
  <si>
    <t>UKE3</t>
  </si>
  <si>
    <t>South Yorkshire</t>
  </si>
  <si>
    <t>UKE4</t>
  </si>
  <si>
    <t>West Yorkshire</t>
  </si>
  <si>
    <t>UKF1</t>
  </si>
  <si>
    <t>Derbyshire and Nottinghamshire</t>
  </si>
  <si>
    <t>UKF2</t>
  </si>
  <si>
    <t>Leicestershire, Rutland and Northamptonshire</t>
  </si>
  <si>
    <t>UKF3</t>
  </si>
  <si>
    <t>Lincolnshire</t>
  </si>
  <si>
    <t>UKG1</t>
  </si>
  <si>
    <t>Herefordshire, Worcestershire and Warwickshire</t>
  </si>
  <si>
    <t>UKG2</t>
  </si>
  <si>
    <t>Shropshire and Staffordshire</t>
  </si>
  <si>
    <t>UKG3</t>
  </si>
  <si>
    <t>West Midlands</t>
  </si>
  <si>
    <t>UKH1</t>
  </si>
  <si>
    <t>East Anglia</t>
  </si>
  <si>
    <t>UKH2</t>
  </si>
  <si>
    <t>Bedfordshire and Hertfordshire</t>
  </si>
  <si>
    <t>UKH3</t>
  </si>
  <si>
    <t>Essex</t>
  </si>
  <si>
    <t>UKI1</t>
  </si>
  <si>
    <t>Inner London</t>
  </si>
  <si>
    <t>UKI2</t>
  </si>
  <si>
    <t>Outer London</t>
  </si>
  <si>
    <t>UKJ1</t>
  </si>
  <si>
    <t>Berkshire, Buckinghamshire and Oxfordshire</t>
  </si>
  <si>
    <t>UKJ2</t>
  </si>
  <si>
    <t>Surrey, East and West Sussex</t>
  </si>
  <si>
    <t>UKJ3</t>
  </si>
  <si>
    <t>Hampshire and Isle of Wight</t>
  </si>
  <si>
    <t>UKJ4</t>
  </si>
  <si>
    <t>Kent</t>
  </si>
  <si>
    <t>UKK1</t>
  </si>
  <si>
    <t>Gloucestershire, Wiltshire and Bristol/Bath area</t>
  </si>
  <si>
    <t>UKK2</t>
  </si>
  <si>
    <t>Dorset and Somerset</t>
  </si>
  <si>
    <t>UKK3</t>
  </si>
  <si>
    <t>Cornwall and Isles of Scilly</t>
  </si>
  <si>
    <t>UKK4</t>
  </si>
  <si>
    <t>Devon</t>
  </si>
  <si>
    <t>UKL1</t>
  </si>
  <si>
    <t>West Wales and The Valleys</t>
  </si>
  <si>
    <t>UKL2</t>
  </si>
  <si>
    <t>East Wales</t>
  </si>
  <si>
    <t>UKM2</t>
  </si>
  <si>
    <t>Eastern Scotland</t>
  </si>
  <si>
    <t>UKM3</t>
  </si>
  <si>
    <t>South Western Scotland</t>
  </si>
  <si>
    <t>UKM5</t>
  </si>
  <si>
    <t>North Eastern Scotland</t>
  </si>
  <si>
    <t>UKM6</t>
  </si>
  <si>
    <t>Highlands and Islands</t>
  </si>
  <si>
    <t>UKN0</t>
  </si>
  <si>
    <t>Northern Ireland</t>
  </si>
  <si>
    <t>u</t>
  </si>
  <si>
    <t>Map 7: Young people neither in employment nor in education or training (NEETs), by NUTS level 2 region, 2014 (¹)</t>
  </si>
  <si>
    <t>≥ 30</t>
  </si>
  <si>
    <t>&lt; 8</t>
  </si>
  <si>
    <t>8 – &lt; 12</t>
  </si>
  <si>
    <t>12 – &lt; 18</t>
  </si>
  <si>
    <t>18 – &lt; 30</t>
  </si>
  <si>
    <t>http://appsso.eurostat.ec.europa.eu/nui/show.do?query=BOOKMARK_DS-142921_QID_-7C5A451A_UID_-3F171EB0&amp;layout=TIME,C,X,0;GEO,B,Y,0;SEX,B,Z,0;UNIT,B,Z,1;AGE,B,Z,2;INDICATORS,C,Z,3;&amp;zSelection=DS-142921AGE,Y18-24;DS-142921INDICATORS,OBS_FLAG;DS-142921UNIT,PC;DS-142921SEX,T;&amp;rankName1=UNIT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</si>
  <si>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(¹) North Eastern Scotland (UKM5): 2013. Oberpfalz (DE23), Oberfranken (DE24) and Salzburg (AT32): 2012. Data for several regions have low reliability (too numerous to document).</t>
  </si>
  <si>
    <t>Footnotes:</t>
  </si>
  <si>
    <t>Bookmarks:</t>
  </si>
  <si>
    <t>(%)</t>
  </si>
  <si>
    <r>
      <t>Source:</t>
    </r>
    <r>
      <rPr>
        <sz val="9"/>
        <color indexed="8"/>
        <rFont val="Arial"/>
        <family val="2"/>
      </rPr>
      <t xml:space="preserve"> Eurostat (online data code: lfst_r_lfe2emprt)</t>
    </r>
  </si>
  <si>
    <t>http://appsso.eurostat.ec.europa.eu/nui/show.do?query=BOOKMARK_DS-102287_QID_-5C31C35C_UID_-3F171EB0&amp;layout=TIME,C,X,0;GEO,B,Y,0;SEX,B,Z,0;AGE,B,Z,1;UNIT,B,Z,2;INDICATORS,C,Z,3;&amp;zSelection=DS-102287UNIT,PC;DS-102287SEX,T;DS-102287INDICATORS,OBS_FLAG;DS-102287AGE,Y15-64;&amp;rankName1=UNIT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</si>
  <si>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(percentage points difference between 2014 and 2009)</t>
  </si>
  <si>
    <t>http://appsso.eurostat.ec.europa.eu/nui/show.do?query=BOOKMARK_DS-102287_QID_-6F33D912_UID_-3F171EB0&amp;layout=TIME,C,X,0;GEO,B,Y,0;SEX,B,Z,0;AGE,B,Z,1;UNIT,B,Z,2;INDICATORS,C,Z,3;&amp;zSelection=DS-102287UNIT,PC;DS-102287SEX,T;DS-102287INDICATORS,OBS_FLAG;DS-102287AGE,Y20-64;&amp;rankName1=UNIT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</si>
  <si>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EU-28 = 69.2</t>
  </si>
  <si>
    <t>MIN</t>
  </si>
  <si>
    <t>1 / no. of shades &gt;&gt;&gt;</t>
  </si>
  <si>
    <t xml:space="preserve">1st </t>
  </si>
  <si>
    <t>2nd</t>
  </si>
  <si>
    <t>3rd</t>
  </si>
  <si>
    <t>4th</t>
  </si>
  <si>
    <t>MAX</t>
  </si>
  <si>
    <t>EU-28 = 0.3</t>
  </si>
  <si>
    <t>2009–13</t>
  </si>
  <si>
    <t>b</t>
  </si>
  <si>
    <t>&lt; -5.0</t>
  </si>
  <si>
    <t>-5.0 – &lt; 0.0</t>
  </si>
  <si>
    <t>0.0 – &lt; 1.5</t>
  </si>
  <si>
    <t>1.5 – &lt; 3.0</t>
  </si>
  <si>
    <t>3.0 – &lt; 5.0</t>
  </si>
  <si>
    <t>≥ 5.0</t>
  </si>
  <si>
    <t>EU-28 = 51.8</t>
  </si>
  <si>
    <t>&lt; 55</t>
  </si>
  <si>
    <t>55 – &lt; 65</t>
  </si>
  <si>
    <t>65 – &lt; 75</t>
  </si>
  <si>
    <t>75 – &lt; 80</t>
  </si>
  <si>
    <t>≥ 80</t>
  </si>
  <si>
    <t>≥ 65</t>
  </si>
  <si>
    <t>&lt; 40</t>
  </si>
  <si>
    <t>40 – &lt; 50</t>
  </si>
  <si>
    <t>50 – &lt; 60</t>
  </si>
  <si>
    <t>60 – &lt; 70</t>
  </si>
  <si>
    <t>≥ 70</t>
  </si>
  <si>
    <t>(% share of the unemployed population)</t>
  </si>
  <si>
    <r>
      <t>Source:</t>
    </r>
    <r>
      <rPr>
        <sz val="9"/>
        <color indexed="8"/>
        <rFont val="Arial"/>
        <family val="2"/>
      </rPr>
      <t xml:space="preserve"> Eurostat (online data code: lfst_r_lfu3rt)</t>
    </r>
  </si>
  <si>
    <t>EU-28 = 10.1</t>
  </si>
  <si>
    <t>EU-28 = 1.1</t>
  </si>
  <si>
    <t>5th</t>
  </si>
  <si>
    <t>bu</t>
  </si>
  <si>
    <t>http://appsso.eurostat.ec.europa.eu/nui/show.do?query=BOOKMARK_DS-102324_QID_4CDF17EF_UID_-3F171EB0&amp;layout=TIME,C,X,0;GEO,B,Y,0;AGE,B,Z,0;SEX,B,Z,1;UNIT,B,Z,2;INDICATORS,C,Z,3;&amp;zSelection=DS-102324INDICATORS,OBS_FLAG;DS-102324SEX,T;DS-102324UNIT,PC;DS-102324AGE,Y_GE15;&amp;rankName1=UNIT_1_2_-1_2&amp;rankName2=AGE_1_2_-1_2&amp;rankName3=INDICATORS_1_2_-1_2&amp;rankName4=SEX_1_2_-1_2&amp;rankName5=TIME_1_0_0_0&amp;rankName6=GEO_1_2_0_1&amp;pprRK=FIRST&amp;pprSO=PROTOCOL&amp;ppcRK=FIRST&amp;ppcSO=ASC&amp;sortC=ASC_-1_FIRST&amp;rStp=&amp;cStp=&amp;rDCh=&amp;cDCh=&amp;rDM=true&amp;cDM=true&amp;footnes=false&amp;empty=false&amp;wai=false&amp;time_mode=ROLLING&amp;time_most_recent=false&amp;lang=EN&amp;cfo=%23%23%23%2C%23%23%23.%23%23%23</t>
  </si>
  <si>
    <t>&lt; 4</t>
  </si>
  <si>
    <t>≥ 20</t>
  </si>
  <si>
    <t>4 – &lt; 8</t>
  </si>
  <si>
    <t>12 – &lt; 20</t>
  </si>
  <si>
    <t>-1 – &lt; 0</t>
  </si>
  <si>
    <t>0 – &lt; 1</t>
  </si>
  <si>
    <t>1 – &lt; 5</t>
  </si>
  <si>
    <t>≥ 5</t>
  </si>
  <si>
    <t>-5 – &lt; -1</t>
  </si>
  <si>
    <t>&lt; -5</t>
  </si>
  <si>
    <t>http://appsso.eurostat.ec.europa.eu/nui/show.do?query=BOOKMARK_DS-102324_QID_-4C881A2F_UID_-3F171EB0&amp;layout=TIME,C,X,0;GEO,B,Y,0;AGE,B,Z,0;SEX,B,Z,1;UNIT,B,Z,2;INDICATORS,C,Z,3;&amp;zSelection=DS-102324INDICATORS,OBS_FLAG;DS-102324SEX,T;DS-102324UNIT,PC;DS-102324AGE,Y15-24;&amp;rankName1=UNIT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</si>
  <si>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color indexed="8"/>
        <rFont val="Arial"/>
        <family val="2"/>
      </rPr>
      <t xml:space="preserve"> Eurostat (online data code: lfst_r_lfu2ltu)</t>
    </r>
  </si>
  <si>
    <t>http://appsso.eurostat.ec.europa.eu/nui/show.do?query=BOOKMARK_DS-102296_QID_-272E4DC9_UID_-3F171EB0&amp;layout=UNIT,B,X,0;TIME,C,X,1;GEO,B,Y,0;INDICATORS,C,Z,0;&amp;zSelection=DS-102296INDICATORS,OBS_FLAG;&amp;rankName1=INDICATORS_1_2_-1_2&amp;rankName2=UNIT_1_2_0_0&amp;rankName3=TIME_1_0_1_0&amp;rankName4=GEO_1_2_0_1&amp;rStp=&amp;cStp=&amp;rDCh=&amp;cDCh=&amp;rDM=true&amp;cDM=true&amp;footnes=false&amp;empty=false&amp;wai=false&amp;time_mode=ROLLING&amp;time_most_recent=false&amp;lang=EN&amp;cfo=%23%23%23%2C%23%23%23.%23%23%23</t>
  </si>
  <si>
    <t xml:space="preserve"> </t>
  </si>
  <si>
    <t>&lt; 10</t>
  </si>
  <si>
    <t>≥ 50</t>
  </si>
  <si>
    <t>EU-28 = 21.9</t>
  </si>
  <si>
    <t>10 – &lt; 15</t>
  </si>
  <si>
    <t>15 – &lt; 25</t>
  </si>
  <si>
    <t>25 – &lt; 50</t>
  </si>
  <si>
    <t>EU-28 = 49.3</t>
  </si>
  <si>
    <t>&lt; 25</t>
  </si>
  <si>
    <t>25 – &lt; 40</t>
  </si>
  <si>
    <t>50 – &lt; 65</t>
  </si>
  <si>
    <t>Dummy x</t>
  </si>
  <si>
    <t>Dummy y</t>
  </si>
  <si>
    <t>Cities</t>
  </si>
  <si>
    <t>Size</t>
  </si>
  <si>
    <t>Towns and suburbs</t>
  </si>
  <si>
    <t>Rural areas</t>
  </si>
  <si>
    <t>Belgium</t>
  </si>
  <si>
    <t>Bulgaria</t>
  </si>
  <si>
    <t>Czech Republic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</si>
  <si>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</si>
  <si>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</si>
  <si>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</si>
  <si>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</si>
  <si>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</si>
  <si>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</si>
  <si>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</si>
  <si>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</si>
  <si>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</si>
  <si>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</si>
  <si>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Hungary</t>
  </si>
  <si>
    <t>Netherlands</t>
  </si>
  <si>
    <t>Austria</t>
  </si>
  <si>
    <t>Poland</t>
  </si>
  <si>
    <t>Portugal</t>
  </si>
  <si>
    <t>Romania</t>
  </si>
  <si>
    <t>Slovakia</t>
  </si>
  <si>
    <t>Finland</t>
  </si>
  <si>
    <t>Sweden</t>
  </si>
  <si>
    <t>United Kingdom</t>
  </si>
  <si>
    <t>Norway</t>
  </si>
  <si>
    <t>Switzerland</t>
  </si>
  <si>
    <r>
      <t>Source:</t>
    </r>
    <r>
      <rPr>
        <sz val="9"/>
        <rFont val="Arial"/>
        <family val="2"/>
      </rPr>
      <t xml:space="preserve"> Eurostat (online data codes: lfst_r_urgau and ilc_lvho01)</t>
    </r>
  </si>
  <si>
    <t>Figure 1: Unemployment rate, persons aged 15–74, by degree of urbanisation, 2014 (¹)</t>
  </si>
  <si>
    <t>http://appsso.eurostat.ec.europa.eu/nui/show.do?query=BOOKMARK_DS-057122_QID_-25B36633_UID_-3F171EB0&amp;layout=DEG_URB,L,X,0;TIME,C,X,1;GEO,L,Y,0;INCGRP,L,Z,0;BUILDING,L,Z,1;INDICATORS,C,Z,2;&amp;zSelection=DS-057122BUILDING,TOTAL;DS-057122INDICATORS,OBS_FLAG;DS-057122INCGRP,TOTAL;&amp;rankName1=BUILDING_1_2_-1_2&amp;rankName2=INDICATORS_1_2_-1_2&amp;rankName3=INCGRP_1_2_-1_2&amp;rankName4=DEG-URB_1_2_0_0&amp;rankName5=TIME_1_0_1_0&amp;rankName6=GEO_1_2_0_1&amp;rStp=&amp;cStp=&amp;rDCh=&amp;cDCh=&amp;rDM=true&amp;cDM=true&amp;footnes=false&amp;empty=false&amp;wai=false&amp;time_mode=NONE&amp;time_most_recent=false&amp;lang=EN&amp;cfo=%23%23%23%2C%23%23%23.%23%23%23</t>
  </si>
  <si>
    <t>(¹) The size of the bubbles reflects the share of each degree of urbanisation in national population (based on an analysis of population data for 2013).</t>
  </si>
  <si>
    <t>EU-28</t>
  </si>
  <si>
    <t>Map 1: Employment rate, persons aged 20–64, by NUTS level 2 region, 2014 (¹)</t>
  </si>
  <si>
    <t>(¹) Guadeloupe (FR91), Martinique (FR92), Guyane (FR93) and Réunion (FR94): 2013.</t>
  </si>
  <si>
    <t>Map 2: Change in employment rate, persons aged 20–64, by NUTS level 2 region, 2009–14 (¹)</t>
  </si>
  <si>
    <t>(¹) Guadeloupe (FR91), Martinique (FR92), Guyane (FR93) and Réunion (FR94): 2009–13. Belgium, Bulgaria, the Czech Republic, Germany, France, the Netherlands, Poland, Portugal, Romania, Slovakia and Turkey: breaks in series.</t>
  </si>
  <si>
    <t>Map 3: Older persons employment rate, persons aged 55–64, by NUTS level 2 region, 2014 (¹)</t>
  </si>
  <si>
    <t>(¹) Guadeloupe (FR91), Martinique (FR92), Guyane (FR93) and Réunion (FR94): 2013. Ciudad Autónoma de Ceuta (ES63), Ciudad Autónoma de Melilla (ES64) and Åland (FI20): low reliability.</t>
  </si>
  <si>
    <t>Map 4: Unemployment rate, persons aged 15–74, by NUTS level 2 region, 2014 (¹)</t>
  </si>
  <si>
    <t>(¹) Guadeloupe (FR91), Martinique (FR92), Guyane (FR93) and Réunion (FR94): 2013. Corse (FR83) and Highlands and Islands (UKM6): low reliability.</t>
  </si>
  <si>
    <t>Map 5: Change in unemployment rate, persons aged 15–74, by NUTS level 2 region, 2009–14 (¹)</t>
  </si>
  <si>
    <t xml:space="preserve">(¹) Guadeloupe (FR91), Martinique (FR92), Guyane (FR93) and Réunion (FR94): 2009–13. Belgium, Bulgaria, the Czech Republic, Germany, France, the Netherlands, Poland, Portugal, Romania, Slovakia and Turkey: breaks in series. Corse (FR83), North Eastern Scotland (UKM5) and Highlands and Islands (UKM6): low reliability. </t>
  </si>
  <si>
    <t>Estonia (²)</t>
  </si>
  <si>
    <t>(²) Towns and suburbs: low reliability.</t>
  </si>
  <si>
    <t>Map 6: Youth unemployment rate, persons aged 15–24, by NUTS level 2 region, 2014 (¹)</t>
  </si>
  <si>
    <t>(¹) Oberfranken (DE24), Schwaben (DE27), Saarland (DEC0), Chemnitz (DED4), Leipzig (DED5), Guadeloupe (FR91), Martinique (FR92), Guyane (FR93) and Réunion (FR94): 2013. Niederbayern (DE22) and North Eastern Scotland (UKM5): 2012. Data for several regions have low reliability (too numerous to document).</t>
  </si>
  <si>
    <t>Map 8: Long-term unemployment ratio, persons aged 15–74, by NUTS level 2 region, 2014 (¹)</t>
  </si>
  <si>
    <t>(¹) Guadeloupe (FR91), Martinique (FR92), Guyane (FR93), Réunion (FR94) Cumbria (UKD1), Cheshire (UKD6) and Cornwall and Isles of Scilly (UKK3): 2013. Data for several regions have low reliability (too numerous to document).</t>
  </si>
  <si>
    <t>C30/M85/Y100/K0</t>
  </si>
  <si>
    <t>C12/34/Y40/K0</t>
  </si>
  <si>
    <t>C30/M14/Y40/K0</t>
  </si>
  <si>
    <t>C45M21/Y60/K0</t>
  </si>
  <si>
    <t>C75/M35/Y100/K0</t>
  </si>
  <si>
    <t>C75/M35/Y100/K40</t>
  </si>
  <si>
    <t>http://appsso.eurostat.ec.europa.eu/nui/show.do?query=BOOKMARK_DS-414675_QID_57730123_UID_-3F171EB0&amp;layout=TIME,C,X,0;DEG_URB,L,X,1;GEO,L,Y,0;UNIT,L,Z,0;AGE,L,Z,1;SEX,L,Z,2;INDICATORS,C,Z,3;&amp;zSelection=DS-414675INDICATORS,OBS_FLAG;DS-414675UNIT,PC;DS-414675AGE,Y15-74;DS-414675SEX,T;&amp;rankName1=UNIT_1_2_-1_2&amp;rankName2=AGE_1_2_-1_2&amp;rankName3=INDICATORS_1_2_-1_2&amp;rankName4=SEX_1_2_-1_2&amp;rankName5=TIME_1_0_0_0&amp;rankName6=DEG-URB_1_2_1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</si>
  <si>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Lithuania (³)</t>
  </si>
  <si>
    <t>Luxembourg (³)</t>
  </si>
  <si>
    <t>Slovenia (³)</t>
  </si>
  <si>
    <t>(³) Cities: low reliability.</t>
  </si>
  <si>
    <t>Malta (⁴)</t>
  </si>
  <si>
    <t>(⁴) Rural areas: low reliability.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</si>
</sst>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0"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63"/>
      <name val="Arial"/>
      <family val="2"/>
    </font>
    <font>
      <b/>
      <sz val="11"/>
      <name val="Arial"/>
      <family val="2"/>
    </font>
    <font>
      <sz val="9"/>
      <color rgb="FFFF0000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8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9"/>
      <color rgb="FF000000"/>
      <name val="Arial"/>
      <family val="2"/>
    </font>
    <font>
      <sz val="9"/>
      <name val="Myriad Pro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indexed="8"/>
      <name val="Arial"/>
      <family val="2"/>
    </font>
    <font>
      <sz val="9"/>
      <color indexed="62"/>
      <name val="Arial"/>
      <family val="2"/>
    </font>
    <font>
      <b/>
      <sz val="11"/>
      <color indexed="8"/>
      <name val="Arial"/>
      <family val="2"/>
    </font>
    <font>
      <u val="single"/>
      <sz val="9"/>
      <color indexed="12"/>
      <name val="Myriad Pro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85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Font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>
      <alignment/>
      <protection locked="0"/>
    </xf>
    <xf numFmtId="0" fontId="18" fillId="0" borderId="0" applyNumberFormat="0" applyFill="0" applyBorder="0">
      <alignment/>
      <protection locked="0"/>
    </xf>
    <xf numFmtId="0" fontId="17" fillId="0" borderId="0" applyNumberFormat="0" applyFill="0" applyBorder="0">
      <alignment/>
      <protection locked="0"/>
    </xf>
    <xf numFmtId="0" fontId="19" fillId="18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22" fillId="4" borderId="0" applyNumberFormat="0" applyBorder="0" applyAlignment="0" applyProtection="0"/>
    <xf numFmtId="0" fontId="23" fillId="16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8" applyNumberFormat="0" applyAlignment="0" applyProtection="0"/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4" fillId="17" borderId="3" applyNumberFormat="0" applyFont="0" applyAlignment="0" applyProtection="0"/>
    <xf numFmtId="0" fontId="38" fillId="0" borderId="0" applyNumberFormat="0" applyFill="0" applyBorder="0">
      <alignment/>
      <protection locked="0"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3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0" fillId="0" borderId="0" applyNumberFormat="0" applyFill="0" applyBorder="0" applyProtection="0">
      <alignment vertical="center"/>
    </xf>
  </cellStyleXfs>
  <cellXfs count="138">
    <xf numFmtId="0" fontId="0" fillId="0" borderId="0" xfId="0" applyAlignment="1">
      <alignment vertical="center"/>
    </xf>
    <xf numFmtId="0" fontId="2" fillId="0" borderId="0" xfId="20" applyFont="1" applyFill="1">
      <alignment/>
      <protection/>
    </xf>
    <xf numFmtId="1" fontId="2" fillId="0" borderId="0" xfId="21" applyNumberFormat="1" applyFont="1" applyFill="1" applyAlignment="1">
      <alignment horizontal="right"/>
      <protection/>
    </xf>
    <xf numFmtId="0" fontId="2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0" applyFont="1" applyFill="1" applyBorder="1" applyAlignment="1">
      <alignment vertical="center"/>
      <protection/>
    </xf>
    <xf numFmtId="16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21" applyNumberFormat="1" applyFont="1" applyFill="1" applyBorder="1" applyAlignment="1">
      <alignment horizontal="right"/>
      <protection/>
    </xf>
    <xf numFmtId="0" fontId="3" fillId="0" borderId="0" xfId="21" applyFont="1" applyFill="1">
      <alignment/>
      <protection/>
    </xf>
    <xf numFmtId="0" fontId="2" fillId="0" borderId="0" xfId="22" applyFont="1" applyFill="1">
      <alignment/>
      <protection/>
    </xf>
    <xf numFmtId="0" fontId="0" fillId="0" borderId="0" xfId="0" applyFont="1" applyFill="1" applyAlignment="1">
      <alignment vertical="center"/>
    </xf>
    <xf numFmtId="0" fontId="0" fillId="0" borderId="0" xfId="22" applyFont="1">
      <alignment/>
      <protection/>
    </xf>
    <xf numFmtId="0" fontId="4" fillId="0" borderId="0" xfId="21" applyFont="1" applyFill="1" applyAlignment="1">
      <alignment horizontal="left"/>
      <protection/>
    </xf>
    <xf numFmtId="0" fontId="0" fillId="0" borderId="0" xfId="21" applyFont="1" applyFill="1" applyBorder="1">
      <alignment/>
      <protection/>
    </xf>
    <xf numFmtId="0" fontId="0" fillId="0" borderId="0" xfId="20" applyFont="1" applyFill="1" applyAlignment="1">
      <alignment vertical="center"/>
      <protection/>
    </xf>
    <xf numFmtId="0" fontId="5" fillId="0" borderId="0" xfId="21" applyFont="1" applyFill="1">
      <alignment/>
      <protection/>
    </xf>
    <xf numFmtId="0" fontId="0" fillId="0" borderId="0" xfId="20" applyFont="1" applyFill="1" applyAlignment="1">
      <alignment vertical="center" wrapText="1"/>
      <protection/>
    </xf>
    <xf numFmtId="0" fontId="5" fillId="0" borderId="0" xfId="20" applyFont="1" applyFill="1" applyAlignment="1">
      <alignment vertical="center"/>
      <protection/>
    </xf>
    <xf numFmtId="0" fontId="0" fillId="0" borderId="0" xfId="21" applyFont="1" applyFill="1" applyAlignment="1">
      <alignment vertical="center"/>
      <protection/>
    </xf>
    <xf numFmtId="165" fontId="0" fillId="0" borderId="0" xfId="20" applyNumberFormat="1" applyFont="1" applyFill="1" applyAlignment="1">
      <alignment vertical="center"/>
      <protection/>
    </xf>
    <xf numFmtId="165" fontId="2" fillId="0" borderId="0" xfId="21" applyNumberFormat="1" applyFont="1" applyFill="1" applyAlignment="1">
      <alignment vertical="center"/>
      <protection/>
    </xf>
    <xf numFmtId="165" fontId="0" fillId="0" borderId="0" xfId="21" applyNumberFormat="1" applyFont="1" applyFill="1" applyAlignment="1">
      <alignment vertical="center"/>
      <protection/>
    </xf>
    <xf numFmtId="0" fontId="0" fillId="0" borderId="0" xfId="23" applyFont="1" applyFill="1">
      <alignment/>
      <protection/>
    </xf>
    <xf numFmtId="0" fontId="2" fillId="0" borderId="0" xfId="21" applyFont="1" applyFill="1" applyAlignment="1">
      <alignment vertical="center"/>
      <protection/>
    </xf>
    <xf numFmtId="0" fontId="6" fillId="0" borderId="0" xfId="24" applyFont="1" applyFill="1" applyBorder="1" applyAlignment="1">
      <alignment vertical="center"/>
      <protection/>
    </xf>
    <xf numFmtId="0" fontId="7" fillId="0" borderId="0" xfId="24" applyFont="1" applyFill="1" applyAlignment="1">
      <alignment vertical="center"/>
      <protection/>
    </xf>
    <xf numFmtId="0" fontId="5" fillId="0" borderId="0" xfId="21" applyFont="1" applyFill="1" applyAlignment="1">
      <alignment vertical="center"/>
      <protection/>
    </xf>
    <xf numFmtId="0" fontId="0" fillId="0" borderId="0" xfId="24" applyFont="1" applyFill="1" applyAlignment="1">
      <alignment vertical="center"/>
      <protection/>
    </xf>
    <xf numFmtId="0" fontId="8" fillId="0" borderId="0" xfId="24" applyFont="1" applyFill="1" applyBorder="1" applyAlignment="1">
      <alignment vertical="center"/>
      <protection/>
    </xf>
    <xf numFmtId="2" fontId="0" fillId="0" borderId="0" xfId="21" applyNumberFormat="1" applyFont="1" applyFill="1" applyAlignment="1">
      <alignment horizontal="right"/>
      <protection/>
    </xf>
    <xf numFmtId="0" fontId="0" fillId="0" borderId="0" xfId="21" applyFont="1" applyFill="1" applyAlignment="1">
      <alignment horizontal="justify" vertical="center"/>
      <protection/>
    </xf>
    <xf numFmtId="2" fontId="0" fillId="0" borderId="0" xfId="21" applyNumberFormat="1" applyFont="1" applyFill="1" applyBorder="1">
      <alignment/>
      <protection/>
    </xf>
    <xf numFmtId="2" fontId="0" fillId="0" borderId="0" xfId="21" applyNumberFormat="1" applyFont="1" applyFill="1" applyBorder="1" applyAlignment="1">
      <alignment horizontal="right"/>
      <protection/>
    </xf>
    <xf numFmtId="1" fontId="0" fillId="0" borderId="0" xfId="21" applyNumberFormat="1" applyFont="1" applyFill="1" applyAlignment="1">
      <alignment horizontal="right"/>
      <protection/>
    </xf>
    <xf numFmtId="165" fontId="0" fillId="0" borderId="0" xfId="21" applyNumberFormat="1" applyFont="1" applyFill="1">
      <alignment/>
      <protection/>
    </xf>
    <xf numFmtId="164" fontId="0" fillId="0" borderId="0" xfId="21" applyNumberFormat="1" applyFont="1" applyFill="1">
      <alignment/>
      <protection/>
    </xf>
    <xf numFmtId="0" fontId="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right" vertical="center"/>
    </xf>
    <xf numFmtId="0" fontId="2" fillId="0" borderId="0" xfId="65" applyFont="1">
      <alignment/>
      <protection/>
    </xf>
    <xf numFmtId="0" fontId="33" fillId="0" borderId="0" xfId="21" applyFont="1" applyFill="1">
      <alignment/>
      <protection/>
    </xf>
    <xf numFmtId="0" fontId="0" fillId="20" borderId="9" xfId="0" applyFont="1" applyFill="1" applyBorder="1" applyAlignment="1">
      <alignment vertical="center"/>
    </xf>
    <xf numFmtId="0" fontId="0" fillId="21" borderId="9" xfId="0" applyFont="1" applyFill="1" applyBorder="1" applyAlignment="1">
      <alignment vertical="center"/>
    </xf>
    <xf numFmtId="0" fontId="0" fillId="22" borderId="9" xfId="0" applyFont="1" applyFill="1" applyBorder="1" applyAlignment="1">
      <alignment vertical="center"/>
    </xf>
    <xf numFmtId="0" fontId="0" fillId="23" borderId="9" xfId="0" applyFont="1" applyFill="1" applyBorder="1" applyAlignment="1">
      <alignment vertical="center"/>
    </xf>
    <xf numFmtId="0" fontId="34" fillId="24" borderId="9" xfId="0" applyFont="1" applyFill="1" applyBorder="1" applyAlignment="1">
      <alignment vertical="center"/>
    </xf>
    <xf numFmtId="0" fontId="0" fillId="25" borderId="9" xfId="21" applyFont="1" applyFill="1" applyBorder="1" applyAlignment="1">
      <alignment horizontal="right"/>
      <protection/>
    </xf>
    <xf numFmtId="0" fontId="0" fillId="0" borderId="0" xfId="20" applyFont="1" applyFill="1" applyAlignment="1">
      <alignment horizontal="left" vertical="center" wrapText="1"/>
      <protection/>
    </xf>
    <xf numFmtId="165" fontId="0" fillId="0" borderId="0" xfId="20" applyNumberFormat="1" applyFont="1" applyFill="1" applyAlignment="1">
      <alignment horizontal="left" vertical="center" wrapText="1"/>
      <protection/>
    </xf>
    <xf numFmtId="9" fontId="0" fillId="0" borderId="0" xfId="21" applyNumberFormat="1" applyFont="1" applyFill="1" applyAlignment="1">
      <alignment horizontal="left"/>
      <protection/>
    </xf>
    <xf numFmtId="9" fontId="0" fillId="26" borderId="0" xfId="21" applyNumberFormat="1" applyFont="1" applyFill="1" applyAlignment="1">
      <alignment horizontal="left"/>
      <protection/>
    </xf>
    <xf numFmtId="165" fontId="0" fillId="26" borderId="0" xfId="20" applyNumberFormat="1" applyFont="1" applyFill="1" applyAlignment="1">
      <alignment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20" applyFont="1" applyFill="1" applyAlignment="1" quotePrefix="1">
      <alignment vertical="center"/>
      <protection/>
    </xf>
    <xf numFmtId="0" fontId="0" fillId="0" borderId="0" xfId="20" applyFont="1" applyFill="1" applyAlignment="1">
      <alignment horizontal="justify" vertical="center"/>
      <protection/>
    </xf>
    <xf numFmtId="0" fontId="0" fillId="0" borderId="0" xfId="24" applyNumberFormat="1" applyFont="1" applyFill="1" applyBorder="1" applyAlignment="1">
      <alignment/>
      <protection/>
    </xf>
    <xf numFmtId="0" fontId="0" fillId="0" borderId="0" xfId="20" applyNumberFormat="1" applyFont="1" applyFill="1" applyBorder="1" applyAlignment="1">
      <alignment/>
      <protection/>
    </xf>
    <xf numFmtId="0" fontId="0" fillId="0" borderId="0" xfId="24" applyFont="1" applyFill="1">
      <alignment/>
      <protection/>
    </xf>
    <xf numFmtId="0" fontId="0" fillId="0" borderId="0" xfId="20" applyFont="1" applyFill="1" applyBorder="1" applyAlignment="1">
      <alignment vertical="center"/>
      <protection/>
    </xf>
    <xf numFmtId="164" fontId="0" fillId="0" borderId="0" xfId="21" applyNumberFormat="1" applyFont="1" applyFill="1" applyAlignment="1">
      <alignment horizontal="right"/>
      <protection/>
    </xf>
    <xf numFmtId="164" fontId="0" fillId="0" borderId="0" xfId="0" applyNumberFormat="1" applyFont="1" applyFill="1" applyBorder="1" applyAlignment="1">
      <alignment horizontal="right"/>
    </xf>
    <xf numFmtId="164" fontId="0" fillId="0" borderId="0" xfId="21" applyNumberFormat="1" applyFont="1" applyFill="1" applyAlignment="1">
      <alignment horizontal="right"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20" applyFont="1" applyFill="1" applyAlignment="1">
      <alignment vertical="center"/>
      <protection/>
    </xf>
    <xf numFmtId="1" fontId="0" fillId="0" borderId="0" xfId="21" applyNumberFormat="1" applyFont="1" applyFill="1" applyAlignment="1">
      <alignment horizontal="left"/>
      <protection/>
    </xf>
    <xf numFmtId="1" fontId="0" fillId="0" borderId="0" xfId="21" applyNumberFormat="1" applyFont="1" applyFill="1">
      <alignment/>
      <protection/>
    </xf>
    <xf numFmtId="0" fontId="7" fillId="0" borderId="0" xfId="21" applyFont="1" applyFill="1">
      <alignment/>
      <protection/>
    </xf>
    <xf numFmtId="0" fontId="7" fillId="0" borderId="0" xfId="66" applyFont="1" applyFill="1" applyAlignment="1">
      <alignment vertical="center"/>
      <protection/>
    </xf>
    <xf numFmtId="0" fontId="35" fillId="0" borderId="0" xfId="66" applyFont="1" applyFill="1" applyBorder="1" applyAlignment="1">
      <alignment vertical="center"/>
      <protection/>
    </xf>
    <xf numFmtId="165" fontId="7" fillId="0" borderId="0" xfId="66" applyNumberFormat="1" applyFont="1" applyFill="1" applyBorder="1" applyAlignment="1">
      <alignment vertical="center"/>
      <protection/>
    </xf>
    <xf numFmtId="1" fontId="2" fillId="0" borderId="0" xfId="21" applyNumberFormat="1" applyFont="1" applyFill="1">
      <alignment/>
      <protection/>
    </xf>
    <xf numFmtId="165" fontId="0" fillId="0" borderId="0" xfId="21" applyNumberFormat="1" applyFont="1" applyFill="1" applyAlignment="1">
      <alignment horizontal="right"/>
      <protection/>
    </xf>
    <xf numFmtId="0" fontId="0" fillId="26" borderId="0" xfId="21" applyFont="1" applyFill="1">
      <alignment/>
      <protection/>
    </xf>
    <xf numFmtId="0" fontId="0" fillId="26" borderId="0" xfId="20" applyFont="1" applyFill="1" applyAlignment="1">
      <alignment vertical="center" wrapText="1"/>
      <protection/>
    </xf>
    <xf numFmtId="0" fontId="5" fillId="26" borderId="0" xfId="20" applyFont="1" applyFill="1" applyAlignment="1">
      <alignment vertical="center" wrapText="1"/>
      <protection/>
    </xf>
    <xf numFmtId="2" fontId="5" fillId="26" borderId="0" xfId="20" applyNumberFormat="1" applyFont="1" applyFill="1" applyAlignment="1">
      <alignment horizontal="left" vertical="center" wrapText="1"/>
      <protection/>
    </xf>
    <xf numFmtId="0" fontId="5" fillId="26" borderId="0" xfId="20" applyFont="1" applyFill="1" applyAlignment="1">
      <alignment vertical="center"/>
      <protection/>
    </xf>
    <xf numFmtId="0" fontId="0" fillId="0" borderId="0" xfId="23" applyFont="1" applyFill="1">
      <alignment/>
      <protection/>
    </xf>
    <xf numFmtId="0" fontId="0" fillId="0" borderId="0" xfId="21" applyFont="1" applyFill="1" quotePrefix="1">
      <alignment/>
      <protection/>
    </xf>
    <xf numFmtId="0" fontId="0" fillId="26" borderId="0" xfId="20" applyFont="1" applyFill="1" applyBorder="1" applyAlignment="1">
      <alignment vertical="center"/>
      <protection/>
    </xf>
    <xf numFmtId="0" fontId="0" fillId="26" borderId="0" xfId="20" applyFont="1" applyFill="1" applyAlignment="1">
      <alignment vertical="center"/>
      <protection/>
    </xf>
    <xf numFmtId="0" fontId="36" fillId="0" borderId="0" xfId="21" applyFont="1" applyFill="1" applyAlignment="1">
      <alignment vertical="center"/>
      <protection/>
    </xf>
    <xf numFmtId="165" fontId="0" fillId="0" borderId="0" xfId="24" applyNumberFormat="1" applyFont="1" applyFill="1" applyAlignment="1">
      <alignment horizontal="right"/>
      <protection/>
    </xf>
    <xf numFmtId="2" fontId="0" fillId="0" borderId="0" xfId="21" applyNumberFormat="1" applyFont="1" applyFill="1" applyAlignment="1">
      <alignment horizontal="left"/>
      <protection/>
    </xf>
    <xf numFmtId="0" fontId="37" fillId="0" borderId="0" xfId="66" applyFont="1" applyFill="1" applyBorder="1" applyAlignment="1">
      <alignment horizontal="left" vertical="center"/>
      <protection/>
    </xf>
    <xf numFmtId="0" fontId="0" fillId="27" borderId="9" xfId="0" applyFont="1" applyFill="1" applyBorder="1" applyAlignment="1">
      <alignment vertical="center"/>
    </xf>
    <xf numFmtId="0" fontId="34" fillId="28" borderId="9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/>
    </xf>
    <xf numFmtId="0" fontId="0" fillId="0" borderId="0" xfId="21" applyFont="1" applyFill="1" applyAlignment="1">
      <alignment horizontal="right"/>
      <protection/>
    </xf>
    <xf numFmtId="164" fontId="0" fillId="0" borderId="0" xfId="0" applyNumberFormat="1" applyFont="1" applyBorder="1" applyAlignment="1">
      <alignment horizontal="right"/>
    </xf>
    <xf numFmtId="1" fontId="0" fillId="0" borderId="0" xfId="21" applyNumberFormat="1" applyFont="1" applyFill="1" applyBorder="1">
      <alignment/>
      <protection/>
    </xf>
    <xf numFmtId="1" fontId="0" fillId="0" borderId="0" xfId="21" applyNumberFormat="1" applyFont="1" applyFill="1">
      <alignment/>
      <protection/>
    </xf>
    <xf numFmtId="0" fontId="0" fillId="0" borderId="0" xfId="21" applyFont="1" applyFill="1" quotePrefix="1">
      <alignment/>
      <protection/>
    </xf>
    <xf numFmtId="165" fontId="0" fillId="0" borderId="0" xfId="0" applyNumberFormat="1" applyFont="1" applyFill="1" applyBorder="1" applyAlignment="1">
      <alignment horizontal="right"/>
    </xf>
    <xf numFmtId="1" fontId="2" fillId="0" borderId="0" xfId="21" applyNumberFormat="1" applyFont="1" applyFill="1" applyAlignment="1">
      <alignment/>
      <protection/>
    </xf>
    <xf numFmtId="165" fontId="0" fillId="0" borderId="0" xfId="21" applyNumberFormat="1" applyFont="1" applyFill="1" applyAlignment="1">
      <alignment/>
      <protection/>
    </xf>
    <xf numFmtId="165" fontId="0" fillId="0" borderId="0" xfId="24" applyNumberFormat="1" applyFont="1" applyFill="1" applyAlignment="1">
      <alignment/>
      <protection/>
    </xf>
    <xf numFmtId="165" fontId="0" fillId="0" borderId="0" xfId="0" applyNumberFormat="1" applyFont="1" applyFill="1" applyBorder="1" applyAlignment="1">
      <alignment/>
    </xf>
    <xf numFmtId="1" fontId="0" fillId="0" borderId="0" xfId="21" applyNumberFormat="1" applyFont="1" applyFill="1" applyAlignment="1">
      <alignment/>
      <protection/>
    </xf>
    <xf numFmtId="0" fontId="0" fillId="0" borderId="0" xfId="21" applyFont="1" applyFill="1" applyAlignment="1">
      <alignment/>
      <protection/>
    </xf>
    <xf numFmtId="1" fontId="0" fillId="0" borderId="0" xfId="21" applyNumberFormat="1" applyFont="1" applyFill="1" applyAlignment="1">
      <alignment horizontal="left"/>
      <protection/>
    </xf>
    <xf numFmtId="1" fontId="0" fillId="0" borderId="0" xfId="21" applyNumberFormat="1" applyFont="1" applyFill="1" applyAlignment="1">
      <alignment horizontal="right"/>
      <protection/>
    </xf>
    <xf numFmtId="1" fontId="0" fillId="0" borderId="0" xfId="24" applyNumberFormat="1" applyFont="1" applyFill="1" applyAlignment="1">
      <alignment horizontal="right"/>
      <protection/>
    </xf>
    <xf numFmtId="0" fontId="34" fillId="29" borderId="9" xfId="0" applyFont="1" applyFill="1" applyBorder="1" applyAlignment="1">
      <alignment vertical="center"/>
    </xf>
    <xf numFmtId="0" fontId="0" fillId="30" borderId="9" xfId="0" applyFont="1" applyFill="1" applyBorder="1" applyAlignment="1">
      <alignment vertical="center"/>
    </xf>
    <xf numFmtId="0" fontId="0" fillId="31" borderId="9" xfId="0" applyFont="1" applyFill="1" applyBorder="1" applyAlignment="1">
      <alignment vertical="center"/>
    </xf>
    <xf numFmtId="0" fontId="0" fillId="32" borderId="9" xfId="0" applyFont="1" applyFill="1" applyBorder="1" applyAlignment="1">
      <alignment vertical="center"/>
    </xf>
    <xf numFmtId="0" fontId="0" fillId="0" borderId="0" xfId="0" applyFont="1" applyAlignment="1">
      <alignment vertical="top"/>
    </xf>
    <xf numFmtId="0" fontId="5" fillId="0" borderId="0" xfId="65" applyFont="1">
      <alignment/>
      <protection/>
    </xf>
    <xf numFmtId="0" fontId="0" fillId="0" borderId="0" xfId="65" applyFont="1">
      <alignment/>
      <protection/>
    </xf>
    <xf numFmtId="0" fontId="4" fillId="0" borderId="0" xfId="67" applyFont="1" applyFill="1" applyBorder="1" applyAlignment="1">
      <alignment horizontal="left" vertical="center"/>
      <protection/>
    </xf>
    <xf numFmtId="0" fontId="0" fillId="0" borderId="0" xfId="65" applyFont="1" applyAlignment="1">
      <alignment horizontal="right" vertical="top"/>
      <protection/>
    </xf>
    <xf numFmtId="0" fontId="0" fillId="0" borderId="0" xfId="65" applyFont="1" applyAlignment="1">
      <alignment horizontal="right" vertical="top" wrapText="1"/>
      <protection/>
    </xf>
    <xf numFmtId="0" fontId="0" fillId="0" borderId="0" xfId="67" applyFont="1" applyFill="1" applyBorder="1" applyAlignment="1">
      <alignment vertical="center"/>
      <protection/>
    </xf>
    <xf numFmtId="0" fontId="0" fillId="0" borderId="0" xfId="65" applyFont="1" applyAlignment="1">
      <alignment vertical="top"/>
      <protection/>
    </xf>
    <xf numFmtId="0" fontId="34" fillId="0" borderId="0" xfId="65" applyFont="1" applyAlignment="1">
      <alignment horizontal="right" vertical="top" wrapText="1"/>
      <protection/>
    </xf>
    <xf numFmtId="0" fontId="0" fillId="0" borderId="0" xfId="65" applyFont="1" applyAlignment="1">
      <alignment horizontal="right" vertical="center" wrapText="1"/>
      <protection/>
    </xf>
    <xf numFmtId="0" fontId="0" fillId="0" borderId="0" xfId="65" applyFont="1" applyAlignment="1">
      <alignment vertical="top"/>
      <protection/>
    </xf>
    <xf numFmtId="0" fontId="34" fillId="0" borderId="0" xfId="65" applyFont="1" applyAlignment="1">
      <alignment vertical="top"/>
      <protection/>
    </xf>
    <xf numFmtId="165" fontId="0" fillId="0" borderId="0" xfId="65" applyNumberFormat="1" applyFont="1" applyAlignment="1">
      <alignment horizontal="right" vertical="top" wrapText="1"/>
      <protection/>
    </xf>
    <xf numFmtId="165" fontId="0" fillId="0" borderId="0" xfId="65" applyNumberFormat="1" applyFont="1" applyAlignment="1">
      <alignment horizontal="right" vertical="top"/>
      <protection/>
    </xf>
    <xf numFmtId="0" fontId="0" fillId="0" borderId="0" xfId="68" applyFont="1">
      <alignment/>
      <protection/>
    </xf>
    <xf numFmtId="0" fontId="34" fillId="0" borderId="0" xfId="0" applyFont="1" applyFill="1" applyAlignment="1">
      <alignment vertical="center"/>
    </xf>
    <xf numFmtId="165" fontId="0" fillId="0" borderId="0" xfId="68" applyNumberFormat="1" applyFont="1" applyFill="1">
      <alignment/>
      <protection/>
    </xf>
    <xf numFmtId="0" fontId="0" fillId="0" borderId="0" xfId="68" applyFont="1">
      <alignment/>
      <protection/>
    </xf>
    <xf numFmtId="0" fontId="0" fillId="0" borderId="0" xfId="65" applyFont="1">
      <alignment/>
      <protection/>
    </xf>
    <xf numFmtId="0" fontId="8" fillId="0" borderId="0" xfId="65" applyFont="1">
      <alignment/>
      <protection/>
    </xf>
    <xf numFmtId="0" fontId="0" fillId="0" borderId="0" xfId="0" applyFont="1" applyAlignment="1">
      <alignment vertical="center"/>
    </xf>
    <xf numFmtId="165" fontId="0" fillId="26" borderId="0" xfId="65" applyNumberFormat="1" applyFont="1" applyFill="1" applyAlignment="1">
      <alignment horizontal="right" vertical="top" wrapText="1"/>
      <protection/>
    </xf>
    <xf numFmtId="165" fontId="0" fillId="26" borderId="0" xfId="65" applyNumberFormat="1" applyFont="1" applyFill="1" applyAlignment="1">
      <alignment horizontal="right" vertical="top"/>
      <protection/>
    </xf>
    <xf numFmtId="165" fontId="0" fillId="26" borderId="0" xfId="65" applyNumberFormat="1" applyFont="1" applyFill="1">
      <alignment/>
      <protection/>
    </xf>
    <xf numFmtId="0" fontId="0" fillId="0" borderId="0" xfId="0" applyFont="1" applyAlignment="1">
      <alignment vertical="center"/>
    </xf>
    <xf numFmtId="165" fontId="0" fillId="0" borderId="0" xfId="68" applyNumberFormat="1" applyFont="1">
      <alignment/>
      <protection/>
    </xf>
    <xf numFmtId="165" fontId="0" fillId="0" borderId="0" xfId="65" applyNumberFormat="1" applyFont="1">
      <alignment/>
      <protection/>
    </xf>
    <xf numFmtId="165" fontId="0" fillId="0" borderId="0" xfId="68" applyNumberFormat="1" applyFont="1" applyAlignment="1">
      <alignment horizontal="right"/>
      <protection/>
    </xf>
  </cellXfs>
  <cellStyles count="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Chapter_2_Labour_market_maps-CORR" xfId="20"/>
    <cellStyle name="Normal_Maps YB2010 Chapter 4 GDP_corr" xfId="21"/>
    <cellStyle name="Normal_2012.3572_src_EN_Chapter_13_Coastal_regions" xfId="22"/>
    <cellStyle name="Normal_Yearbook 2010 Ch 11 graphs_30032010" xfId="23"/>
    <cellStyle name="Normal_Chapter_7_GDP_maps-CORR" xfId="24"/>
    <cellStyle name="20 % - Accent1" xfId="25"/>
    <cellStyle name="20 % - Accent2" xfId="26"/>
    <cellStyle name="20 % - Accent3" xfId="27"/>
    <cellStyle name="20 % - Accent4" xfId="28"/>
    <cellStyle name="20 % - Accent5" xfId="29"/>
    <cellStyle name="20 % - Accent6" xfId="30"/>
    <cellStyle name="40 % - Accent1" xfId="31"/>
    <cellStyle name="40 % - Accent2" xfId="32"/>
    <cellStyle name="40 % - Accent3" xfId="33"/>
    <cellStyle name="40 % - Accent4" xfId="34"/>
    <cellStyle name="40 % - Accent5" xfId="35"/>
    <cellStyle name="40 % - Accent6" xfId="36"/>
    <cellStyle name="60 % - Accent1" xfId="37"/>
    <cellStyle name="60 % - Accent2" xfId="38"/>
    <cellStyle name="60 % - Accent3" xfId="39"/>
    <cellStyle name="60 % - Accent4" xfId="40"/>
    <cellStyle name="60 % - Accent5" xfId="41"/>
    <cellStyle name="60 % - Accent6" xfId="42"/>
    <cellStyle name="Avertissement" xfId="43"/>
    <cellStyle name="Calcul" xfId="44"/>
    <cellStyle name="Cellule liée" xfId="45"/>
    <cellStyle name="Commentaire" xfId="46"/>
    <cellStyle name="Entrée" xfId="47"/>
    <cellStyle name="Insatisfaisant" xfId="48"/>
    <cellStyle name="Lien hypertexte" xfId="49"/>
    <cellStyle name="Lien hypertexte 2" xfId="50"/>
    <cellStyle name="Lien hypertexte_Fig 1.2" xfId="51"/>
    <cellStyle name="Neutre" xfId="52"/>
    <cellStyle name="Normal 2" xfId="53"/>
    <cellStyle name="Normal 3" xfId="54"/>
    <cellStyle name="Satisfaisant" xfId="55"/>
    <cellStyle name="Sortie" xfId="56"/>
    <cellStyle name="Style 1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Vérification" xfId="64"/>
    <cellStyle name="Normal 11" xfId="65"/>
    <cellStyle name="Normal_Chapter_9_SBS_maps_renumbered-CORR" xfId="66"/>
    <cellStyle name="Normal_REGIONS 2010 - graphs &amp; tables - ch.6 EN FR DE - v.25FEB10" xfId="67"/>
    <cellStyle name="Normal_bubble example" xfId="68"/>
    <cellStyle name="Commentaire 2" xfId="69"/>
    <cellStyle name="Hyperlink 2" xfId="70"/>
    <cellStyle name="Normal 10" xfId="71"/>
    <cellStyle name="Normal 2 2" xfId="72"/>
    <cellStyle name="Normal 2 3" xfId="73"/>
    <cellStyle name="Normal 3 2" xfId="74"/>
    <cellStyle name="Normal 3 3" xfId="75"/>
    <cellStyle name="Normal 3 3 2" xfId="76"/>
    <cellStyle name="Normal 3 4" xfId="77"/>
    <cellStyle name="Normal 4" xfId="78"/>
    <cellStyle name="Normal 5" xfId="79"/>
    <cellStyle name="Normal 6" xfId="80"/>
    <cellStyle name="Normal 7" xfId="81"/>
    <cellStyle name="Normal 7 2" xfId="82"/>
    <cellStyle name="Normal 8" xfId="83"/>
    <cellStyle name="Normal 9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15"/>
          <c:y val="0.0225"/>
          <c:w val="0.9315"/>
          <c:h val="0.55925"/>
        </c:manualLayout>
      </c:layout>
      <c:bubbleChart>
        <c:varyColors val="0"/>
        <c:ser>
          <c:idx val="1"/>
          <c:order val="0"/>
          <c:tx>
            <c:strRef>
              <c:f>'Figure 1'!$F$12</c:f>
              <c:strCache>
                <c:ptCount val="1"/>
                <c:pt idx="0">
                  <c:v>Cities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0"/>
            <c:spPr>
              <a:ln>
                <a:solidFill>
                  <a:schemeClr val="bg1">
                    <a:lumMod val="75000"/>
                  </a:schemeClr>
                </a:solidFill>
              </a:ln>
            </c:spPr>
          </c:errBars>
          <c:xVal>
            <c:strRef>
              <c:f>'Figure 1'!$C$13:$C$44</c:f>
              <c:strCache/>
            </c:strRef>
          </c:xVal>
          <c:yVal>
            <c:numRef>
              <c:f>'Figure 1'!$F$13:$F$44</c:f>
              <c:numCache/>
            </c:numRef>
          </c:yVal>
          <c:bubbleSize>
            <c:numRef>
              <c:f>'Figure 1'!$G$13:$G$44</c:f>
              <c:numCache>
                <c:formatCode>0.0</c:formatCode>
                <c:ptCount val="32"/>
                <c:pt idx="0">
                  <c:v>42.2</c:v>
                </c:pt>
                <c:pt idx="1">
                  <c:v>49.9</c:v>
                </c:pt>
                <c:pt idx="2">
                  <c:v>41.9</c:v>
                </c:pt>
                <c:pt idx="3">
                  <c:v>26</c:v>
                </c:pt>
                <c:pt idx="4">
                  <c:v>43</c:v>
                </c:pt>
                <c:pt idx="5">
                  <c:v>51.4</c:v>
                </c:pt>
                <c:pt idx="6">
                  <c:v>24.4</c:v>
                </c:pt>
                <c:pt idx="7">
                  <c:v>42.5</c:v>
                </c:pt>
                <c:pt idx="8">
                  <c:v>44.2</c:v>
                </c:pt>
                <c:pt idx="9">
                  <c:v>43.3</c:v>
                </c:pt>
                <c:pt idx="10">
                  <c:v>44.4</c:v>
                </c:pt>
                <c:pt idx="11">
                  <c:v>35.4</c:v>
                </c:pt>
                <c:pt idx="12">
                  <c:v>33.3</c:v>
                </c:pt>
                <c:pt idx="13">
                  <c:v>30.4</c:v>
                </c:pt>
                <c:pt idx="14">
                  <c:v>18.7</c:v>
                </c:pt>
                <c:pt idx="15">
                  <c:v>89</c:v>
                </c:pt>
                <c:pt idx="16">
                  <c:v>35.5</c:v>
                </c:pt>
                <c:pt idx="17">
                  <c:v>42.1</c:v>
                </c:pt>
                <c:pt idx="18">
                  <c:v>46.2</c:v>
                </c:pt>
                <c:pt idx="19">
                  <c:v>39.6</c:v>
                </c:pt>
                <c:pt idx="20">
                  <c:v>53.2</c:v>
                </c:pt>
                <c:pt idx="21">
                  <c:v>29.9</c:v>
                </c:pt>
                <c:pt idx="22">
                  <c:v>14.6</c:v>
                </c:pt>
                <c:pt idx="23">
                  <c:v>34.6</c:v>
                </c:pt>
                <c:pt idx="24">
                  <c:v>46.8</c:v>
                </c:pt>
                <c:pt idx="25">
                  <c:v>32.9</c:v>
                </c:pt>
                <c:pt idx="26">
                  <c:v>55.9</c:v>
                </c:pt>
                <c:pt idx="27">
                  <c:v>34.8</c:v>
                </c:pt>
                <c:pt idx="28">
                  <c:v>29.7</c:v>
                </c:pt>
                <c:pt idx="29">
                  <c:v>27.3</c:v>
                </c:pt>
                <c:pt idx="30">
                  <c:v>52.3</c:v>
                </c:pt>
                <c:pt idx="31">
                  <c:v>64.3</c:v>
                </c:pt>
              </c:numCache>
            </c:numRef>
          </c:bubbleSize>
        </c:ser>
        <c:ser>
          <c:idx val="2"/>
          <c:order val="1"/>
          <c:tx>
            <c:strRef>
              <c:f>'Figure 1'!$H$12</c:f>
              <c:strCache>
                <c:ptCount val="1"/>
                <c:pt idx="0">
                  <c:v>Towns and suburbs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'Figure 1'!$C$13:$C$44</c:f>
              <c:strCache/>
            </c:strRef>
          </c:xVal>
          <c:yVal>
            <c:numRef>
              <c:f>'Figure 1'!$H$13:$H$44</c:f>
              <c:numCache/>
            </c:numRef>
          </c:yVal>
          <c:bubbleSize>
            <c:numRef>
              <c:f>'Figure 1'!$I$13:$I$44</c:f>
              <c:numCache>
                <c:formatCode>0.0</c:formatCode>
                <c:ptCount val="32"/>
                <c:pt idx="0">
                  <c:v>30.2</c:v>
                </c:pt>
                <c:pt idx="1">
                  <c:v>23.3</c:v>
                </c:pt>
                <c:pt idx="2">
                  <c:v>13.9</c:v>
                </c:pt>
                <c:pt idx="3">
                  <c:v>28.6</c:v>
                </c:pt>
                <c:pt idx="4">
                  <c:v>22.6</c:v>
                </c:pt>
                <c:pt idx="5">
                  <c:v>22.1</c:v>
                </c:pt>
                <c:pt idx="6">
                  <c:v>28.5</c:v>
                </c:pt>
                <c:pt idx="7">
                  <c:v>9.8</c:v>
                </c:pt>
                <c:pt idx="8">
                  <c:v>40.1</c:v>
                </c:pt>
                <c:pt idx="9">
                  <c:v>8.9</c:v>
                </c:pt>
                <c:pt idx="10">
                  <c:v>27.9</c:v>
                </c:pt>
                <c:pt idx="11">
                  <c:v>25.1</c:v>
                </c:pt>
                <c:pt idx="12">
                  <c:v>24.3</c:v>
                </c:pt>
                <c:pt idx="13">
                  <c:v>31.2</c:v>
                </c:pt>
                <c:pt idx="14">
                  <c:v>37.3</c:v>
                </c:pt>
                <c:pt idx="15">
                  <c:v>10.9</c:v>
                </c:pt>
                <c:pt idx="16">
                  <c:v>27.9</c:v>
                </c:pt>
                <c:pt idx="17">
                  <c:v>17.1</c:v>
                </c:pt>
                <c:pt idx="18">
                  <c:v>19.8</c:v>
                </c:pt>
                <c:pt idx="19">
                  <c:v>30.9</c:v>
                </c:pt>
                <c:pt idx="20">
                  <c:v>42.6</c:v>
                </c:pt>
                <c:pt idx="21">
                  <c:v>32.8</c:v>
                </c:pt>
                <c:pt idx="22">
                  <c:v>38</c:v>
                </c:pt>
                <c:pt idx="23">
                  <c:v>20.6</c:v>
                </c:pt>
                <c:pt idx="24">
                  <c:v>38.5</c:v>
                </c:pt>
                <c:pt idx="25">
                  <c:v>23.3</c:v>
                </c:pt>
                <c:pt idx="26">
                  <c:v>30.6</c:v>
                </c:pt>
                <c:pt idx="27">
                  <c:v>41.1</c:v>
                </c:pt>
                <c:pt idx="28">
                  <c:v>29.5</c:v>
                </c:pt>
                <c:pt idx="29">
                  <c:v>48.1</c:v>
                </c:pt>
                <c:pt idx="30">
                  <c:v>16.6</c:v>
                </c:pt>
                <c:pt idx="31">
                  <c:v>0</c:v>
                </c:pt>
              </c:numCache>
            </c:numRef>
          </c:bubbleSize>
        </c:ser>
        <c:ser>
          <c:idx val="3"/>
          <c:order val="2"/>
          <c:tx>
            <c:strRef>
              <c:f>'Figure 1'!$J$12</c:f>
              <c:strCache>
                <c:ptCount val="1"/>
                <c:pt idx="0">
                  <c:v>Rural areas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4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5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6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7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8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9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1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2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3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4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5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6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7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8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dPt>
          <c:dPt>
            <c:idx val="19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1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2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3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4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5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6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7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8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9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1"/>
            <c:spPr>
              <a:solidFill>
                <a:schemeClr val="accent2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0"/>
            <c:spPr>
              <a:ln>
                <a:solidFill>
                  <a:schemeClr val="bg1">
                    <a:lumMod val="75000"/>
                  </a:schemeClr>
                </a:solidFill>
              </a:ln>
            </c:spPr>
          </c:errBars>
          <c:xVal>
            <c:strRef>
              <c:f>'Figure 1'!$C$13:$C$44</c:f>
              <c:strCache/>
            </c:strRef>
          </c:xVal>
          <c:yVal>
            <c:numRef>
              <c:f>'Figure 1'!$J$13:$J$44</c:f>
              <c:numCache/>
            </c:numRef>
          </c:yVal>
          <c:bubbleSize>
            <c:numRef>
              <c:f>'Figure 1'!$K$13:$K$44</c:f>
              <c:numCache>
                <c:formatCode>0.0</c:formatCode>
                <c:ptCount val="32"/>
                <c:pt idx="0">
                  <c:v>27.6</c:v>
                </c:pt>
                <c:pt idx="1">
                  <c:v>26.9</c:v>
                </c:pt>
                <c:pt idx="2">
                  <c:v>44.3</c:v>
                </c:pt>
                <c:pt idx="3">
                  <c:v>45.4</c:v>
                </c:pt>
                <c:pt idx="4">
                  <c:v>34.4</c:v>
                </c:pt>
                <c:pt idx="5">
                  <c:v>26.4</c:v>
                </c:pt>
                <c:pt idx="6">
                  <c:v>47.1</c:v>
                </c:pt>
                <c:pt idx="7">
                  <c:v>47.7</c:v>
                </c:pt>
                <c:pt idx="8">
                  <c:v>15.7</c:v>
                </c:pt>
                <c:pt idx="9">
                  <c:v>47.8</c:v>
                </c:pt>
                <c:pt idx="10">
                  <c:v>27.7</c:v>
                </c:pt>
                <c:pt idx="11">
                  <c:v>39.5</c:v>
                </c:pt>
                <c:pt idx="12">
                  <c:v>42.4</c:v>
                </c:pt>
                <c:pt idx="13">
                  <c:v>38.4</c:v>
                </c:pt>
                <c:pt idx="14">
                  <c:v>44</c:v>
                </c:pt>
                <c:pt idx="15">
                  <c:v>0.1</c:v>
                </c:pt>
                <c:pt idx="16">
                  <c:v>36.5</c:v>
                </c:pt>
                <c:pt idx="17">
                  <c:v>40.8</c:v>
                </c:pt>
                <c:pt idx="18">
                  <c:v>33.9</c:v>
                </c:pt>
                <c:pt idx="19">
                  <c:v>29.5</c:v>
                </c:pt>
                <c:pt idx="20">
                  <c:v>4.2</c:v>
                </c:pt>
                <c:pt idx="21">
                  <c:v>37.3</c:v>
                </c:pt>
                <c:pt idx="22">
                  <c:v>47.4</c:v>
                </c:pt>
                <c:pt idx="23">
                  <c:v>44.9</c:v>
                </c:pt>
                <c:pt idx="24">
                  <c:v>14.7</c:v>
                </c:pt>
                <c:pt idx="25">
                  <c:v>43.8</c:v>
                </c:pt>
                <c:pt idx="26">
                  <c:v>13.5</c:v>
                </c:pt>
                <c:pt idx="27">
                  <c:v>24.1</c:v>
                </c:pt>
                <c:pt idx="28">
                  <c:v>40.7</c:v>
                </c:pt>
                <c:pt idx="29">
                  <c:v>24.5</c:v>
                </c:pt>
                <c:pt idx="30">
                  <c:v>31.1</c:v>
                </c:pt>
                <c:pt idx="31">
                  <c:v>35.7</c:v>
                </c:pt>
              </c:numCache>
            </c:numRef>
          </c:bubbleSize>
        </c:ser>
        <c:ser>
          <c:idx val="0"/>
          <c:order val="3"/>
          <c:tx>
            <c:strRef>
              <c:f>'Figure 1'!$D$12</c:f>
              <c:strCache>
                <c:ptCount val="1"/>
                <c:pt idx="0">
                  <c:v>Dummy x</c:v>
                </c:pt>
              </c:strCache>
            </c:strRef>
          </c:tx>
          <c:spPr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'Figure 1'!$C$13:$C$44</c:f>
              <c:strCache/>
            </c:strRef>
          </c:xVal>
          <c:yVal>
            <c:numRef>
              <c:f>'Figure 1'!$D$13:$D$44</c:f>
              <c:numCache/>
            </c:numRef>
          </c:yVal>
        </c:ser>
        <c:bubbleScale val="40"/>
        <c:axId val="24026687"/>
        <c:axId val="14913592"/>
      </c:bubbleChart>
      <c:bubbleChart>
        <c:varyColors val="0"/>
        <c:ser>
          <c:idx val="4"/>
          <c:order val="4"/>
          <c:tx>
            <c:strRef>
              <c:f>'Figure 1'!$E$12</c:f>
              <c:strCache>
                <c:ptCount val="1"/>
                <c:pt idx="0">
                  <c:v>Dummy y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strRef>
              <c:f>'Figure 1'!$C$13:$C$44</c:f>
              <c:strCache/>
            </c:strRef>
          </c:xVal>
          <c:yVal>
            <c:numRef>
              <c:f>'Figure 1'!$E$13:$E$44</c:f>
              <c:numCache/>
            </c:numRef>
          </c:yVal>
          <c:bubbleSize>
            <c:numLit>
              <c:ptCount val="38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</c:numLit>
          </c:bubbleSize>
        </c:ser>
        <c:bubbleScale val="1"/>
        <c:axId val="4601"/>
        <c:axId val="41410"/>
      </c:bubbleChart>
      <c:valAx>
        <c:axId val="24026687"/>
        <c:scaling>
          <c:orientation val="minMax"/>
          <c:max val="32.5"/>
          <c:min val="0.5"/>
        </c:scaling>
        <c:axPos val="b"/>
        <c:delete val="0"/>
        <c:numFmt formatCode="@" sourceLinked="0"/>
        <c:majorTickMark val="none"/>
        <c:minorTickMark val="none"/>
        <c:tickLblPos val="none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4913592"/>
        <c:crosses val="autoZero"/>
        <c:crossBetween val="midCat"/>
        <c:dispUnits/>
        <c:majorUnit val="1"/>
      </c:valAx>
      <c:valAx>
        <c:axId val="14913592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24026687"/>
        <c:crosses val="autoZero"/>
        <c:crossBetween val="midCat"/>
        <c:dispUnits/>
      </c:valAx>
      <c:valAx>
        <c:axId val="4601"/>
        <c:scaling>
          <c:orientation val="minMax"/>
        </c:scaling>
        <c:axPos val="b"/>
        <c:delete val="1"/>
        <c:majorTickMark val="out"/>
        <c:minorTickMark val="none"/>
        <c:tickLblPos val="nextTo"/>
        <c:crossAx val="41410"/>
        <c:crosses val="max"/>
        <c:crossBetween val="midCat"/>
        <c:dispUnits/>
      </c:valAx>
      <c:valAx>
        <c:axId val="41410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900" u="non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</a:p>
        </c:txPr>
        <c:crossAx val="4601"/>
        <c:crosses val="max"/>
        <c:crossBetween val="midCat"/>
        <c:dispUnits/>
      </c:valAx>
    </c:plotArea>
    <c:legend>
      <c:legendPos val="b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4475"/>
          <c:y val="0.85975"/>
          <c:w val="0.14625"/>
          <c:h val="0.139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485775</xdr:colOff>
      <xdr:row>11</xdr:row>
      <xdr:rowOff>400050</xdr:rowOff>
    </xdr:from>
    <xdr:to>
      <xdr:col>26</xdr:col>
      <xdr:colOff>419100</xdr:colOff>
      <xdr:row>37</xdr:row>
      <xdr:rowOff>95250</xdr:rowOff>
    </xdr:to>
    <xdr:graphicFrame macro="">
      <xdr:nvGraphicFramePr>
        <xdr:cNvPr id="2" name="Chart 1"/>
        <xdr:cNvGraphicFramePr/>
      </xdr:nvGraphicFramePr>
      <xdr:xfrm>
        <a:off x="6962775" y="2114550"/>
        <a:ext cx="95250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12</xdr:col>
      <xdr:colOff>609600</xdr:colOff>
      <xdr:row>70</xdr:row>
      <xdr:rowOff>0</xdr:rowOff>
    </xdr:from>
    <xdr:ext cx="9525" cy="190500"/>
    <xdr:sp macro="" textlink="">
      <xdr:nvSpPr>
        <xdr:cNvPr id="3" name="Text Box 751"/>
        <xdr:cNvSpPr txBox="1">
          <a:spLocks noChangeArrowheads="1"/>
        </xdr:cNvSpPr>
      </xdr:nvSpPr>
      <xdr:spPr bwMode="auto">
        <a:xfrm>
          <a:off x="7705725" y="1101090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B86C2"/>
      </a:accent1>
      <a:accent2>
        <a:srgbClr val="BED730"/>
      </a:accent2>
      <a:accent3>
        <a:srgbClr val="F5E69D"/>
      </a:accent3>
      <a:accent4>
        <a:srgbClr val="588944"/>
      </a:accent4>
      <a:accent5>
        <a:srgbClr val="854337"/>
      </a:accent5>
      <a:accent6>
        <a:srgbClr val="C3C6E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54"/>
  <sheetViews>
    <sheetView showGridLines="0" tabSelected="1" workbookViewId="0" topLeftCell="A1"/>
  </sheetViews>
  <sheetFormatPr defaultColWidth="9.140625" defaultRowHeight="12"/>
  <cols>
    <col min="1" max="1" width="8.7109375" style="5" customWidth="1"/>
    <col min="2" max="2" width="52.00390625" style="5" bestFit="1" customWidth="1"/>
    <col min="3" max="3" width="10.8515625" style="36" customWidth="1"/>
    <col min="4" max="4" width="10.8515625" style="86" customWidth="1"/>
    <col min="5" max="6" width="10.8515625" style="34" customWidth="1"/>
    <col min="7" max="8" width="14.28125" style="34" customWidth="1"/>
    <col min="9" max="9" width="20.7109375" style="5" customWidth="1"/>
    <col min="10" max="15" width="15.7109375" style="5" customWidth="1"/>
    <col min="16" max="16384" width="9.140625" style="5" customWidth="1"/>
  </cols>
  <sheetData>
    <row r="1" spans="1:8" ht="12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/>
      <c r="H1" s="42"/>
    </row>
    <row r="2" spans="1:8" ht="12" customHeight="1">
      <c r="A2" s="17" t="s">
        <v>6</v>
      </c>
      <c r="B2" s="17" t="s">
        <v>7</v>
      </c>
      <c r="C2" s="90">
        <v>58.7</v>
      </c>
      <c r="D2" s="67"/>
      <c r="E2" s="17">
        <v>2</v>
      </c>
      <c r="F2" s="68"/>
      <c r="G2" s="68"/>
      <c r="H2" s="5"/>
    </row>
    <row r="3" spans="1:9" ht="12" customHeight="1">
      <c r="A3" s="17" t="s">
        <v>9</v>
      </c>
      <c r="B3" s="17" t="s">
        <v>10</v>
      </c>
      <c r="C3" s="90">
        <v>69.8</v>
      </c>
      <c r="D3" s="67"/>
      <c r="E3" s="17">
        <v>3</v>
      </c>
      <c r="F3" s="68"/>
      <c r="G3" s="68"/>
      <c r="H3" s="5"/>
      <c r="I3" s="41" t="s">
        <v>503</v>
      </c>
    </row>
    <row r="4" spans="1:9" ht="12" customHeight="1">
      <c r="A4" s="17" t="s">
        <v>11</v>
      </c>
      <c r="B4" s="17" t="s">
        <v>12</v>
      </c>
      <c r="C4" s="90">
        <v>69.1</v>
      </c>
      <c r="D4" s="67"/>
      <c r="E4" s="17">
        <v>3</v>
      </c>
      <c r="F4" s="68"/>
      <c r="G4" s="68"/>
      <c r="H4" s="5"/>
      <c r="I4" s="41" t="s">
        <v>506</v>
      </c>
    </row>
    <row r="5" spans="1:20" s="3" customFormat="1" ht="12" customHeight="1">
      <c r="A5" s="17" t="s">
        <v>13</v>
      </c>
      <c r="B5" s="17" t="s">
        <v>14</v>
      </c>
      <c r="C5" s="90">
        <v>73.7</v>
      </c>
      <c r="D5" s="67"/>
      <c r="E5" s="17">
        <v>3</v>
      </c>
      <c r="F5" s="68"/>
      <c r="G5" s="68"/>
      <c r="H5" s="68"/>
      <c r="I5" s="69"/>
      <c r="J5" s="5"/>
      <c r="P5" s="5"/>
      <c r="Q5" s="5"/>
      <c r="R5" s="5"/>
      <c r="S5" s="5"/>
      <c r="T5" s="5"/>
    </row>
    <row r="6" spans="1:9" ht="15">
      <c r="A6" s="17" t="s">
        <v>15</v>
      </c>
      <c r="B6" s="17" t="s">
        <v>16</v>
      </c>
      <c r="C6" s="90">
        <v>73.8</v>
      </c>
      <c r="D6" s="67"/>
      <c r="E6" s="17">
        <v>3</v>
      </c>
      <c r="F6" s="68"/>
      <c r="G6" s="68"/>
      <c r="H6" s="68"/>
      <c r="I6" s="87" t="s">
        <v>768</v>
      </c>
    </row>
    <row r="7" spans="1:9" ht="12" customHeight="1">
      <c r="A7" s="17" t="s">
        <v>17</v>
      </c>
      <c r="B7" s="17" t="s">
        <v>18</v>
      </c>
      <c r="C7" s="90">
        <v>73.5</v>
      </c>
      <c r="D7" s="67"/>
      <c r="E7" s="17">
        <v>3</v>
      </c>
      <c r="F7" s="68"/>
      <c r="G7" s="68"/>
      <c r="H7" s="68"/>
      <c r="I7" s="70" t="s">
        <v>667</v>
      </c>
    </row>
    <row r="8" spans="1:11" ht="12" customHeight="1">
      <c r="A8" s="17" t="s">
        <v>19</v>
      </c>
      <c r="B8" s="17" t="s">
        <v>20</v>
      </c>
      <c r="C8" s="90">
        <v>68.9</v>
      </c>
      <c r="D8" s="67"/>
      <c r="E8" s="17">
        <v>3</v>
      </c>
      <c r="F8" s="68"/>
      <c r="G8" s="68"/>
      <c r="H8" s="68"/>
      <c r="I8" s="69"/>
      <c r="K8" s="71"/>
    </row>
    <row r="9" spans="1:11" ht="12" customHeight="1">
      <c r="A9" s="17" t="s">
        <v>21</v>
      </c>
      <c r="B9" s="17" t="s">
        <v>22</v>
      </c>
      <c r="C9" s="90">
        <v>57.6</v>
      </c>
      <c r="D9" s="67"/>
      <c r="E9" s="17">
        <v>2</v>
      </c>
      <c r="F9" s="68"/>
      <c r="G9" s="68"/>
      <c r="H9" s="68"/>
      <c r="I9" s="71"/>
      <c r="K9" s="70"/>
    </row>
    <row r="10" spans="1:11" ht="12" customHeight="1">
      <c r="A10" s="17" t="s">
        <v>23</v>
      </c>
      <c r="B10" s="17" t="s">
        <v>24</v>
      </c>
      <c r="C10" s="90">
        <v>60.7</v>
      </c>
      <c r="D10" s="67"/>
      <c r="E10" s="17">
        <v>2</v>
      </c>
      <c r="F10" s="68"/>
      <c r="G10" s="68"/>
      <c r="H10" s="68"/>
      <c r="I10" s="70"/>
      <c r="K10" s="72"/>
    </row>
    <row r="11" spans="1:11" ht="12" customHeight="1">
      <c r="A11" s="17" t="s">
        <v>25</v>
      </c>
      <c r="B11" s="17" t="s">
        <v>26</v>
      </c>
      <c r="C11" s="90">
        <v>68.5</v>
      </c>
      <c r="D11" s="67"/>
      <c r="E11" s="17">
        <v>3</v>
      </c>
      <c r="F11" s="68"/>
      <c r="G11" s="68"/>
      <c r="H11" s="68"/>
      <c r="K11" s="71"/>
    </row>
    <row r="12" spans="1:11" ht="12" customHeight="1">
      <c r="A12" s="19" t="s">
        <v>27</v>
      </c>
      <c r="B12" s="19" t="s">
        <v>28</v>
      </c>
      <c r="C12" s="90">
        <v>66.4</v>
      </c>
      <c r="D12" s="67"/>
      <c r="E12" s="17">
        <v>3</v>
      </c>
      <c r="F12" s="68"/>
      <c r="G12" s="68"/>
      <c r="H12" s="68"/>
      <c r="K12" s="70"/>
    </row>
    <row r="13" spans="1:11" ht="12" customHeight="1">
      <c r="A13" s="19" t="s">
        <v>29</v>
      </c>
      <c r="B13" s="19" t="s">
        <v>30</v>
      </c>
      <c r="C13" s="90">
        <v>58.9</v>
      </c>
      <c r="D13" s="67"/>
      <c r="E13" s="17">
        <v>2</v>
      </c>
      <c r="F13" s="68"/>
      <c r="G13" s="68"/>
      <c r="H13" s="68"/>
      <c r="K13" s="72"/>
    </row>
    <row r="14" spans="1:11" ht="12" customHeight="1">
      <c r="A14" s="19" t="s">
        <v>31</v>
      </c>
      <c r="B14" s="19" t="s">
        <v>32</v>
      </c>
      <c r="C14" s="90">
        <v>61.8</v>
      </c>
      <c r="D14" s="67"/>
      <c r="E14" s="17">
        <v>2</v>
      </c>
      <c r="F14" s="68"/>
      <c r="G14" s="68"/>
      <c r="H14" s="68"/>
      <c r="K14" s="71"/>
    </row>
    <row r="15" spans="1:11" ht="12" customHeight="1">
      <c r="A15" s="19" t="s">
        <v>33</v>
      </c>
      <c r="B15" s="19" t="s">
        <v>34</v>
      </c>
      <c r="C15" s="90">
        <v>63.5</v>
      </c>
      <c r="D15" s="67"/>
      <c r="E15" s="17">
        <v>2</v>
      </c>
      <c r="F15" s="68"/>
      <c r="G15" s="68"/>
      <c r="H15" s="68"/>
      <c r="K15" s="70"/>
    </row>
    <row r="16" spans="1:10" ht="12" customHeight="1">
      <c r="A16" s="19" t="s">
        <v>35</v>
      </c>
      <c r="B16" s="19" t="s">
        <v>36</v>
      </c>
      <c r="C16" s="90">
        <v>62.2</v>
      </c>
      <c r="D16" s="67"/>
      <c r="E16" s="17">
        <v>2</v>
      </c>
      <c r="F16" s="68"/>
      <c r="G16" s="68"/>
      <c r="H16" s="68"/>
      <c r="J16" s="17"/>
    </row>
    <row r="17" spans="1:10" ht="12" customHeight="1">
      <c r="A17" s="19" t="s">
        <v>37</v>
      </c>
      <c r="B17" s="19" t="s">
        <v>38</v>
      </c>
      <c r="C17" s="90">
        <v>70.1</v>
      </c>
      <c r="D17" s="67"/>
      <c r="E17" s="17">
        <v>3</v>
      </c>
      <c r="F17" s="68"/>
      <c r="G17" s="68"/>
      <c r="H17" s="68"/>
      <c r="I17" s="3" t="s">
        <v>672</v>
      </c>
      <c r="J17" s="17"/>
    </row>
    <row r="18" spans="1:15" ht="12" customHeight="1">
      <c r="A18" s="19" t="s">
        <v>39</v>
      </c>
      <c r="B18" s="19" t="s">
        <v>40</v>
      </c>
      <c r="C18" s="90">
        <v>65.5</v>
      </c>
      <c r="D18" s="67"/>
      <c r="E18" s="17">
        <v>3</v>
      </c>
      <c r="F18" s="68"/>
      <c r="G18" s="68"/>
      <c r="H18" s="73" t="s">
        <v>51</v>
      </c>
      <c r="I18" s="4" t="s">
        <v>690</v>
      </c>
      <c r="J18" s="43">
        <v>1</v>
      </c>
      <c r="L18" s="22">
        <f>PERCENTILE(C$2:C$319,0)</f>
        <v>34.5</v>
      </c>
      <c r="M18" s="5" t="s">
        <v>673</v>
      </c>
      <c r="N18" s="49" t="s">
        <v>674</v>
      </c>
      <c r="O18" s="50">
        <v>0.2</v>
      </c>
    </row>
    <row r="19" spans="1:14" ht="12" customHeight="1">
      <c r="A19" s="19" t="s">
        <v>41</v>
      </c>
      <c r="B19" s="19" t="s">
        <v>42</v>
      </c>
      <c r="C19" s="90">
        <v>78.7</v>
      </c>
      <c r="D19" s="67"/>
      <c r="E19" s="17">
        <v>4</v>
      </c>
      <c r="F19" s="68"/>
      <c r="G19" s="68"/>
      <c r="H19" s="68"/>
      <c r="I19" s="4" t="s">
        <v>691</v>
      </c>
      <c r="J19" s="44">
        <v>2</v>
      </c>
      <c r="L19" s="22">
        <f>PERCENTILE(C$2:C$319,O$18)</f>
        <v>59.88</v>
      </c>
      <c r="M19" s="5" t="s">
        <v>675</v>
      </c>
      <c r="N19" s="20"/>
    </row>
    <row r="20" spans="1:15" ht="12" customHeight="1">
      <c r="A20" s="19" t="s">
        <v>43</v>
      </c>
      <c r="B20" s="19" t="s">
        <v>44</v>
      </c>
      <c r="C20" s="90">
        <v>75.4</v>
      </c>
      <c r="D20" s="67"/>
      <c r="E20" s="17">
        <v>4</v>
      </c>
      <c r="F20" s="68"/>
      <c r="G20" s="68"/>
      <c r="H20" s="68"/>
      <c r="I20" s="4" t="s">
        <v>692</v>
      </c>
      <c r="J20" s="45">
        <v>3</v>
      </c>
      <c r="L20" s="22">
        <f>PERCENTILE(C$2:C$319,(2*O$18))</f>
        <v>67.82</v>
      </c>
      <c r="M20" s="5" t="s">
        <v>676</v>
      </c>
      <c r="N20" s="20"/>
      <c r="O20" s="20"/>
    </row>
    <row r="21" spans="1:15" ht="12" customHeight="1">
      <c r="A21" s="19" t="s">
        <v>45</v>
      </c>
      <c r="B21" s="19" t="s">
        <v>46</v>
      </c>
      <c r="C21" s="90">
        <v>74.8</v>
      </c>
      <c r="D21" s="67"/>
      <c r="E21" s="17">
        <v>3</v>
      </c>
      <c r="F21" s="68"/>
      <c r="G21" s="68"/>
      <c r="H21" s="68"/>
      <c r="I21" s="4" t="s">
        <v>693</v>
      </c>
      <c r="J21" s="46">
        <v>4</v>
      </c>
      <c r="L21" s="22">
        <f>PERCENTILE(C$2:C$319,(3*O$18))</f>
        <v>73.2</v>
      </c>
      <c r="M21" s="5" t="s">
        <v>677</v>
      </c>
      <c r="N21" s="20"/>
      <c r="O21" s="20"/>
    </row>
    <row r="22" spans="1:15" ht="12" customHeight="1">
      <c r="A22" s="19" t="s">
        <v>47</v>
      </c>
      <c r="B22" s="19" t="s">
        <v>48</v>
      </c>
      <c r="C22" s="90">
        <v>70.2</v>
      </c>
      <c r="D22" s="67"/>
      <c r="E22" s="17">
        <v>3</v>
      </c>
      <c r="F22" s="68"/>
      <c r="G22" s="68"/>
      <c r="H22" s="68"/>
      <c r="I22" s="4" t="s">
        <v>694</v>
      </c>
      <c r="J22" s="47">
        <v>5</v>
      </c>
      <c r="L22" s="22">
        <f>PERCENTILE(C$2:C$319,(4*O$18))</f>
        <v>77.6</v>
      </c>
      <c r="M22" s="5" t="s">
        <v>678</v>
      </c>
      <c r="N22" s="20"/>
      <c r="O22" s="20"/>
    </row>
    <row r="23" spans="1:15" ht="12" customHeight="1">
      <c r="A23" s="19" t="s">
        <v>49</v>
      </c>
      <c r="B23" s="19" t="s">
        <v>50</v>
      </c>
      <c r="C23" s="90">
        <v>73.3</v>
      </c>
      <c r="D23" s="67"/>
      <c r="E23" s="17">
        <v>3</v>
      </c>
      <c r="F23" s="5"/>
      <c r="G23" s="5"/>
      <c r="H23" s="5"/>
      <c r="I23" s="5" t="s">
        <v>62</v>
      </c>
      <c r="J23" s="48" t="s">
        <v>63</v>
      </c>
      <c r="L23" s="22">
        <f>PERCENTILE(C$2:C$319,1)</f>
        <v>86.2</v>
      </c>
      <c r="M23" s="5" t="s">
        <v>679</v>
      </c>
      <c r="N23" s="20"/>
      <c r="O23" s="20"/>
    </row>
    <row r="24" spans="1:15" ht="12" customHeight="1">
      <c r="A24" s="19" t="s">
        <v>52</v>
      </c>
      <c r="B24" s="19" t="s">
        <v>53</v>
      </c>
      <c r="C24" s="90">
        <v>73.8</v>
      </c>
      <c r="D24" s="67"/>
      <c r="E24" s="17">
        <v>3</v>
      </c>
      <c r="F24" s="5"/>
      <c r="G24" s="5"/>
      <c r="H24" s="5"/>
      <c r="L24" s="53"/>
      <c r="M24" s="75"/>
      <c r="N24" s="77"/>
      <c r="O24" s="78"/>
    </row>
    <row r="25" spans="1:15" ht="12" customHeight="1">
      <c r="A25" s="19" t="s">
        <v>54</v>
      </c>
      <c r="B25" s="19" t="s">
        <v>55</v>
      </c>
      <c r="C25" s="90">
        <v>71.6</v>
      </c>
      <c r="D25" s="67"/>
      <c r="E25" s="17">
        <v>3</v>
      </c>
      <c r="F25" s="5"/>
      <c r="G25" s="5"/>
      <c r="H25" s="5"/>
      <c r="L25" s="53"/>
      <c r="M25" s="75"/>
      <c r="N25" s="79"/>
      <c r="O25" s="75"/>
    </row>
    <row r="26" spans="1:15" ht="12" customHeight="1">
      <c r="A26" s="17" t="s">
        <v>56</v>
      </c>
      <c r="B26" s="17" t="s">
        <v>57</v>
      </c>
      <c r="C26" s="90">
        <v>69.9</v>
      </c>
      <c r="D26" s="67"/>
      <c r="E26" s="17">
        <v>3</v>
      </c>
      <c r="F26" s="5"/>
      <c r="G26" s="5"/>
      <c r="H26" s="3" t="s">
        <v>665</v>
      </c>
      <c r="I26" s="80"/>
      <c r="L26" s="53"/>
      <c r="M26" s="75"/>
      <c r="N26" s="79"/>
      <c r="O26" s="75"/>
    </row>
    <row r="27" spans="1:15" ht="12" customHeight="1">
      <c r="A27" s="17" t="s">
        <v>58</v>
      </c>
      <c r="B27" s="17" t="s">
        <v>59</v>
      </c>
      <c r="C27" s="90">
        <v>77.4</v>
      </c>
      <c r="D27" s="67"/>
      <c r="E27" s="17">
        <v>4</v>
      </c>
      <c r="F27" s="81"/>
      <c r="G27" s="81"/>
      <c r="H27" s="81"/>
      <c r="I27" s="4" t="s">
        <v>769</v>
      </c>
      <c r="J27" s="17"/>
      <c r="L27" s="53"/>
      <c r="M27" s="75"/>
      <c r="N27" s="79"/>
      <c r="O27" s="75"/>
    </row>
    <row r="28" spans="1:15" ht="12" customHeight="1">
      <c r="A28" s="17" t="s">
        <v>60</v>
      </c>
      <c r="B28" s="17" t="s">
        <v>61</v>
      </c>
      <c r="C28" s="90">
        <v>75.9</v>
      </c>
      <c r="D28" s="67"/>
      <c r="E28" s="17">
        <v>4</v>
      </c>
      <c r="F28" s="68"/>
      <c r="G28" s="68"/>
      <c r="H28" s="81"/>
      <c r="J28" s="17"/>
      <c r="L28" s="53"/>
      <c r="M28" s="82"/>
      <c r="N28" s="75"/>
      <c r="O28" s="75"/>
    </row>
    <row r="29" spans="1:15" ht="12" customHeight="1">
      <c r="A29" s="17" t="s">
        <v>64</v>
      </c>
      <c r="B29" s="17" t="s">
        <v>65</v>
      </c>
      <c r="C29" s="90">
        <v>74</v>
      </c>
      <c r="D29" s="67"/>
      <c r="E29" s="17">
        <v>3</v>
      </c>
      <c r="F29" s="68"/>
      <c r="G29" s="68"/>
      <c r="H29" s="68"/>
      <c r="L29" s="53"/>
      <c r="M29" s="83"/>
      <c r="N29" s="75"/>
      <c r="O29" s="75"/>
    </row>
    <row r="30" spans="1:15" ht="12" customHeight="1">
      <c r="A30" s="17" t="s">
        <v>66</v>
      </c>
      <c r="B30" s="17" t="s">
        <v>67</v>
      </c>
      <c r="C30" s="90">
        <v>75.6</v>
      </c>
      <c r="D30" s="67"/>
      <c r="E30" s="17">
        <v>4</v>
      </c>
      <c r="F30" s="68"/>
      <c r="G30" s="68"/>
      <c r="H30" s="73" t="s">
        <v>71</v>
      </c>
      <c r="L30" s="75"/>
      <c r="M30" s="75"/>
      <c r="N30" s="75"/>
      <c r="O30" s="75"/>
    </row>
    <row r="31" spans="1:15" ht="12" customHeight="1">
      <c r="A31" s="17" t="s">
        <v>69</v>
      </c>
      <c r="B31" s="17" t="s">
        <v>70</v>
      </c>
      <c r="C31" s="90">
        <v>75.4</v>
      </c>
      <c r="D31" s="67"/>
      <c r="E31" s="17">
        <v>4</v>
      </c>
      <c r="F31" s="68"/>
      <c r="G31" s="68"/>
      <c r="H31" s="68"/>
      <c r="I31" s="27" t="s">
        <v>668</v>
      </c>
      <c r="K31" s="17"/>
      <c r="L31" s="75"/>
      <c r="M31" s="75"/>
      <c r="N31" s="75"/>
      <c r="O31" s="75"/>
    </row>
    <row r="32" spans="1:15" ht="12" customHeight="1">
      <c r="A32" s="17" t="s">
        <v>511</v>
      </c>
      <c r="B32" s="17" t="s">
        <v>512</v>
      </c>
      <c r="C32" s="90">
        <v>81.2</v>
      </c>
      <c r="D32" s="67"/>
      <c r="E32" s="17">
        <v>5</v>
      </c>
      <c r="F32" s="68"/>
      <c r="G32" s="68"/>
      <c r="H32" s="68"/>
      <c r="K32" s="21"/>
      <c r="L32" s="75"/>
      <c r="M32" s="75"/>
      <c r="N32" s="75"/>
      <c r="O32" s="75"/>
    </row>
    <row r="33" spans="1:15" ht="12" customHeight="1">
      <c r="A33" s="17" t="s">
        <v>513</v>
      </c>
      <c r="B33" s="17" t="s">
        <v>514</v>
      </c>
      <c r="C33" s="90">
        <v>78.9</v>
      </c>
      <c r="D33" s="67"/>
      <c r="E33" s="17">
        <v>4</v>
      </c>
      <c r="F33" s="68"/>
      <c r="G33" s="68"/>
      <c r="H33" s="73" t="s">
        <v>509</v>
      </c>
      <c r="K33" s="21"/>
      <c r="L33" s="75"/>
      <c r="M33" s="75"/>
      <c r="N33" s="75"/>
      <c r="O33" s="75"/>
    </row>
    <row r="34" spans="1:15" ht="12" customHeight="1">
      <c r="A34" s="17" t="s">
        <v>515</v>
      </c>
      <c r="B34" s="17" t="s">
        <v>516</v>
      </c>
      <c r="C34" s="90">
        <v>82.2</v>
      </c>
      <c r="D34" s="67"/>
      <c r="E34" s="17">
        <v>5</v>
      </c>
      <c r="F34" s="68"/>
      <c r="G34" s="68"/>
      <c r="H34" s="68"/>
      <c r="I34" s="5" t="s">
        <v>669</v>
      </c>
      <c r="J34" s="21"/>
      <c r="K34" s="21"/>
      <c r="L34" s="75"/>
      <c r="M34" s="75"/>
      <c r="N34" s="75"/>
      <c r="O34" s="75"/>
    </row>
    <row r="35" spans="1:15" ht="12" customHeight="1">
      <c r="A35" s="17" t="s">
        <v>517</v>
      </c>
      <c r="B35" s="17" t="s">
        <v>518</v>
      </c>
      <c r="C35" s="90">
        <v>81.8</v>
      </c>
      <c r="D35" s="67"/>
      <c r="E35" s="17">
        <v>5</v>
      </c>
      <c r="F35" s="68"/>
      <c r="G35" s="68"/>
      <c r="H35" s="68"/>
      <c r="J35" s="21"/>
      <c r="K35" s="21"/>
      <c r="L35" s="75"/>
      <c r="M35" s="75"/>
      <c r="N35" s="75"/>
      <c r="O35" s="75"/>
    </row>
    <row r="36" spans="1:15" ht="12" customHeight="1">
      <c r="A36" s="17" t="s">
        <v>519</v>
      </c>
      <c r="B36" s="17" t="s">
        <v>520</v>
      </c>
      <c r="C36" s="90">
        <v>82.4</v>
      </c>
      <c r="D36" s="67"/>
      <c r="E36" s="17">
        <v>5</v>
      </c>
      <c r="F36" s="68"/>
      <c r="G36" s="68"/>
      <c r="H36" s="68"/>
      <c r="I36" s="80"/>
      <c r="J36" s="21"/>
      <c r="K36" s="21"/>
      <c r="L36" s="75"/>
      <c r="M36" s="75"/>
      <c r="N36" s="75"/>
      <c r="O36" s="75"/>
    </row>
    <row r="37" spans="1:15" ht="12" customHeight="1">
      <c r="A37" s="17" t="s">
        <v>521</v>
      </c>
      <c r="B37" s="17" t="s">
        <v>522</v>
      </c>
      <c r="C37" s="90">
        <v>80.4</v>
      </c>
      <c r="D37" s="67"/>
      <c r="E37" s="17">
        <v>5</v>
      </c>
      <c r="F37" s="68"/>
      <c r="G37" s="68"/>
      <c r="H37" s="68"/>
      <c r="J37" s="21"/>
      <c r="K37" s="21"/>
      <c r="L37" s="75"/>
      <c r="M37" s="75"/>
      <c r="N37" s="75"/>
      <c r="O37" s="75"/>
    </row>
    <row r="38" spans="1:11" ht="12" customHeight="1">
      <c r="A38" s="17" t="s">
        <v>523</v>
      </c>
      <c r="B38" s="17" t="s">
        <v>524</v>
      </c>
      <c r="C38" s="90">
        <v>80.8</v>
      </c>
      <c r="D38" s="67"/>
      <c r="E38" s="17">
        <v>5</v>
      </c>
      <c r="F38" s="68"/>
      <c r="G38" s="68"/>
      <c r="H38" s="68"/>
      <c r="I38" s="80"/>
      <c r="J38" s="21"/>
      <c r="K38" s="21"/>
    </row>
    <row r="39" spans="1:11" ht="12" customHeight="1">
      <c r="A39" s="17" t="s">
        <v>525</v>
      </c>
      <c r="B39" s="17" t="s">
        <v>526</v>
      </c>
      <c r="C39" s="90">
        <v>79.7</v>
      </c>
      <c r="D39" s="67"/>
      <c r="E39" s="17">
        <v>4</v>
      </c>
      <c r="F39" s="68"/>
      <c r="G39" s="68"/>
      <c r="H39" s="68"/>
      <c r="I39" s="84"/>
      <c r="J39" s="21"/>
      <c r="K39" s="21"/>
    </row>
    <row r="40" spans="1:11" ht="12" customHeight="1">
      <c r="A40" s="17" t="s">
        <v>527</v>
      </c>
      <c r="B40" s="17" t="s">
        <v>528</v>
      </c>
      <c r="C40" s="90">
        <v>80.2</v>
      </c>
      <c r="D40" s="67"/>
      <c r="E40" s="17">
        <v>5</v>
      </c>
      <c r="F40" s="68"/>
      <c r="G40" s="68"/>
      <c r="H40" s="68"/>
      <c r="I40" s="21"/>
      <c r="J40" s="21"/>
      <c r="K40" s="21"/>
    </row>
    <row r="41" spans="1:11" ht="12" customHeight="1">
      <c r="A41" s="17" t="s">
        <v>529</v>
      </c>
      <c r="B41" s="17" t="s">
        <v>530</v>
      </c>
      <c r="C41" s="90">
        <v>80.1</v>
      </c>
      <c r="D41" s="67"/>
      <c r="E41" s="17">
        <v>5</v>
      </c>
      <c r="F41" s="68"/>
      <c r="G41" s="68"/>
      <c r="H41" s="68"/>
      <c r="J41" s="21"/>
      <c r="K41" s="21"/>
    </row>
    <row r="42" spans="1:11" ht="12" customHeight="1">
      <c r="A42" s="17" t="s">
        <v>531</v>
      </c>
      <c r="B42" s="17" t="s">
        <v>532</v>
      </c>
      <c r="C42" s="90">
        <v>81.2</v>
      </c>
      <c r="D42" s="67"/>
      <c r="E42" s="17">
        <v>5</v>
      </c>
      <c r="F42" s="68"/>
      <c r="G42" s="68"/>
      <c r="H42" s="68"/>
      <c r="I42" s="18"/>
      <c r="J42" s="21"/>
      <c r="K42" s="21"/>
    </row>
    <row r="43" spans="1:11" ht="12" customHeight="1">
      <c r="A43" s="17" t="s">
        <v>533</v>
      </c>
      <c r="B43" s="17" t="s">
        <v>72</v>
      </c>
      <c r="C43" s="90">
        <v>72.4</v>
      </c>
      <c r="D43" s="67"/>
      <c r="E43" s="17">
        <v>3</v>
      </c>
      <c r="F43" s="68"/>
      <c r="G43" s="68"/>
      <c r="H43" s="68"/>
      <c r="J43" s="21"/>
      <c r="K43" s="21"/>
    </row>
    <row r="44" spans="1:11" ht="12" customHeight="1">
      <c r="A44" s="17" t="s">
        <v>534</v>
      </c>
      <c r="B44" s="17" t="s">
        <v>73</v>
      </c>
      <c r="C44" s="90">
        <v>77.9</v>
      </c>
      <c r="D44" s="67"/>
      <c r="E44" s="17">
        <v>4</v>
      </c>
      <c r="F44" s="68"/>
      <c r="G44" s="68"/>
      <c r="H44" s="68"/>
      <c r="I44" s="28"/>
      <c r="J44" s="21"/>
      <c r="K44" s="21"/>
    </row>
    <row r="45" spans="1:11" ht="12" customHeight="1">
      <c r="A45" s="17" t="s">
        <v>535</v>
      </c>
      <c r="B45" s="17" t="s">
        <v>74</v>
      </c>
      <c r="C45" s="90">
        <v>72.1</v>
      </c>
      <c r="D45" s="67"/>
      <c r="E45" s="17">
        <v>3</v>
      </c>
      <c r="F45" s="68"/>
      <c r="G45" s="68"/>
      <c r="H45" s="68"/>
      <c r="J45" s="21"/>
      <c r="K45" s="21"/>
    </row>
    <row r="46" spans="1:11" ht="12" customHeight="1">
      <c r="A46" s="17" t="s">
        <v>536</v>
      </c>
      <c r="B46" s="17" t="s">
        <v>75</v>
      </c>
      <c r="C46" s="90">
        <v>78.3</v>
      </c>
      <c r="D46" s="67"/>
      <c r="E46" s="17">
        <v>4</v>
      </c>
      <c r="F46" s="68"/>
      <c r="G46" s="68"/>
      <c r="H46" s="68"/>
      <c r="I46" s="30"/>
      <c r="J46" s="21"/>
      <c r="K46" s="21"/>
    </row>
    <row r="47" spans="1:10" ht="12" customHeight="1">
      <c r="A47" s="17" t="s">
        <v>537</v>
      </c>
      <c r="B47" s="17" t="s">
        <v>538</v>
      </c>
      <c r="C47" s="90">
        <v>77.3</v>
      </c>
      <c r="D47" s="67"/>
      <c r="E47" s="17">
        <v>4</v>
      </c>
      <c r="F47" s="68"/>
      <c r="G47" s="68"/>
      <c r="H47" s="68"/>
      <c r="I47" s="31"/>
      <c r="J47" s="21"/>
    </row>
    <row r="48" spans="1:10" ht="12" customHeight="1">
      <c r="A48" s="17" t="s">
        <v>539</v>
      </c>
      <c r="B48" s="17" t="s">
        <v>540</v>
      </c>
      <c r="C48" s="90">
        <v>77.1</v>
      </c>
      <c r="D48" s="67"/>
      <c r="E48" s="17">
        <v>4</v>
      </c>
      <c r="F48" s="68"/>
      <c r="G48" s="68"/>
      <c r="H48" s="68"/>
      <c r="I48" s="21"/>
      <c r="J48" s="21"/>
    </row>
    <row r="49" spans="1:8" ht="12" customHeight="1">
      <c r="A49" s="17" t="s">
        <v>541</v>
      </c>
      <c r="B49" s="17" t="s">
        <v>542</v>
      </c>
      <c r="C49" s="90">
        <v>77.7</v>
      </c>
      <c r="D49" s="67"/>
      <c r="E49" s="17">
        <v>4</v>
      </c>
      <c r="F49" s="68"/>
      <c r="G49" s="68"/>
      <c r="H49" s="68"/>
    </row>
    <row r="50" spans="1:8" ht="12" customHeight="1">
      <c r="A50" s="17" t="s">
        <v>543</v>
      </c>
      <c r="B50" s="17" t="s">
        <v>76</v>
      </c>
      <c r="C50" s="90">
        <v>73.9</v>
      </c>
      <c r="D50" s="67"/>
      <c r="E50" s="17">
        <v>3</v>
      </c>
      <c r="F50" s="68"/>
      <c r="G50" s="68"/>
      <c r="H50" s="68"/>
    </row>
    <row r="51" spans="1:8" ht="12" customHeight="1">
      <c r="A51" s="17" t="s">
        <v>544</v>
      </c>
      <c r="B51" s="17" t="s">
        <v>545</v>
      </c>
      <c r="C51" s="90">
        <v>74.7</v>
      </c>
      <c r="D51" s="67"/>
      <c r="E51" s="17">
        <v>3</v>
      </c>
      <c r="F51" s="68"/>
      <c r="G51" s="68"/>
      <c r="H51" s="68"/>
    </row>
    <row r="52" spans="1:8" ht="12" customHeight="1">
      <c r="A52" s="17" t="s">
        <v>546</v>
      </c>
      <c r="B52" s="17" t="s">
        <v>547</v>
      </c>
      <c r="C52" s="90">
        <v>77.8</v>
      </c>
      <c r="D52" s="67"/>
      <c r="E52" s="17">
        <v>4</v>
      </c>
      <c r="F52" s="68"/>
      <c r="G52" s="68"/>
      <c r="H52" s="68"/>
    </row>
    <row r="53" spans="1:8" ht="12" customHeight="1">
      <c r="A53" s="17" t="s">
        <v>548</v>
      </c>
      <c r="B53" s="17" t="s">
        <v>549</v>
      </c>
      <c r="C53" s="90">
        <v>80.5</v>
      </c>
      <c r="D53" s="67"/>
      <c r="E53" s="17">
        <v>5</v>
      </c>
      <c r="F53" s="68"/>
      <c r="G53" s="68"/>
      <c r="H53" s="68"/>
    </row>
    <row r="54" spans="1:8" ht="12" customHeight="1">
      <c r="A54" s="17" t="s">
        <v>550</v>
      </c>
      <c r="B54" s="17" t="s">
        <v>551</v>
      </c>
      <c r="C54" s="90">
        <v>78.5</v>
      </c>
      <c r="D54" s="67"/>
      <c r="E54" s="17">
        <v>4</v>
      </c>
      <c r="F54" s="68"/>
      <c r="G54" s="68"/>
      <c r="H54" s="68"/>
    </row>
    <row r="55" spans="1:8" ht="12" customHeight="1">
      <c r="A55" s="17" t="s">
        <v>552</v>
      </c>
      <c r="B55" s="17" t="s">
        <v>553</v>
      </c>
      <c r="C55" s="90">
        <v>74.1</v>
      </c>
      <c r="D55" s="67"/>
      <c r="E55" s="17">
        <v>3</v>
      </c>
      <c r="F55" s="68"/>
      <c r="G55" s="68"/>
      <c r="H55" s="68"/>
    </row>
    <row r="56" spans="1:8" ht="12" customHeight="1">
      <c r="A56" s="17" t="s">
        <v>554</v>
      </c>
      <c r="B56" s="17" t="s">
        <v>555</v>
      </c>
      <c r="C56" s="90">
        <v>74.9</v>
      </c>
      <c r="D56" s="67"/>
      <c r="E56" s="17">
        <v>3</v>
      </c>
      <c r="F56" s="68"/>
      <c r="G56" s="68"/>
      <c r="H56" s="68"/>
    </row>
    <row r="57" spans="1:8" ht="12" customHeight="1">
      <c r="A57" s="17" t="s">
        <v>556</v>
      </c>
      <c r="B57" s="17" t="s">
        <v>557</v>
      </c>
      <c r="C57" s="90">
        <v>75.5</v>
      </c>
      <c r="D57" s="67"/>
      <c r="E57" s="17">
        <v>4</v>
      </c>
      <c r="F57" s="68"/>
      <c r="G57" s="68"/>
      <c r="H57" s="68"/>
    </row>
    <row r="58" spans="1:11" ht="12" customHeight="1">
      <c r="A58" s="17" t="s">
        <v>558</v>
      </c>
      <c r="B58" s="17" t="s">
        <v>559</v>
      </c>
      <c r="C58" s="90">
        <v>77.7</v>
      </c>
      <c r="D58" s="67"/>
      <c r="E58" s="17">
        <v>4</v>
      </c>
      <c r="F58" s="68"/>
      <c r="G58" s="68"/>
      <c r="H58" s="68"/>
      <c r="K58" s="21"/>
    </row>
    <row r="59" spans="1:11" ht="12" customHeight="1">
      <c r="A59" s="17" t="s">
        <v>560</v>
      </c>
      <c r="B59" s="17" t="s">
        <v>561</v>
      </c>
      <c r="C59" s="90">
        <v>74.4</v>
      </c>
      <c r="D59" s="67"/>
      <c r="E59" s="17">
        <v>3</v>
      </c>
      <c r="F59" s="68"/>
      <c r="G59" s="68"/>
      <c r="H59" s="68"/>
      <c r="K59" s="21"/>
    </row>
    <row r="60" spans="1:11" ht="12" customHeight="1">
      <c r="A60" s="17" t="s">
        <v>562</v>
      </c>
      <c r="B60" s="17" t="s">
        <v>563</v>
      </c>
      <c r="C60" s="90">
        <v>78.1</v>
      </c>
      <c r="D60" s="67"/>
      <c r="E60" s="17">
        <v>4</v>
      </c>
      <c r="F60" s="68"/>
      <c r="G60" s="68"/>
      <c r="H60" s="68"/>
      <c r="I60" s="21"/>
      <c r="J60" s="21"/>
      <c r="K60" s="21"/>
    </row>
    <row r="61" spans="1:11" ht="12" customHeight="1">
      <c r="A61" s="17" t="s">
        <v>564</v>
      </c>
      <c r="B61" s="17" t="s">
        <v>565</v>
      </c>
      <c r="C61" s="90">
        <v>80.8</v>
      </c>
      <c r="D61" s="67"/>
      <c r="E61" s="17">
        <v>5</v>
      </c>
      <c r="F61" s="68"/>
      <c r="G61" s="68"/>
      <c r="H61" s="68"/>
      <c r="I61" s="21"/>
      <c r="J61" s="21"/>
      <c r="K61" s="21"/>
    </row>
    <row r="62" spans="1:10" ht="12" customHeight="1">
      <c r="A62" s="17" t="s">
        <v>566</v>
      </c>
      <c r="B62" s="17" t="s">
        <v>567</v>
      </c>
      <c r="C62" s="90">
        <v>77.4</v>
      </c>
      <c r="D62" s="67"/>
      <c r="E62" s="17">
        <v>4</v>
      </c>
      <c r="F62" s="68"/>
      <c r="G62" s="68"/>
      <c r="H62" s="68"/>
      <c r="I62" s="21"/>
      <c r="J62" s="21"/>
    </row>
    <row r="63" spans="1:10" ht="12" customHeight="1">
      <c r="A63" s="17" t="s">
        <v>568</v>
      </c>
      <c r="B63" s="17" t="s">
        <v>77</v>
      </c>
      <c r="C63" s="90">
        <v>73.9</v>
      </c>
      <c r="D63" s="67"/>
      <c r="E63" s="17">
        <v>3</v>
      </c>
      <c r="F63" s="68"/>
      <c r="G63" s="68"/>
      <c r="H63" s="68"/>
      <c r="I63" s="21"/>
      <c r="J63" s="21"/>
    </row>
    <row r="64" spans="1:8" ht="12" customHeight="1">
      <c r="A64" s="17" t="s">
        <v>569</v>
      </c>
      <c r="B64" s="17" t="s">
        <v>570</v>
      </c>
      <c r="C64" s="90">
        <v>77.9</v>
      </c>
      <c r="D64" s="67"/>
      <c r="E64" s="17">
        <v>4</v>
      </c>
      <c r="F64" s="68"/>
      <c r="G64" s="68"/>
      <c r="H64" s="68"/>
    </row>
    <row r="65" spans="1:8" ht="12" customHeight="1">
      <c r="A65" s="17" t="s">
        <v>571</v>
      </c>
      <c r="B65" s="17" t="s">
        <v>572</v>
      </c>
      <c r="C65" s="90">
        <v>78.9</v>
      </c>
      <c r="D65" s="67"/>
      <c r="E65" s="17">
        <v>4</v>
      </c>
      <c r="F65" s="68"/>
      <c r="G65" s="68"/>
      <c r="H65" s="68"/>
    </row>
    <row r="66" spans="1:8" ht="12" customHeight="1">
      <c r="A66" s="17" t="s">
        <v>573</v>
      </c>
      <c r="B66" s="17" t="s">
        <v>574</v>
      </c>
      <c r="C66" s="90">
        <v>76.3</v>
      </c>
      <c r="D66" s="67"/>
      <c r="E66" s="17">
        <v>4</v>
      </c>
      <c r="F66" s="68"/>
      <c r="G66" s="68"/>
      <c r="H66" s="68"/>
    </row>
    <row r="67" spans="1:8" ht="12" customHeight="1">
      <c r="A67" s="55" t="s">
        <v>575</v>
      </c>
      <c r="B67" s="17" t="s">
        <v>78</v>
      </c>
      <c r="C67" s="90">
        <v>75.8</v>
      </c>
      <c r="D67" s="67"/>
      <c r="E67" s="17">
        <v>4</v>
      </c>
      <c r="F67" s="68"/>
      <c r="G67" s="68"/>
      <c r="H67" s="68"/>
    </row>
    <row r="68" spans="1:8" ht="12" customHeight="1">
      <c r="A68" s="17" t="s">
        <v>576</v>
      </c>
      <c r="B68" s="17" t="s">
        <v>79</v>
      </c>
      <c r="C68" s="90">
        <v>78.4</v>
      </c>
      <c r="D68" s="67"/>
      <c r="E68" s="17">
        <v>4</v>
      </c>
      <c r="F68" s="68"/>
      <c r="G68" s="68"/>
      <c r="H68" s="68"/>
    </row>
    <row r="69" spans="1:8" ht="12" customHeight="1">
      <c r="A69" s="17" t="s">
        <v>577</v>
      </c>
      <c r="B69" s="17" t="s">
        <v>80</v>
      </c>
      <c r="C69" s="90">
        <v>78.5</v>
      </c>
      <c r="D69" s="67"/>
      <c r="E69" s="17">
        <v>4</v>
      </c>
      <c r="F69" s="68"/>
      <c r="G69" s="68"/>
      <c r="H69" s="68"/>
    </row>
    <row r="70" spans="1:8" ht="12" customHeight="1">
      <c r="A70" s="17" t="s">
        <v>81</v>
      </c>
      <c r="B70" s="17" t="s">
        <v>82</v>
      </c>
      <c r="C70" s="90">
        <v>74.3</v>
      </c>
      <c r="D70" s="67"/>
      <c r="E70" s="17">
        <v>3</v>
      </c>
      <c r="F70" s="68"/>
      <c r="G70" s="68"/>
      <c r="H70" s="68"/>
    </row>
    <row r="71" spans="1:8" ht="12" customHeight="1">
      <c r="A71" s="17" t="s">
        <v>83</v>
      </c>
      <c r="B71" s="17" t="s">
        <v>84</v>
      </c>
      <c r="C71" s="90">
        <v>64.7</v>
      </c>
      <c r="D71" s="67"/>
      <c r="E71" s="17">
        <v>2</v>
      </c>
      <c r="F71" s="68"/>
      <c r="G71" s="68"/>
      <c r="H71" s="68"/>
    </row>
    <row r="72" spans="1:8" ht="12" customHeight="1">
      <c r="A72" s="17" t="s">
        <v>85</v>
      </c>
      <c r="B72" s="17" t="s">
        <v>86</v>
      </c>
      <c r="C72" s="90">
        <v>67.8</v>
      </c>
      <c r="D72" s="67"/>
      <c r="E72" s="17">
        <v>3</v>
      </c>
      <c r="F72" s="68"/>
      <c r="G72" s="68"/>
      <c r="H72" s="68"/>
    </row>
    <row r="73" spans="1:8" ht="12" customHeight="1">
      <c r="A73" s="17" t="s">
        <v>87</v>
      </c>
      <c r="B73" s="17" t="s">
        <v>88</v>
      </c>
      <c r="C73" s="90">
        <v>54.2</v>
      </c>
      <c r="D73" s="67"/>
      <c r="E73" s="93">
        <v>1</v>
      </c>
      <c r="F73" s="68"/>
      <c r="G73" s="68"/>
      <c r="H73" s="68"/>
    </row>
    <row r="74" spans="1:8" ht="12" customHeight="1">
      <c r="A74" s="19" t="s">
        <v>89</v>
      </c>
      <c r="B74" s="19" t="s">
        <v>90</v>
      </c>
      <c r="C74" s="90">
        <v>50.2</v>
      </c>
      <c r="D74" s="67"/>
      <c r="E74" s="93">
        <v>1</v>
      </c>
      <c r="F74" s="68"/>
      <c r="G74" s="68"/>
      <c r="H74" s="68"/>
    </row>
    <row r="75" spans="1:8" ht="12" customHeight="1">
      <c r="A75" s="17" t="s">
        <v>91</v>
      </c>
      <c r="B75" s="17" t="s">
        <v>92</v>
      </c>
      <c r="C75" s="90">
        <v>51.2</v>
      </c>
      <c r="D75" s="67"/>
      <c r="E75" s="93">
        <v>1</v>
      </c>
      <c r="F75" s="68"/>
      <c r="G75" s="68"/>
      <c r="H75" s="68"/>
    </row>
    <row r="76" spans="1:8" ht="12" customHeight="1">
      <c r="A76" s="17" t="s">
        <v>93</v>
      </c>
      <c r="B76" s="17" t="s">
        <v>94</v>
      </c>
      <c r="C76" s="90">
        <v>53.7</v>
      </c>
      <c r="D76" s="67"/>
      <c r="E76" s="93">
        <v>1</v>
      </c>
      <c r="F76" s="68"/>
      <c r="G76" s="68"/>
      <c r="H76" s="68"/>
    </row>
    <row r="77" spans="1:8" ht="12" customHeight="1">
      <c r="A77" s="17" t="s">
        <v>95</v>
      </c>
      <c r="B77" s="17" t="s">
        <v>96</v>
      </c>
      <c r="C77" s="90">
        <v>52.3</v>
      </c>
      <c r="D77" s="67"/>
      <c r="E77" s="93">
        <v>1</v>
      </c>
      <c r="F77" s="68"/>
      <c r="G77" s="68"/>
      <c r="H77" s="68"/>
    </row>
    <row r="78" spans="1:8" ht="12" customHeight="1">
      <c r="A78" s="17" t="s">
        <v>97</v>
      </c>
      <c r="B78" s="17" t="s">
        <v>98</v>
      </c>
      <c r="C78" s="90">
        <v>58.8</v>
      </c>
      <c r="D78" s="67"/>
      <c r="E78" s="17">
        <v>2</v>
      </c>
      <c r="F78" s="68"/>
      <c r="G78" s="68"/>
      <c r="H78" s="68"/>
    </row>
    <row r="79" spans="1:8" ht="12" customHeight="1">
      <c r="A79" s="17" t="s">
        <v>99</v>
      </c>
      <c r="B79" s="17" t="s">
        <v>100</v>
      </c>
      <c r="C79" s="90">
        <v>49.7</v>
      </c>
      <c r="D79" s="67"/>
      <c r="E79" s="93">
        <v>1</v>
      </c>
      <c r="F79" s="68"/>
      <c r="G79" s="68"/>
      <c r="H79" s="68"/>
    </row>
    <row r="80" spans="1:8" ht="12" customHeight="1">
      <c r="A80" s="17" t="s">
        <v>101</v>
      </c>
      <c r="B80" s="17" t="s">
        <v>102</v>
      </c>
      <c r="C80" s="90">
        <v>52.9</v>
      </c>
      <c r="D80" s="67"/>
      <c r="E80" s="93">
        <v>1</v>
      </c>
      <c r="F80" s="68"/>
      <c r="G80" s="68"/>
      <c r="H80" s="68"/>
    </row>
    <row r="81" spans="1:8" ht="12" customHeight="1">
      <c r="A81" s="17" t="s">
        <v>103</v>
      </c>
      <c r="B81" s="17" t="s">
        <v>104</v>
      </c>
      <c r="C81" s="90">
        <v>57.8</v>
      </c>
      <c r="D81" s="67"/>
      <c r="E81" s="17">
        <v>2</v>
      </c>
      <c r="F81" s="68"/>
      <c r="G81" s="68"/>
      <c r="H81" s="68"/>
    </row>
    <row r="82" spans="1:8" ht="12" customHeight="1">
      <c r="A82" s="17" t="s">
        <v>105</v>
      </c>
      <c r="B82" s="17" t="s">
        <v>106</v>
      </c>
      <c r="C82" s="90">
        <v>53.5</v>
      </c>
      <c r="D82" s="67"/>
      <c r="E82" s="93">
        <v>1</v>
      </c>
      <c r="F82" s="68"/>
      <c r="G82" s="68"/>
      <c r="H82" s="68"/>
    </row>
    <row r="83" spans="1:8" ht="12" customHeight="1">
      <c r="A83" s="17" t="s">
        <v>107</v>
      </c>
      <c r="B83" s="17" t="s">
        <v>108</v>
      </c>
      <c r="C83" s="90">
        <v>53</v>
      </c>
      <c r="D83" s="67"/>
      <c r="E83" s="93">
        <v>1</v>
      </c>
      <c r="F83" s="68"/>
      <c r="G83" s="68"/>
      <c r="H83" s="68"/>
    </row>
    <row r="84" spans="1:8" ht="12" customHeight="1">
      <c r="A84" s="17" t="s">
        <v>109</v>
      </c>
      <c r="B84" s="17" t="s">
        <v>110</v>
      </c>
      <c r="C84" s="90">
        <v>59.3</v>
      </c>
      <c r="D84" s="67"/>
      <c r="E84" s="17">
        <v>2</v>
      </c>
      <c r="F84" s="68"/>
      <c r="G84" s="68"/>
      <c r="H84" s="68"/>
    </row>
    <row r="85" spans="1:8" ht="12" customHeight="1">
      <c r="A85" s="17" t="s">
        <v>111</v>
      </c>
      <c r="B85" s="17" t="s">
        <v>112</v>
      </c>
      <c r="C85" s="90">
        <v>57</v>
      </c>
      <c r="D85" s="67"/>
      <c r="E85" s="17">
        <v>2</v>
      </c>
      <c r="F85" s="68"/>
      <c r="G85" s="68"/>
      <c r="H85" s="68"/>
    </row>
    <row r="86" spans="1:8" ht="12" customHeight="1">
      <c r="A86" s="17" t="s">
        <v>113</v>
      </c>
      <c r="B86" s="17" t="s">
        <v>114</v>
      </c>
      <c r="C86" s="90">
        <v>59.7</v>
      </c>
      <c r="D86" s="67"/>
      <c r="E86" s="17">
        <v>2</v>
      </c>
      <c r="F86" s="68"/>
      <c r="G86" s="68"/>
      <c r="H86" s="68"/>
    </row>
    <row r="87" spans="1:8" ht="12" customHeight="1">
      <c r="A87" s="17" t="s">
        <v>115</v>
      </c>
      <c r="B87" s="17" t="s">
        <v>116</v>
      </c>
      <c r="C87" s="90">
        <v>57.3</v>
      </c>
      <c r="D87" s="67"/>
      <c r="E87" s="17">
        <v>2</v>
      </c>
      <c r="F87" s="68"/>
      <c r="G87" s="68"/>
      <c r="H87" s="68"/>
    </row>
    <row r="88" spans="1:8" ht="12" customHeight="1">
      <c r="A88" s="17" t="s">
        <v>117</v>
      </c>
      <c r="B88" s="17" t="s">
        <v>118</v>
      </c>
      <c r="C88" s="90">
        <v>61.5</v>
      </c>
      <c r="D88" s="67"/>
      <c r="E88" s="17">
        <v>2</v>
      </c>
      <c r="F88" s="68"/>
      <c r="G88" s="68"/>
      <c r="H88" s="68"/>
    </row>
    <row r="89" spans="1:8" ht="12" customHeight="1">
      <c r="A89" s="17" t="s">
        <v>119</v>
      </c>
      <c r="B89" s="17" t="s">
        <v>120</v>
      </c>
      <c r="C89" s="90">
        <v>65.7</v>
      </c>
      <c r="D89" s="67"/>
      <c r="E89" s="17">
        <v>3</v>
      </c>
      <c r="F89" s="68"/>
      <c r="G89" s="68"/>
      <c r="H89" s="68"/>
    </row>
    <row r="90" spans="1:8" ht="12" customHeight="1">
      <c r="A90" s="17" t="s">
        <v>121</v>
      </c>
      <c r="B90" s="17" t="s">
        <v>122</v>
      </c>
      <c r="C90" s="90">
        <v>67.9</v>
      </c>
      <c r="D90" s="67"/>
      <c r="E90" s="17">
        <v>3</v>
      </c>
      <c r="F90" s="68"/>
      <c r="G90" s="68"/>
      <c r="H90" s="68"/>
    </row>
    <row r="91" spans="1:8" ht="12" customHeight="1">
      <c r="A91" s="17" t="s">
        <v>123</v>
      </c>
      <c r="B91" s="17" t="s">
        <v>124</v>
      </c>
      <c r="C91" s="90">
        <v>66.7</v>
      </c>
      <c r="D91" s="67"/>
      <c r="E91" s="17">
        <v>3</v>
      </c>
      <c r="F91" s="68"/>
      <c r="G91" s="68"/>
      <c r="H91" s="68"/>
    </row>
    <row r="92" spans="1:8" ht="12" customHeight="1">
      <c r="A92" s="17" t="s">
        <v>125</v>
      </c>
      <c r="B92" s="17" t="s">
        <v>126</v>
      </c>
      <c r="C92" s="90">
        <v>64.5</v>
      </c>
      <c r="D92" s="67"/>
      <c r="E92" s="17">
        <v>2</v>
      </c>
      <c r="F92" s="68"/>
      <c r="G92" s="68"/>
      <c r="H92" s="68"/>
    </row>
    <row r="93" spans="1:8" ht="12" customHeight="1">
      <c r="A93" s="17" t="s">
        <v>127</v>
      </c>
      <c r="B93" s="17" t="s">
        <v>128</v>
      </c>
      <c r="C93" s="90">
        <v>67.3</v>
      </c>
      <c r="D93" s="67"/>
      <c r="E93" s="17">
        <v>3</v>
      </c>
      <c r="F93" s="68"/>
      <c r="G93" s="68"/>
      <c r="H93" s="68"/>
    </row>
    <row r="94" spans="1:8" ht="12" customHeight="1">
      <c r="A94" s="17" t="s">
        <v>129</v>
      </c>
      <c r="B94" s="17" t="s">
        <v>130</v>
      </c>
      <c r="C94" s="90">
        <v>61.8</v>
      </c>
      <c r="D94" s="67"/>
      <c r="E94" s="17">
        <v>2</v>
      </c>
      <c r="F94" s="68"/>
      <c r="G94" s="68"/>
      <c r="H94" s="68"/>
    </row>
    <row r="95" spans="1:8" ht="12" customHeight="1">
      <c r="A95" s="17" t="s">
        <v>131</v>
      </c>
      <c r="B95" s="17" t="s">
        <v>132</v>
      </c>
      <c r="C95" s="90">
        <v>55.9</v>
      </c>
      <c r="D95" s="67"/>
      <c r="E95" s="17">
        <v>2</v>
      </c>
      <c r="F95" s="68"/>
      <c r="G95" s="68"/>
      <c r="H95" s="68"/>
    </row>
    <row r="96" spans="1:8" ht="12" customHeight="1">
      <c r="A96" s="17" t="s">
        <v>133</v>
      </c>
      <c r="B96" s="17" t="s">
        <v>134</v>
      </c>
      <c r="C96" s="90">
        <v>52.7</v>
      </c>
      <c r="D96" s="67"/>
      <c r="E96" s="93">
        <v>1</v>
      </c>
      <c r="F96" s="68"/>
      <c r="G96" s="68"/>
      <c r="H96" s="68"/>
    </row>
    <row r="97" spans="1:8" ht="12" customHeight="1">
      <c r="A97" s="17" t="s">
        <v>135</v>
      </c>
      <c r="B97" s="17" t="s">
        <v>136</v>
      </c>
      <c r="C97" s="90">
        <v>66.2</v>
      </c>
      <c r="D97" s="67"/>
      <c r="E97" s="17">
        <v>3</v>
      </c>
      <c r="F97" s="68"/>
      <c r="G97" s="68"/>
      <c r="H97" s="68"/>
    </row>
    <row r="98" spans="1:8" ht="12" customHeight="1">
      <c r="A98" s="17" t="s">
        <v>137</v>
      </c>
      <c r="B98" s="17" t="s">
        <v>138</v>
      </c>
      <c r="C98" s="90">
        <v>58.4</v>
      </c>
      <c r="D98" s="67"/>
      <c r="E98" s="17">
        <v>2</v>
      </c>
      <c r="F98" s="68"/>
      <c r="G98" s="68"/>
      <c r="H98" s="68"/>
    </row>
    <row r="99" spans="1:8" ht="12" customHeight="1">
      <c r="A99" s="17" t="s">
        <v>139</v>
      </c>
      <c r="B99" s="17" t="s">
        <v>140</v>
      </c>
      <c r="C99" s="90">
        <v>65.9</v>
      </c>
      <c r="D99" s="67"/>
      <c r="E99" s="17">
        <v>3</v>
      </c>
      <c r="F99" s="68"/>
      <c r="G99" s="68"/>
      <c r="H99" s="68"/>
    </row>
    <row r="100" spans="1:8" ht="12" customHeight="1">
      <c r="A100" s="17" t="s">
        <v>141</v>
      </c>
      <c r="B100" s="17" t="s">
        <v>142</v>
      </c>
      <c r="C100" s="90">
        <v>50</v>
      </c>
      <c r="D100" s="67"/>
      <c r="E100" s="93">
        <v>1</v>
      </c>
      <c r="F100" s="68"/>
      <c r="G100" s="68"/>
      <c r="H100" s="68"/>
    </row>
    <row r="101" spans="1:8" ht="12" customHeight="1">
      <c r="A101" s="17" t="s">
        <v>143</v>
      </c>
      <c r="B101" s="17" t="s">
        <v>144</v>
      </c>
      <c r="C101" s="90">
        <v>57.9</v>
      </c>
      <c r="D101" s="67"/>
      <c r="E101" s="17">
        <v>2</v>
      </c>
      <c r="F101" s="68"/>
      <c r="G101" s="68"/>
      <c r="H101" s="68"/>
    </row>
    <row r="102" spans="1:8" ht="12" customHeight="1">
      <c r="A102" s="17" t="s">
        <v>145</v>
      </c>
      <c r="B102" s="17" t="s">
        <v>146</v>
      </c>
      <c r="C102" s="90">
        <v>48.7</v>
      </c>
      <c r="D102" s="67"/>
      <c r="E102" s="93">
        <v>1</v>
      </c>
      <c r="F102" s="68"/>
      <c r="G102" s="68"/>
      <c r="H102" s="68"/>
    </row>
    <row r="103" spans="1:8" ht="12" customHeight="1">
      <c r="A103" s="17" t="s">
        <v>147</v>
      </c>
      <c r="B103" s="17" t="s">
        <v>148</v>
      </c>
      <c r="C103" s="90">
        <v>50.9</v>
      </c>
      <c r="D103" s="67"/>
      <c r="E103" s="93">
        <v>1</v>
      </c>
      <c r="F103" s="68"/>
      <c r="G103" s="68"/>
      <c r="H103" s="68"/>
    </row>
    <row r="104" spans="1:8" ht="12" customHeight="1">
      <c r="A104" s="17" t="s">
        <v>149</v>
      </c>
      <c r="B104" s="17" t="s">
        <v>150</v>
      </c>
      <c r="C104" s="90">
        <v>52.3</v>
      </c>
      <c r="D104" s="67"/>
      <c r="E104" s="93">
        <v>1</v>
      </c>
      <c r="F104" s="68"/>
      <c r="G104" s="68"/>
      <c r="H104" s="68"/>
    </row>
    <row r="105" spans="1:8" ht="12" customHeight="1">
      <c r="A105" s="17" t="s">
        <v>151</v>
      </c>
      <c r="B105" s="17" t="s">
        <v>152</v>
      </c>
      <c r="C105" s="90">
        <v>72.2</v>
      </c>
      <c r="D105" s="67"/>
      <c r="E105" s="17">
        <v>3</v>
      </c>
      <c r="F105" s="68"/>
      <c r="G105" s="68"/>
      <c r="H105" s="68"/>
    </row>
    <row r="106" spans="1:8" ht="12" customHeight="1">
      <c r="A106" s="17" t="s">
        <v>153</v>
      </c>
      <c r="B106" s="17" t="s">
        <v>154</v>
      </c>
      <c r="C106" s="90">
        <v>66.7</v>
      </c>
      <c r="D106" s="67"/>
      <c r="E106" s="17">
        <v>3</v>
      </c>
      <c r="F106" s="68"/>
      <c r="G106" s="68"/>
      <c r="H106" s="68"/>
    </row>
    <row r="107" spans="1:8" ht="12" customHeight="1">
      <c r="A107" s="17" t="s">
        <v>155</v>
      </c>
      <c r="B107" s="17" t="s">
        <v>156</v>
      </c>
      <c r="C107" s="90">
        <v>66.5</v>
      </c>
      <c r="D107" s="67"/>
      <c r="E107" s="17">
        <v>3</v>
      </c>
      <c r="F107" s="68"/>
      <c r="G107" s="68"/>
      <c r="H107" s="68"/>
    </row>
    <row r="108" spans="1:8" ht="12" customHeight="1">
      <c r="A108" s="17" t="s">
        <v>157</v>
      </c>
      <c r="B108" s="17" t="s">
        <v>158</v>
      </c>
      <c r="C108" s="90">
        <v>66.9</v>
      </c>
      <c r="D108" s="67"/>
      <c r="E108" s="17">
        <v>3</v>
      </c>
      <c r="F108" s="68"/>
      <c r="G108" s="68"/>
      <c r="H108" s="68"/>
    </row>
    <row r="109" spans="1:8" ht="12" customHeight="1">
      <c r="A109" s="17" t="s">
        <v>159</v>
      </c>
      <c r="B109" s="17" t="s">
        <v>160</v>
      </c>
      <c r="C109" s="90">
        <v>69.4</v>
      </c>
      <c r="D109" s="67"/>
      <c r="E109" s="17">
        <v>3</v>
      </c>
      <c r="F109" s="68"/>
      <c r="G109" s="68"/>
      <c r="H109" s="68"/>
    </row>
    <row r="110" spans="1:8" ht="12" customHeight="1">
      <c r="A110" s="17" t="s">
        <v>161</v>
      </c>
      <c r="B110" s="17" t="s">
        <v>162</v>
      </c>
      <c r="C110" s="90">
        <v>70.3</v>
      </c>
      <c r="D110" s="67"/>
      <c r="E110" s="17">
        <v>3</v>
      </c>
      <c r="F110" s="68"/>
      <c r="G110" s="68"/>
      <c r="H110" s="68"/>
    </row>
    <row r="111" spans="1:8" ht="12" customHeight="1">
      <c r="A111" s="17" t="s">
        <v>163</v>
      </c>
      <c r="B111" s="17" t="s">
        <v>164</v>
      </c>
      <c r="C111" s="90">
        <v>68.8</v>
      </c>
      <c r="D111" s="67"/>
      <c r="E111" s="17">
        <v>3</v>
      </c>
      <c r="F111" s="68"/>
      <c r="G111" s="68"/>
      <c r="H111" s="68"/>
    </row>
    <row r="112" spans="1:8" ht="12" customHeight="1">
      <c r="A112" s="17" t="s">
        <v>165</v>
      </c>
      <c r="B112" s="17" t="s">
        <v>166</v>
      </c>
      <c r="C112" s="90">
        <v>62.8</v>
      </c>
      <c r="D112" s="67"/>
      <c r="E112" s="17">
        <v>2</v>
      </c>
      <c r="F112" s="68"/>
      <c r="G112" s="68"/>
      <c r="H112" s="68"/>
    </row>
    <row r="113" spans="1:8" ht="12" customHeight="1">
      <c r="A113" s="17" t="s">
        <v>167</v>
      </c>
      <c r="B113" s="17" t="s">
        <v>168</v>
      </c>
      <c r="C113" s="90">
        <v>65.9</v>
      </c>
      <c r="D113" s="67"/>
      <c r="E113" s="17">
        <v>3</v>
      </c>
      <c r="F113" s="68"/>
      <c r="G113" s="68"/>
      <c r="H113" s="68"/>
    </row>
    <row r="114" spans="1:8" ht="12" customHeight="1">
      <c r="A114" s="17" t="s">
        <v>169</v>
      </c>
      <c r="B114" s="17" t="s">
        <v>170</v>
      </c>
      <c r="C114" s="90">
        <v>70.8</v>
      </c>
      <c r="D114" s="67"/>
      <c r="E114" s="17">
        <v>3</v>
      </c>
      <c r="F114" s="68"/>
      <c r="G114" s="68"/>
      <c r="H114" s="68"/>
    </row>
    <row r="115" spans="1:8" ht="12" customHeight="1">
      <c r="A115" s="17" t="s">
        <v>171</v>
      </c>
      <c r="B115" s="17" t="s">
        <v>172</v>
      </c>
      <c r="C115" s="90">
        <v>69.1</v>
      </c>
      <c r="D115" s="67"/>
      <c r="E115" s="17">
        <v>3</v>
      </c>
      <c r="F115" s="68"/>
      <c r="G115" s="68"/>
      <c r="H115" s="68"/>
    </row>
    <row r="116" spans="1:8" ht="12" customHeight="1">
      <c r="A116" s="17" t="s">
        <v>173</v>
      </c>
      <c r="B116" s="17" t="s">
        <v>174</v>
      </c>
      <c r="C116" s="90">
        <v>72.8</v>
      </c>
      <c r="D116" s="67"/>
      <c r="E116" s="17">
        <v>3</v>
      </c>
      <c r="F116" s="68"/>
      <c r="G116" s="68"/>
      <c r="H116" s="68"/>
    </row>
    <row r="117" spans="1:8" ht="12" customHeight="1">
      <c r="A117" s="17" t="s">
        <v>175</v>
      </c>
      <c r="B117" s="17" t="s">
        <v>176</v>
      </c>
      <c r="C117" s="90">
        <v>73.3</v>
      </c>
      <c r="D117" s="67"/>
      <c r="E117" s="17">
        <v>3</v>
      </c>
      <c r="F117" s="68"/>
      <c r="G117" s="68"/>
      <c r="H117" s="68"/>
    </row>
    <row r="118" spans="1:8" ht="12" customHeight="1">
      <c r="A118" s="17" t="s">
        <v>177</v>
      </c>
      <c r="B118" s="17" t="s">
        <v>178</v>
      </c>
      <c r="C118" s="90">
        <v>69.4</v>
      </c>
      <c r="D118" s="67"/>
      <c r="E118" s="17">
        <v>3</v>
      </c>
      <c r="F118" s="68"/>
      <c r="G118" s="68"/>
      <c r="H118" s="68"/>
    </row>
    <row r="119" spans="1:8" ht="12" customHeight="1">
      <c r="A119" s="17" t="s">
        <v>179</v>
      </c>
      <c r="B119" s="17" t="s">
        <v>180</v>
      </c>
      <c r="C119" s="90">
        <v>70.1</v>
      </c>
      <c r="D119" s="67"/>
      <c r="E119" s="17">
        <v>3</v>
      </c>
      <c r="F119" s="68"/>
      <c r="G119" s="68"/>
      <c r="H119" s="68"/>
    </row>
    <row r="120" spans="1:8" ht="12" customHeight="1">
      <c r="A120" s="17" t="s">
        <v>181</v>
      </c>
      <c r="B120" s="17" t="s">
        <v>182</v>
      </c>
      <c r="C120" s="90">
        <v>71.6</v>
      </c>
      <c r="D120" s="67"/>
      <c r="E120" s="17">
        <v>3</v>
      </c>
      <c r="F120" s="68"/>
      <c r="G120" s="68"/>
      <c r="H120" s="68"/>
    </row>
    <row r="121" spans="1:8" ht="12" customHeight="1">
      <c r="A121" s="17" t="s">
        <v>183</v>
      </c>
      <c r="B121" s="17" t="s">
        <v>184</v>
      </c>
      <c r="C121" s="90">
        <v>71.7</v>
      </c>
      <c r="D121" s="67"/>
      <c r="E121" s="17">
        <v>3</v>
      </c>
      <c r="F121" s="68"/>
      <c r="G121" s="68"/>
      <c r="H121" s="68"/>
    </row>
    <row r="122" spans="1:8" ht="12" customHeight="1">
      <c r="A122" s="17" t="s">
        <v>185</v>
      </c>
      <c r="B122" s="17" t="s">
        <v>186</v>
      </c>
      <c r="C122" s="90">
        <v>72.3</v>
      </c>
      <c r="D122" s="67"/>
      <c r="E122" s="17">
        <v>3</v>
      </c>
      <c r="F122" s="68"/>
      <c r="G122" s="68"/>
      <c r="H122" s="68"/>
    </row>
    <row r="123" spans="1:8" ht="12" customHeight="1">
      <c r="A123" s="17" t="s">
        <v>187</v>
      </c>
      <c r="B123" s="17" t="s">
        <v>188</v>
      </c>
      <c r="C123" s="90">
        <v>70.1</v>
      </c>
      <c r="D123" s="67"/>
      <c r="E123" s="17">
        <v>3</v>
      </c>
      <c r="F123" s="68"/>
      <c r="G123" s="68"/>
      <c r="H123" s="68"/>
    </row>
    <row r="124" spans="1:8" ht="12" customHeight="1">
      <c r="A124" s="17" t="s">
        <v>189</v>
      </c>
      <c r="B124" s="17" t="s">
        <v>190</v>
      </c>
      <c r="C124" s="90">
        <v>63.9</v>
      </c>
      <c r="D124" s="67"/>
      <c r="E124" s="17">
        <v>2</v>
      </c>
      <c r="F124" s="68"/>
      <c r="G124" s="68"/>
      <c r="H124" s="68"/>
    </row>
    <row r="125" spans="1:8" ht="12" customHeight="1">
      <c r="A125" s="17" t="s">
        <v>191</v>
      </c>
      <c r="B125" s="17" t="s">
        <v>192</v>
      </c>
      <c r="C125" s="90">
        <v>69.4</v>
      </c>
      <c r="D125" s="67"/>
      <c r="E125" s="17">
        <v>3</v>
      </c>
      <c r="F125" s="68"/>
      <c r="G125" s="68"/>
      <c r="H125" s="68"/>
    </row>
    <row r="126" spans="1:8" ht="12" customHeight="1">
      <c r="A126" s="17" t="s">
        <v>193</v>
      </c>
      <c r="B126" s="17" t="s">
        <v>194</v>
      </c>
      <c r="C126" s="90">
        <v>63.3</v>
      </c>
      <c r="D126" s="67"/>
      <c r="E126" s="17">
        <v>2</v>
      </c>
      <c r="F126" s="68"/>
      <c r="G126" s="68"/>
      <c r="H126" s="68"/>
    </row>
    <row r="127" spans="1:8" ht="12" customHeight="1">
      <c r="A127" s="17" t="s">
        <v>195</v>
      </c>
      <c r="B127" s="17" t="s">
        <v>196</v>
      </c>
      <c r="C127" s="90">
        <v>54.3</v>
      </c>
      <c r="D127" s="67"/>
      <c r="E127" s="93">
        <v>1</v>
      </c>
      <c r="F127" s="68">
        <v>2013</v>
      </c>
      <c r="G127" s="66"/>
      <c r="H127" s="17"/>
    </row>
    <row r="128" spans="1:8" ht="12" customHeight="1">
      <c r="A128" s="17" t="s">
        <v>197</v>
      </c>
      <c r="B128" s="17" t="s">
        <v>198</v>
      </c>
      <c r="C128" s="90">
        <v>57.4</v>
      </c>
      <c r="D128" s="67"/>
      <c r="E128" s="17">
        <v>2</v>
      </c>
      <c r="F128" s="68">
        <v>2013</v>
      </c>
      <c r="G128" s="66"/>
      <c r="H128" s="17"/>
    </row>
    <row r="129" spans="1:8" ht="12" customHeight="1">
      <c r="A129" s="17" t="s">
        <v>199</v>
      </c>
      <c r="B129" s="17" t="s">
        <v>200</v>
      </c>
      <c r="C129" s="90">
        <v>53.2</v>
      </c>
      <c r="D129" s="67"/>
      <c r="E129" s="93">
        <v>1</v>
      </c>
      <c r="F129" s="68">
        <v>2013</v>
      </c>
      <c r="G129" s="66"/>
      <c r="H129" s="17"/>
    </row>
    <row r="130" spans="1:8" ht="12" customHeight="1">
      <c r="A130" s="17" t="s">
        <v>201</v>
      </c>
      <c r="B130" s="17" t="s">
        <v>202</v>
      </c>
      <c r="C130" s="90">
        <v>50</v>
      </c>
      <c r="D130" s="67"/>
      <c r="E130" s="93">
        <v>1</v>
      </c>
      <c r="F130" s="68">
        <v>2013</v>
      </c>
      <c r="G130" s="66"/>
      <c r="H130" s="17"/>
    </row>
    <row r="131" spans="1:8" ht="12" customHeight="1">
      <c r="A131" s="17" t="s">
        <v>578</v>
      </c>
      <c r="B131" s="17" t="s">
        <v>579</v>
      </c>
      <c r="C131" s="90">
        <v>59</v>
      </c>
      <c r="D131" s="67"/>
      <c r="E131" s="17">
        <v>2</v>
      </c>
      <c r="G131" s="68"/>
      <c r="H131" s="68"/>
    </row>
    <row r="132" spans="1:8" ht="12" customHeight="1">
      <c r="A132" s="17" t="s">
        <v>580</v>
      </c>
      <c r="B132" s="17" t="s">
        <v>581</v>
      </c>
      <c r="C132" s="90">
        <v>59.3</v>
      </c>
      <c r="D132" s="67"/>
      <c r="E132" s="17">
        <v>2</v>
      </c>
      <c r="F132" s="68"/>
      <c r="G132" s="68"/>
      <c r="H132" s="68"/>
    </row>
    <row r="133" spans="1:8" ht="12" customHeight="1">
      <c r="A133" s="17" t="s">
        <v>203</v>
      </c>
      <c r="B133" s="17" t="s">
        <v>204</v>
      </c>
      <c r="C133" s="90">
        <v>66.7</v>
      </c>
      <c r="D133" s="67"/>
      <c r="E133" s="17">
        <v>3</v>
      </c>
      <c r="F133" s="68"/>
      <c r="G133" s="68"/>
      <c r="H133" s="68"/>
    </row>
    <row r="134" spans="1:8" ht="12" customHeight="1">
      <c r="A134" s="17" t="s">
        <v>205</v>
      </c>
      <c r="B134" s="17" t="s">
        <v>206</v>
      </c>
      <c r="C134" s="90">
        <v>70.7</v>
      </c>
      <c r="D134" s="67"/>
      <c r="E134" s="17">
        <v>3</v>
      </c>
      <c r="F134" s="68"/>
      <c r="G134" s="68"/>
      <c r="H134" s="68"/>
    </row>
    <row r="135" spans="1:8" ht="12" customHeight="1">
      <c r="A135" s="17" t="s">
        <v>207</v>
      </c>
      <c r="B135" s="17" t="s">
        <v>208</v>
      </c>
      <c r="C135" s="90">
        <v>64.8</v>
      </c>
      <c r="D135" s="67"/>
      <c r="E135" s="17">
        <v>2</v>
      </c>
      <c r="F135" s="68"/>
      <c r="G135" s="68"/>
      <c r="H135" s="68"/>
    </row>
    <row r="136" spans="1:8" ht="12" customHeight="1">
      <c r="A136" s="17" t="s">
        <v>209</v>
      </c>
      <c r="B136" s="17" t="s">
        <v>210</v>
      </c>
      <c r="C136" s="90">
        <v>69.5</v>
      </c>
      <c r="D136" s="67"/>
      <c r="E136" s="17">
        <v>3</v>
      </c>
      <c r="F136" s="68"/>
      <c r="G136" s="68"/>
      <c r="H136" s="68"/>
    </row>
    <row r="137" spans="1:8" ht="12" customHeight="1">
      <c r="A137" s="17" t="s">
        <v>211</v>
      </c>
      <c r="B137" s="17" t="s">
        <v>212</v>
      </c>
      <c r="C137" s="90">
        <v>58</v>
      </c>
      <c r="D137" s="67"/>
      <c r="E137" s="17">
        <v>2</v>
      </c>
      <c r="F137" s="68"/>
      <c r="G137" s="68"/>
      <c r="H137" s="68"/>
    </row>
    <row r="138" spans="1:8" ht="12" customHeight="1">
      <c r="A138" s="17" t="s">
        <v>213</v>
      </c>
      <c r="B138" s="17" t="s">
        <v>214</v>
      </c>
      <c r="C138" s="90">
        <v>52.3</v>
      </c>
      <c r="D138" s="67"/>
      <c r="E138" s="93">
        <v>1</v>
      </c>
      <c r="F138" s="68"/>
      <c r="G138" s="68"/>
      <c r="H138" s="68"/>
    </row>
    <row r="139" spans="1:8" ht="12" customHeight="1">
      <c r="A139" s="17" t="s">
        <v>215</v>
      </c>
      <c r="B139" s="17" t="s">
        <v>216</v>
      </c>
      <c r="C139" s="90">
        <v>42.7</v>
      </c>
      <c r="D139" s="67"/>
      <c r="E139" s="93">
        <v>1</v>
      </c>
      <c r="F139" s="68"/>
      <c r="G139" s="68"/>
      <c r="H139" s="68"/>
    </row>
    <row r="140" spans="1:8" ht="12" customHeight="1">
      <c r="A140" s="17" t="s">
        <v>217</v>
      </c>
      <c r="B140" s="17" t="s">
        <v>218</v>
      </c>
      <c r="C140" s="90">
        <v>45.7</v>
      </c>
      <c r="D140" s="67"/>
      <c r="E140" s="93">
        <v>1</v>
      </c>
      <c r="F140" s="68"/>
      <c r="G140" s="68"/>
      <c r="H140" s="68"/>
    </row>
    <row r="141" spans="1:8" ht="12" customHeight="1">
      <c r="A141" s="17" t="s">
        <v>219</v>
      </c>
      <c r="B141" s="17" t="s">
        <v>220</v>
      </c>
      <c r="C141" s="90">
        <v>51</v>
      </c>
      <c r="D141" s="67"/>
      <c r="E141" s="93">
        <v>1</v>
      </c>
      <c r="F141" s="68"/>
      <c r="G141" s="68"/>
      <c r="H141" s="68"/>
    </row>
    <row r="142" spans="1:8" ht="12" customHeight="1">
      <c r="A142" s="17" t="s">
        <v>221</v>
      </c>
      <c r="B142" s="17" t="s">
        <v>222</v>
      </c>
      <c r="C142" s="90">
        <v>42.6</v>
      </c>
      <c r="D142" s="67"/>
      <c r="E142" s="93">
        <v>1</v>
      </c>
      <c r="F142" s="68"/>
      <c r="G142" s="68"/>
      <c r="H142" s="68"/>
    </row>
    <row r="143" spans="1:8" ht="12" customHeight="1">
      <c r="A143" s="17" t="s">
        <v>223</v>
      </c>
      <c r="B143" s="17" t="s">
        <v>224</v>
      </c>
      <c r="C143" s="90">
        <v>42.4</v>
      </c>
      <c r="D143" s="67"/>
      <c r="E143" s="93">
        <v>1</v>
      </c>
      <c r="F143" s="68"/>
      <c r="G143" s="68"/>
      <c r="H143" s="68"/>
    </row>
    <row r="144" spans="1:8" ht="12" customHeight="1">
      <c r="A144" s="17" t="s">
        <v>225</v>
      </c>
      <c r="B144" s="17" t="s">
        <v>226</v>
      </c>
      <c r="C144" s="90">
        <v>51.8</v>
      </c>
      <c r="D144" s="67"/>
      <c r="E144" s="93">
        <v>1</v>
      </c>
      <c r="F144" s="68"/>
      <c r="G144" s="68"/>
      <c r="H144" s="68"/>
    </row>
    <row r="145" spans="1:8" ht="12" customHeight="1">
      <c r="A145" s="17" t="s">
        <v>227</v>
      </c>
      <c r="B145" s="17" t="s">
        <v>228</v>
      </c>
      <c r="C145" s="90">
        <v>76.1</v>
      </c>
      <c r="D145" s="67"/>
      <c r="E145" s="17">
        <v>4</v>
      </c>
      <c r="F145" s="68"/>
      <c r="G145" s="68"/>
      <c r="H145" s="68"/>
    </row>
    <row r="146" spans="1:8" ht="12" customHeight="1">
      <c r="A146" s="17" t="s">
        <v>229</v>
      </c>
      <c r="B146" s="17" t="s">
        <v>230</v>
      </c>
      <c r="C146" s="90">
        <v>71.1</v>
      </c>
      <c r="D146" s="67"/>
      <c r="E146" s="17">
        <v>3</v>
      </c>
      <c r="F146" s="68"/>
      <c r="G146" s="68"/>
      <c r="H146" s="68"/>
    </row>
    <row r="147" spans="1:8" ht="12" customHeight="1">
      <c r="A147" s="17" t="s">
        <v>231</v>
      </c>
      <c r="B147" s="17" t="s">
        <v>232</v>
      </c>
      <c r="C147" s="90">
        <v>68.4</v>
      </c>
      <c r="D147" s="67"/>
      <c r="E147" s="17">
        <v>3</v>
      </c>
      <c r="F147" s="68"/>
      <c r="G147" s="68"/>
      <c r="H147" s="68"/>
    </row>
    <row r="148" spans="1:8" ht="12" customHeight="1">
      <c r="A148" s="17" t="s">
        <v>233</v>
      </c>
      <c r="B148" s="17" t="s">
        <v>234</v>
      </c>
      <c r="C148" s="90">
        <v>67.3</v>
      </c>
      <c r="D148" s="67"/>
      <c r="E148" s="17">
        <v>3</v>
      </c>
      <c r="F148" s="68"/>
      <c r="G148" s="68"/>
      <c r="H148" s="68"/>
    </row>
    <row r="149" spans="1:8" ht="12" customHeight="1">
      <c r="A149" s="17" t="s">
        <v>235</v>
      </c>
      <c r="B149" s="17" t="s">
        <v>236</v>
      </c>
      <c r="C149" s="90">
        <v>70.7</v>
      </c>
      <c r="D149" s="67"/>
      <c r="E149" s="17">
        <v>3</v>
      </c>
      <c r="F149" s="68"/>
      <c r="G149" s="68"/>
      <c r="H149" s="68"/>
    </row>
    <row r="150" spans="1:8" ht="12" customHeight="1">
      <c r="A150" s="17" t="s">
        <v>237</v>
      </c>
      <c r="B150" s="17" t="s">
        <v>238</v>
      </c>
      <c r="C150" s="90">
        <v>68.1</v>
      </c>
      <c r="D150" s="67"/>
      <c r="E150" s="17">
        <v>3</v>
      </c>
      <c r="F150" s="68"/>
      <c r="G150" s="68"/>
      <c r="H150" s="68"/>
    </row>
    <row r="151" spans="1:8" ht="12" customHeight="1">
      <c r="A151" s="17" t="s">
        <v>239</v>
      </c>
      <c r="B151" s="17" t="s">
        <v>240</v>
      </c>
      <c r="C151" s="90">
        <v>65.3</v>
      </c>
      <c r="D151" s="67"/>
      <c r="E151" s="17">
        <v>3</v>
      </c>
      <c r="F151" s="68"/>
      <c r="G151" s="68"/>
      <c r="H151" s="68"/>
    </row>
    <row r="152" spans="1:8" ht="12" customHeight="1">
      <c r="A152" s="17" t="s">
        <v>241</v>
      </c>
      <c r="B152" s="17" t="s">
        <v>242</v>
      </c>
      <c r="C152" s="90">
        <v>67</v>
      </c>
      <c r="D152" s="67"/>
      <c r="E152" s="17">
        <v>3</v>
      </c>
      <c r="F152" s="68"/>
      <c r="G152" s="68"/>
      <c r="H152" s="68"/>
    </row>
    <row r="153" spans="1:8" ht="12" customHeight="1">
      <c r="A153" s="17" t="s">
        <v>243</v>
      </c>
      <c r="B153" s="17" t="s">
        <v>244</v>
      </c>
      <c r="C153" s="90">
        <v>63</v>
      </c>
      <c r="D153" s="67"/>
      <c r="E153" s="17">
        <v>2</v>
      </c>
      <c r="F153" s="68"/>
      <c r="G153" s="68"/>
      <c r="H153" s="68"/>
    </row>
    <row r="154" spans="1:8" ht="12" customHeight="1">
      <c r="A154" s="17" t="s">
        <v>245</v>
      </c>
      <c r="B154" s="17" t="s">
        <v>246</v>
      </c>
      <c r="C154" s="90">
        <v>67.6</v>
      </c>
      <c r="D154" s="67"/>
      <c r="E154" s="17">
        <v>3</v>
      </c>
      <c r="F154" s="68"/>
      <c r="G154" s="68"/>
      <c r="H154" s="68"/>
    </row>
    <row r="155" spans="1:8" ht="12" customHeight="1">
      <c r="A155" s="17" t="s">
        <v>247</v>
      </c>
      <c r="B155" s="17" t="s">
        <v>248</v>
      </c>
      <c r="C155" s="90">
        <v>70.7</v>
      </c>
      <c r="D155" s="67"/>
      <c r="E155" s="17">
        <v>3</v>
      </c>
      <c r="F155" s="68"/>
      <c r="G155" s="68"/>
      <c r="H155" s="68"/>
    </row>
    <row r="156" spans="1:8" ht="12" customHeight="1">
      <c r="A156" s="19" t="s">
        <v>249</v>
      </c>
      <c r="B156" s="17" t="s">
        <v>250</v>
      </c>
      <c r="C156" s="90">
        <v>71.8</v>
      </c>
      <c r="D156" s="67"/>
      <c r="E156" s="17">
        <v>3</v>
      </c>
      <c r="F156" s="68"/>
      <c r="G156" s="68"/>
      <c r="H156" s="68"/>
    </row>
    <row r="157" spans="1:8" ht="12" customHeight="1">
      <c r="A157" s="19" t="s">
        <v>251</v>
      </c>
      <c r="B157" s="19" t="s">
        <v>252</v>
      </c>
      <c r="C157" s="90">
        <v>72.1</v>
      </c>
      <c r="D157" s="67"/>
      <c r="E157" s="17">
        <v>3</v>
      </c>
      <c r="F157" s="36"/>
      <c r="G157" s="36"/>
      <c r="H157" s="68"/>
    </row>
    <row r="158" spans="1:8" ht="12" customHeight="1">
      <c r="A158" s="19" t="s">
        <v>253</v>
      </c>
      <c r="B158" s="19" t="s">
        <v>254</v>
      </c>
      <c r="C158" s="90">
        <v>70.7</v>
      </c>
      <c r="D158" s="67"/>
      <c r="E158" s="17">
        <v>3</v>
      </c>
      <c r="F158" s="36"/>
      <c r="G158" s="36"/>
      <c r="H158" s="36"/>
    </row>
    <row r="159" spans="1:8" ht="12" customHeight="1">
      <c r="A159" s="17" t="s">
        <v>255</v>
      </c>
      <c r="B159" s="17" t="s">
        <v>256</v>
      </c>
      <c r="C159" s="90">
        <v>69.4</v>
      </c>
      <c r="D159" s="67"/>
      <c r="E159" s="17">
        <v>3</v>
      </c>
      <c r="F159" s="36"/>
      <c r="G159" s="36"/>
      <c r="H159" s="36"/>
    </row>
    <row r="160" spans="1:8" ht="12" customHeight="1">
      <c r="A160" s="19" t="s">
        <v>257</v>
      </c>
      <c r="B160" s="19" t="s">
        <v>258</v>
      </c>
      <c r="C160" s="90">
        <v>70.7</v>
      </c>
      <c r="D160" s="67"/>
      <c r="E160" s="17">
        <v>3</v>
      </c>
      <c r="F160" s="36"/>
      <c r="G160" s="36"/>
      <c r="H160" s="36"/>
    </row>
    <row r="161" spans="1:8" ht="12" customHeight="1">
      <c r="A161" s="19" t="s">
        <v>259</v>
      </c>
      <c r="B161" s="19" t="s">
        <v>260</v>
      </c>
      <c r="C161" s="90">
        <v>63.2</v>
      </c>
      <c r="D161" s="67"/>
      <c r="E161" s="17">
        <v>2</v>
      </c>
      <c r="F161" s="36"/>
      <c r="G161" s="36"/>
      <c r="H161" s="36"/>
    </row>
    <row r="162" spans="1:8" ht="12" customHeight="1">
      <c r="A162" s="19" t="s">
        <v>261</v>
      </c>
      <c r="B162" s="19" t="s">
        <v>262</v>
      </c>
      <c r="C162" s="90">
        <v>60.8</v>
      </c>
      <c r="D162" s="67"/>
      <c r="E162" s="17">
        <v>2</v>
      </c>
      <c r="F162" s="36"/>
      <c r="G162" s="36"/>
      <c r="H162" s="36"/>
    </row>
    <row r="163" spans="1:8" ht="12" customHeight="1">
      <c r="A163" s="19" t="s">
        <v>263</v>
      </c>
      <c r="B163" s="19" t="s">
        <v>264</v>
      </c>
      <c r="C163" s="90">
        <v>62.7</v>
      </c>
      <c r="D163" s="67"/>
      <c r="E163" s="17">
        <v>2</v>
      </c>
      <c r="F163" s="36"/>
      <c r="G163" s="36"/>
      <c r="H163" s="36"/>
    </row>
    <row r="164" spans="1:8" ht="12" customHeight="1">
      <c r="A164" s="19" t="s">
        <v>265</v>
      </c>
      <c r="B164" s="19" t="s">
        <v>266</v>
      </c>
      <c r="C164" s="90">
        <v>64.6</v>
      </c>
      <c r="D164" s="67"/>
      <c r="E164" s="17">
        <v>2</v>
      </c>
      <c r="F164" s="36"/>
      <c r="G164" s="36"/>
      <c r="H164" s="36"/>
    </row>
    <row r="165" spans="1:8" ht="12" customHeight="1">
      <c r="A165" s="19" t="s">
        <v>267</v>
      </c>
      <c r="B165" s="19" t="s">
        <v>268</v>
      </c>
      <c r="C165" s="90">
        <v>66.3</v>
      </c>
      <c r="D165" s="67"/>
      <c r="E165" s="17">
        <v>3</v>
      </c>
      <c r="F165" s="36"/>
      <c r="G165" s="36"/>
      <c r="H165" s="36"/>
    </row>
    <row r="166" spans="1:8" ht="12" customHeight="1">
      <c r="A166" s="19" t="s">
        <v>269</v>
      </c>
      <c r="B166" s="19" t="s">
        <v>270</v>
      </c>
      <c r="C166" s="90">
        <v>71.6</v>
      </c>
      <c r="D166" s="67"/>
      <c r="E166" s="17">
        <v>3</v>
      </c>
      <c r="F166" s="36"/>
      <c r="G166" s="36"/>
      <c r="H166" s="36"/>
    </row>
    <row r="167" spans="1:8" ht="12" customHeight="1">
      <c r="A167" s="19" t="s">
        <v>271</v>
      </c>
      <c r="B167" s="19" t="s">
        <v>272</v>
      </c>
      <c r="C167" s="90">
        <v>76.1</v>
      </c>
      <c r="D167" s="67"/>
      <c r="E167" s="17">
        <v>4</v>
      </c>
      <c r="F167" s="36"/>
      <c r="G167" s="36"/>
      <c r="H167" s="36"/>
    </row>
    <row r="168" spans="1:8" ht="12" customHeight="1">
      <c r="A168" s="17" t="s">
        <v>273</v>
      </c>
      <c r="B168" s="17" t="s">
        <v>274</v>
      </c>
      <c r="C168" s="90">
        <v>75.9</v>
      </c>
      <c r="D168" s="67"/>
      <c r="E168" s="17">
        <v>4</v>
      </c>
      <c r="F168" s="36"/>
      <c r="G168" s="36"/>
      <c r="H168" s="36"/>
    </row>
    <row r="169" spans="1:8" ht="12" customHeight="1">
      <c r="A169" s="17" t="s">
        <v>275</v>
      </c>
      <c r="B169" s="17" t="s">
        <v>276</v>
      </c>
      <c r="C169" s="90">
        <v>76.8</v>
      </c>
      <c r="D169" s="67"/>
      <c r="E169" s="17">
        <v>4</v>
      </c>
      <c r="F169" s="36"/>
      <c r="G169" s="36"/>
      <c r="H169" s="36"/>
    </row>
    <row r="170" spans="1:8" ht="12" customHeight="1">
      <c r="A170" s="17" t="s">
        <v>277</v>
      </c>
      <c r="B170" s="17" t="s">
        <v>278</v>
      </c>
      <c r="C170" s="90">
        <v>77.1</v>
      </c>
      <c r="D170" s="67"/>
      <c r="E170" s="17">
        <v>4</v>
      </c>
      <c r="F170" s="36"/>
      <c r="G170" s="36"/>
      <c r="H170" s="36"/>
    </row>
    <row r="171" spans="1:8" ht="12" customHeight="1">
      <c r="A171" s="17" t="s">
        <v>279</v>
      </c>
      <c r="B171" s="17" t="s">
        <v>280</v>
      </c>
      <c r="C171" s="90">
        <v>73.5</v>
      </c>
      <c r="D171" s="67"/>
      <c r="E171" s="17">
        <v>3</v>
      </c>
      <c r="F171" s="36"/>
      <c r="G171" s="36"/>
      <c r="H171" s="36"/>
    </row>
    <row r="172" spans="1:8" ht="12" customHeight="1">
      <c r="A172" s="17" t="s">
        <v>281</v>
      </c>
      <c r="B172" s="17" t="s">
        <v>282</v>
      </c>
      <c r="C172" s="90">
        <v>78.8</v>
      </c>
      <c r="D172" s="67"/>
      <c r="E172" s="17">
        <v>4</v>
      </c>
      <c r="F172" s="36"/>
      <c r="G172" s="36"/>
      <c r="H172" s="36"/>
    </row>
    <row r="173" spans="1:8" ht="12" customHeight="1">
      <c r="A173" s="17" t="s">
        <v>283</v>
      </c>
      <c r="B173" s="17" t="s">
        <v>284</v>
      </c>
      <c r="C173" s="90">
        <v>77.6</v>
      </c>
      <c r="D173" s="67"/>
      <c r="E173" s="17">
        <v>4</v>
      </c>
      <c r="F173" s="36"/>
      <c r="G173" s="36"/>
      <c r="H173" s="36"/>
    </row>
    <row r="174" spans="1:8" ht="12" customHeight="1">
      <c r="A174" s="17" t="s">
        <v>285</v>
      </c>
      <c r="B174" s="17" t="s">
        <v>286</v>
      </c>
      <c r="C174" s="90">
        <v>74.5</v>
      </c>
      <c r="D174" s="67"/>
      <c r="E174" s="17">
        <v>3</v>
      </c>
      <c r="F174" s="36"/>
      <c r="G174" s="36"/>
      <c r="H174" s="36"/>
    </row>
    <row r="175" spans="1:8" ht="12" customHeight="1">
      <c r="A175" s="17" t="s">
        <v>287</v>
      </c>
      <c r="B175" s="17" t="s">
        <v>288</v>
      </c>
      <c r="C175" s="90">
        <v>77.6</v>
      </c>
      <c r="D175" s="67"/>
      <c r="E175" s="17">
        <v>4</v>
      </c>
      <c r="F175" s="36"/>
      <c r="G175" s="36"/>
      <c r="H175" s="36"/>
    </row>
    <row r="176" spans="1:8" ht="12" customHeight="1">
      <c r="A176" s="17" t="s">
        <v>289</v>
      </c>
      <c r="B176" s="17" t="s">
        <v>290</v>
      </c>
      <c r="C176" s="90">
        <v>77</v>
      </c>
      <c r="D176" s="67"/>
      <c r="E176" s="17">
        <v>4</v>
      </c>
      <c r="F176" s="36"/>
      <c r="G176" s="36"/>
      <c r="H176" s="36"/>
    </row>
    <row r="177" spans="1:8" ht="12" customHeight="1">
      <c r="A177" s="17" t="s">
        <v>291</v>
      </c>
      <c r="B177" s="17" t="s">
        <v>292</v>
      </c>
      <c r="C177" s="90">
        <v>72.4</v>
      </c>
      <c r="D177" s="67"/>
      <c r="E177" s="17">
        <v>3</v>
      </c>
      <c r="F177" s="36"/>
      <c r="G177" s="36"/>
      <c r="H177" s="36"/>
    </row>
    <row r="178" spans="1:8" ht="12" customHeight="1">
      <c r="A178" s="17" t="s">
        <v>293</v>
      </c>
      <c r="B178" s="17" t="s">
        <v>294</v>
      </c>
      <c r="C178" s="90">
        <v>73.2</v>
      </c>
      <c r="D178" s="67"/>
      <c r="E178" s="17">
        <v>3</v>
      </c>
      <c r="F178" s="36"/>
      <c r="G178" s="36"/>
      <c r="H178" s="36"/>
    </row>
    <row r="179" spans="1:8" ht="12" customHeight="1">
      <c r="A179" s="17" t="s">
        <v>295</v>
      </c>
      <c r="B179" s="17" t="s">
        <v>296</v>
      </c>
      <c r="C179" s="90">
        <v>76.2</v>
      </c>
      <c r="D179" s="67"/>
      <c r="E179" s="17">
        <v>4</v>
      </c>
      <c r="F179" s="36"/>
      <c r="G179" s="36"/>
      <c r="H179" s="36"/>
    </row>
    <row r="180" spans="1:8" ht="12" customHeight="1">
      <c r="A180" s="17" t="s">
        <v>297</v>
      </c>
      <c r="B180" s="17" t="s">
        <v>298</v>
      </c>
      <c r="C180" s="90">
        <v>67.9</v>
      </c>
      <c r="D180" s="67"/>
      <c r="E180" s="17">
        <v>3</v>
      </c>
      <c r="F180" s="36"/>
      <c r="G180" s="36"/>
      <c r="H180" s="36"/>
    </row>
    <row r="181" spans="1:8" ht="12" customHeight="1">
      <c r="A181" s="17" t="s">
        <v>299</v>
      </c>
      <c r="B181" s="17" t="s">
        <v>300</v>
      </c>
      <c r="C181" s="90">
        <v>72.2</v>
      </c>
      <c r="D181" s="67"/>
      <c r="E181" s="17">
        <v>3</v>
      </c>
      <c r="F181" s="36"/>
      <c r="G181" s="36"/>
      <c r="H181" s="36"/>
    </row>
    <row r="182" spans="1:8" ht="12" customHeight="1">
      <c r="A182" s="17" t="s">
        <v>301</v>
      </c>
      <c r="B182" s="17" t="s">
        <v>302</v>
      </c>
      <c r="C182" s="90">
        <v>73.6</v>
      </c>
      <c r="D182" s="67"/>
      <c r="E182" s="17">
        <v>3</v>
      </c>
      <c r="F182" s="36"/>
      <c r="G182" s="36"/>
      <c r="H182" s="36"/>
    </row>
    <row r="183" spans="1:8" ht="12" customHeight="1">
      <c r="A183" s="17" t="s">
        <v>303</v>
      </c>
      <c r="B183" s="17" t="s">
        <v>304</v>
      </c>
      <c r="C183" s="90">
        <v>77.8</v>
      </c>
      <c r="D183" s="67"/>
      <c r="E183" s="17">
        <v>4</v>
      </c>
      <c r="F183" s="36"/>
      <c r="G183" s="36"/>
      <c r="H183" s="36"/>
    </row>
    <row r="184" spans="1:8" ht="12" customHeight="1">
      <c r="A184" s="17" t="s">
        <v>305</v>
      </c>
      <c r="B184" s="17" t="s">
        <v>306</v>
      </c>
      <c r="C184" s="90">
        <v>77</v>
      </c>
      <c r="D184" s="67"/>
      <c r="E184" s="17">
        <v>4</v>
      </c>
      <c r="F184" s="36"/>
      <c r="G184" s="36"/>
      <c r="H184" s="36"/>
    </row>
    <row r="185" spans="1:8" ht="12" customHeight="1">
      <c r="A185" s="17" t="s">
        <v>307</v>
      </c>
      <c r="B185" s="17" t="s">
        <v>308</v>
      </c>
      <c r="C185" s="90">
        <v>77.2</v>
      </c>
      <c r="D185" s="67"/>
      <c r="E185" s="17">
        <v>4</v>
      </c>
      <c r="F185" s="36"/>
      <c r="G185" s="36"/>
      <c r="H185" s="36"/>
    </row>
    <row r="186" spans="1:8" ht="12" customHeight="1">
      <c r="A186" s="17" t="s">
        <v>309</v>
      </c>
      <c r="B186" s="17" t="s">
        <v>310</v>
      </c>
      <c r="C186" s="90">
        <v>78.1</v>
      </c>
      <c r="D186" s="67"/>
      <c r="E186" s="17">
        <v>4</v>
      </c>
      <c r="F186" s="36"/>
      <c r="G186" s="36"/>
      <c r="H186" s="36"/>
    </row>
    <row r="187" spans="1:8" ht="12" customHeight="1">
      <c r="A187" s="17" t="s">
        <v>311</v>
      </c>
      <c r="B187" s="17" t="s">
        <v>312</v>
      </c>
      <c r="C187" s="90">
        <v>68.8</v>
      </c>
      <c r="D187" s="67"/>
      <c r="E187" s="17">
        <v>3</v>
      </c>
      <c r="F187" s="36"/>
      <c r="G187" s="36"/>
      <c r="H187" s="36"/>
    </row>
    <row r="188" spans="1:8" ht="12" customHeight="1">
      <c r="A188" s="17" t="s">
        <v>313</v>
      </c>
      <c r="B188" s="17" t="s">
        <v>314</v>
      </c>
      <c r="C188" s="90">
        <v>73.2</v>
      </c>
      <c r="D188" s="67"/>
      <c r="E188" s="17">
        <v>3</v>
      </c>
      <c r="F188" s="36"/>
      <c r="G188" s="36"/>
      <c r="H188" s="36"/>
    </row>
    <row r="189" spans="1:8" ht="12" customHeight="1">
      <c r="A189" s="19" t="s">
        <v>315</v>
      </c>
      <c r="B189" s="19" t="s">
        <v>316</v>
      </c>
      <c r="C189" s="90">
        <v>66.2</v>
      </c>
      <c r="D189" s="67"/>
      <c r="E189" s="17">
        <v>3</v>
      </c>
      <c r="F189" s="36"/>
      <c r="G189" s="36"/>
      <c r="H189" s="36"/>
    </row>
    <row r="190" spans="1:8" ht="12" customHeight="1">
      <c r="A190" s="19" t="s">
        <v>317</v>
      </c>
      <c r="B190" s="19" t="s">
        <v>318</v>
      </c>
      <c r="C190" s="90">
        <v>63.8</v>
      </c>
      <c r="D190" s="67"/>
      <c r="E190" s="17">
        <v>2</v>
      </c>
      <c r="F190" s="36"/>
      <c r="G190" s="36"/>
      <c r="H190" s="36"/>
    </row>
    <row r="191" spans="1:8" ht="12" customHeight="1">
      <c r="A191" s="19" t="s">
        <v>319</v>
      </c>
      <c r="B191" s="19" t="s">
        <v>320</v>
      </c>
      <c r="C191" s="90">
        <v>66.2</v>
      </c>
      <c r="D191" s="67"/>
      <c r="E191" s="17">
        <v>3</v>
      </c>
      <c r="F191" s="36"/>
      <c r="G191" s="36"/>
      <c r="H191" s="36"/>
    </row>
    <row r="192" spans="1:8" ht="12" customHeight="1">
      <c r="A192" s="19" t="s">
        <v>321</v>
      </c>
      <c r="B192" s="19" t="s">
        <v>322</v>
      </c>
      <c r="C192" s="90">
        <v>62</v>
      </c>
      <c r="D192" s="67"/>
      <c r="E192" s="17">
        <v>2</v>
      </c>
      <c r="F192" s="36"/>
      <c r="G192" s="36"/>
      <c r="H192" s="36"/>
    </row>
    <row r="193" spans="1:8" ht="12" customHeight="1">
      <c r="A193" s="19" t="s">
        <v>323</v>
      </c>
      <c r="B193" s="19" t="s">
        <v>324</v>
      </c>
      <c r="C193" s="90">
        <v>63.7</v>
      </c>
      <c r="D193" s="67"/>
      <c r="E193" s="17">
        <v>2</v>
      </c>
      <c r="F193" s="36"/>
      <c r="G193" s="36"/>
      <c r="H193" s="36"/>
    </row>
    <row r="194" spans="1:8" ht="12" customHeight="1">
      <c r="A194" s="19" t="s">
        <v>325</v>
      </c>
      <c r="B194" s="19" t="s">
        <v>326</v>
      </c>
      <c r="C194" s="90">
        <v>68.2</v>
      </c>
      <c r="D194" s="67"/>
      <c r="E194" s="17">
        <v>3</v>
      </c>
      <c r="F194" s="36"/>
      <c r="G194" s="36"/>
      <c r="H194" s="36"/>
    </row>
    <row r="195" spans="1:8" ht="12" customHeight="1">
      <c r="A195" s="19" t="s">
        <v>327</v>
      </c>
      <c r="B195" s="19" t="s">
        <v>328</v>
      </c>
      <c r="C195" s="90">
        <v>68</v>
      </c>
      <c r="D195" s="67"/>
      <c r="E195" s="17">
        <v>3</v>
      </c>
      <c r="F195" s="36"/>
      <c r="G195" s="36"/>
      <c r="H195" s="36"/>
    </row>
    <row r="196" spans="1:8" ht="12" customHeight="1">
      <c r="A196" s="19" t="s">
        <v>329</v>
      </c>
      <c r="B196" s="19" t="s">
        <v>330</v>
      </c>
      <c r="C196" s="90">
        <v>63.2</v>
      </c>
      <c r="D196" s="67"/>
      <c r="E196" s="17">
        <v>2</v>
      </c>
      <c r="F196" s="36"/>
      <c r="G196" s="36"/>
      <c r="H196" s="36"/>
    </row>
    <row r="197" spans="1:8" ht="12" customHeight="1">
      <c r="A197" s="19" t="s">
        <v>331</v>
      </c>
      <c r="B197" s="19" t="s">
        <v>332</v>
      </c>
      <c r="C197" s="90">
        <v>64.6</v>
      </c>
      <c r="D197" s="67"/>
      <c r="E197" s="17">
        <v>2</v>
      </c>
      <c r="F197" s="36"/>
      <c r="G197" s="36"/>
      <c r="H197" s="36"/>
    </row>
    <row r="198" spans="1:8" ht="12" customHeight="1">
      <c r="A198" s="19" t="s">
        <v>333</v>
      </c>
      <c r="B198" s="19" t="s">
        <v>334</v>
      </c>
      <c r="C198" s="90">
        <v>65.5</v>
      </c>
      <c r="D198" s="67"/>
      <c r="E198" s="17">
        <v>3</v>
      </c>
      <c r="F198" s="36"/>
      <c r="G198" s="36"/>
      <c r="H198" s="36"/>
    </row>
    <row r="199" spans="1:8" ht="12" customHeight="1">
      <c r="A199" s="19" t="s">
        <v>335</v>
      </c>
      <c r="B199" s="19" t="s">
        <v>336</v>
      </c>
      <c r="C199" s="90">
        <v>65.8</v>
      </c>
      <c r="D199" s="67"/>
      <c r="E199" s="17">
        <v>3</v>
      </c>
      <c r="F199" s="36"/>
      <c r="G199" s="36"/>
      <c r="H199" s="36"/>
    </row>
    <row r="200" spans="1:8" ht="12" customHeight="1">
      <c r="A200" s="19" t="s">
        <v>337</v>
      </c>
      <c r="B200" s="19" t="s">
        <v>338</v>
      </c>
      <c r="C200" s="90">
        <v>64.4</v>
      </c>
      <c r="D200" s="67"/>
      <c r="E200" s="17">
        <v>2</v>
      </c>
      <c r="F200" s="36"/>
      <c r="G200" s="36"/>
      <c r="H200" s="36"/>
    </row>
    <row r="201" spans="1:8" ht="12" customHeight="1">
      <c r="A201" s="19" t="s">
        <v>339</v>
      </c>
      <c r="B201" s="19" t="s">
        <v>340</v>
      </c>
      <c r="C201" s="90">
        <v>60.4</v>
      </c>
      <c r="D201" s="67"/>
      <c r="E201" s="17">
        <v>2</v>
      </c>
      <c r="F201" s="36"/>
      <c r="G201" s="36"/>
      <c r="H201" s="36"/>
    </row>
    <row r="202" spans="1:8" ht="12" customHeight="1">
      <c r="A202" s="19" t="s">
        <v>341</v>
      </c>
      <c r="B202" s="19" t="s">
        <v>342</v>
      </c>
      <c r="C202" s="90">
        <v>65.7</v>
      </c>
      <c r="D202" s="67"/>
      <c r="E202" s="17">
        <v>3</v>
      </c>
      <c r="F202" s="36"/>
      <c r="G202" s="36"/>
      <c r="H202" s="36"/>
    </row>
    <row r="203" spans="1:8" ht="12" customHeight="1">
      <c r="A203" s="19" t="s">
        <v>343</v>
      </c>
      <c r="B203" s="19" t="s">
        <v>344</v>
      </c>
      <c r="C203" s="90">
        <v>65.3</v>
      </c>
      <c r="D203" s="67"/>
      <c r="E203" s="17">
        <v>3</v>
      </c>
      <c r="F203" s="36"/>
      <c r="G203" s="36"/>
      <c r="H203" s="36"/>
    </row>
    <row r="204" spans="1:8" ht="12" customHeight="1">
      <c r="A204" s="19" t="s">
        <v>345</v>
      </c>
      <c r="B204" s="19" t="s">
        <v>346</v>
      </c>
      <c r="C204" s="90">
        <v>69.9</v>
      </c>
      <c r="D204" s="67"/>
      <c r="E204" s="17">
        <v>3</v>
      </c>
      <c r="F204" s="36"/>
      <c r="G204" s="36"/>
      <c r="H204" s="36"/>
    </row>
    <row r="205" spans="1:8" ht="12" customHeight="1">
      <c r="A205" s="17" t="s">
        <v>347</v>
      </c>
      <c r="B205" s="17" t="s">
        <v>348</v>
      </c>
      <c r="C205" s="90">
        <v>70.6</v>
      </c>
      <c r="D205" s="67"/>
      <c r="E205" s="17">
        <v>3</v>
      </c>
      <c r="F205" s="36"/>
      <c r="G205" s="36"/>
      <c r="H205" s="36"/>
    </row>
    <row r="206" spans="1:8" ht="12" customHeight="1">
      <c r="A206" s="17" t="s">
        <v>349</v>
      </c>
      <c r="B206" s="17" t="s">
        <v>350</v>
      </c>
      <c r="C206" s="90">
        <v>68.8</v>
      </c>
      <c r="D206" s="67"/>
      <c r="E206" s="17">
        <v>3</v>
      </c>
      <c r="F206" s="36"/>
      <c r="G206" s="36"/>
      <c r="H206" s="36"/>
    </row>
    <row r="207" spans="1:8" ht="12" customHeight="1">
      <c r="A207" s="17" t="s">
        <v>351</v>
      </c>
      <c r="B207" s="17" t="s">
        <v>352</v>
      </c>
      <c r="C207" s="90">
        <v>67.9</v>
      </c>
      <c r="D207" s="67"/>
      <c r="E207" s="17">
        <v>3</v>
      </c>
      <c r="F207" s="36"/>
      <c r="G207" s="36"/>
      <c r="H207" s="36"/>
    </row>
    <row r="208" spans="1:8" ht="12" customHeight="1">
      <c r="A208" s="17" t="s">
        <v>353</v>
      </c>
      <c r="B208" s="17" t="s">
        <v>354</v>
      </c>
      <c r="C208" s="90">
        <v>62.4</v>
      </c>
      <c r="D208" s="67"/>
      <c r="E208" s="17">
        <v>2</v>
      </c>
      <c r="F208" s="36"/>
      <c r="G208" s="36"/>
      <c r="H208" s="36"/>
    </row>
    <row r="209" spans="1:8" ht="12" customHeight="1">
      <c r="A209" s="17" t="s">
        <v>355</v>
      </c>
      <c r="B209" s="17" t="s">
        <v>356</v>
      </c>
      <c r="C209" s="90">
        <v>63.7</v>
      </c>
      <c r="D209" s="67"/>
      <c r="E209" s="17">
        <v>2</v>
      </c>
      <c r="F209" s="36"/>
      <c r="G209" s="36"/>
      <c r="H209" s="36"/>
    </row>
    <row r="210" spans="1:8" ht="12" customHeight="1">
      <c r="A210" s="17" t="s">
        <v>357</v>
      </c>
      <c r="B210" s="17" t="s">
        <v>358</v>
      </c>
      <c r="C210" s="90">
        <v>68.6</v>
      </c>
      <c r="D210" s="67"/>
      <c r="E210" s="17">
        <v>3</v>
      </c>
      <c r="F210" s="36"/>
      <c r="G210" s="36"/>
      <c r="H210" s="36"/>
    </row>
    <row r="211" spans="1:8" ht="12" customHeight="1">
      <c r="A211" s="17" t="s">
        <v>359</v>
      </c>
      <c r="B211" s="17" t="s">
        <v>360</v>
      </c>
      <c r="C211" s="90">
        <v>59.2</v>
      </c>
      <c r="D211" s="67"/>
      <c r="E211" s="17">
        <v>2</v>
      </c>
      <c r="F211" s="36"/>
      <c r="G211" s="36"/>
      <c r="H211" s="36"/>
    </row>
    <row r="212" spans="1:8" ht="12" customHeight="1">
      <c r="A212" s="19" t="s">
        <v>361</v>
      </c>
      <c r="B212" s="19" t="s">
        <v>362</v>
      </c>
      <c r="C212" s="90">
        <v>72.7</v>
      </c>
      <c r="D212" s="67"/>
      <c r="E212" s="17">
        <v>3</v>
      </c>
      <c r="F212" s="36"/>
      <c r="G212" s="36"/>
      <c r="H212" s="36"/>
    </row>
    <row r="213" spans="1:8" ht="12" customHeight="1">
      <c r="A213" s="19" t="s">
        <v>363</v>
      </c>
      <c r="B213" s="19" t="s">
        <v>364</v>
      </c>
      <c r="C213" s="90">
        <v>58.6</v>
      </c>
      <c r="D213" s="67"/>
      <c r="E213" s="17">
        <v>2</v>
      </c>
      <c r="F213" s="36"/>
      <c r="G213" s="36"/>
      <c r="H213" s="36"/>
    </row>
    <row r="214" spans="1:8" ht="12" customHeight="1">
      <c r="A214" s="19" t="s">
        <v>365</v>
      </c>
      <c r="B214" s="19" t="s">
        <v>366</v>
      </c>
      <c r="C214" s="90">
        <v>65.4</v>
      </c>
      <c r="D214" s="67"/>
      <c r="E214" s="17">
        <v>3</v>
      </c>
      <c r="F214" s="36"/>
      <c r="G214" s="36"/>
      <c r="H214" s="36"/>
    </row>
    <row r="215" spans="1:8" ht="12" customHeight="1">
      <c r="A215" s="19" t="s">
        <v>367</v>
      </c>
      <c r="B215" s="19" t="s">
        <v>368</v>
      </c>
      <c r="C215" s="90">
        <v>67.8</v>
      </c>
      <c r="D215" s="67"/>
      <c r="E215" s="17">
        <v>3</v>
      </c>
      <c r="F215" s="36"/>
      <c r="G215" s="36"/>
      <c r="H215" s="36"/>
    </row>
    <row r="216" spans="1:8" ht="12" customHeight="1">
      <c r="A216" s="17" t="s">
        <v>369</v>
      </c>
      <c r="B216" s="19" t="s">
        <v>370</v>
      </c>
      <c r="C216" s="90">
        <v>67</v>
      </c>
      <c r="D216" s="67"/>
      <c r="E216" s="17">
        <v>3</v>
      </c>
      <c r="F216" s="36"/>
      <c r="G216" s="36"/>
      <c r="H216" s="36"/>
    </row>
    <row r="217" spans="1:8" ht="12" customHeight="1">
      <c r="A217" s="17" t="s">
        <v>371</v>
      </c>
      <c r="B217" s="19" t="s">
        <v>372</v>
      </c>
      <c r="C217" s="90">
        <v>63.9</v>
      </c>
      <c r="D217" s="67"/>
      <c r="E217" s="17">
        <v>2</v>
      </c>
      <c r="F217" s="36"/>
      <c r="G217" s="36"/>
      <c r="H217" s="36"/>
    </row>
    <row r="218" spans="1:8" ht="12" customHeight="1">
      <c r="A218" s="19" t="s">
        <v>373</v>
      </c>
      <c r="B218" s="19" t="s">
        <v>374</v>
      </c>
      <c r="C218" s="90">
        <v>66.1</v>
      </c>
      <c r="D218" s="67"/>
      <c r="E218" s="17">
        <v>3</v>
      </c>
      <c r="F218" s="36"/>
      <c r="G218" s="36"/>
      <c r="H218" s="36"/>
    </row>
    <row r="219" spans="1:8" ht="12" customHeight="1">
      <c r="A219" s="19" t="s">
        <v>375</v>
      </c>
      <c r="B219" s="19" t="s">
        <v>376</v>
      </c>
      <c r="C219" s="90">
        <v>69.6</v>
      </c>
      <c r="D219" s="67"/>
      <c r="E219" s="17">
        <v>3</v>
      </c>
      <c r="F219" s="36"/>
      <c r="G219" s="36"/>
      <c r="H219" s="36"/>
    </row>
    <row r="220" spans="1:8" ht="12" customHeight="1">
      <c r="A220" s="19" t="s">
        <v>377</v>
      </c>
      <c r="B220" s="19" t="s">
        <v>378</v>
      </c>
      <c r="C220" s="90">
        <v>74.8</v>
      </c>
      <c r="D220" s="67"/>
      <c r="E220" s="17">
        <v>3</v>
      </c>
      <c r="F220" s="36"/>
      <c r="G220" s="36"/>
      <c r="H220" s="36"/>
    </row>
    <row r="221" spans="1:8" ht="12" customHeight="1">
      <c r="A221" s="19" t="s">
        <v>379</v>
      </c>
      <c r="B221" s="17" t="s">
        <v>380</v>
      </c>
      <c r="C221" s="90">
        <v>67.9</v>
      </c>
      <c r="D221" s="67"/>
      <c r="E221" s="17">
        <v>3</v>
      </c>
      <c r="F221" s="36"/>
      <c r="G221" s="36"/>
      <c r="H221" s="36"/>
    </row>
    <row r="222" spans="1:8" ht="12" customHeight="1">
      <c r="A222" s="19" t="s">
        <v>381</v>
      </c>
      <c r="B222" s="19" t="s">
        <v>382</v>
      </c>
      <c r="C222" s="90">
        <v>63.8</v>
      </c>
      <c r="D222" s="67"/>
      <c r="E222" s="17">
        <v>2</v>
      </c>
      <c r="F222" s="36"/>
      <c r="G222" s="36"/>
      <c r="H222" s="36"/>
    </row>
    <row r="223" spans="1:8" ht="12" customHeight="1">
      <c r="A223" s="19" t="s">
        <v>383</v>
      </c>
      <c r="B223" s="19" t="s">
        <v>384</v>
      </c>
      <c r="C223" s="90">
        <v>61.9</v>
      </c>
      <c r="D223" s="67"/>
      <c r="E223" s="17">
        <v>2</v>
      </c>
      <c r="F223" s="36"/>
      <c r="G223" s="36"/>
      <c r="H223" s="36"/>
    </row>
    <row r="224" spans="1:8" ht="12" customHeight="1">
      <c r="A224" s="19" t="s">
        <v>385</v>
      </c>
      <c r="B224" s="19" t="s">
        <v>386</v>
      </c>
      <c r="C224" s="90">
        <v>72.7</v>
      </c>
      <c r="D224" s="67"/>
      <c r="E224" s="17">
        <v>3</v>
      </c>
      <c r="F224" s="36"/>
      <c r="G224" s="36"/>
      <c r="H224" s="36"/>
    </row>
    <row r="225" spans="1:8" ht="12" customHeight="1">
      <c r="A225" s="19" t="s">
        <v>387</v>
      </c>
      <c r="B225" s="19" t="s">
        <v>388</v>
      </c>
      <c r="C225" s="90">
        <v>77.6</v>
      </c>
      <c r="D225" s="67"/>
      <c r="E225" s="17">
        <v>4</v>
      </c>
      <c r="F225" s="36"/>
      <c r="G225" s="36"/>
      <c r="H225" s="36"/>
    </row>
    <row r="226" spans="1:8" ht="12" customHeight="1">
      <c r="A226" s="17" t="s">
        <v>389</v>
      </c>
      <c r="B226" s="17" t="s">
        <v>390</v>
      </c>
      <c r="C226" s="90">
        <v>70.8</v>
      </c>
      <c r="D226" s="67"/>
      <c r="E226" s="17">
        <v>3</v>
      </c>
      <c r="F226" s="36"/>
      <c r="G226" s="36"/>
      <c r="H226" s="36"/>
    </row>
    <row r="227" spans="1:8" ht="12" customHeight="1">
      <c r="A227" s="17" t="s">
        <v>391</v>
      </c>
      <c r="B227" s="17" t="s">
        <v>392</v>
      </c>
      <c r="C227" s="90">
        <v>69.2</v>
      </c>
      <c r="D227" s="67"/>
      <c r="E227" s="17">
        <v>3</v>
      </c>
      <c r="F227" s="36"/>
      <c r="G227" s="36"/>
      <c r="H227" s="36"/>
    </row>
    <row r="228" spans="1:8" ht="12" customHeight="1">
      <c r="A228" s="17" t="s">
        <v>393</v>
      </c>
      <c r="B228" s="17" t="s">
        <v>394</v>
      </c>
      <c r="C228" s="90">
        <v>86.2</v>
      </c>
      <c r="D228" s="67"/>
      <c r="E228" s="17">
        <v>5</v>
      </c>
      <c r="F228" s="36"/>
      <c r="G228" s="36"/>
      <c r="H228" s="36"/>
    </row>
    <row r="229" spans="1:8" ht="12" customHeight="1">
      <c r="A229" s="17" t="s">
        <v>395</v>
      </c>
      <c r="B229" s="17" t="s">
        <v>396</v>
      </c>
      <c r="C229" s="90">
        <v>82.4</v>
      </c>
      <c r="D229" s="67"/>
      <c r="E229" s="17">
        <v>5</v>
      </c>
      <c r="F229" s="36"/>
      <c r="G229" s="36"/>
      <c r="H229" s="36"/>
    </row>
    <row r="230" spans="1:8" ht="12" customHeight="1">
      <c r="A230" s="17" t="s">
        <v>397</v>
      </c>
      <c r="B230" s="17" t="s">
        <v>398</v>
      </c>
      <c r="C230" s="90">
        <v>78.2</v>
      </c>
      <c r="D230" s="67"/>
      <c r="E230" s="17">
        <v>4</v>
      </c>
      <c r="F230" s="36"/>
      <c r="G230" s="36"/>
      <c r="H230" s="36"/>
    </row>
    <row r="231" spans="1:8" ht="12" customHeight="1">
      <c r="A231" s="6" t="s">
        <v>399</v>
      </c>
      <c r="B231" s="6" t="s">
        <v>400</v>
      </c>
      <c r="C231" s="90">
        <v>81.4</v>
      </c>
      <c r="D231" s="67"/>
      <c r="E231" s="17">
        <v>5</v>
      </c>
      <c r="F231" s="36"/>
      <c r="G231" s="36"/>
      <c r="H231" s="36"/>
    </row>
    <row r="232" spans="1:8" ht="12" customHeight="1">
      <c r="A232" s="6" t="s">
        <v>401</v>
      </c>
      <c r="B232" s="6" t="s">
        <v>402</v>
      </c>
      <c r="C232" s="90">
        <v>77.1</v>
      </c>
      <c r="D232" s="67"/>
      <c r="E232" s="17">
        <v>4</v>
      </c>
      <c r="F232" s="36"/>
      <c r="G232" s="36"/>
      <c r="H232" s="36"/>
    </row>
    <row r="233" spans="1:8" ht="12" customHeight="1">
      <c r="A233" s="6" t="s">
        <v>403</v>
      </c>
      <c r="B233" s="6" t="s">
        <v>404</v>
      </c>
      <c r="C233" s="90">
        <v>80.9</v>
      </c>
      <c r="D233" s="67"/>
      <c r="E233" s="17">
        <v>5</v>
      </c>
      <c r="F233" s="36"/>
      <c r="G233" s="36"/>
      <c r="H233" s="36"/>
    </row>
    <row r="234" spans="1:8" ht="12" customHeight="1">
      <c r="A234" s="6" t="s">
        <v>405</v>
      </c>
      <c r="B234" s="6" t="s">
        <v>406</v>
      </c>
      <c r="C234" s="90">
        <v>77.8</v>
      </c>
      <c r="D234" s="67"/>
      <c r="E234" s="17">
        <v>4</v>
      </c>
      <c r="F234" s="36"/>
      <c r="G234" s="36"/>
      <c r="H234" s="36"/>
    </row>
    <row r="235" spans="1:8" ht="12" customHeight="1">
      <c r="A235" s="6" t="s">
        <v>407</v>
      </c>
      <c r="B235" s="6" t="s">
        <v>408</v>
      </c>
      <c r="C235" s="90">
        <v>80.5</v>
      </c>
      <c r="D235" s="67"/>
      <c r="E235" s="17">
        <v>5</v>
      </c>
      <c r="F235" s="36"/>
      <c r="G235" s="36"/>
      <c r="H235" s="36"/>
    </row>
    <row r="236" spans="1:8" ht="12" customHeight="1">
      <c r="A236" s="6" t="s">
        <v>409</v>
      </c>
      <c r="B236" s="6" t="s">
        <v>410</v>
      </c>
      <c r="C236" s="90">
        <v>79.9</v>
      </c>
      <c r="D236" s="67"/>
      <c r="E236" s="17">
        <v>4</v>
      </c>
      <c r="F236" s="36"/>
      <c r="G236" s="36"/>
      <c r="H236" s="36"/>
    </row>
    <row r="237" spans="1:8" ht="12" customHeight="1">
      <c r="A237" s="6" t="s">
        <v>582</v>
      </c>
      <c r="B237" s="6" t="s">
        <v>583</v>
      </c>
      <c r="C237" s="90">
        <v>71.2</v>
      </c>
      <c r="D237" s="67"/>
      <c r="E237" s="17">
        <v>3</v>
      </c>
      <c r="F237" s="36"/>
      <c r="G237" s="36"/>
      <c r="H237" s="36"/>
    </row>
    <row r="238" spans="1:8" ht="12" customHeight="1">
      <c r="A238" s="6" t="s">
        <v>584</v>
      </c>
      <c r="B238" s="6" t="s">
        <v>585</v>
      </c>
      <c r="C238" s="90">
        <v>74.1</v>
      </c>
      <c r="D238" s="67"/>
      <c r="E238" s="17">
        <v>3</v>
      </c>
      <c r="F238" s="36"/>
      <c r="G238" s="36"/>
      <c r="H238" s="36"/>
    </row>
    <row r="239" spans="1:8" ht="12" customHeight="1">
      <c r="A239" s="6" t="s">
        <v>586</v>
      </c>
      <c r="B239" s="6" t="s">
        <v>587</v>
      </c>
      <c r="C239" s="90">
        <v>78.9</v>
      </c>
      <c r="D239" s="67"/>
      <c r="E239" s="17">
        <v>4</v>
      </c>
      <c r="F239" s="36"/>
      <c r="G239" s="36"/>
      <c r="H239" s="36"/>
    </row>
    <row r="240" spans="1:8" ht="12" customHeight="1">
      <c r="A240" s="6" t="s">
        <v>588</v>
      </c>
      <c r="B240" s="6" t="s">
        <v>589</v>
      </c>
      <c r="C240" s="90">
        <v>73.3</v>
      </c>
      <c r="D240" s="67"/>
      <c r="E240" s="17">
        <v>3</v>
      </c>
      <c r="F240" s="36"/>
      <c r="G240" s="36"/>
      <c r="H240" s="36"/>
    </row>
    <row r="241" spans="1:8" ht="12" customHeight="1">
      <c r="A241" s="6" t="s">
        <v>590</v>
      </c>
      <c r="B241" s="6" t="s">
        <v>591</v>
      </c>
      <c r="C241" s="90">
        <v>72.7</v>
      </c>
      <c r="D241" s="67"/>
      <c r="E241" s="17">
        <v>3</v>
      </c>
      <c r="F241" s="36"/>
      <c r="G241" s="36"/>
      <c r="H241" s="36"/>
    </row>
    <row r="242" spans="1:8" ht="12" customHeight="1">
      <c r="A242" s="6" t="s">
        <v>592</v>
      </c>
      <c r="B242" s="6" t="s">
        <v>593</v>
      </c>
      <c r="C242" s="90">
        <v>79.7</v>
      </c>
      <c r="D242" s="67"/>
      <c r="E242" s="17">
        <v>4</v>
      </c>
      <c r="F242" s="36"/>
      <c r="G242" s="36"/>
      <c r="H242" s="36"/>
    </row>
    <row r="243" spans="1:8" ht="12" customHeight="1">
      <c r="A243" s="6" t="s">
        <v>594</v>
      </c>
      <c r="B243" s="6" t="s">
        <v>595</v>
      </c>
      <c r="C243" s="90">
        <v>69.9</v>
      </c>
      <c r="D243" s="67"/>
      <c r="E243" s="17">
        <v>3</v>
      </c>
      <c r="F243" s="36"/>
      <c r="G243" s="36"/>
      <c r="H243" s="36"/>
    </row>
    <row r="244" spans="1:8" ht="12" customHeight="1">
      <c r="A244" s="6" t="s">
        <v>596</v>
      </c>
      <c r="B244" s="6" t="s">
        <v>597</v>
      </c>
      <c r="C244" s="90">
        <v>75.2</v>
      </c>
      <c r="D244" s="67"/>
      <c r="E244" s="17">
        <v>4</v>
      </c>
      <c r="F244" s="36"/>
      <c r="G244" s="36"/>
      <c r="H244" s="36"/>
    </row>
    <row r="245" spans="1:8" ht="12" customHeight="1">
      <c r="A245" s="6" t="s">
        <v>598</v>
      </c>
      <c r="B245" s="6" t="s">
        <v>599</v>
      </c>
      <c r="C245" s="90">
        <v>79.8</v>
      </c>
      <c r="D245" s="67"/>
      <c r="E245" s="17">
        <v>4</v>
      </c>
      <c r="F245" s="36"/>
      <c r="G245" s="36"/>
      <c r="H245" s="36"/>
    </row>
    <row r="246" spans="1:8" ht="12" customHeight="1">
      <c r="A246" s="6" t="s">
        <v>600</v>
      </c>
      <c r="B246" s="6" t="s">
        <v>601</v>
      </c>
      <c r="C246" s="90">
        <v>74.4</v>
      </c>
      <c r="D246" s="67"/>
      <c r="E246" s="17">
        <v>3</v>
      </c>
      <c r="F246" s="36"/>
      <c r="G246" s="36"/>
      <c r="H246" s="36"/>
    </row>
    <row r="247" spans="1:9" ht="12" customHeight="1">
      <c r="A247" s="6" t="s">
        <v>602</v>
      </c>
      <c r="B247" s="6" t="s">
        <v>603</v>
      </c>
      <c r="C247" s="90">
        <v>74.3</v>
      </c>
      <c r="D247" s="67"/>
      <c r="E247" s="17">
        <v>3</v>
      </c>
      <c r="F247" s="36"/>
      <c r="G247" s="36"/>
      <c r="H247" s="36"/>
      <c r="I247" s="33"/>
    </row>
    <row r="248" spans="1:9" ht="12" customHeight="1">
      <c r="A248" s="6" t="s">
        <v>604</v>
      </c>
      <c r="B248" s="6" t="s">
        <v>605</v>
      </c>
      <c r="C248" s="90">
        <v>74.9</v>
      </c>
      <c r="D248" s="67"/>
      <c r="E248" s="17">
        <v>3</v>
      </c>
      <c r="F248" s="36"/>
      <c r="G248" s="36"/>
      <c r="H248" s="36"/>
      <c r="I248" s="33"/>
    </row>
    <row r="249" spans="1:9" ht="12" customHeight="1">
      <c r="A249" s="6" t="s">
        <v>606</v>
      </c>
      <c r="B249" s="6" t="s">
        <v>607</v>
      </c>
      <c r="C249" s="90">
        <v>78.7</v>
      </c>
      <c r="D249" s="67"/>
      <c r="E249" s="17">
        <v>4</v>
      </c>
      <c r="F249" s="36"/>
      <c r="G249" s="36"/>
      <c r="H249" s="36"/>
      <c r="I249" s="21"/>
    </row>
    <row r="250" spans="1:9" ht="12" customHeight="1">
      <c r="A250" s="6" t="s">
        <v>608</v>
      </c>
      <c r="B250" s="6" t="s">
        <v>609</v>
      </c>
      <c r="C250" s="90">
        <v>77</v>
      </c>
      <c r="D250" s="67"/>
      <c r="E250" s="17">
        <v>4</v>
      </c>
      <c r="F250" s="36"/>
      <c r="G250" s="36"/>
      <c r="H250" s="36"/>
      <c r="I250" s="21"/>
    </row>
    <row r="251" spans="1:9" ht="12" customHeight="1">
      <c r="A251" s="6" t="s">
        <v>610</v>
      </c>
      <c r="B251" s="6" t="s">
        <v>611</v>
      </c>
      <c r="C251" s="90">
        <v>80.4</v>
      </c>
      <c r="D251" s="67"/>
      <c r="E251" s="17">
        <v>5</v>
      </c>
      <c r="F251" s="36"/>
      <c r="G251" s="36"/>
      <c r="H251" s="36"/>
      <c r="I251" s="21"/>
    </row>
    <row r="252" spans="1:9" ht="12" customHeight="1">
      <c r="A252" s="6" t="s">
        <v>612</v>
      </c>
      <c r="B252" s="6" t="s">
        <v>613</v>
      </c>
      <c r="C252" s="90">
        <v>76.1</v>
      </c>
      <c r="D252" s="67"/>
      <c r="E252" s="17">
        <v>4</v>
      </c>
      <c r="F252" s="36"/>
      <c r="G252" s="36"/>
      <c r="H252" s="36"/>
      <c r="I252" s="21"/>
    </row>
    <row r="253" spans="1:9" ht="12" customHeight="1">
      <c r="A253" s="6" t="s">
        <v>614</v>
      </c>
      <c r="B253" s="6" t="s">
        <v>615</v>
      </c>
      <c r="C253" s="90">
        <v>69.4</v>
      </c>
      <c r="D253" s="67"/>
      <c r="E253" s="17">
        <v>3</v>
      </c>
      <c r="F253" s="36"/>
      <c r="G253" s="36"/>
      <c r="H253" s="36"/>
      <c r="I253" s="21"/>
    </row>
    <row r="254" spans="1:9" ht="12" customHeight="1">
      <c r="A254" s="6" t="s">
        <v>616</v>
      </c>
      <c r="B254" s="6" t="s">
        <v>617</v>
      </c>
      <c r="C254" s="90">
        <v>79.8</v>
      </c>
      <c r="D254" s="67"/>
      <c r="E254" s="17">
        <v>4</v>
      </c>
      <c r="F254" s="36"/>
      <c r="G254" s="36"/>
      <c r="H254" s="36"/>
      <c r="I254" s="21"/>
    </row>
    <row r="255" spans="1:9" ht="12" customHeight="1">
      <c r="A255" s="6" t="s">
        <v>618</v>
      </c>
      <c r="B255" s="6" t="s">
        <v>619</v>
      </c>
      <c r="C255" s="90">
        <v>82.1</v>
      </c>
      <c r="D255" s="67"/>
      <c r="E255" s="17">
        <v>5</v>
      </c>
      <c r="F255" s="36"/>
      <c r="G255" s="36"/>
      <c r="H255" s="36"/>
      <c r="I255" s="21"/>
    </row>
    <row r="256" spans="1:9" ht="12" customHeight="1">
      <c r="A256" s="6" t="s">
        <v>620</v>
      </c>
      <c r="B256" s="6" t="s">
        <v>621</v>
      </c>
      <c r="C256" s="90">
        <v>76.2</v>
      </c>
      <c r="D256" s="67"/>
      <c r="E256" s="17">
        <v>4</v>
      </c>
      <c r="F256" s="36"/>
      <c r="G256" s="36"/>
      <c r="H256" s="36"/>
      <c r="I256" s="21"/>
    </row>
    <row r="257" spans="1:9" ht="12" customHeight="1">
      <c r="A257" s="6" t="s">
        <v>622</v>
      </c>
      <c r="B257" s="6" t="s">
        <v>623</v>
      </c>
      <c r="C257" s="90">
        <v>74.5</v>
      </c>
      <c r="D257" s="67"/>
      <c r="E257" s="17">
        <v>3</v>
      </c>
      <c r="F257" s="36"/>
      <c r="G257" s="36"/>
      <c r="H257" s="36"/>
      <c r="I257" s="21"/>
    </row>
    <row r="258" spans="1:9" ht="12" customHeight="1">
      <c r="A258" s="6" t="s">
        <v>624</v>
      </c>
      <c r="B258" s="6" t="s">
        <v>625</v>
      </c>
      <c r="C258" s="90">
        <v>76.3</v>
      </c>
      <c r="D258" s="67"/>
      <c r="E258" s="17">
        <v>4</v>
      </c>
      <c r="F258" s="36"/>
      <c r="G258" s="36"/>
      <c r="H258" s="36"/>
      <c r="I258" s="21"/>
    </row>
    <row r="259" spans="1:9" ht="12" customHeight="1">
      <c r="A259" s="6" t="s">
        <v>626</v>
      </c>
      <c r="B259" s="6" t="s">
        <v>627</v>
      </c>
      <c r="C259" s="90">
        <v>81.7</v>
      </c>
      <c r="D259" s="67"/>
      <c r="E259" s="17">
        <v>5</v>
      </c>
      <c r="F259" s="36"/>
      <c r="G259" s="36"/>
      <c r="H259" s="36"/>
      <c r="I259" s="21"/>
    </row>
    <row r="260" spans="1:9" ht="12" customHeight="1">
      <c r="A260" s="6" t="s">
        <v>628</v>
      </c>
      <c r="B260" s="6" t="s">
        <v>629</v>
      </c>
      <c r="C260" s="90">
        <v>79.6</v>
      </c>
      <c r="D260" s="67"/>
      <c r="E260" s="17">
        <v>4</v>
      </c>
      <c r="F260" s="36"/>
      <c r="G260" s="36"/>
      <c r="H260" s="36"/>
      <c r="I260" s="21"/>
    </row>
    <row r="261" spans="1:9" ht="12" customHeight="1">
      <c r="A261" s="6" t="s">
        <v>630</v>
      </c>
      <c r="B261" s="6" t="s">
        <v>631</v>
      </c>
      <c r="C261" s="90">
        <v>79.7</v>
      </c>
      <c r="D261" s="67"/>
      <c r="E261" s="17">
        <v>4</v>
      </c>
      <c r="F261" s="36"/>
      <c r="G261" s="36"/>
      <c r="H261" s="36"/>
      <c r="I261" s="21"/>
    </row>
    <row r="262" spans="1:9" ht="12" customHeight="1">
      <c r="A262" s="6" t="s">
        <v>632</v>
      </c>
      <c r="B262" s="6" t="s">
        <v>633</v>
      </c>
      <c r="C262" s="90">
        <v>77.5</v>
      </c>
      <c r="D262" s="67"/>
      <c r="E262" s="17">
        <v>4</v>
      </c>
      <c r="F262" s="36"/>
      <c r="G262" s="36"/>
      <c r="H262" s="36"/>
      <c r="I262" s="21"/>
    </row>
    <row r="263" spans="1:9" ht="12" customHeight="1">
      <c r="A263" s="6" t="s">
        <v>634</v>
      </c>
      <c r="B263" s="6" t="s">
        <v>635</v>
      </c>
      <c r="C263" s="90">
        <v>79.6</v>
      </c>
      <c r="D263" s="67"/>
      <c r="E263" s="17">
        <v>4</v>
      </c>
      <c r="F263" s="36"/>
      <c r="G263" s="36"/>
      <c r="H263" s="36"/>
      <c r="I263" s="21"/>
    </row>
    <row r="264" spans="1:9" ht="12" customHeight="1">
      <c r="A264" s="6" t="s">
        <v>636</v>
      </c>
      <c r="B264" s="6" t="s">
        <v>637</v>
      </c>
      <c r="C264" s="90">
        <v>80.1</v>
      </c>
      <c r="D264" s="67"/>
      <c r="E264" s="17">
        <v>5</v>
      </c>
      <c r="F264" s="36"/>
      <c r="G264" s="36"/>
      <c r="H264" s="36"/>
      <c r="I264" s="21"/>
    </row>
    <row r="265" spans="1:9" ht="12" customHeight="1">
      <c r="A265" s="6" t="s">
        <v>638</v>
      </c>
      <c r="B265" s="6" t="s">
        <v>639</v>
      </c>
      <c r="C265" s="90">
        <v>76.5</v>
      </c>
      <c r="D265" s="67"/>
      <c r="E265" s="17">
        <v>4</v>
      </c>
      <c r="F265" s="36"/>
      <c r="G265" s="36"/>
      <c r="H265" s="36"/>
      <c r="I265" s="21"/>
    </row>
    <row r="266" spans="1:9" ht="12" customHeight="1">
      <c r="A266" s="6" t="s">
        <v>640</v>
      </c>
      <c r="B266" s="6" t="s">
        <v>641</v>
      </c>
      <c r="C266" s="90">
        <v>77.1</v>
      </c>
      <c r="D266" s="67"/>
      <c r="E266" s="17">
        <v>4</v>
      </c>
      <c r="F266" s="36"/>
      <c r="G266" s="36"/>
      <c r="H266" s="36"/>
      <c r="I266" s="21"/>
    </row>
    <row r="267" spans="1:9" ht="12" customHeight="1">
      <c r="A267" s="6" t="s">
        <v>642</v>
      </c>
      <c r="B267" s="6" t="s">
        <v>643</v>
      </c>
      <c r="C267" s="90">
        <v>71.4</v>
      </c>
      <c r="D267" s="67"/>
      <c r="E267" s="17">
        <v>3</v>
      </c>
      <c r="F267" s="36"/>
      <c r="G267" s="36"/>
      <c r="H267" s="36"/>
      <c r="I267" s="21"/>
    </row>
    <row r="268" spans="1:9" ht="12" customHeight="1">
      <c r="A268" s="6" t="s">
        <v>644</v>
      </c>
      <c r="B268" s="6" t="s">
        <v>645</v>
      </c>
      <c r="C268" s="90">
        <v>74.6</v>
      </c>
      <c r="D268" s="67"/>
      <c r="E268" s="17">
        <v>3</v>
      </c>
      <c r="F268" s="36"/>
      <c r="G268" s="36"/>
      <c r="H268" s="36"/>
      <c r="I268" s="21"/>
    </row>
    <row r="269" spans="1:9" ht="12" customHeight="1">
      <c r="A269" s="6" t="s">
        <v>646</v>
      </c>
      <c r="B269" s="6" t="s">
        <v>647</v>
      </c>
      <c r="C269" s="90">
        <v>77.4</v>
      </c>
      <c r="D269" s="67"/>
      <c r="E269" s="17">
        <v>4</v>
      </c>
      <c r="F269" s="36"/>
      <c r="G269" s="36"/>
      <c r="H269" s="36"/>
      <c r="I269" s="21"/>
    </row>
    <row r="270" spans="1:9" ht="12" customHeight="1">
      <c r="A270" s="6" t="s">
        <v>648</v>
      </c>
      <c r="B270" s="6" t="s">
        <v>649</v>
      </c>
      <c r="C270" s="90">
        <v>74.3</v>
      </c>
      <c r="D270" s="67"/>
      <c r="E270" s="17">
        <v>3</v>
      </c>
      <c r="F270" s="36"/>
      <c r="G270" s="36"/>
      <c r="H270" s="36"/>
      <c r="I270" s="21"/>
    </row>
    <row r="271" spans="1:9" ht="12" customHeight="1">
      <c r="A271" s="6" t="s">
        <v>650</v>
      </c>
      <c r="B271" s="6" t="s">
        <v>651</v>
      </c>
      <c r="C271" s="90">
        <v>80.2</v>
      </c>
      <c r="D271" s="67"/>
      <c r="E271" s="17">
        <v>5</v>
      </c>
      <c r="F271" s="36"/>
      <c r="G271" s="36"/>
      <c r="H271" s="36"/>
      <c r="I271" s="21"/>
    </row>
    <row r="272" spans="1:9" ht="12" customHeight="1">
      <c r="A272" s="6" t="s">
        <v>652</v>
      </c>
      <c r="B272" s="6" t="s">
        <v>653</v>
      </c>
      <c r="C272" s="90">
        <v>79.4</v>
      </c>
      <c r="D272" s="67"/>
      <c r="E272" s="17">
        <v>4</v>
      </c>
      <c r="F272" s="36"/>
      <c r="G272" s="36"/>
      <c r="H272" s="36"/>
      <c r="I272" s="21"/>
    </row>
    <row r="273" spans="1:8" ht="12" customHeight="1">
      <c r="A273" s="6" t="s">
        <v>654</v>
      </c>
      <c r="B273" s="6" t="s">
        <v>655</v>
      </c>
      <c r="C273" s="90">
        <v>72.3</v>
      </c>
      <c r="D273" s="67"/>
      <c r="E273" s="17">
        <v>3</v>
      </c>
      <c r="F273" s="36"/>
      <c r="G273" s="36"/>
      <c r="H273" s="36"/>
    </row>
    <row r="274" spans="1:8" ht="12" customHeight="1">
      <c r="A274" s="17" t="s">
        <v>411</v>
      </c>
      <c r="B274" s="56" t="s">
        <v>412</v>
      </c>
      <c r="C274" s="90">
        <v>83.5</v>
      </c>
      <c r="D274" s="67"/>
      <c r="E274" s="17">
        <v>5</v>
      </c>
      <c r="F274" s="36"/>
      <c r="G274" s="36"/>
      <c r="H274" s="36"/>
    </row>
    <row r="275" spans="1:8" ht="12" customHeight="1">
      <c r="A275" s="17" t="s">
        <v>413</v>
      </c>
      <c r="B275" s="56" t="s">
        <v>414</v>
      </c>
      <c r="C275" s="90" t="s">
        <v>63</v>
      </c>
      <c r="D275" s="67"/>
      <c r="E275" s="90" t="s">
        <v>63</v>
      </c>
      <c r="F275" s="36"/>
      <c r="G275" s="36"/>
      <c r="H275" s="36"/>
    </row>
    <row r="276" spans="1:8" ht="12" customHeight="1">
      <c r="A276" s="17" t="s">
        <v>415</v>
      </c>
      <c r="B276" s="56" t="s">
        <v>416</v>
      </c>
      <c r="C276" s="92">
        <v>81</v>
      </c>
      <c r="D276" s="67"/>
      <c r="E276" s="17">
        <v>5</v>
      </c>
      <c r="F276" s="36"/>
      <c r="G276" s="36"/>
      <c r="H276" s="36"/>
    </row>
    <row r="277" spans="1:8" ht="12" customHeight="1">
      <c r="A277" s="17" t="s">
        <v>417</v>
      </c>
      <c r="B277" s="17" t="s">
        <v>418</v>
      </c>
      <c r="C277" s="90">
        <v>78.8</v>
      </c>
      <c r="D277" s="67"/>
      <c r="E277" s="17">
        <v>4</v>
      </c>
      <c r="F277" s="36"/>
      <c r="G277" s="36"/>
      <c r="H277" s="36"/>
    </row>
    <row r="278" spans="1:8" ht="12" customHeight="1">
      <c r="A278" s="17" t="s">
        <v>419</v>
      </c>
      <c r="B278" s="17" t="s">
        <v>420</v>
      </c>
      <c r="C278" s="90">
        <v>76.4</v>
      </c>
      <c r="D278" s="67"/>
      <c r="E278" s="17">
        <v>4</v>
      </c>
      <c r="F278" s="36"/>
      <c r="G278" s="36"/>
      <c r="H278" s="36"/>
    </row>
    <row r="279" spans="1:8" ht="12" customHeight="1">
      <c r="A279" s="17" t="s">
        <v>421</v>
      </c>
      <c r="B279" s="17" t="s">
        <v>422</v>
      </c>
      <c r="C279" s="90">
        <v>80.9</v>
      </c>
      <c r="D279" s="67"/>
      <c r="E279" s="17">
        <v>5</v>
      </c>
      <c r="F279" s="36"/>
      <c r="G279" s="36"/>
      <c r="H279" s="36"/>
    </row>
    <row r="280" spans="1:8" ht="12" customHeight="1">
      <c r="A280" s="17" t="s">
        <v>423</v>
      </c>
      <c r="B280" s="17" t="s">
        <v>424</v>
      </c>
      <c r="C280" s="90">
        <v>81.2</v>
      </c>
      <c r="D280" s="67"/>
      <c r="E280" s="17">
        <v>5</v>
      </c>
      <c r="F280" s="36"/>
      <c r="G280" s="36"/>
      <c r="H280" s="36"/>
    </row>
    <row r="281" spans="1:8" ht="12" customHeight="1">
      <c r="A281" s="17" t="s">
        <v>425</v>
      </c>
      <c r="B281" s="17" t="s">
        <v>426</v>
      </c>
      <c r="C281" s="90">
        <v>79.8</v>
      </c>
      <c r="D281" s="67"/>
      <c r="E281" s="17">
        <v>4</v>
      </c>
      <c r="F281" s="36"/>
      <c r="G281" s="36"/>
      <c r="H281" s="36"/>
    </row>
    <row r="282" spans="1:8" ht="12" customHeight="1">
      <c r="A282" s="17" t="s">
        <v>427</v>
      </c>
      <c r="B282" s="17" t="s">
        <v>428</v>
      </c>
      <c r="C282" s="90">
        <v>77.6</v>
      </c>
      <c r="D282" s="68"/>
      <c r="E282" s="17">
        <v>4</v>
      </c>
      <c r="F282" s="36"/>
      <c r="G282" s="36"/>
      <c r="H282" s="36"/>
    </row>
    <row r="283" spans="1:8" ht="12" customHeight="1">
      <c r="A283" s="17" t="s">
        <v>429</v>
      </c>
      <c r="B283" s="17" t="s">
        <v>430</v>
      </c>
      <c r="C283" s="90">
        <v>78.1</v>
      </c>
      <c r="D283" s="68"/>
      <c r="E283" s="17">
        <v>4</v>
      </c>
      <c r="F283" s="36"/>
      <c r="G283" s="36"/>
      <c r="H283" s="36"/>
    </row>
    <row r="284" spans="1:8" ht="12" customHeight="1">
      <c r="A284" s="17" t="s">
        <v>431</v>
      </c>
      <c r="B284" s="17" t="s">
        <v>432</v>
      </c>
      <c r="C284" s="90">
        <v>83.8</v>
      </c>
      <c r="D284" s="68"/>
      <c r="E284" s="17">
        <v>5</v>
      </c>
      <c r="F284" s="36"/>
      <c r="G284" s="36"/>
      <c r="H284" s="36"/>
    </row>
    <row r="285" spans="1:8" ht="12" customHeight="1">
      <c r="A285" s="17" t="s">
        <v>433</v>
      </c>
      <c r="B285" s="17" t="s">
        <v>434</v>
      </c>
      <c r="C285" s="90">
        <v>82.4</v>
      </c>
      <c r="D285" s="68"/>
      <c r="E285" s="17">
        <v>5</v>
      </c>
      <c r="F285" s="36"/>
      <c r="G285" s="36"/>
      <c r="H285" s="36"/>
    </row>
    <row r="286" spans="1:8" ht="12" customHeight="1">
      <c r="A286" s="17" t="s">
        <v>435</v>
      </c>
      <c r="B286" s="17" t="s">
        <v>436</v>
      </c>
      <c r="C286" s="90">
        <v>83.5</v>
      </c>
      <c r="D286" s="68"/>
      <c r="E286" s="17">
        <v>5</v>
      </c>
      <c r="F286" s="8"/>
      <c r="G286" s="8"/>
      <c r="H286" s="36"/>
    </row>
    <row r="287" spans="1:8" ht="12" customHeight="1">
      <c r="A287" s="17" t="s">
        <v>437</v>
      </c>
      <c r="B287" s="17" t="s">
        <v>438</v>
      </c>
      <c r="C287" s="90">
        <v>84.2</v>
      </c>
      <c r="D287" s="67"/>
      <c r="E287" s="17">
        <v>5</v>
      </c>
      <c r="H287" s="8"/>
    </row>
    <row r="288" spans="1:5" ht="12" customHeight="1">
      <c r="A288" s="57" t="s">
        <v>439</v>
      </c>
      <c r="B288" s="57" t="s">
        <v>440</v>
      </c>
      <c r="C288" s="90">
        <v>85.6</v>
      </c>
      <c r="D288" s="67"/>
      <c r="E288" s="17">
        <v>5</v>
      </c>
    </row>
    <row r="289" spans="1:5" s="34" customFormat="1" ht="12" customHeight="1">
      <c r="A289" s="58" t="s">
        <v>441</v>
      </c>
      <c r="B289" s="58" t="s">
        <v>442</v>
      </c>
      <c r="C289" s="90">
        <v>74.1</v>
      </c>
      <c r="D289" s="67"/>
      <c r="E289" s="17">
        <v>3</v>
      </c>
    </row>
    <row r="290" spans="1:5" s="34" customFormat="1" ht="12" customHeight="1">
      <c r="A290" s="6" t="s">
        <v>443</v>
      </c>
      <c r="B290" s="6" t="s">
        <v>444</v>
      </c>
      <c r="C290" s="90" t="s">
        <v>63</v>
      </c>
      <c r="D290" s="67"/>
      <c r="E290" s="90" t="s">
        <v>63</v>
      </c>
    </row>
    <row r="291" spans="1:5" s="34" customFormat="1" ht="12" customHeight="1">
      <c r="A291" s="6" t="s">
        <v>445</v>
      </c>
      <c r="B291" s="6" t="s">
        <v>446</v>
      </c>
      <c r="C291" s="92">
        <v>51.3</v>
      </c>
      <c r="D291" s="67"/>
      <c r="E291" s="93">
        <v>1</v>
      </c>
    </row>
    <row r="292" spans="1:5" s="34" customFormat="1" ht="12" customHeight="1">
      <c r="A292" s="60" t="s">
        <v>501</v>
      </c>
      <c r="B292" s="60" t="s">
        <v>502</v>
      </c>
      <c r="C292" s="90" t="s">
        <v>63</v>
      </c>
      <c r="D292" s="67"/>
      <c r="E292" s="90" t="s">
        <v>63</v>
      </c>
    </row>
    <row r="293" spans="1:5" s="34" customFormat="1" ht="12" customHeight="1">
      <c r="A293" s="6" t="s">
        <v>447</v>
      </c>
      <c r="B293" s="56" t="s">
        <v>448</v>
      </c>
      <c r="C293" s="92" t="s">
        <v>63</v>
      </c>
      <c r="D293" s="67"/>
      <c r="E293" s="92" t="s">
        <v>63</v>
      </c>
    </row>
    <row r="294" spans="1:5" s="34" customFormat="1" ht="12" customHeight="1">
      <c r="A294" s="17" t="s">
        <v>449</v>
      </c>
      <c r="B294" s="56" t="s">
        <v>450</v>
      </c>
      <c r="C294" s="92">
        <v>52.8</v>
      </c>
      <c r="D294" s="67"/>
      <c r="E294" s="93">
        <v>1</v>
      </c>
    </row>
    <row r="295" spans="1:5" s="34" customFormat="1" ht="12" customHeight="1">
      <c r="A295" s="17" t="s">
        <v>451</v>
      </c>
      <c r="B295" s="56" t="s">
        <v>452</v>
      </c>
      <c r="C295" s="90">
        <v>60.1</v>
      </c>
      <c r="D295" s="67"/>
      <c r="E295" s="17">
        <v>2</v>
      </c>
    </row>
    <row r="296" spans="1:5" s="34" customFormat="1" ht="12" customHeight="1">
      <c r="A296" s="17" t="s">
        <v>453</v>
      </c>
      <c r="B296" s="17" t="s">
        <v>454</v>
      </c>
      <c r="C296" s="90">
        <v>55.7</v>
      </c>
      <c r="D296" s="67"/>
      <c r="E296" s="17">
        <v>2</v>
      </c>
    </row>
    <row r="297" spans="1:5" s="34" customFormat="1" ht="12" customHeight="1">
      <c r="A297" s="17" t="s">
        <v>455</v>
      </c>
      <c r="B297" s="17" t="s">
        <v>456</v>
      </c>
      <c r="C297" s="90">
        <v>54</v>
      </c>
      <c r="D297" s="67"/>
      <c r="E297" s="93">
        <v>1</v>
      </c>
    </row>
    <row r="298" spans="1:5" s="34" customFormat="1" ht="12" customHeight="1">
      <c r="A298" s="17" t="s">
        <v>457</v>
      </c>
      <c r="B298" s="17" t="s">
        <v>458</v>
      </c>
      <c r="C298" s="90">
        <v>59.3</v>
      </c>
      <c r="D298" s="67"/>
      <c r="E298" s="17">
        <v>2</v>
      </c>
    </row>
    <row r="299" spans="1:5" s="34" customFormat="1" ht="12" customHeight="1">
      <c r="A299" s="17" t="s">
        <v>459</v>
      </c>
      <c r="B299" s="17" t="s">
        <v>460</v>
      </c>
      <c r="C299" s="90">
        <v>60.3</v>
      </c>
      <c r="D299" s="67"/>
      <c r="E299" s="17">
        <v>2</v>
      </c>
    </row>
    <row r="300" spans="1:5" s="34" customFormat="1" ht="12" customHeight="1">
      <c r="A300" s="17" t="s">
        <v>461</v>
      </c>
      <c r="B300" s="17" t="s">
        <v>462</v>
      </c>
      <c r="C300" s="90">
        <v>54</v>
      </c>
      <c r="D300" s="67"/>
      <c r="E300" s="93">
        <v>1</v>
      </c>
    </row>
    <row r="301" spans="1:5" s="34" customFormat="1" ht="12" customHeight="1">
      <c r="A301" s="17" t="s">
        <v>463</v>
      </c>
      <c r="B301" s="17" t="s">
        <v>464</v>
      </c>
      <c r="C301" s="90">
        <v>56.3</v>
      </c>
      <c r="D301" s="67"/>
      <c r="E301" s="17">
        <v>2</v>
      </c>
    </row>
    <row r="302" spans="1:5" s="34" customFormat="1" ht="12" customHeight="1">
      <c r="A302" s="17" t="s">
        <v>465</v>
      </c>
      <c r="B302" s="17" t="s">
        <v>466</v>
      </c>
      <c r="C302" s="90">
        <v>53.2</v>
      </c>
      <c r="D302" s="67"/>
      <c r="E302" s="93">
        <v>1</v>
      </c>
    </row>
    <row r="303" spans="1:5" s="34" customFormat="1" ht="12" customHeight="1">
      <c r="A303" s="17" t="s">
        <v>467</v>
      </c>
      <c r="B303" s="17" t="s">
        <v>468</v>
      </c>
      <c r="C303" s="90">
        <v>53.9</v>
      </c>
      <c r="D303" s="67"/>
      <c r="E303" s="93">
        <v>1</v>
      </c>
    </row>
    <row r="304" spans="1:5" s="34" customFormat="1" ht="12" customHeight="1">
      <c r="A304" s="17" t="s">
        <v>469</v>
      </c>
      <c r="B304" s="17" t="s">
        <v>470</v>
      </c>
      <c r="C304" s="90">
        <v>60.1</v>
      </c>
      <c r="D304" s="67"/>
      <c r="E304" s="17">
        <v>2</v>
      </c>
    </row>
    <row r="305" spans="1:5" s="34" customFormat="1" ht="12" customHeight="1">
      <c r="A305" s="17" t="s">
        <v>471</v>
      </c>
      <c r="B305" s="17" t="s">
        <v>472</v>
      </c>
      <c r="C305" s="90">
        <v>50.7</v>
      </c>
      <c r="D305" s="67"/>
      <c r="E305" s="93">
        <v>1</v>
      </c>
    </row>
    <row r="306" spans="1:5" s="34" customFormat="1" ht="12" customHeight="1">
      <c r="A306" s="17" t="s">
        <v>473</v>
      </c>
      <c r="B306" s="17" t="s">
        <v>474</v>
      </c>
      <c r="C306" s="90">
        <v>43.7</v>
      </c>
      <c r="D306" s="67"/>
      <c r="E306" s="93">
        <v>1</v>
      </c>
    </row>
    <row r="307" spans="1:5" s="34" customFormat="1" ht="12" customHeight="1">
      <c r="A307" s="17" t="s">
        <v>475</v>
      </c>
      <c r="B307" s="17" t="s">
        <v>476</v>
      </c>
      <c r="C307" s="90">
        <v>53.1</v>
      </c>
      <c r="D307" s="67"/>
      <c r="E307" s="93">
        <v>1</v>
      </c>
    </row>
    <row r="308" spans="1:5" s="34" customFormat="1" ht="12" customHeight="1">
      <c r="A308" s="17" t="s">
        <v>477</v>
      </c>
      <c r="B308" s="17" t="s">
        <v>478</v>
      </c>
      <c r="C308" s="90">
        <v>51.3</v>
      </c>
      <c r="D308" s="67"/>
      <c r="E308" s="93">
        <v>1</v>
      </c>
    </row>
    <row r="309" spans="1:5" s="34" customFormat="1" ht="12" customHeight="1">
      <c r="A309" s="17" t="s">
        <v>479</v>
      </c>
      <c r="B309" s="17" t="s">
        <v>480</v>
      </c>
      <c r="C309" s="90">
        <v>56.5</v>
      </c>
      <c r="D309" s="67"/>
      <c r="E309" s="17">
        <v>2</v>
      </c>
    </row>
    <row r="310" spans="1:5" s="34" customFormat="1" ht="12" customHeight="1">
      <c r="A310" s="17" t="s">
        <v>481</v>
      </c>
      <c r="B310" s="17" t="s">
        <v>482</v>
      </c>
      <c r="C310" s="90">
        <v>60.8</v>
      </c>
      <c r="D310" s="67"/>
      <c r="E310" s="17">
        <v>2</v>
      </c>
    </row>
    <row r="311" spans="1:5" s="34" customFormat="1" ht="12" customHeight="1">
      <c r="A311" s="17" t="s">
        <v>483</v>
      </c>
      <c r="B311" s="17" t="s">
        <v>484</v>
      </c>
      <c r="C311" s="90">
        <v>55.8</v>
      </c>
      <c r="D311" s="67"/>
      <c r="E311" s="17">
        <v>2</v>
      </c>
    </row>
    <row r="312" spans="1:5" s="34" customFormat="1" ht="12" customHeight="1">
      <c r="A312" s="17" t="s">
        <v>485</v>
      </c>
      <c r="B312" s="17" t="s">
        <v>486</v>
      </c>
      <c r="C312" s="90">
        <v>60</v>
      </c>
      <c r="D312" s="67"/>
      <c r="E312" s="17">
        <v>2</v>
      </c>
    </row>
    <row r="313" spans="1:5" s="34" customFormat="1" ht="12" customHeight="1">
      <c r="A313" s="17" t="s">
        <v>487</v>
      </c>
      <c r="B313" s="17" t="s">
        <v>488</v>
      </c>
      <c r="C313" s="90">
        <v>56.3</v>
      </c>
      <c r="D313" s="67"/>
      <c r="E313" s="17">
        <v>2</v>
      </c>
    </row>
    <row r="314" spans="1:5" s="34" customFormat="1" ht="12" customHeight="1">
      <c r="A314" s="17" t="s">
        <v>489</v>
      </c>
      <c r="B314" s="17" t="s">
        <v>490</v>
      </c>
      <c r="C314" s="90">
        <v>60.8</v>
      </c>
      <c r="D314" s="67"/>
      <c r="E314" s="17">
        <v>2</v>
      </c>
    </row>
    <row r="315" spans="1:5" s="34" customFormat="1" ht="12" customHeight="1">
      <c r="A315" s="17" t="s">
        <v>491</v>
      </c>
      <c r="B315" s="17" t="s">
        <v>492</v>
      </c>
      <c r="C315" s="90">
        <v>50.8</v>
      </c>
      <c r="D315" s="67"/>
      <c r="E315" s="93">
        <v>1</v>
      </c>
    </row>
    <row r="316" spans="1:5" s="34" customFormat="1" ht="12" customHeight="1">
      <c r="A316" s="17" t="s">
        <v>493</v>
      </c>
      <c r="B316" s="17" t="s">
        <v>494</v>
      </c>
      <c r="C316" s="90">
        <v>49.4</v>
      </c>
      <c r="D316" s="67"/>
      <c r="E316" s="93">
        <v>1</v>
      </c>
    </row>
    <row r="317" spans="1:5" s="34" customFormat="1" ht="12" customHeight="1">
      <c r="A317" s="17" t="s">
        <v>495</v>
      </c>
      <c r="B317" s="17" t="s">
        <v>496</v>
      </c>
      <c r="C317" s="90">
        <v>46.6</v>
      </c>
      <c r="D317" s="86"/>
      <c r="E317" s="93">
        <v>1</v>
      </c>
    </row>
    <row r="318" spans="1:5" s="34" customFormat="1" ht="12" customHeight="1">
      <c r="A318" s="17" t="s">
        <v>497</v>
      </c>
      <c r="B318" s="17" t="s">
        <v>498</v>
      </c>
      <c r="C318" s="90">
        <v>39.9</v>
      </c>
      <c r="D318" s="86"/>
      <c r="E318" s="93">
        <v>1</v>
      </c>
    </row>
    <row r="319" spans="1:5" s="34" customFormat="1" ht="12" customHeight="1">
      <c r="A319" s="5" t="s">
        <v>499</v>
      </c>
      <c r="B319" s="5" t="s">
        <v>500</v>
      </c>
      <c r="C319" s="90">
        <v>34.5</v>
      </c>
      <c r="D319" s="86"/>
      <c r="E319" s="93">
        <v>1</v>
      </c>
    </row>
    <row r="320" spans="4:8" s="36" customFormat="1" ht="12" customHeight="1">
      <c r="D320" s="86"/>
      <c r="E320" s="34"/>
      <c r="F320" s="34"/>
      <c r="G320" s="34"/>
      <c r="H320" s="34"/>
    </row>
    <row r="321" spans="4:8" s="36" customFormat="1" ht="12" customHeight="1">
      <c r="D321" s="86"/>
      <c r="E321" s="34"/>
      <c r="F321" s="34"/>
      <c r="G321" s="34"/>
      <c r="H321" s="34"/>
    </row>
    <row r="322" spans="1:8" s="36" customFormat="1" ht="12" customHeight="1">
      <c r="A322" s="59"/>
      <c r="B322" s="59"/>
      <c r="D322" s="86"/>
      <c r="E322" s="34"/>
      <c r="F322" s="34"/>
      <c r="G322" s="34"/>
      <c r="H322" s="34"/>
    </row>
    <row r="323" spans="1:8" s="36" customFormat="1" ht="12" customHeight="1">
      <c r="A323" s="59"/>
      <c r="B323" s="59"/>
      <c r="D323" s="86"/>
      <c r="E323" s="34"/>
      <c r="F323" s="34"/>
      <c r="G323" s="34"/>
      <c r="H323" s="34"/>
    </row>
    <row r="324" spans="1:8" s="36" customFormat="1" ht="12" customHeight="1">
      <c r="A324" s="59"/>
      <c r="B324" s="59"/>
      <c r="D324" s="86"/>
      <c r="E324" s="34"/>
      <c r="F324" s="34"/>
      <c r="G324" s="34"/>
      <c r="H324" s="34"/>
    </row>
    <row r="325" spans="1:2" ht="12" customHeight="1">
      <c r="A325" s="59"/>
      <c r="B325" s="59"/>
    </row>
    <row r="326" spans="1:2" ht="12" customHeight="1">
      <c r="A326" s="59"/>
      <c r="B326" s="59"/>
    </row>
    <row r="327" spans="1:2" ht="12" customHeight="1">
      <c r="A327" s="59"/>
      <c r="B327" s="59"/>
    </row>
    <row r="328" spans="1:2" ht="12" customHeight="1">
      <c r="A328" s="59"/>
      <c r="B328" s="59"/>
    </row>
    <row r="329" spans="1:2" ht="12" customHeight="1">
      <c r="A329" s="59"/>
      <c r="B329" s="59"/>
    </row>
    <row r="330" spans="1:2" ht="12" customHeight="1">
      <c r="A330" s="59"/>
      <c r="B330" s="59"/>
    </row>
    <row r="331" spans="1:2" ht="12" customHeight="1">
      <c r="A331" s="59"/>
      <c r="B331" s="59"/>
    </row>
    <row r="332" ht="12" customHeight="1"/>
    <row r="333" ht="12" customHeight="1"/>
    <row r="334" ht="12" customHeight="1"/>
    <row r="335" ht="12" customHeight="1"/>
    <row r="336" ht="12" customHeight="1"/>
    <row r="337" spans="3:8" ht="12" customHeight="1">
      <c r="C337" s="91"/>
      <c r="D337" s="5"/>
      <c r="E337" s="5"/>
      <c r="F337" s="5"/>
      <c r="G337" s="5"/>
      <c r="H337" s="5"/>
    </row>
    <row r="338" spans="3:8" ht="12" customHeight="1">
      <c r="C338" s="91"/>
      <c r="D338" s="5"/>
      <c r="E338" s="5"/>
      <c r="F338" s="5"/>
      <c r="G338" s="5"/>
      <c r="H338" s="5"/>
    </row>
    <row r="339" spans="1:8" ht="12" customHeight="1">
      <c r="A339" s="59"/>
      <c r="B339" s="59"/>
      <c r="C339" s="91"/>
      <c r="D339" s="5"/>
      <c r="E339" s="5"/>
      <c r="F339" s="5"/>
      <c r="G339" s="5"/>
      <c r="H339" s="5"/>
    </row>
    <row r="340" spans="1:8" ht="12" customHeight="1">
      <c r="A340" s="59"/>
      <c r="B340" s="59"/>
      <c r="C340" s="91"/>
      <c r="D340" s="5"/>
      <c r="E340" s="5"/>
      <c r="F340" s="5"/>
      <c r="G340" s="5"/>
      <c r="H340" s="5"/>
    </row>
    <row r="341" spans="1:8" ht="12" customHeight="1">
      <c r="A341" s="59"/>
      <c r="B341" s="59"/>
      <c r="C341" s="91"/>
      <c r="D341" s="5"/>
      <c r="E341" s="5"/>
      <c r="F341" s="5"/>
      <c r="G341" s="5"/>
      <c r="H341" s="5"/>
    </row>
    <row r="342" spans="1:8" ht="12" customHeight="1">
      <c r="A342" s="59"/>
      <c r="B342" s="59"/>
      <c r="C342" s="91"/>
      <c r="D342" s="5"/>
      <c r="E342" s="5"/>
      <c r="F342" s="5"/>
      <c r="G342" s="5"/>
      <c r="H342" s="5"/>
    </row>
    <row r="343" spans="1:8" ht="12" customHeight="1">
      <c r="A343" s="59"/>
      <c r="B343" s="59"/>
      <c r="C343" s="91"/>
      <c r="D343" s="5"/>
      <c r="E343" s="5"/>
      <c r="F343" s="5"/>
      <c r="G343" s="5"/>
      <c r="H343" s="5"/>
    </row>
    <row r="344" spans="1:8" ht="12" customHeight="1">
      <c r="A344" s="59"/>
      <c r="B344" s="59"/>
      <c r="C344" s="91"/>
      <c r="D344" s="5"/>
      <c r="E344" s="5"/>
      <c r="F344" s="5"/>
      <c r="G344" s="5"/>
      <c r="H344" s="5"/>
    </row>
    <row r="345" spans="1:8" ht="12" customHeight="1">
      <c r="A345" s="59"/>
      <c r="B345" s="59"/>
      <c r="C345" s="91"/>
      <c r="D345" s="5"/>
      <c r="E345" s="5"/>
      <c r="F345" s="5"/>
      <c r="G345" s="5"/>
      <c r="H345" s="5"/>
    </row>
    <row r="346" spans="1:8" ht="12" customHeight="1">
      <c r="A346" s="59"/>
      <c r="B346" s="59"/>
      <c r="C346" s="91"/>
      <c r="D346" s="5"/>
      <c r="E346" s="5"/>
      <c r="F346" s="5"/>
      <c r="G346" s="5"/>
      <c r="H346" s="5"/>
    </row>
    <row r="347" spans="1:8" ht="12" customHeight="1">
      <c r="A347" s="59"/>
      <c r="B347" s="59"/>
      <c r="C347" s="91"/>
      <c r="D347" s="5"/>
      <c r="E347" s="5"/>
      <c r="F347" s="5"/>
      <c r="G347" s="5"/>
      <c r="H347" s="5"/>
    </row>
    <row r="348" spans="1:8" ht="12" customHeight="1">
      <c r="A348" s="59"/>
      <c r="B348" s="59"/>
      <c r="C348" s="91"/>
      <c r="D348" s="5"/>
      <c r="E348" s="5"/>
      <c r="F348" s="5"/>
      <c r="G348" s="5"/>
      <c r="H348" s="5"/>
    </row>
    <row r="349" spans="1:8" ht="12" customHeight="1">
      <c r="A349" s="59"/>
      <c r="B349" s="59"/>
      <c r="C349" s="91"/>
      <c r="D349" s="5"/>
      <c r="E349" s="5"/>
      <c r="F349" s="5"/>
      <c r="G349" s="5"/>
      <c r="H349" s="5"/>
    </row>
    <row r="350" spans="1:8" ht="12" customHeight="1">
      <c r="A350" s="59"/>
      <c r="B350" s="59"/>
      <c r="C350" s="91"/>
      <c r="D350" s="5"/>
      <c r="E350" s="5"/>
      <c r="F350" s="5"/>
      <c r="G350" s="5"/>
      <c r="H350" s="5"/>
    </row>
    <row r="351" spans="1:8" ht="12" customHeight="1">
      <c r="A351" s="59"/>
      <c r="B351" s="59"/>
      <c r="C351" s="91"/>
      <c r="D351" s="5"/>
      <c r="E351" s="5"/>
      <c r="F351" s="5"/>
      <c r="G351" s="5"/>
      <c r="H351" s="5"/>
    </row>
    <row r="352" spans="1:8" ht="12" customHeight="1">
      <c r="A352" s="59"/>
      <c r="B352" s="59"/>
      <c r="C352" s="91"/>
      <c r="D352" s="5"/>
      <c r="E352" s="5"/>
      <c r="F352" s="5"/>
      <c r="G352" s="5"/>
      <c r="H352" s="5"/>
    </row>
    <row r="353" spans="1:8" ht="12" customHeight="1">
      <c r="A353" s="59"/>
      <c r="B353" s="59"/>
      <c r="C353" s="91"/>
      <c r="D353" s="5"/>
      <c r="E353" s="5"/>
      <c r="F353" s="5"/>
      <c r="G353" s="5"/>
      <c r="H353" s="5"/>
    </row>
    <row r="354" spans="1:8" ht="12" customHeight="1">
      <c r="A354" s="59"/>
      <c r="B354" s="59"/>
      <c r="C354" s="91"/>
      <c r="D354" s="5"/>
      <c r="E354" s="5"/>
      <c r="F354" s="5"/>
      <c r="G354" s="5"/>
      <c r="H354" s="5"/>
    </row>
    <row r="355" spans="1:8" ht="12" customHeight="1">
      <c r="A355" s="59"/>
      <c r="B355" s="59"/>
      <c r="C355" s="91"/>
      <c r="D355" s="5"/>
      <c r="E355" s="5"/>
      <c r="F355" s="5"/>
      <c r="G355" s="5"/>
      <c r="H355" s="5"/>
    </row>
    <row r="356" spans="1:8" ht="12" customHeight="1">
      <c r="A356" s="59"/>
      <c r="B356" s="59"/>
      <c r="C356" s="91"/>
      <c r="D356" s="5"/>
      <c r="E356" s="5"/>
      <c r="F356" s="5"/>
      <c r="G356" s="5"/>
      <c r="H356" s="5"/>
    </row>
    <row r="357" spans="1:8" ht="12" customHeight="1">
      <c r="A357" s="59"/>
      <c r="B357" s="59"/>
      <c r="C357" s="91"/>
      <c r="D357" s="5"/>
      <c r="E357" s="5"/>
      <c r="F357" s="5"/>
      <c r="G357" s="5"/>
      <c r="H357" s="5"/>
    </row>
    <row r="358" spans="1:8" ht="12" customHeight="1">
      <c r="A358" s="59"/>
      <c r="B358" s="59"/>
      <c r="C358" s="91"/>
      <c r="D358" s="5"/>
      <c r="E358" s="5"/>
      <c r="F358" s="5"/>
      <c r="G358" s="5"/>
      <c r="H358" s="5"/>
    </row>
    <row r="359" spans="1:8" ht="12" customHeight="1">
      <c r="A359" s="59"/>
      <c r="B359" s="59"/>
      <c r="C359" s="91"/>
      <c r="D359" s="5"/>
      <c r="E359" s="5"/>
      <c r="F359" s="5"/>
      <c r="G359" s="5"/>
      <c r="H359" s="5"/>
    </row>
    <row r="360" spans="1:8" ht="12" customHeight="1">
      <c r="A360" s="59"/>
      <c r="B360" s="59"/>
      <c r="C360" s="91"/>
      <c r="D360" s="5"/>
      <c r="E360" s="5"/>
      <c r="F360" s="5"/>
      <c r="G360" s="5"/>
      <c r="H360" s="5"/>
    </row>
    <row r="361" spans="1:8" ht="12" customHeight="1">
      <c r="A361" s="59"/>
      <c r="B361" s="59"/>
      <c r="C361" s="91"/>
      <c r="D361" s="5"/>
      <c r="E361" s="5"/>
      <c r="F361" s="5"/>
      <c r="G361" s="5"/>
      <c r="H361" s="5"/>
    </row>
    <row r="362" spans="1:8" ht="12" customHeight="1">
      <c r="A362" s="59"/>
      <c r="B362" s="59"/>
      <c r="C362" s="91"/>
      <c r="D362" s="5"/>
      <c r="E362" s="5"/>
      <c r="F362" s="5"/>
      <c r="G362" s="5"/>
      <c r="H362" s="5"/>
    </row>
    <row r="363" spans="1:8" ht="12" customHeight="1">
      <c r="A363" s="59"/>
      <c r="B363" s="59"/>
      <c r="C363" s="91"/>
      <c r="D363" s="5"/>
      <c r="E363" s="5"/>
      <c r="F363" s="5"/>
      <c r="G363" s="5"/>
      <c r="H363" s="5"/>
    </row>
    <row r="364" spans="1:8" ht="12" customHeight="1">
      <c r="A364" s="59"/>
      <c r="B364" s="59"/>
      <c r="C364" s="91"/>
      <c r="D364" s="5"/>
      <c r="E364" s="5"/>
      <c r="F364" s="5"/>
      <c r="G364" s="5"/>
      <c r="H364" s="5"/>
    </row>
    <row r="365" spans="1:8" ht="12" customHeight="1">
      <c r="A365" s="59"/>
      <c r="B365" s="59"/>
      <c r="C365" s="91"/>
      <c r="D365" s="5"/>
      <c r="E365" s="5"/>
      <c r="F365" s="5"/>
      <c r="G365" s="5"/>
      <c r="H365" s="5"/>
    </row>
    <row r="366" spans="1:8" ht="12" customHeight="1">
      <c r="A366" s="59"/>
      <c r="B366" s="59"/>
      <c r="C366" s="91"/>
      <c r="D366" s="5"/>
      <c r="E366" s="5"/>
      <c r="F366" s="5"/>
      <c r="G366" s="5"/>
      <c r="H366" s="5"/>
    </row>
    <row r="367" spans="1:8" ht="12" customHeight="1">
      <c r="A367" s="59"/>
      <c r="B367" s="59"/>
      <c r="C367" s="91"/>
      <c r="D367" s="5"/>
      <c r="E367" s="5"/>
      <c r="F367" s="5"/>
      <c r="G367" s="5"/>
      <c r="H367" s="5"/>
    </row>
    <row r="368" spans="1:8" ht="12" customHeight="1">
      <c r="A368" s="59"/>
      <c r="B368" s="59"/>
      <c r="C368" s="91"/>
      <c r="D368" s="5"/>
      <c r="E368" s="5"/>
      <c r="F368" s="5"/>
      <c r="G368" s="5"/>
      <c r="H368" s="5"/>
    </row>
    <row r="369" spans="1:8" ht="12" customHeight="1">
      <c r="A369" s="59"/>
      <c r="B369" s="59"/>
      <c r="C369" s="91"/>
      <c r="D369" s="5"/>
      <c r="E369" s="5"/>
      <c r="F369" s="5"/>
      <c r="G369" s="5"/>
      <c r="H369" s="5"/>
    </row>
    <row r="370" spans="1:8" ht="12" customHeight="1">
      <c r="A370" s="59"/>
      <c r="B370" s="59"/>
      <c r="C370" s="91"/>
      <c r="D370" s="5"/>
      <c r="E370" s="5"/>
      <c r="F370" s="5"/>
      <c r="G370" s="5"/>
      <c r="H370" s="5"/>
    </row>
    <row r="371" spans="1:8" ht="12" customHeight="1">
      <c r="A371" s="59"/>
      <c r="B371" s="59"/>
      <c r="C371" s="91"/>
      <c r="D371" s="5"/>
      <c r="E371" s="5"/>
      <c r="F371" s="5"/>
      <c r="G371" s="5"/>
      <c r="H371" s="5"/>
    </row>
    <row r="372" spans="3:8" ht="12" customHeight="1">
      <c r="C372" s="91"/>
      <c r="D372" s="5"/>
      <c r="E372" s="5"/>
      <c r="F372" s="5"/>
      <c r="G372" s="5"/>
      <c r="H372" s="5"/>
    </row>
    <row r="373" spans="1:8" ht="12" customHeight="1">
      <c r="A373" s="59"/>
      <c r="B373" s="59"/>
      <c r="C373" s="91"/>
      <c r="D373" s="5"/>
      <c r="E373" s="5"/>
      <c r="F373" s="5"/>
      <c r="G373" s="5"/>
      <c r="H373" s="5"/>
    </row>
    <row r="374" spans="1:8" ht="12" customHeight="1">
      <c r="A374" s="59"/>
      <c r="B374" s="59"/>
      <c r="C374" s="91"/>
      <c r="D374" s="5"/>
      <c r="E374" s="5"/>
      <c r="F374" s="5"/>
      <c r="G374" s="5"/>
      <c r="H374" s="5"/>
    </row>
    <row r="375" spans="1:8" ht="12" customHeight="1">
      <c r="A375" s="59"/>
      <c r="B375" s="59"/>
      <c r="C375" s="91"/>
      <c r="D375" s="5"/>
      <c r="E375" s="5"/>
      <c r="F375" s="5"/>
      <c r="G375" s="5"/>
      <c r="H375" s="5"/>
    </row>
    <row r="376" spans="1:8" ht="12" customHeight="1">
      <c r="A376" s="59"/>
      <c r="B376" s="59"/>
      <c r="C376" s="91"/>
      <c r="D376" s="5"/>
      <c r="E376" s="5"/>
      <c r="F376" s="5"/>
      <c r="G376" s="5"/>
      <c r="H376" s="5"/>
    </row>
    <row r="377" spans="1:8" ht="12" customHeight="1">
      <c r="A377" s="59"/>
      <c r="B377" s="59"/>
      <c r="C377" s="91"/>
      <c r="D377" s="5"/>
      <c r="E377" s="5"/>
      <c r="F377" s="5"/>
      <c r="G377" s="5"/>
      <c r="H377" s="5"/>
    </row>
    <row r="378" spans="1:8" ht="12" customHeight="1">
      <c r="A378" s="59"/>
      <c r="B378" s="59"/>
      <c r="C378" s="91"/>
      <c r="D378" s="5"/>
      <c r="E378" s="5"/>
      <c r="F378" s="5"/>
      <c r="G378" s="5"/>
      <c r="H378" s="5"/>
    </row>
    <row r="379" spans="1:8" ht="12" customHeight="1">
      <c r="A379" s="59"/>
      <c r="B379" s="59"/>
      <c r="C379" s="91"/>
      <c r="D379" s="5"/>
      <c r="E379" s="5"/>
      <c r="F379" s="5"/>
      <c r="G379" s="5"/>
      <c r="H379" s="5"/>
    </row>
    <row r="380" spans="1:8" ht="12" customHeight="1">
      <c r="A380" s="59"/>
      <c r="B380" s="59"/>
      <c r="C380" s="91"/>
      <c r="D380" s="5"/>
      <c r="E380" s="5"/>
      <c r="F380" s="5"/>
      <c r="G380" s="5"/>
      <c r="H380" s="5"/>
    </row>
    <row r="381" spans="1:8" ht="12" customHeight="1">
      <c r="A381" s="59"/>
      <c r="B381" s="59"/>
      <c r="C381" s="91"/>
      <c r="D381" s="5"/>
      <c r="E381" s="5"/>
      <c r="F381" s="5"/>
      <c r="G381" s="5"/>
      <c r="H381" s="5"/>
    </row>
    <row r="382" spans="1:8" ht="12" customHeight="1">
      <c r="A382" s="59"/>
      <c r="B382" s="59"/>
      <c r="C382" s="91"/>
      <c r="D382" s="5"/>
      <c r="E382" s="5"/>
      <c r="F382" s="5"/>
      <c r="G382" s="5"/>
      <c r="H382" s="5"/>
    </row>
    <row r="383" spans="1:8" ht="12" customHeight="1">
      <c r="A383" s="59"/>
      <c r="B383" s="59"/>
      <c r="C383" s="91"/>
      <c r="D383" s="5"/>
      <c r="E383" s="5"/>
      <c r="F383" s="5"/>
      <c r="G383" s="5"/>
      <c r="H383" s="5"/>
    </row>
    <row r="384" spans="1:8" ht="12" customHeight="1">
      <c r="A384" s="59"/>
      <c r="B384" s="59"/>
      <c r="C384" s="91"/>
      <c r="D384" s="5"/>
      <c r="E384" s="5"/>
      <c r="F384" s="5"/>
      <c r="G384" s="5"/>
      <c r="H384" s="5"/>
    </row>
    <row r="385" spans="1:8" ht="12" customHeight="1">
      <c r="A385" s="59"/>
      <c r="B385" s="59"/>
      <c r="C385" s="91"/>
      <c r="D385" s="5"/>
      <c r="E385" s="5"/>
      <c r="F385" s="5"/>
      <c r="G385" s="5"/>
      <c r="H385" s="5"/>
    </row>
    <row r="386" spans="1:8" ht="12" customHeight="1">
      <c r="A386" s="59"/>
      <c r="B386" s="59"/>
      <c r="C386" s="91"/>
      <c r="D386" s="5"/>
      <c r="E386" s="5"/>
      <c r="F386" s="5"/>
      <c r="G386" s="5"/>
      <c r="H386" s="5"/>
    </row>
    <row r="387" spans="1:8" ht="12" customHeight="1">
      <c r="A387" s="59"/>
      <c r="B387" s="59"/>
      <c r="C387" s="91"/>
      <c r="D387" s="5"/>
      <c r="E387" s="5"/>
      <c r="F387" s="5"/>
      <c r="G387" s="5"/>
      <c r="H387" s="5"/>
    </row>
    <row r="388" spans="1:8" ht="12" customHeight="1">
      <c r="A388" s="59"/>
      <c r="B388" s="59"/>
      <c r="C388" s="91"/>
      <c r="D388" s="5"/>
      <c r="E388" s="5"/>
      <c r="F388" s="5"/>
      <c r="G388" s="5"/>
      <c r="H388" s="5"/>
    </row>
    <row r="389" spans="1:8" ht="12" customHeight="1">
      <c r="A389" s="59"/>
      <c r="B389" s="59"/>
      <c r="C389" s="91"/>
      <c r="D389" s="5"/>
      <c r="E389" s="5"/>
      <c r="F389" s="5"/>
      <c r="G389" s="5"/>
      <c r="H389" s="5"/>
    </row>
    <row r="390" spans="1:8" ht="12" customHeight="1">
      <c r="A390" s="59"/>
      <c r="B390" s="59"/>
      <c r="C390" s="91"/>
      <c r="D390" s="5"/>
      <c r="E390" s="5"/>
      <c r="F390" s="5"/>
      <c r="G390" s="5"/>
      <c r="H390" s="5"/>
    </row>
    <row r="391" spans="1:8" ht="12" customHeight="1">
      <c r="A391" s="59"/>
      <c r="B391" s="59"/>
      <c r="C391" s="91"/>
      <c r="D391" s="5"/>
      <c r="E391" s="5"/>
      <c r="F391" s="5"/>
      <c r="G391" s="5"/>
      <c r="H391" s="5"/>
    </row>
    <row r="392" spans="1:8" ht="12" customHeight="1">
      <c r="A392" s="59"/>
      <c r="B392" s="59"/>
      <c r="C392" s="91"/>
      <c r="D392" s="5"/>
      <c r="E392" s="5"/>
      <c r="F392" s="5"/>
      <c r="G392" s="5"/>
      <c r="H392" s="5"/>
    </row>
    <row r="393" spans="1:8" ht="12" customHeight="1">
      <c r="A393" s="59"/>
      <c r="B393" s="59"/>
      <c r="C393" s="91"/>
      <c r="D393" s="5"/>
      <c r="E393" s="5"/>
      <c r="F393" s="5"/>
      <c r="G393" s="5"/>
      <c r="H393" s="5"/>
    </row>
    <row r="394" spans="1:8" ht="12" customHeight="1">
      <c r="A394" s="59"/>
      <c r="B394" s="59"/>
      <c r="C394" s="91"/>
      <c r="D394" s="5"/>
      <c r="E394" s="5"/>
      <c r="F394" s="5"/>
      <c r="G394" s="5"/>
      <c r="H394" s="5"/>
    </row>
    <row r="395" spans="1:8" ht="12" customHeight="1">
      <c r="A395" s="59"/>
      <c r="B395" s="59"/>
      <c r="C395" s="91"/>
      <c r="D395" s="5"/>
      <c r="E395" s="5"/>
      <c r="F395" s="5"/>
      <c r="G395" s="5"/>
      <c r="H395" s="5"/>
    </row>
    <row r="396" spans="1:8" ht="12" customHeight="1">
      <c r="A396" s="59"/>
      <c r="B396" s="59"/>
      <c r="C396" s="91"/>
      <c r="D396" s="5"/>
      <c r="E396" s="5"/>
      <c r="F396" s="5"/>
      <c r="G396" s="5"/>
      <c r="H396" s="5"/>
    </row>
    <row r="397" spans="1:8" ht="12" customHeight="1">
      <c r="A397" s="59"/>
      <c r="B397" s="59"/>
      <c r="C397" s="91"/>
      <c r="D397" s="5"/>
      <c r="E397" s="5"/>
      <c r="F397" s="5"/>
      <c r="G397" s="5"/>
      <c r="H397" s="5"/>
    </row>
    <row r="398" spans="1:8" ht="12" customHeight="1">
      <c r="A398" s="59"/>
      <c r="B398" s="59"/>
      <c r="C398" s="91"/>
      <c r="D398" s="5"/>
      <c r="E398" s="5"/>
      <c r="F398" s="5"/>
      <c r="G398" s="5"/>
      <c r="H398" s="5"/>
    </row>
    <row r="399" spans="1:8" ht="12" customHeight="1">
      <c r="A399" s="59"/>
      <c r="B399" s="59"/>
      <c r="C399" s="91"/>
      <c r="D399" s="5"/>
      <c r="E399" s="5"/>
      <c r="F399" s="5"/>
      <c r="G399" s="5"/>
      <c r="H399" s="5"/>
    </row>
    <row r="400" spans="1:8" ht="12" customHeight="1">
      <c r="A400" s="59"/>
      <c r="B400" s="59"/>
      <c r="C400" s="91"/>
      <c r="D400" s="5"/>
      <c r="E400" s="5"/>
      <c r="F400" s="5"/>
      <c r="G400" s="5"/>
      <c r="H400" s="5"/>
    </row>
    <row r="401" spans="1:8" ht="12" customHeight="1">
      <c r="A401" s="59"/>
      <c r="B401" s="59"/>
      <c r="C401" s="91"/>
      <c r="D401" s="5"/>
      <c r="E401" s="5"/>
      <c r="F401" s="5"/>
      <c r="G401" s="5"/>
      <c r="H401" s="5"/>
    </row>
    <row r="402" spans="1:8" ht="12" customHeight="1">
      <c r="A402" s="59"/>
      <c r="B402" s="59"/>
      <c r="C402" s="91"/>
      <c r="D402" s="5"/>
      <c r="E402" s="5"/>
      <c r="F402" s="5"/>
      <c r="G402" s="5"/>
      <c r="H402" s="5"/>
    </row>
    <row r="403" spans="1:8" ht="12" customHeight="1">
      <c r="A403" s="59"/>
      <c r="B403" s="59"/>
      <c r="C403" s="91"/>
      <c r="D403" s="5"/>
      <c r="E403" s="5"/>
      <c r="F403" s="5"/>
      <c r="G403" s="5"/>
      <c r="H403" s="5"/>
    </row>
    <row r="404" spans="1:8" ht="12" customHeight="1">
      <c r="A404" s="59"/>
      <c r="B404" s="59"/>
      <c r="C404" s="91"/>
      <c r="D404" s="5"/>
      <c r="E404" s="5"/>
      <c r="F404" s="5"/>
      <c r="G404" s="5"/>
      <c r="H404" s="5"/>
    </row>
    <row r="405" spans="1:8" ht="12" customHeight="1">
      <c r="A405" s="59"/>
      <c r="B405" s="59"/>
      <c r="C405" s="91"/>
      <c r="D405" s="5"/>
      <c r="E405" s="5"/>
      <c r="F405" s="5"/>
      <c r="G405" s="5"/>
      <c r="H405" s="5"/>
    </row>
    <row r="406" spans="1:8" ht="12" customHeight="1">
      <c r="A406" s="59"/>
      <c r="B406" s="59"/>
      <c r="C406" s="91"/>
      <c r="D406" s="5"/>
      <c r="E406" s="5"/>
      <c r="F406" s="5"/>
      <c r="G406" s="5"/>
      <c r="H406" s="5"/>
    </row>
    <row r="407" spans="1:8" ht="12" customHeight="1">
      <c r="A407" s="59"/>
      <c r="B407" s="59"/>
      <c r="C407" s="91"/>
      <c r="D407" s="5"/>
      <c r="E407" s="5"/>
      <c r="F407" s="5"/>
      <c r="G407" s="5"/>
      <c r="H407" s="5"/>
    </row>
    <row r="408" spans="1:8" ht="12" customHeight="1">
      <c r="A408" s="59"/>
      <c r="B408" s="59"/>
      <c r="C408" s="91"/>
      <c r="D408" s="5"/>
      <c r="E408" s="5"/>
      <c r="F408" s="5"/>
      <c r="G408" s="5"/>
      <c r="H408" s="5"/>
    </row>
    <row r="409" spans="1:8" ht="12" customHeight="1">
      <c r="A409" s="59"/>
      <c r="B409" s="59"/>
      <c r="C409" s="91"/>
      <c r="D409" s="5"/>
      <c r="E409" s="5"/>
      <c r="F409" s="5"/>
      <c r="G409" s="5"/>
      <c r="H409" s="5"/>
    </row>
    <row r="410" spans="1:8" ht="12" customHeight="1">
      <c r="A410" s="59"/>
      <c r="B410" s="59"/>
      <c r="C410" s="91"/>
      <c r="D410" s="5"/>
      <c r="E410" s="5"/>
      <c r="F410" s="5"/>
      <c r="G410" s="5"/>
      <c r="H410" s="5"/>
    </row>
    <row r="411" spans="1:8" ht="12" customHeight="1">
      <c r="A411" s="59"/>
      <c r="B411" s="59"/>
      <c r="C411" s="91"/>
      <c r="D411" s="5"/>
      <c r="E411" s="5"/>
      <c r="F411" s="5"/>
      <c r="G411" s="5"/>
      <c r="H411" s="5"/>
    </row>
    <row r="412" spans="1:8" ht="12" customHeight="1">
      <c r="A412" s="59"/>
      <c r="B412" s="59"/>
      <c r="C412" s="91"/>
      <c r="D412" s="5"/>
      <c r="E412" s="5"/>
      <c r="F412" s="5"/>
      <c r="G412" s="5"/>
      <c r="H412" s="5"/>
    </row>
    <row r="413" spans="1:8" ht="12" customHeight="1">
      <c r="A413" s="59"/>
      <c r="B413" s="59"/>
      <c r="C413" s="91"/>
      <c r="D413" s="5"/>
      <c r="E413" s="5"/>
      <c r="F413" s="5"/>
      <c r="G413" s="5"/>
      <c r="H413" s="5"/>
    </row>
    <row r="414" spans="1:8" ht="12" customHeight="1">
      <c r="A414" s="59"/>
      <c r="B414" s="59"/>
      <c r="C414" s="91"/>
      <c r="D414" s="5"/>
      <c r="E414" s="5"/>
      <c r="F414" s="5"/>
      <c r="G414" s="5"/>
      <c r="H414" s="5"/>
    </row>
    <row r="415" spans="1:8" ht="12" customHeight="1">
      <c r="A415" s="59"/>
      <c r="B415" s="59"/>
      <c r="C415" s="91"/>
      <c r="D415" s="5"/>
      <c r="E415" s="5"/>
      <c r="F415" s="5"/>
      <c r="G415" s="5"/>
      <c r="H415" s="5"/>
    </row>
    <row r="416" spans="1:8" ht="12" customHeight="1">
      <c r="A416" s="59"/>
      <c r="B416" s="59"/>
      <c r="C416" s="91"/>
      <c r="D416" s="5"/>
      <c r="E416" s="5"/>
      <c r="F416" s="5"/>
      <c r="G416" s="5"/>
      <c r="H416" s="5"/>
    </row>
    <row r="417" spans="1:8" ht="12" customHeight="1">
      <c r="A417" s="59"/>
      <c r="B417" s="59"/>
      <c r="C417" s="91"/>
      <c r="D417" s="5"/>
      <c r="E417" s="5"/>
      <c r="F417" s="5"/>
      <c r="G417" s="5"/>
      <c r="H417" s="5"/>
    </row>
    <row r="418" spans="1:8" ht="12" customHeight="1">
      <c r="A418" s="59"/>
      <c r="B418" s="59"/>
      <c r="C418" s="91"/>
      <c r="D418" s="5"/>
      <c r="E418" s="5"/>
      <c r="F418" s="5"/>
      <c r="G418" s="5"/>
      <c r="H418" s="5"/>
    </row>
    <row r="419" spans="1:8" ht="12" customHeight="1">
      <c r="A419" s="59"/>
      <c r="B419" s="59"/>
      <c r="C419" s="91"/>
      <c r="D419" s="5"/>
      <c r="E419" s="5"/>
      <c r="F419" s="5"/>
      <c r="G419" s="5"/>
      <c r="H419" s="5"/>
    </row>
    <row r="420" spans="1:8" ht="12" customHeight="1">
      <c r="A420" s="59"/>
      <c r="B420" s="59"/>
      <c r="C420" s="91"/>
      <c r="D420" s="5"/>
      <c r="E420" s="5"/>
      <c r="F420" s="5"/>
      <c r="G420" s="5"/>
      <c r="H420" s="5"/>
    </row>
    <row r="421" spans="1:8" ht="12" customHeight="1">
      <c r="A421" s="59"/>
      <c r="B421" s="59"/>
      <c r="C421" s="91"/>
      <c r="D421" s="5"/>
      <c r="E421" s="5"/>
      <c r="F421" s="5"/>
      <c r="G421" s="5"/>
      <c r="H421" s="5"/>
    </row>
    <row r="422" spans="1:8" ht="12" customHeight="1">
      <c r="A422" s="59"/>
      <c r="B422" s="59"/>
      <c r="C422" s="91"/>
      <c r="D422" s="5"/>
      <c r="E422" s="5"/>
      <c r="F422" s="5"/>
      <c r="G422" s="5"/>
      <c r="H422" s="5"/>
    </row>
    <row r="423" spans="1:8" ht="12" customHeight="1">
      <c r="A423" s="59"/>
      <c r="B423" s="59"/>
      <c r="C423" s="91"/>
      <c r="D423" s="5"/>
      <c r="E423" s="5"/>
      <c r="F423" s="5"/>
      <c r="G423" s="5"/>
      <c r="H423" s="5"/>
    </row>
    <row r="424" spans="1:8" ht="12" customHeight="1">
      <c r="A424" s="59"/>
      <c r="B424" s="59"/>
      <c r="C424" s="91"/>
      <c r="D424" s="5"/>
      <c r="E424" s="5"/>
      <c r="F424" s="5"/>
      <c r="G424" s="5"/>
      <c r="H424" s="5"/>
    </row>
    <row r="425" spans="1:8" ht="12" customHeight="1">
      <c r="A425" s="59"/>
      <c r="B425" s="59"/>
      <c r="C425" s="91"/>
      <c r="D425" s="5"/>
      <c r="E425" s="5"/>
      <c r="F425" s="5"/>
      <c r="G425" s="5"/>
      <c r="H425" s="5"/>
    </row>
    <row r="426" spans="1:8" ht="12" customHeight="1">
      <c r="A426" s="59"/>
      <c r="B426" s="59"/>
      <c r="C426" s="91"/>
      <c r="D426" s="5"/>
      <c r="E426" s="5"/>
      <c r="F426" s="5"/>
      <c r="G426" s="5"/>
      <c r="H426" s="5"/>
    </row>
    <row r="427" spans="1:8" ht="12" customHeight="1">
      <c r="A427" s="59"/>
      <c r="B427" s="59"/>
      <c r="C427" s="91"/>
      <c r="D427" s="5"/>
      <c r="E427" s="5"/>
      <c r="F427" s="5"/>
      <c r="G427" s="5"/>
      <c r="H427" s="5"/>
    </row>
    <row r="428" spans="1:8" ht="12" customHeight="1">
      <c r="A428" s="59"/>
      <c r="B428" s="59"/>
      <c r="C428" s="91"/>
      <c r="D428" s="5"/>
      <c r="E428" s="5"/>
      <c r="F428" s="5"/>
      <c r="G428" s="5"/>
      <c r="H428" s="5"/>
    </row>
    <row r="429" spans="1:8" ht="12" customHeight="1">
      <c r="A429" s="59"/>
      <c r="B429" s="59"/>
      <c r="C429" s="91"/>
      <c r="D429" s="5"/>
      <c r="E429" s="5"/>
      <c r="F429" s="5"/>
      <c r="G429" s="5"/>
      <c r="H429" s="5"/>
    </row>
    <row r="430" spans="1:8" ht="12" customHeight="1">
      <c r="A430" s="59"/>
      <c r="B430" s="59"/>
      <c r="C430" s="91"/>
      <c r="D430" s="5"/>
      <c r="E430" s="5"/>
      <c r="F430" s="5"/>
      <c r="G430" s="5"/>
      <c r="H430" s="5"/>
    </row>
    <row r="431" spans="1:8" ht="12" customHeight="1">
      <c r="A431" s="59"/>
      <c r="B431" s="59"/>
      <c r="C431" s="91"/>
      <c r="D431" s="5"/>
      <c r="E431" s="5"/>
      <c r="F431" s="5"/>
      <c r="G431" s="5"/>
      <c r="H431" s="5"/>
    </row>
    <row r="432" spans="1:8" ht="12" customHeight="1">
      <c r="A432" s="59"/>
      <c r="B432" s="59"/>
      <c r="C432" s="91"/>
      <c r="D432" s="5"/>
      <c r="E432" s="5"/>
      <c r="F432" s="5"/>
      <c r="G432" s="5"/>
      <c r="H432" s="5"/>
    </row>
    <row r="433" spans="1:8" ht="12" customHeight="1">
      <c r="A433" s="59"/>
      <c r="B433" s="59"/>
      <c r="C433" s="91"/>
      <c r="D433" s="5"/>
      <c r="E433" s="5"/>
      <c r="F433" s="5"/>
      <c r="G433" s="5"/>
      <c r="H433" s="5"/>
    </row>
    <row r="434" spans="1:8" ht="12" customHeight="1">
      <c r="A434" s="59"/>
      <c r="B434" s="59"/>
      <c r="C434" s="91"/>
      <c r="D434" s="5"/>
      <c r="E434" s="5"/>
      <c r="F434" s="5"/>
      <c r="G434" s="5"/>
      <c r="H434" s="5"/>
    </row>
    <row r="435" spans="1:8" ht="12" customHeight="1">
      <c r="A435" s="59"/>
      <c r="B435" s="59"/>
      <c r="C435" s="91"/>
      <c r="D435" s="5"/>
      <c r="E435" s="5"/>
      <c r="F435" s="5"/>
      <c r="G435" s="5"/>
      <c r="H435" s="5"/>
    </row>
    <row r="436" spans="1:8" ht="12" customHeight="1">
      <c r="A436" s="59"/>
      <c r="B436" s="59"/>
      <c r="C436" s="91"/>
      <c r="D436" s="5"/>
      <c r="E436" s="5"/>
      <c r="F436" s="5"/>
      <c r="G436" s="5"/>
      <c r="H436" s="5"/>
    </row>
    <row r="437" spans="1:8" ht="12" customHeight="1">
      <c r="A437" s="59"/>
      <c r="B437" s="59"/>
      <c r="C437" s="91"/>
      <c r="D437" s="5"/>
      <c r="E437" s="5"/>
      <c r="F437" s="5"/>
      <c r="G437" s="5"/>
      <c r="H437" s="5"/>
    </row>
    <row r="438" spans="1:8" ht="12" customHeight="1">
      <c r="A438" s="59"/>
      <c r="B438" s="59"/>
      <c r="C438" s="91"/>
      <c r="D438" s="5"/>
      <c r="E438" s="5"/>
      <c r="F438" s="5"/>
      <c r="G438" s="5"/>
      <c r="H438" s="5"/>
    </row>
    <row r="439" spans="1:8" ht="12" customHeight="1">
      <c r="A439" s="59"/>
      <c r="B439" s="59"/>
      <c r="C439" s="91"/>
      <c r="D439" s="5"/>
      <c r="E439" s="5"/>
      <c r="F439" s="5"/>
      <c r="G439" s="5"/>
      <c r="H439" s="5"/>
    </row>
    <row r="440" spans="1:8" ht="12" customHeight="1">
      <c r="A440" s="59"/>
      <c r="B440" s="59"/>
      <c r="C440" s="91"/>
      <c r="D440" s="5"/>
      <c r="E440" s="5"/>
      <c r="F440" s="5"/>
      <c r="G440" s="5"/>
      <c r="H440" s="5"/>
    </row>
    <row r="441" spans="1:8" ht="12" customHeight="1">
      <c r="A441" s="59"/>
      <c r="B441" s="59"/>
      <c r="C441" s="91"/>
      <c r="D441" s="5"/>
      <c r="E441" s="5"/>
      <c r="F441" s="5"/>
      <c r="G441" s="5"/>
      <c r="H441" s="5"/>
    </row>
    <row r="442" spans="1:8" ht="12" customHeight="1">
      <c r="A442" s="59"/>
      <c r="B442" s="59"/>
      <c r="C442" s="91"/>
      <c r="D442" s="5"/>
      <c r="E442" s="5"/>
      <c r="F442" s="5"/>
      <c r="G442" s="5"/>
      <c r="H442" s="5"/>
    </row>
    <row r="443" spans="1:8" ht="12" customHeight="1">
      <c r="A443" s="59"/>
      <c r="B443" s="59"/>
      <c r="C443" s="91"/>
      <c r="D443" s="5"/>
      <c r="E443" s="5"/>
      <c r="F443" s="5"/>
      <c r="G443" s="5"/>
      <c r="H443" s="5"/>
    </row>
    <row r="444" spans="1:8" ht="12" customHeight="1">
      <c r="A444" s="59"/>
      <c r="B444" s="59"/>
      <c r="C444" s="91"/>
      <c r="D444" s="5"/>
      <c r="E444" s="5"/>
      <c r="F444" s="5"/>
      <c r="G444" s="5"/>
      <c r="H444" s="5"/>
    </row>
    <row r="445" spans="1:8" ht="12" customHeight="1">
      <c r="A445" s="59"/>
      <c r="B445" s="59"/>
      <c r="C445" s="91"/>
      <c r="D445" s="5"/>
      <c r="E445" s="5"/>
      <c r="F445" s="5"/>
      <c r="G445" s="5"/>
      <c r="H445" s="5"/>
    </row>
    <row r="446" spans="1:8" ht="12" customHeight="1">
      <c r="A446" s="59"/>
      <c r="B446" s="59"/>
      <c r="C446" s="91"/>
      <c r="D446" s="5"/>
      <c r="E446" s="5"/>
      <c r="F446" s="5"/>
      <c r="G446" s="5"/>
      <c r="H446" s="5"/>
    </row>
    <row r="447" spans="1:8" ht="12" customHeight="1">
      <c r="A447" s="59"/>
      <c r="B447" s="59"/>
      <c r="C447" s="91"/>
      <c r="D447" s="5"/>
      <c r="E447" s="5"/>
      <c r="F447" s="5"/>
      <c r="G447" s="5"/>
      <c r="H447" s="5"/>
    </row>
    <row r="448" spans="1:8" ht="12" customHeight="1">
      <c r="A448" s="59"/>
      <c r="B448" s="59"/>
      <c r="C448" s="91"/>
      <c r="D448" s="5"/>
      <c r="E448" s="5"/>
      <c r="F448" s="5"/>
      <c r="G448" s="5"/>
      <c r="H448" s="5"/>
    </row>
    <row r="449" spans="1:8" ht="12" customHeight="1">
      <c r="A449" s="59"/>
      <c r="B449" s="59"/>
      <c r="C449" s="91"/>
      <c r="D449" s="5"/>
      <c r="E449" s="5"/>
      <c r="F449" s="5"/>
      <c r="G449" s="5"/>
      <c r="H449" s="5"/>
    </row>
    <row r="450" spans="1:8" ht="12" customHeight="1">
      <c r="A450" s="59"/>
      <c r="B450" s="59"/>
      <c r="C450" s="91"/>
      <c r="D450" s="5"/>
      <c r="E450" s="5"/>
      <c r="F450" s="5"/>
      <c r="G450" s="5"/>
      <c r="H450" s="5"/>
    </row>
    <row r="451" spans="1:8" ht="12" customHeight="1">
      <c r="A451" s="59"/>
      <c r="B451" s="59"/>
      <c r="C451" s="91"/>
      <c r="D451" s="5"/>
      <c r="E451" s="5"/>
      <c r="F451" s="5"/>
      <c r="G451" s="5"/>
      <c r="H451" s="5"/>
    </row>
    <row r="452" spans="3:8" ht="12" customHeight="1">
      <c r="C452" s="91"/>
      <c r="D452" s="5"/>
      <c r="E452" s="5"/>
      <c r="F452" s="5"/>
      <c r="G452" s="5"/>
      <c r="H452" s="5"/>
    </row>
    <row r="453" spans="3:8" ht="12" customHeight="1">
      <c r="C453" s="91"/>
      <c r="D453" s="5"/>
      <c r="E453" s="5"/>
      <c r="F453" s="5"/>
      <c r="G453" s="5"/>
      <c r="H453" s="5"/>
    </row>
    <row r="454" spans="1:8" ht="12" customHeight="1">
      <c r="A454" s="59"/>
      <c r="B454" s="59"/>
      <c r="C454" s="91"/>
      <c r="D454" s="5"/>
      <c r="E454" s="5"/>
      <c r="F454" s="5"/>
      <c r="G454" s="5"/>
      <c r="H454" s="5"/>
    </row>
    <row r="455" spans="1:8" ht="12" customHeight="1">
      <c r="A455" s="59"/>
      <c r="B455" s="59"/>
      <c r="C455" s="91"/>
      <c r="D455" s="5"/>
      <c r="E455" s="5"/>
      <c r="F455" s="5"/>
      <c r="G455" s="5"/>
      <c r="H455" s="5"/>
    </row>
    <row r="456" spans="1:8" ht="12" customHeight="1">
      <c r="A456" s="59"/>
      <c r="B456" s="59"/>
      <c r="C456" s="91"/>
      <c r="D456" s="5"/>
      <c r="E456" s="5"/>
      <c r="F456" s="5"/>
      <c r="G456" s="5"/>
      <c r="H456" s="5"/>
    </row>
    <row r="457" spans="1:8" ht="12" customHeight="1">
      <c r="A457" s="59"/>
      <c r="B457" s="59"/>
      <c r="C457" s="91"/>
      <c r="D457" s="5"/>
      <c r="E457" s="5"/>
      <c r="F457" s="5"/>
      <c r="G457" s="5"/>
      <c r="H457" s="5"/>
    </row>
    <row r="458" spans="1:8" ht="12" customHeight="1">
      <c r="A458" s="59"/>
      <c r="B458" s="59"/>
      <c r="C458" s="91"/>
      <c r="D458" s="5"/>
      <c r="E458" s="5"/>
      <c r="F458" s="5"/>
      <c r="G458" s="5"/>
      <c r="H458" s="5"/>
    </row>
    <row r="459" spans="1:8" ht="12" customHeight="1">
      <c r="A459" s="59"/>
      <c r="B459" s="59"/>
      <c r="C459" s="91"/>
      <c r="D459" s="5"/>
      <c r="E459" s="5"/>
      <c r="F459" s="5"/>
      <c r="G459" s="5"/>
      <c r="H459" s="5"/>
    </row>
    <row r="460" spans="1:8" ht="12" customHeight="1">
      <c r="A460" s="59"/>
      <c r="B460" s="59"/>
      <c r="C460" s="91"/>
      <c r="D460" s="5"/>
      <c r="E460" s="5"/>
      <c r="F460" s="5"/>
      <c r="G460" s="5"/>
      <c r="H460" s="5"/>
    </row>
    <row r="461" spans="1:8" ht="12" customHeight="1">
      <c r="A461" s="59"/>
      <c r="B461" s="59"/>
      <c r="C461" s="91"/>
      <c r="D461" s="5"/>
      <c r="E461" s="5"/>
      <c r="F461" s="5"/>
      <c r="G461" s="5"/>
      <c r="H461" s="5"/>
    </row>
    <row r="462" spans="1:8" ht="12" customHeight="1">
      <c r="A462" s="59"/>
      <c r="B462" s="59"/>
      <c r="C462" s="91"/>
      <c r="D462" s="5"/>
      <c r="E462" s="5"/>
      <c r="F462" s="5"/>
      <c r="G462" s="5"/>
      <c r="H462" s="5"/>
    </row>
    <row r="463" spans="1:8" ht="12" customHeight="1">
      <c r="A463" s="59"/>
      <c r="B463" s="59"/>
      <c r="C463" s="91"/>
      <c r="D463" s="5"/>
      <c r="E463" s="5"/>
      <c r="F463" s="5"/>
      <c r="G463" s="5"/>
      <c r="H463" s="5"/>
    </row>
    <row r="464" spans="1:8" ht="12" customHeight="1">
      <c r="A464" s="59"/>
      <c r="B464" s="59"/>
      <c r="C464" s="91"/>
      <c r="D464" s="5"/>
      <c r="E464" s="5"/>
      <c r="F464" s="5"/>
      <c r="G464" s="5"/>
      <c r="H464" s="5"/>
    </row>
    <row r="465" spans="1:8" ht="12" customHeight="1">
      <c r="A465" s="59"/>
      <c r="B465" s="59"/>
      <c r="C465" s="91"/>
      <c r="D465" s="5"/>
      <c r="E465" s="5"/>
      <c r="F465" s="5"/>
      <c r="G465" s="5"/>
      <c r="H465" s="5"/>
    </row>
    <row r="466" spans="1:8" ht="12" customHeight="1">
      <c r="A466" s="59"/>
      <c r="B466" s="59"/>
      <c r="C466" s="91"/>
      <c r="D466" s="5"/>
      <c r="E466" s="5"/>
      <c r="F466" s="5"/>
      <c r="G466" s="5"/>
      <c r="H466" s="5"/>
    </row>
    <row r="467" spans="1:8" ht="12" customHeight="1">
      <c r="A467" s="59"/>
      <c r="B467" s="59"/>
      <c r="C467" s="91"/>
      <c r="D467" s="5"/>
      <c r="E467" s="5"/>
      <c r="F467" s="5"/>
      <c r="G467" s="5"/>
      <c r="H467" s="5"/>
    </row>
    <row r="468" spans="1:8" ht="12" customHeight="1">
      <c r="A468" s="59"/>
      <c r="B468" s="59"/>
      <c r="C468" s="91"/>
      <c r="D468" s="5"/>
      <c r="E468" s="5"/>
      <c r="F468" s="5"/>
      <c r="G468" s="5"/>
      <c r="H468" s="5"/>
    </row>
    <row r="469" spans="1:8" ht="12" customHeight="1">
      <c r="A469" s="59"/>
      <c r="B469" s="59"/>
      <c r="C469" s="91"/>
      <c r="D469" s="5"/>
      <c r="E469" s="5"/>
      <c r="F469" s="5"/>
      <c r="G469" s="5"/>
      <c r="H469" s="5"/>
    </row>
    <row r="470" spans="1:8" ht="12" customHeight="1">
      <c r="A470" s="59"/>
      <c r="B470" s="59"/>
      <c r="C470" s="91"/>
      <c r="D470" s="5"/>
      <c r="E470" s="5"/>
      <c r="F470" s="5"/>
      <c r="G470" s="5"/>
      <c r="H470" s="5"/>
    </row>
    <row r="471" spans="1:8" ht="12" customHeight="1">
      <c r="A471" s="59"/>
      <c r="B471" s="59"/>
      <c r="C471" s="91"/>
      <c r="D471" s="5"/>
      <c r="E471" s="5"/>
      <c r="F471" s="5"/>
      <c r="G471" s="5"/>
      <c r="H471" s="5"/>
    </row>
    <row r="472" spans="1:8" ht="12" customHeight="1">
      <c r="A472" s="59"/>
      <c r="B472" s="59"/>
      <c r="C472" s="91"/>
      <c r="D472" s="5"/>
      <c r="E472" s="5"/>
      <c r="F472" s="5"/>
      <c r="G472" s="5"/>
      <c r="H472" s="5"/>
    </row>
    <row r="473" spans="1:8" ht="12" customHeight="1">
      <c r="A473" s="59"/>
      <c r="B473" s="59"/>
      <c r="C473" s="91"/>
      <c r="D473" s="5"/>
      <c r="E473" s="5"/>
      <c r="F473" s="5"/>
      <c r="G473" s="5"/>
      <c r="H473" s="5"/>
    </row>
    <row r="474" spans="1:8" ht="12" customHeight="1">
      <c r="A474" s="59"/>
      <c r="B474" s="59"/>
      <c r="C474" s="91"/>
      <c r="D474" s="5"/>
      <c r="E474" s="5"/>
      <c r="F474" s="5"/>
      <c r="G474" s="5"/>
      <c r="H474" s="5"/>
    </row>
    <row r="475" spans="1:8" ht="12" customHeight="1">
      <c r="A475" s="59"/>
      <c r="B475" s="59"/>
      <c r="C475" s="91"/>
      <c r="D475" s="5"/>
      <c r="E475" s="5"/>
      <c r="F475" s="5"/>
      <c r="G475" s="5"/>
      <c r="H475" s="5"/>
    </row>
    <row r="476" spans="1:8" ht="12" customHeight="1">
      <c r="A476" s="59"/>
      <c r="B476" s="59"/>
      <c r="C476" s="91"/>
      <c r="D476" s="5"/>
      <c r="E476" s="5"/>
      <c r="F476" s="5"/>
      <c r="G476" s="5"/>
      <c r="H476" s="5"/>
    </row>
    <row r="477" spans="1:8" ht="12" customHeight="1">
      <c r="A477" s="59"/>
      <c r="B477" s="59"/>
      <c r="C477" s="91"/>
      <c r="D477" s="5"/>
      <c r="E477" s="5"/>
      <c r="F477" s="5"/>
      <c r="G477" s="5"/>
      <c r="H477" s="5"/>
    </row>
    <row r="478" spans="1:8" ht="12" customHeight="1">
      <c r="A478" s="59"/>
      <c r="B478" s="59"/>
      <c r="C478" s="91"/>
      <c r="D478" s="5"/>
      <c r="E478" s="5"/>
      <c r="F478" s="5"/>
      <c r="G478" s="5"/>
      <c r="H478" s="5"/>
    </row>
    <row r="479" spans="1:8" ht="12" customHeight="1">
      <c r="A479" s="59"/>
      <c r="B479" s="59"/>
      <c r="C479" s="91"/>
      <c r="D479" s="5"/>
      <c r="E479" s="5"/>
      <c r="F479" s="5"/>
      <c r="G479" s="5"/>
      <c r="H479" s="5"/>
    </row>
    <row r="480" spans="1:8" ht="12" customHeight="1">
      <c r="A480" s="59"/>
      <c r="B480" s="59"/>
      <c r="C480" s="91"/>
      <c r="D480" s="5"/>
      <c r="E480" s="5"/>
      <c r="F480" s="5"/>
      <c r="G480" s="5"/>
      <c r="H480" s="5"/>
    </row>
    <row r="481" spans="1:8" ht="12" customHeight="1">
      <c r="A481" s="59"/>
      <c r="B481" s="59"/>
      <c r="C481" s="91"/>
      <c r="D481" s="5"/>
      <c r="E481" s="5"/>
      <c r="F481" s="5"/>
      <c r="G481" s="5"/>
      <c r="H481" s="5"/>
    </row>
    <row r="482" spans="1:8" ht="12" customHeight="1">
      <c r="A482" s="59"/>
      <c r="B482" s="59"/>
      <c r="C482" s="91"/>
      <c r="D482" s="5"/>
      <c r="E482" s="5"/>
      <c r="F482" s="5"/>
      <c r="G482" s="5"/>
      <c r="H482" s="5"/>
    </row>
    <row r="483" spans="1:8" ht="12" customHeight="1">
      <c r="A483" s="59"/>
      <c r="B483" s="59"/>
      <c r="C483" s="91"/>
      <c r="D483" s="5"/>
      <c r="E483" s="5"/>
      <c r="F483" s="5"/>
      <c r="G483" s="5"/>
      <c r="H483" s="5"/>
    </row>
    <row r="484" spans="1:8" ht="12" customHeight="1">
      <c r="A484" s="59"/>
      <c r="B484" s="59"/>
      <c r="C484" s="91"/>
      <c r="D484" s="5"/>
      <c r="E484" s="5"/>
      <c r="F484" s="5"/>
      <c r="G484" s="5"/>
      <c r="H484" s="5"/>
    </row>
    <row r="485" spans="1:8" ht="12" customHeight="1">
      <c r="A485" s="59"/>
      <c r="B485" s="59"/>
      <c r="C485" s="91"/>
      <c r="D485" s="5"/>
      <c r="E485" s="5"/>
      <c r="F485" s="5"/>
      <c r="G485" s="5"/>
      <c r="H485" s="5"/>
    </row>
    <row r="486" spans="1:8" ht="12" customHeight="1">
      <c r="A486" s="59"/>
      <c r="B486" s="59"/>
      <c r="C486" s="91"/>
      <c r="D486" s="5"/>
      <c r="E486" s="5"/>
      <c r="F486" s="5"/>
      <c r="G486" s="5"/>
      <c r="H486" s="5"/>
    </row>
    <row r="487" spans="1:8" ht="12" customHeight="1">
      <c r="A487" s="59"/>
      <c r="B487" s="59"/>
      <c r="C487" s="91"/>
      <c r="D487" s="5"/>
      <c r="E487" s="5"/>
      <c r="F487" s="5"/>
      <c r="G487" s="5"/>
      <c r="H487" s="5"/>
    </row>
    <row r="488" spans="1:8" ht="12" customHeight="1">
      <c r="A488" s="59"/>
      <c r="B488" s="59"/>
      <c r="C488" s="91"/>
      <c r="D488" s="5"/>
      <c r="E488" s="5"/>
      <c r="F488" s="5"/>
      <c r="G488" s="5"/>
      <c r="H488" s="5"/>
    </row>
    <row r="489" spans="1:8" ht="12" customHeight="1">
      <c r="A489" s="59"/>
      <c r="B489" s="59"/>
      <c r="C489" s="91"/>
      <c r="D489" s="5"/>
      <c r="E489" s="5"/>
      <c r="F489" s="5"/>
      <c r="G489" s="5"/>
      <c r="H489" s="5"/>
    </row>
    <row r="490" spans="1:8" ht="12" customHeight="1">
      <c r="A490" s="59"/>
      <c r="B490" s="59"/>
      <c r="C490" s="91"/>
      <c r="D490" s="5"/>
      <c r="E490" s="5"/>
      <c r="F490" s="5"/>
      <c r="G490" s="5"/>
      <c r="H490" s="5"/>
    </row>
    <row r="491" spans="1:8" ht="12" customHeight="1">
      <c r="A491" s="59"/>
      <c r="B491" s="59"/>
      <c r="C491" s="91"/>
      <c r="D491" s="5"/>
      <c r="E491" s="5"/>
      <c r="F491" s="5"/>
      <c r="G491" s="5"/>
      <c r="H491" s="5"/>
    </row>
    <row r="492" spans="1:8" ht="12" customHeight="1">
      <c r="A492" s="59"/>
      <c r="B492" s="59"/>
      <c r="C492" s="91"/>
      <c r="D492" s="5"/>
      <c r="E492" s="5"/>
      <c r="F492" s="5"/>
      <c r="G492" s="5"/>
      <c r="H492" s="5"/>
    </row>
    <row r="493" spans="1:8" ht="12" customHeight="1">
      <c r="A493" s="59"/>
      <c r="B493" s="59"/>
      <c r="C493" s="91"/>
      <c r="D493" s="5"/>
      <c r="E493" s="5"/>
      <c r="F493" s="5"/>
      <c r="G493" s="5"/>
      <c r="H493" s="5"/>
    </row>
    <row r="494" spans="1:8" ht="12" customHeight="1">
      <c r="A494" s="59"/>
      <c r="B494" s="59"/>
      <c r="C494" s="91"/>
      <c r="D494" s="5"/>
      <c r="E494" s="5"/>
      <c r="F494" s="5"/>
      <c r="G494" s="5"/>
      <c r="H494" s="5"/>
    </row>
    <row r="495" spans="1:8" ht="12" customHeight="1">
      <c r="A495" s="59"/>
      <c r="B495" s="59"/>
      <c r="C495" s="91"/>
      <c r="D495" s="5"/>
      <c r="E495" s="5"/>
      <c r="F495" s="5"/>
      <c r="G495" s="5"/>
      <c r="H495" s="5"/>
    </row>
    <row r="496" spans="1:8" ht="12" customHeight="1">
      <c r="A496" s="59"/>
      <c r="B496" s="59"/>
      <c r="C496" s="91"/>
      <c r="D496" s="5"/>
      <c r="E496" s="5"/>
      <c r="F496" s="5"/>
      <c r="G496" s="5"/>
      <c r="H496" s="5"/>
    </row>
    <row r="497" spans="1:8" ht="12" customHeight="1">
      <c r="A497" s="59"/>
      <c r="B497" s="59"/>
      <c r="C497" s="91"/>
      <c r="D497" s="5"/>
      <c r="E497" s="5"/>
      <c r="F497" s="5"/>
      <c r="G497" s="5"/>
      <c r="H497" s="5"/>
    </row>
    <row r="498" spans="1:8" ht="12" customHeight="1">
      <c r="A498" s="59"/>
      <c r="B498" s="59"/>
      <c r="C498" s="91"/>
      <c r="D498" s="5"/>
      <c r="E498" s="5"/>
      <c r="F498" s="5"/>
      <c r="G498" s="5"/>
      <c r="H498" s="5"/>
    </row>
    <row r="499" spans="1:8" ht="12" customHeight="1">
      <c r="A499" s="59"/>
      <c r="B499" s="59"/>
      <c r="C499" s="91"/>
      <c r="D499" s="5"/>
      <c r="E499" s="5"/>
      <c r="F499" s="5"/>
      <c r="G499" s="5"/>
      <c r="H499" s="5"/>
    </row>
    <row r="500" spans="1:8" ht="12" customHeight="1">
      <c r="A500" s="59"/>
      <c r="B500" s="59"/>
      <c r="C500" s="91"/>
      <c r="D500" s="5"/>
      <c r="E500" s="5"/>
      <c r="F500" s="5"/>
      <c r="G500" s="5"/>
      <c r="H500" s="5"/>
    </row>
    <row r="501" spans="1:8" ht="12" customHeight="1">
      <c r="A501" s="59"/>
      <c r="B501" s="59"/>
      <c r="C501" s="91"/>
      <c r="D501" s="5"/>
      <c r="E501" s="5"/>
      <c r="F501" s="5"/>
      <c r="G501" s="5"/>
      <c r="H501" s="5"/>
    </row>
    <row r="502" spans="1:8" ht="12" customHeight="1">
      <c r="A502" s="59"/>
      <c r="B502" s="59"/>
      <c r="C502" s="91"/>
      <c r="D502" s="5"/>
      <c r="E502" s="5"/>
      <c r="F502" s="5"/>
      <c r="G502" s="5"/>
      <c r="H502" s="5"/>
    </row>
    <row r="503" spans="1:8" ht="12" customHeight="1">
      <c r="A503" s="59"/>
      <c r="B503" s="59"/>
      <c r="C503" s="91"/>
      <c r="D503" s="5"/>
      <c r="E503" s="5"/>
      <c r="F503" s="5"/>
      <c r="G503" s="5"/>
      <c r="H503" s="5"/>
    </row>
    <row r="504" spans="1:8" ht="12" customHeight="1">
      <c r="A504" s="59"/>
      <c r="B504" s="59"/>
      <c r="C504" s="91"/>
      <c r="D504" s="5"/>
      <c r="E504" s="5"/>
      <c r="F504" s="5"/>
      <c r="G504" s="5"/>
      <c r="H504" s="5"/>
    </row>
    <row r="505" spans="1:8" ht="12" customHeight="1">
      <c r="A505" s="59"/>
      <c r="B505" s="59"/>
      <c r="C505" s="91"/>
      <c r="D505" s="5"/>
      <c r="E505" s="5"/>
      <c r="F505" s="5"/>
      <c r="G505" s="5"/>
      <c r="H505" s="5"/>
    </row>
    <row r="506" spans="1:8" ht="12" customHeight="1">
      <c r="A506" s="59"/>
      <c r="B506" s="59"/>
      <c r="C506" s="91"/>
      <c r="D506" s="5"/>
      <c r="E506" s="5"/>
      <c r="F506" s="5"/>
      <c r="G506" s="5"/>
      <c r="H506" s="5"/>
    </row>
    <row r="507" spans="1:8" ht="12" customHeight="1">
      <c r="A507" s="59"/>
      <c r="B507" s="59"/>
      <c r="C507" s="91"/>
      <c r="D507" s="5"/>
      <c r="E507" s="5"/>
      <c r="F507" s="5"/>
      <c r="G507" s="5"/>
      <c r="H507" s="5"/>
    </row>
    <row r="508" spans="1:8" ht="12" customHeight="1">
      <c r="A508" s="59"/>
      <c r="B508" s="59"/>
      <c r="C508" s="91"/>
      <c r="D508" s="5"/>
      <c r="E508" s="5"/>
      <c r="F508" s="5"/>
      <c r="G508" s="5"/>
      <c r="H508" s="5"/>
    </row>
    <row r="509" spans="1:8" ht="12" customHeight="1">
      <c r="A509" s="59"/>
      <c r="B509" s="59"/>
      <c r="C509" s="91"/>
      <c r="D509" s="5"/>
      <c r="E509" s="5"/>
      <c r="F509" s="5"/>
      <c r="G509" s="5"/>
      <c r="H509" s="5"/>
    </row>
    <row r="510" spans="1:8" ht="12" customHeight="1">
      <c r="A510" s="59"/>
      <c r="B510" s="59"/>
      <c r="C510" s="91"/>
      <c r="D510" s="5"/>
      <c r="E510" s="5"/>
      <c r="F510" s="5"/>
      <c r="G510" s="5"/>
      <c r="H510" s="5"/>
    </row>
    <row r="511" spans="1:8" ht="12" customHeight="1">
      <c r="A511" s="59"/>
      <c r="B511" s="59"/>
      <c r="C511" s="91"/>
      <c r="D511" s="5"/>
      <c r="E511" s="5"/>
      <c r="F511" s="5"/>
      <c r="G511" s="5"/>
      <c r="H511" s="5"/>
    </row>
    <row r="512" spans="1:8" ht="12" customHeight="1">
      <c r="A512" s="59"/>
      <c r="B512" s="59"/>
      <c r="C512" s="91"/>
      <c r="D512" s="5"/>
      <c r="E512" s="5"/>
      <c r="F512" s="5"/>
      <c r="G512" s="5"/>
      <c r="H512" s="5"/>
    </row>
    <row r="513" spans="1:8" ht="12" customHeight="1">
      <c r="A513" s="59"/>
      <c r="B513" s="59"/>
      <c r="C513" s="91"/>
      <c r="D513" s="5"/>
      <c r="E513" s="5"/>
      <c r="F513" s="5"/>
      <c r="G513" s="5"/>
      <c r="H513" s="5"/>
    </row>
    <row r="514" spans="1:8" ht="12" customHeight="1">
      <c r="A514" s="59"/>
      <c r="B514" s="59"/>
      <c r="C514" s="91"/>
      <c r="D514" s="5"/>
      <c r="E514" s="5"/>
      <c r="F514" s="5"/>
      <c r="G514" s="5"/>
      <c r="H514" s="5"/>
    </row>
    <row r="515" spans="1:8" ht="12" customHeight="1">
      <c r="A515" s="59"/>
      <c r="B515" s="59"/>
      <c r="C515" s="91"/>
      <c r="D515" s="5"/>
      <c r="E515" s="5"/>
      <c r="F515" s="5"/>
      <c r="G515" s="5"/>
      <c r="H515" s="5"/>
    </row>
    <row r="516" spans="1:8" ht="12" customHeight="1">
      <c r="A516" s="59"/>
      <c r="B516" s="59"/>
      <c r="C516" s="91"/>
      <c r="D516" s="5"/>
      <c r="E516" s="5"/>
      <c r="F516" s="5"/>
      <c r="G516" s="5"/>
      <c r="H516" s="5"/>
    </row>
    <row r="517" spans="1:8" ht="12" customHeight="1">
      <c r="A517" s="59"/>
      <c r="B517" s="59"/>
      <c r="C517" s="91"/>
      <c r="D517" s="5"/>
      <c r="E517" s="5"/>
      <c r="F517" s="5"/>
      <c r="G517" s="5"/>
      <c r="H517" s="5"/>
    </row>
    <row r="518" spans="1:8" ht="12" customHeight="1">
      <c r="A518" s="59"/>
      <c r="B518" s="59"/>
      <c r="C518" s="91"/>
      <c r="D518" s="5"/>
      <c r="E518" s="5"/>
      <c r="F518" s="5"/>
      <c r="G518" s="5"/>
      <c r="H518" s="5"/>
    </row>
    <row r="519" spans="1:8" ht="12" customHeight="1">
      <c r="A519" s="59"/>
      <c r="B519" s="59"/>
      <c r="C519" s="91"/>
      <c r="D519" s="5"/>
      <c r="E519" s="5"/>
      <c r="F519" s="5"/>
      <c r="G519" s="5"/>
      <c r="H519" s="5"/>
    </row>
    <row r="520" spans="1:8" ht="12" customHeight="1">
      <c r="A520" s="59"/>
      <c r="B520" s="59"/>
      <c r="C520" s="91"/>
      <c r="D520" s="5"/>
      <c r="E520" s="5"/>
      <c r="F520" s="5"/>
      <c r="G520" s="5"/>
      <c r="H520" s="5"/>
    </row>
    <row r="521" spans="1:8" ht="12" customHeight="1">
      <c r="A521" s="59"/>
      <c r="B521" s="59"/>
      <c r="C521" s="91"/>
      <c r="D521" s="5"/>
      <c r="E521" s="5"/>
      <c r="F521" s="5"/>
      <c r="G521" s="5"/>
      <c r="H521" s="5"/>
    </row>
    <row r="522" spans="1:8" ht="12" customHeight="1">
      <c r="A522" s="59"/>
      <c r="B522" s="59"/>
      <c r="C522" s="91"/>
      <c r="D522" s="5"/>
      <c r="E522" s="5"/>
      <c r="F522" s="5"/>
      <c r="G522" s="5"/>
      <c r="H522" s="5"/>
    </row>
    <row r="523" spans="1:8" ht="12" customHeight="1">
      <c r="A523" s="59"/>
      <c r="B523" s="59"/>
      <c r="C523" s="91"/>
      <c r="D523" s="5"/>
      <c r="E523" s="5"/>
      <c r="F523" s="5"/>
      <c r="G523" s="5"/>
      <c r="H523" s="5"/>
    </row>
    <row r="524" spans="1:8" ht="12" customHeight="1">
      <c r="A524" s="59"/>
      <c r="B524" s="59"/>
      <c r="C524" s="91"/>
      <c r="D524" s="5"/>
      <c r="E524" s="5"/>
      <c r="F524" s="5"/>
      <c r="G524" s="5"/>
      <c r="H524" s="5"/>
    </row>
    <row r="525" spans="1:8" ht="12" customHeight="1">
      <c r="A525" s="59"/>
      <c r="B525" s="59"/>
      <c r="C525" s="91"/>
      <c r="D525" s="5"/>
      <c r="E525" s="5"/>
      <c r="F525" s="5"/>
      <c r="G525" s="5"/>
      <c r="H525" s="5"/>
    </row>
    <row r="526" spans="1:8" ht="12" customHeight="1">
      <c r="A526" s="59"/>
      <c r="B526" s="59"/>
      <c r="C526" s="91"/>
      <c r="D526" s="5"/>
      <c r="E526" s="5"/>
      <c r="F526" s="5"/>
      <c r="G526" s="5"/>
      <c r="H526" s="5"/>
    </row>
    <row r="527" spans="1:8" ht="12" customHeight="1">
      <c r="A527" s="59"/>
      <c r="B527" s="59"/>
      <c r="C527" s="91"/>
      <c r="D527" s="5"/>
      <c r="E527" s="5"/>
      <c r="F527" s="5"/>
      <c r="G527" s="5"/>
      <c r="H527" s="5"/>
    </row>
    <row r="528" spans="1:8" ht="12" customHeight="1">
      <c r="A528" s="59"/>
      <c r="B528" s="59"/>
      <c r="C528" s="91"/>
      <c r="D528" s="5"/>
      <c r="E528" s="5"/>
      <c r="F528" s="5"/>
      <c r="G528" s="5"/>
      <c r="H528" s="5"/>
    </row>
    <row r="529" spans="1:8" ht="12" customHeight="1">
      <c r="A529" s="59"/>
      <c r="B529" s="59"/>
      <c r="C529" s="91"/>
      <c r="D529" s="5"/>
      <c r="E529" s="5"/>
      <c r="F529" s="5"/>
      <c r="G529" s="5"/>
      <c r="H529" s="5"/>
    </row>
    <row r="530" spans="1:8" ht="12" customHeight="1">
      <c r="A530" s="59"/>
      <c r="B530" s="59"/>
      <c r="C530" s="91"/>
      <c r="D530" s="5"/>
      <c r="E530" s="5"/>
      <c r="F530" s="5"/>
      <c r="G530" s="5"/>
      <c r="H530" s="5"/>
    </row>
    <row r="531" spans="1:8" ht="12" customHeight="1">
      <c r="A531" s="59"/>
      <c r="B531" s="59"/>
      <c r="C531" s="91"/>
      <c r="D531" s="5"/>
      <c r="E531" s="5"/>
      <c r="F531" s="5"/>
      <c r="G531" s="5"/>
      <c r="H531" s="5"/>
    </row>
    <row r="532" spans="1:8" ht="12" customHeight="1">
      <c r="A532" s="59"/>
      <c r="B532" s="59"/>
      <c r="C532" s="91"/>
      <c r="D532" s="5"/>
      <c r="E532" s="5"/>
      <c r="F532" s="5"/>
      <c r="G532" s="5"/>
      <c r="H532" s="5"/>
    </row>
    <row r="533" spans="1:8" ht="12" customHeight="1">
      <c r="A533" s="59"/>
      <c r="B533" s="59"/>
      <c r="C533" s="91"/>
      <c r="D533" s="5"/>
      <c r="E533" s="5"/>
      <c r="F533" s="5"/>
      <c r="G533" s="5"/>
      <c r="H533" s="5"/>
    </row>
    <row r="534" spans="1:8" ht="12" customHeight="1">
      <c r="A534" s="59"/>
      <c r="B534" s="59"/>
      <c r="C534" s="91"/>
      <c r="D534" s="5"/>
      <c r="E534" s="5"/>
      <c r="F534" s="5"/>
      <c r="G534" s="5"/>
      <c r="H534" s="5"/>
    </row>
    <row r="535" spans="1:8" ht="12" customHeight="1">
      <c r="A535" s="59"/>
      <c r="B535" s="59"/>
      <c r="C535" s="91"/>
      <c r="D535" s="5"/>
      <c r="E535" s="5"/>
      <c r="F535" s="5"/>
      <c r="G535" s="5"/>
      <c r="H535" s="5"/>
    </row>
    <row r="536" spans="1:8" ht="12" customHeight="1">
      <c r="A536" s="59"/>
      <c r="B536" s="59"/>
      <c r="C536" s="91"/>
      <c r="D536" s="5"/>
      <c r="E536" s="5"/>
      <c r="F536" s="5"/>
      <c r="G536" s="5"/>
      <c r="H536" s="5"/>
    </row>
    <row r="537" spans="1:8" ht="12" customHeight="1">
      <c r="A537" s="59"/>
      <c r="B537" s="59"/>
      <c r="C537" s="91"/>
      <c r="D537" s="5"/>
      <c r="E537" s="5"/>
      <c r="F537" s="5"/>
      <c r="G537" s="5"/>
      <c r="H537" s="5"/>
    </row>
    <row r="538" spans="1:8" ht="12" customHeight="1">
      <c r="A538" s="59"/>
      <c r="B538" s="59"/>
      <c r="C538" s="91"/>
      <c r="D538" s="5"/>
      <c r="E538" s="5"/>
      <c r="F538" s="5"/>
      <c r="G538" s="5"/>
      <c r="H538" s="5"/>
    </row>
    <row r="539" spans="1:8" ht="12" customHeight="1">
      <c r="A539" s="59"/>
      <c r="B539" s="59"/>
      <c r="C539" s="91"/>
      <c r="D539" s="5"/>
      <c r="E539" s="5"/>
      <c r="F539" s="5"/>
      <c r="G539" s="5"/>
      <c r="H539" s="5"/>
    </row>
    <row r="540" spans="1:8" ht="12" customHeight="1">
      <c r="A540" s="59"/>
      <c r="B540" s="59"/>
      <c r="C540" s="91"/>
      <c r="D540" s="5"/>
      <c r="E540" s="5"/>
      <c r="F540" s="5"/>
      <c r="G540" s="5"/>
      <c r="H540" s="5"/>
    </row>
    <row r="541" spans="1:8" ht="12" customHeight="1">
      <c r="A541" s="59"/>
      <c r="B541" s="59"/>
      <c r="C541" s="91"/>
      <c r="D541" s="5"/>
      <c r="E541" s="5"/>
      <c r="F541" s="5"/>
      <c r="G541" s="5"/>
      <c r="H541" s="5"/>
    </row>
    <row r="542" spans="1:8" ht="12" customHeight="1">
      <c r="A542" s="59"/>
      <c r="B542" s="59"/>
      <c r="C542" s="91"/>
      <c r="D542" s="5"/>
      <c r="E542" s="5"/>
      <c r="F542" s="5"/>
      <c r="G542" s="5"/>
      <c r="H542" s="5"/>
    </row>
    <row r="543" spans="1:8" ht="12" customHeight="1">
      <c r="A543" s="59"/>
      <c r="B543" s="59"/>
      <c r="C543" s="91"/>
      <c r="D543" s="5"/>
      <c r="E543" s="5"/>
      <c r="F543" s="5"/>
      <c r="G543" s="5"/>
      <c r="H543" s="5"/>
    </row>
    <row r="544" spans="1:8" ht="12" customHeight="1">
      <c r="A544" s="59"/>
      <c r="B544" s="59"/>
      <c r="C544" s="91"/>
      <c r="D544" s="5"/>
      <c r="E544" s="5"/>
      <c r="F544" s="5"/>
      <c r="G544" s="5"/>
      <c r="H544" s="5"/>
    </row>
    <row r="545" spans="1:8" ht="12" customHeight="1">
      <c r="A545" s="59"/>
      <c r="B545" s="59"/>
      <c r="C545" s="91"/>
      <c r="D545" s="5"/>
      <c r="E545" s="5"/>
      <c r="F545" s="5"/>
      <c r="G545" s="5"/>
      <c r="H545" s="5"/>
    </row>
    <row r="546" spans="1:8" ht="12" customHeight="1">
      <c r="A546" s="59"/>
      <c r="B546" s="59"/>
      <c r="C546" s="91"/>
      <c r="D546" s="5"/>
      <c r="E546" s="5"/>
      <c r="F546" s="5"/>
      <c r="G546" s="5"/>
      <c r="H546" s="5"/>
    </row>
    <row r="547" spans="1:8" ht="12" customHeight="1">
      <c r="A547" s="59"/>
      <c r="B547" s="59"/>
      <c r="C547" s="91"/>
      <c r="D547" s="5"/>
      <c r="E547" s="5"/>
      <c r="F547" s="5"/>
      <c r="G547" s="5"/>
      <c r="H547" s="5"/>
    </row>
    <row r="548" spans="1:8" ht="12" customHeight="1">
      <c r="A548" s="59"/>
      <c r="B548" s="59"/>
      <c r="C548" s="91"/>
      <c r="D548" s="5"/>
      <c r="E548" s="5"/>
      <c r="F548" s="5"/>
      <c r="G548" s="5"/>
      <c r="H548" s="5"/>
    </row>
    <row r="549" spans="1:8" ht="12" customHeight="1">
      <c r="A549" s="59"/>
      <c r="B549" s="59"/>
      <c r="C549" s="91"/>
      <c r="D549" s="5"/>
      <c r="E549" s="5"/>
      <c r="F549" s="5"/>
      <c r="G549" s="5"/>
      <c r="H549" s="5"/>
    </row>
    <row r="550" spans="1:8" ht="12" customHeight="1">
      <c r="A550" s="59"/>
      <c r="B550" s="59"/>
      <c r="C550" s="91"/>
      <c r="D550" s="5"/>
      <c r="E550" s="5"/>
      <c r="F550" s="5"/>
      <c r="G550" s="5"/>
      <c r="H550" s="5"/>
    </row>
    <row r="551" spans="1:8" ht="12" customHeight="1">
      <c r="A551" s="59"/>
      <c r="B551" s="59"/>
      <c r="C551" s="91"/>
      <c r="D551" s="5"/>
      <c r="E551" s="5"/>
      <c r="F551" s="5"/>
      <c r="G551" s="5"/>
      <c r="H551" s="5"/>
    </row>
    <row r="552" spans="1:8" ht="12" customHeight="1">
      <c r="A552" s="59"/>
      <c r="B552" s="59"/>
      <c r="C552" s="91"/>
      <c r="D552" s="5"/>
      <c r="E552" s="5"/>
      <c r="F552" s="5"/>
      <c r="G552" s="5"/>
      <c r="H552" s="5"/>
    </row>
    <row r="553" spans="1:8" ht="12" customHeight="1">
      <c r="A553" s="59"/>
      <c r="B553" s="59"/>
      <c r="C553" s="91"/>
      <c r="D553" s="5"/>
      <c r="E553" s="5"/>
      <c r="F553" s="5"/>
      <c r="G553" s="5"/>
      <c r="H553" s="5"/>
    </row>
    <row r="554" spans="1:8" ht="12" customHeight="1">
      <c r="A554" s="59"/>
      <c r="B554" s="59"/>
      <c r="C554" s="91"/>
      <c r="D554" s="5"/>
      <c r="E554" s="5"/>
      <c r="F554" s="5"/>
      <c r="G554" s="5"/>
      <c r="H554" s="5"/>
    </row>
    <row r="555" spans="1:8" ht="12" customHeight="1">
      <c r="A555" s="59"/>
      <c r="B555" s="59"/>
      <c r="C555" s="91"/>
      <c r="D555" s="5"/>
      <c r="E555" s="5"/>
      <c r="F555" s="5"/>
      <c r="G555" s="5"/>
      <c r="H555" s="5"/>
    </row>
    <row r="556" spans="1:8" ht="12" customHeight="1">
      <c r="A556" s="59"/>
      <c r="B556" s="59"/>
      <c r="C556" s="91"/>
      <c r="D556" s="5"/>
      <c r="E556" s="5"/>
      <c r="F556" s="5"/>
      <c r="G556" s="5"/>
      <c r="H556" s="5"/>
    </row>
    <row r="557" spans="1:8" ht="12" customHeight="1">
      <c r="A557" s="59"/>
      <c r="B557" s="59"/>
      <c r="C557" s="91"/>
      <c r="D557" s="5"/>
      <c r="E557" s="5"/>
      <c r="F557" s="5"/>
      <c r="G557" s="5"/>
      <c r="H557" s="5"/>
    </row>
    <row r="558" spans="1:8" ht="12" customHeight="1">
      <c r="A558" s="59"/>
      <c r="B558" s="59"/>
      <c r="C558" s="91"/>
      <c r="D558" s="5"/>
      <c r="E558" s="5"/>
      <c r="F558" s="5"/>
      <c r="G558" s="5"/>
      <c r="H558" s="5"/>
    </row>
    <row r="559" spans="1:8" ht="12" customHeight="1">
      <c r="A559" s="59"/>
      <c r="B559" s="59"/>
      <c r="C559" s="91"/>
      <c r="D559" s="5"/>
      <c r="E559" s="5"/>
      <c r="F559" s="5"/>
      <c r="G559" s="5"/>
      <c r="H559" s="5"/>
    </row>
    <row r="560" spans="1:8" ht="12" customHeight="1">
      <c r="A560" s="59"/>
      <c r="B560" s="59"/>
      <c r="C560" s="91"/>
      <c r="D560" s="5"/>
      <c r="E560" s="5"/>
      <c r="F560" s="5"/>
      <c r="G560" s="5"/>
      <c r="H560" s="5"/>
    </row>
    <row r="561" spans="1:8" ht="12" customHeight="1">
      <c r="A561" s="59"/>
      <c r="B561" s="59"/>
      <c r="C561" s="91"/>
      <c r="D561" s="5"/>
      <c r="E561" s="5"/>
      <c r="F561" s="5"/>
      <c r="G561" s="5"/>
      <c r="H561" s="5"/>
    </row>
    <row r="562" spans="1:8" ht="12" customHeight="1">
      <c r="A562" s="59"/>
      <c r="B562" s="59"/>
      <c r="C562" s="91"/>
      <c r="D562" s="5"/>
      <c r="E562" s="5"/>
      <c r="F562" s="5"/>
      <c r="G562" s="5"/>
      <c r="H562" s="5"/>
    </row>
    <row r="563" spans="1:8" ht="12" customHeight="1">
      <c r="A563" s="59"/>
      <c r="B563" s="59"/>
      <c r="C563" s="91"/>
      <c r="D563" s="5"/>
      <c r="E563" s="5"/>
      <c r="F563" s="5"/>
      <c r="G563" s="5"/>
      <c r="H563" s="5"/>
    </row>
    <row r="564" spans="1:8" ht="12" customHeight="1">
      <c r="A564" s="59"/>
      <c r="B564" s="59"/>
      <c r="C564" s="91"/>
      <c r="D564" s="5"/>
      <c r="E564" s="5"/>
      <c r="F564" s="5"/>
      <c r="G564" s="5"/>
      <c r="H564" s="5"/>
    </row>
    <row r="565" spans="1:8" ht="12" customHeight="1">
      <c r="A565" s="59"/>
      <c r="B565" s="59"/>
      <c r="C565" s="91"/>
      <c r="D565" s="5"/>
      <c r="E565" s="5"/>
      <c r="F565" s="5"/>
      <c r="G565" s="5"/>
      <c r="H565" s="5"/>
    </row>
    <row r="566" spans="1:8" ht="12" customHeight="1">
      <c r="A566" s="59"/>
      <c r="B566" s="59"/>
      <c r="C566" s="91"/>
      <c r="D566" s="5"/>
      <c r="E566" s="5"/>
      <c r="F566" s="5"/>
      <c r="G566" s="5"/>
      <c r="H566" s="5"/>
    </row>
    <row r="567" spans="1:8" ht="12" customHeight="1">
      <c r="A567" s="59"/>
      <c r="B567" s="59"/>
      <c r="C567" s="91"/>
      <c r="D567" s="5"/>
      <c r="E567" s="5"/>
      <c r="F567" s="5"/>
      <c r="G567" s="5"/>
      <c r="H567" s="5"/>
    </row>
    <row r="568" spans="1:8" ht="12" customHeight="1">
      <c r="A568" s="59"/>
      <c r="B568" s="59"/>
      <c r="C568" s="91"/>
      <c r="D568" s="5"/>
      <c r="E568" s="5"/>
      <c r="F568" s="5"/>
      <c r="G568" s="5"/>
      <c r="H568" s="5"/>
    </row>
    <row r="569" spans="1:8" ht="12" customHeight="1">
      <c r="A569" s="59"/>
      <c r="B569" s="59"/>
      <c r="C569" s="91"/>
      <c r="D569" s="5"/>
      <c r="E569" s="5"/>
      <c r="F569" s="5"/>
      <c r="G569" s="5"/>
      <c r="H569" s="5"/>
    </row>
    <row r="570" spans="1:8" ht="12" customHeight="1">
      <c r="A570" s="59"/>
      <c r="B570" s="59"/>
      <c r="C570" s="91"/>
      <c r="D570" s="5"/>
      <c r="E570" s="5"/>
      <c r="F570" s="5"/>
      <c r="G570" s="5"/>
      <c r="H570" s="5"/>
    </row>
    <row r="571" spans="1:8" ht="12" customHeight="1">
      <c r="A571" s="59"/>
      <c r="B571" s="59"/>
      <c r="C571" s="91"/>
      <c r="D571" s="5"/>
      <c r="E571" s="5"/>
      <c r="F571" s="5"/>
      <c r="G571" s="5"/>
      <c r="H571" s="5"/>
    </row>
    <row r="572" spans="1:8" ht="12" customHeight="1">
      <c r="A572" s="59"/>
      <c r="B572" s="59"/>
      <c r="C572" s="91"/>
      <c r="D572" s="5"/>
      <c r="E572" s="5"/>
      <c r="F572" s="5"/>
      <c r="G572" s="5"/>
      <c r="H572" s="5"/>
    </row>
    <row r="573" spans="1:8" ht="12" customHeight="1">
      <c r="A573" s="59"/>
      <c r="B573" s="59"/>
      <c r="C573" s="91"/>
      <c r="D573" s="5"/>
      <c r="E573" s="5"/>
      <c r="F573" s="5"/>
      <c r="G573" s="5"/>
      <c r="H573" s="5"/>
    </row>
    <row r="574" spans="1:8" ht="12" customHeight="1">
      <c r="A574" s="59"/>
      <c r="B574" s="59"/>
      <c r="C574" s="91"/>
      <c r="D574" s="5"/>
      <c r="E574" s="5"/>
      <c r="F574" s="5"/>
      <c r="G574" s="5"/>
      <c r="H574" s="5"/>
    </row>
    <row r="575" spans="1:8" ht="12" customHeight="1">
      <c r="A575" s="59"/>
      <c r="B575" s="59"/>
      <c r="C575" s="91"/>
      <c r="D575" s="5"/>
      <c r="E575" s="5"/>
      <c r="F575" s="5"/>
      <c r="G575" s="5"/>
      <c r="H575" s="5"/>
    </row>
    <row r="576" spans="1:8" ht="12" customHeight="1">
      <c r="A576" s="59"/>
      <c r="B576" s="59"/>
      <c r="C576" s="91"/>
      <c r="D576" s="5"/>
      <c r="E576" s="5"/>
      <c r="F576" s="5"/>
      <c r="G576" s="5"/>
      <c r="H576" s="5"/>
    </row>
    <row r="577" spans="1:8" ht="12" customHeight="1">
      <c r="A577" s="59"/>
      <c r="B577" s="59"/>
      <c r="C577" s="91"/>
      <c r="D577" s="5"/>
      <c r="E577" s="5"/>
      <c r="F577" s="5"/>
      <c r="G577" s="5"/>
      <c r="H577" s="5"/>
    </row>
    <row r="578" spans="1:8" ht="12" customHeight="1">
      <c r="A578" s="59"/>
      <c r="B578" s="59"/>
      <c r="C578" s="91"/>
      <c r="D578" s="5"/>
      <c r="E578" s="5"/>
      <c r="F578" s="5"/>
      <c r="G578" s="5"/>
      <c r="H578" s="5"/>
    </row>
    <row r="579" spans="1:8" ht="12" customHeight="1">
      <c r="A579" s="59"/>
      <c r="B579" s="59"/>
      <c r="C579" s="91"/>
      <c r="D579" s="5"/>
      <c r="E579" s="5"/>
      <c r="F579" s="5"/>
      <c r="G579" s="5"/>
      <c r="H579" s="5"/>
    </row>
    <row r="580" spans="1:8" ht="12" customHeight="1">
      <c r="A580" s="59"/>
      <c r="B580" s="59"/>
      <c r="C580" s="91"/>
      <c r="D580" s="5"/>
      <c r="E580" s="5"/>
      <c r="F580" s="5"/>
      <c r="G580" s="5"/>
      <c r="H580" s="5"/>
    </row>
    <row r="581" spans="1:8" ht="12" customHeight="1">
      <c r="A581" s="59"/>
      <c r="B581" s="59"/>
      <c r="C581" s="91"/>
      <c r="D581" s="5"/>
      <c r="E581" s="5"/>
      <c r="F581" s="5"/>
      <c r="G581" s="5"/>
      <c r="H581" s="5"/>
    </row>
    <row r="582" spans="1:8" ht="12" customHeight="1">
      <c r="A582" s="59"/>
      <c r="B582" s="59"/>
      <c r="C582" s="91"/>
      <c r="D582" s="5"/>
      <c r="E582" s="5"/>
      <c r="F582" s="5"/>
      <c r="G582" s="5"/>
      <c r="H582" s="5"/>
    </row>
    <row r="583" spans="1:8" ht="12" customHeight="1">
      <c r="A583" s="59"/>
      <c r="B583" s="59"/>
      <c r="C583" s="91"/>
      <c r="D583" s="5"/>
      <c r="E583" s="5"/>
      <c r="F583" s="5"/>
      <c r="G583" s="5"/>
      <c r="H583" s="5"/>
    </row>
    <row r="584" spans="1:8" ht="12" customHeight="1">
      <c r="A584" s="59"/>
      <c r="B584" s="59"/>
      <c r="C584" s="91"/>
      <c r="D584" s="5"/>
      <c r="E584" s="5"/>
      <c r="F584" s="5"/>
      <c r="G584" s="5"/>
      <c r="H584" s="5"/>
    </row>
    <row r="585" spans="1:8" ht="12" customHeight="1">
      <c r="A585" s="59"/>
      <c r="B585" s="59"/>
      <c r="C585" s="91"/>
      <c r="D585" s="5"/>
      <c r="E585" s="5"/>
      <c r="F585" s="5"/>
      <c r="G585" s="5"/>
      <c r="H585" s="5"/>
    </row>
    <row r="586" spans="1:8" ht="12" customHeight="1">
      <c r="A586" s="59"/>
      <c r="B586" s="59"/>
      <c r="C586" s="91"/>
      <c r="D586" s="5"/>
      <c r="E586" s="5"/>
      <c r="F586" s="5"/>
      <c r="G586" s="5"/>
      <c r="H586" s="5"/>
    </row>
    <row r="587" spans="1:8" ht="12" customHeight="1">
      <c r="A587" s="59"/>
      <c r="B587" s="59"/>
      <c r="C587" s="91"/>
      <c r="D587" s="5"/>
      <c r="E587" s="5"/>
      <c r="F587" s="5"/>
      <c r="G587" s="5"/>
      <c r="H587" s="5"/>
    </row>
    <row r="588" spans="1:8" ht="12" customHeight="1">
      <c r="A588" s="59"/>
      <c r="B588" s="59"/>
      <c r="C588" s="91"/>
      <c r="D588" s="5"/>
      <c r="E588" s="5"/>
      <c r="F588" s="5"/>
      <c r="G588" s="5"/>
      <c r="H588" s="5"/>
    </row>
    <row r="589" spans="1:8" ht="12" customHeight="1">
      <c r="A589" s="59"/>
      <c r="B589" s="59"/>
      <c r="C589" s="91"/>
      <c r="D589" s="5"/>
      <c r="E589" s="5"/>
      <c r="F589" s="5"/>
      <c r="G589" s="5"/>
      <c r="H589" s="5"/>
    </row>
    <row r="590" spans="1:8" ht="12" customHeight="1">
      <c r="A590" s="59"/>
      <c r="B590" s="59"/>
      <c r="C590" s="91"/>
      <c r="D590" s="5"/>
      <c r="E590" s="5"/>
      <c r="F590" s="5"/>
      <c r="G590" s="5"/>
      <c r="H590" s="5"/>
    </row>
    <row r="591" spans="1:8" ht="12" customHeight="1">
      <c r="A591" s="59"/>
      <c r="B591" s="59"/>
      <c r="C591" s="91"/>
      <c r="D591" s="5"/>
      <c r="E591" s="5"/>
      <c r="F591" s="5"/>
      <c r="G591" s="5"/>
      <c r="H591" s="5"/>
    </row>
    <row r="592" spans="1:8" ht="12" customHeight="1">
      <c r="A592" s="59"/>
      <c r="B592" s="59"/>
      <c r="C592" s="91"/>
      <c r="D592" s="5"/>
      <c r="E592" s="5"/>
      <c r="F592" s="5"/>
      <c r="G592" s="5"/>
      <c r="H592" s="5"/>
    </row>
    <row r="593" spans="1:8" ht="12" customHeight="1">
      <c r="A593" s="59"/>
      <c r="B593" s="59"/>
      <c r="C593" s="91"/>
      <c r="D593" s="5"/>
      <c r="E593" s="5"/>
      <c r="F593" s="5"/>
      <c r="G593" s="5"/>
      <c r="H593" s="5"/>
    </row>
    <row r="594" spans="1:8" ht="12" customHeight="1">
      <c r="A594" s="59"/>
      <c r="B594" s="59"/>
      <c r="C594" s="91"/>
      <c r="D594" s="5"/>
      <c r="E594" s="5"/>
      <c r="F594" s="5"/>
      <c r="G594" s="5"/>
      <c r="H594" s="5"/>
    </row>
    <row r="595" spans="1:8" ht="12" customHeight="1">
      <c r="A595" s="59"/>
      <c r="B595" s="59"/>
      <c r="C595" s="91"/>
      <c r="D595" s="5"/>
      <c r="E595" s="5"/>
      <c r="F595" s="5"/>
      <c r="G595" s="5"/>
      <c r="H595" s="5"/>
    </row>
    <row r="596" spans="1:8" ht="12" customHeight="1">
      <c r="A596" s="59"/>
      <c r="B596" s="59"/>
      <c r="C596" s="91"/>
      <c r="D596" s="5"/>
      <c r="E596" s="5"/>
      <c r="F596" s="5"/>
      <c r="G596" s="5"/>
      <c r="H596" s="5"/>
    </row>
    <row r="597" spans="1:8" ht="12" customHeight="1">
      <c r="A597" s="59"/>
      <c r="B597" s="59"/>
      <c r="C597" s="91"/>
      <c r="D597" s="5"/>
      <c r="E597" s="5"/>
      <c r="F597" s="5"/>
      <c r="G597" s="5"/>
      <c r="H597" s="5"/>
    </row>
    <row r="598" spans="1:8" ht="12" customHeight="1">
      <c r="A598" s="59"/>
      <c r="B598" s="59"/>
      <c r="C598" s="91"/>
      <c r="D598" s="5"/>
      <c r="E598" s="5"/>
      <c r="F598" s="5"/>
      <c r="G598" s="5"/>
      <c r="H598" s="5"/>
    </row>
    <row r="599" spans="1:8" ht="12" customHeight="1">
      <c r="A599" s="59"/>
      <c r="B599" s="59"/>
      <c r="C599" s="91"/>
      <c r="D599" s="5"/>
      <c r="E599" s="5"/>
      <c r="F599" s="5"/>
      <c r="G599" s="5"/>
      <c r="H599" s="5"/>
    </row>
    <row r="600" spans="1:8" ht="12" customHeight="1">
      <c r="A600" s="59"/>
      <c r="B600" s="59"/>
      <c r="C600" s="91"/>
      <c r="D600" s="5"/>
      <c r="E600" s="5"/>
      <c r="F600" s="5"/>
      <c r="G600" s="5"/>
      <c r="H600" s="5"/>
    </row>
    <row r="601" spans="1:8" ht="12" customHeight="1">
      <c r="A601" s="59"/>
      <c r="B601" s="59"/>
      <c r="C601" s="91"/>
      <c r="D601" s="5"/>
      <c r="E601" s="5"/>
      <c r="F601" s="5"/>
      <c r="G601" s="5"/>
      <c r="H601" s="5"/>
    </row>
    <row r="602" spans="1:8" ht="12" customHeight="1">
      <c r="A602" s="59"/>
      <c r="B602" s="59"/>
      <c r="C602" s="91"/>
      <c r="D602" s="5"/>
      <c r="E602" s="5"/>
      <c r="F602" s="5"/>
      <c r="G602" s="5"/>
      <c r="H602" s="5"/>
    </row>
    <row r="603" spans="1:8" ht="12" customHeight="1">
      <c r="A603" s="59"/>
      <c r="B603" s="59"/>
      <c r="C603" s="91"/>
      <c r="D603" s="5"/>
      <c r="E603" s="5"/>
      <c r="F603" s="5"/>
      <c r="G603" s="5"/>
      <c r="H603" s="5"/>
    </row>
    <row r="604" spans="1:8" ht="12" customHeight="1">
      <c r="A604" s="59"/>
      <c r="B604" s="59"/>
      <c r="C604" s="91"/>
      <c r="D604" s="5"/>
      <c r="E604" s="5"/>
      <c r="F604" s="5"/>
      <c r="G604" s="5"/>
      <c r="H604" s="5"/>
    </row>
    <row r="605" spans="1:8" ht="12" customHeight="1">
      <c r="A605" s="59"/>
      <c r="B605" s="59"/>
      <c r="C605" s="91"/>
      <c r="D605" s="5"/>
      <c r="E605" s="5"/>
      <c r="F605" s="5"/>
      <c r="G605" s="5"/>
      <c r="H605" s="5"/>
    </row>
    <row r="606" spans="1:8" ht="12" customHeight="1">
      <c r="A606" s="59"/>
      <c r="B606" s="59"/>
      <c r="C606" s="91"/>
      <c r="D606" s="5"/>
      <c r="E606" s="5"/>
      <c r="F606" s="5"/>
      <c r="G606" s="5"/>
      <c r="H606" s="5"/>
    </row>
    <row r="607" spans="1:8" ht="12" customHeight="1">
      <c r="A607" s="59"/>
      <c r="B607" s="59"/>
      <c r="C607" s="91"/>
      <c r="D607" s="5"/>
      <c r="E607" s="5"/>
      <c r="F607" s="5"/>
      <c r="G607" s="5"/>
      <c r="H607" s="5"/>
    </row>
    <row r="608" spans="1:8" ht="12" customHeight="1">
      <c r="A608" s="59"/>
      <c r="B608" s="59"/>
      <c r="C608" s="91"/>
      <c r="D608" s="5"/>
      <c r="E608" s="5"/>
      <c r="F608" s="5"/>
      <c r="G608" s="5"/>
      <c r="H608" s="5"/>
    </row>
    <row r="609" spans="1:8" ht="12" customHeight="1">
      <c r="A609" s="59"/>
      <c r="B609" s="59"/>
      <c r="C609" s="91"/>
      <c r="D609" s="5"/>
      <c r="E609" s="5"/>
      <c r="F609" s="5"/>
      <c r="G609" s="5"/>
      <c r="H609" s="5"/>
    </row>
    <row r="610" spans="1:8" ht="12" customHeight="1">
      <c r="A610" s="59"/>
      <c r="B610" s="59"/>
      <c r="C610" s="91"/>
      <c r="D610" s="5"/>
      <c r="E610" s="5"/>
      <c r="F610" s="5"/>
      <c r="G610" s="5"/>
      <c r="H610" s="5"/>
    </row>
    <row r="611" spans="1:8" ht="12" customHeight="1">
      <c r="A611" s="59"/>
      <c r="B611" s="59"/>
      <c r="C611" s="91"/>
      <c r="D611" s="5"/>
      <c r="E611" s="5"/>
      <c r="F611" s="5"/>
      <c r="G611" s="5"/>
      <c r="H611" s="5"/>
    </row>
    <row r="612" spans="1:8" ht="12" customHeight="1">
      <c r="A612" s="59"/>
      <c r="B612" s="59"/>
      <c r="C612" s="91"/>
      <c r="D612" s="5"/>
      <c r="E612" s="5"/>
      <c r="F612" s="5"/>
      <c r="G612" s="5"/>
      <c r="H612" s="5"/>
    </row>
    <row r="613" spans="1:8" ht="12" customHeight="1">
      <c r="A613" s="59"/>
      <c r="B613" s="59"/>
      <c r="C613" s="91"/>
      <c r="D613" s="5"/>
      <c r="E613" s="5"/>
      <c r="F613" s="5"/>
      <c r="G613" s="5"/>
      <c r="H613" s="5"/>
    </row>
    <row r="614" spans="1:8" ht="12" customHeight="1">
      <c r="A614" s="59"/>
      <c r="B614" s="59"/>
      <c r="C614" s="91"/>
      <c r="D614" s="5"/>
      <c r="E614" s="5"/>
      <c r="F614" s="5"/>
      <c r="G614" s="5"/>
      <c r="H614" s="5"/>
    </row>
    <row r="615" spans="1:8" ht="12" customHeight="1">
      <c r="A615" s="59"/>
      <c r="B615" s="59"/>
      <c r="C615" s="91"/>
      <c r="D615" s="5"/>
      <c r="E615" s="5"/>
      <c r="F615" s="5"/>
      <c r="G615" s="5"/>
      <c r="H615" s="5"/>
    </row>
    <row r="616" spans="1:8" ht="12" customHeight="1">
      <c r="A616" s="59"/>
      <c r="B616" s="59"/>
      <c r="C616" s="91"/>
      <c r="D616" s="5"/>
      <c r="E616" s="5"/>
      <c r="F616" s="5"/>
      <c r="G616" s="5"/>
      <c r="H616" s="5"/>
    </row>
    <row r="617" spans="1:8" ht="12" customHeight="1">
      <c r="A617" s="59"/>
      <c r="B617" s="59"/>
      <c r="C617" s="91"/>
      <c r="D617" s="5"/>
      <c r="E617" s="5"/>
      <c r="F617" s="5"/>
      <c r="G617" s="5"/>
      <c r="H617" s="5"/>
    </row>
    <row r="618" spans="1:8" ht="12" customHeight="1">
      <c r="A618" s="59"/>
      <c r="B618" s="59"/>
      <c r="C618" s="91"/>
      <c r="D618" s="5"/>
      <c r="E618" s="5"/>
      <c r="F618" s="5"/>
      <c r="G618" s="5"/>
      <c r="H618" s="5"/>
    </row>
    <row r="619" spans="1:8" ht="12" customHeight="1">
      <c r="A619" s="59"/>
      <c r="B619" s="59"/>
      <c r="C619" s="91"/>
      <c r="D619" s="5"/>
      <c r="E619" s="5"/>
      <c r="F619" s="5"/>
      <c r="G619" s="5"/>
      <c r="H619" s="5"/>
    </row>
    <row r="620" spans="1:8" ht="12" customHeight="1">
      <c r="A620" s="59"/>
      <c r="B620" s="59"/>
      <c r="C620" s="91"/>
      <c r="D620" s="5"/>
      <c r="E620" s="5"/>
      <c r="F620" s="5"/>
      <c r="G620" s="5"/>
      <c r="H620" s="5"/>
    </row>
    <row r="621" spans="1:8" ht="12" customHeight="1">
      <c r="A621" s="59"/>
      <c r="B621" s="59"/>
      <c r="C621" s="91"/>
      <c r="D621" s="5"/>
      <c r="E621" s="5"/>
      <c r="F621" s="5"/>
      <c r="G621" s="5"/>
      <c r="H621" s="5"/>
    </row>
    <row r="622" spans="1:8" ht="12" customHeight="1">
      <c r="A622" s="59"/>
      <c r="B622" s="59"/>
      <c r="C622" s="91"/>
      <c r="D622" s="5"/>
      <c r="E622" s="5"/>
      <c r="F622" s="5"/>
      <c r="G622" s="5"/>
      <c r="H622" s="5"/>
    </row>
    <row r="623" spans="3:8" ht="12" customHeight="1">
      <c r="C623" s="91"/>
      <c r="D623" s="5"/>
      <c r="E623" s="5"/>
      <c r="F623" s="5"/>
      <c r="G623" s="5"/>
      <c r="H623" s="5"/>
    </row>
    <row r="624" spans="3:8" ht="12" customHeight="1">
      <c r="C624" s="91"/>
      <c r="D624" s="5"/>
      <c r="E624" s="5"/>
      <c r="F624" s="5"/>
      <c r="G624" s="5"/>
      <c r="H624" s="5"/>
    </row>
    <row r="625" spans="3:8" ht="12" customHeight="1">
      <c r="C625" s="91"/>
      <c r="D625" s="5"/>
      <c r="E625" s="5"/>
      <c r="F625" s="5"/>
      <c r="G625" s="5"/>
      <c r="H625" s="5"/>
    </row>
    <row r="626" spans="3:8" ht="12" customHeight="1">
      <c r="C626" s="91"/>
      <c r="D626" s="5"/>
      <c r="E626" s="5"/>
      <c r="F626" s="5"/>
      <c r="G626" s="5"/>
      <c r="H626" s="5"/>
    </row>
    <row r="627" spans="3:8" ht="12" customHeight="1">
      <c r="C627" s="91"/>
      <c r="D627" s="5"/>
      <c r="E627" s="5"/>
      <c r="F627" s="5"/>
      <c r="G627" s="5"/>
      <c r="H627" s="5"/>
    </row>
    <row r="628" spans="3:8" ht="12" customHeight="1">
      <c r="C628" s="91"/>
      <c r="D628" s="5"/>
      <c r="E628" s="5"/>
      <c r="F628" s="5"/>
      <c r="G628" s="5"/>
      <c r="H628" s="5"/>
    </row>
    <row r="629" spans="3:8" ht="12" customHeight="1">
      <c r="C629" s="91"/>
      <c r="D629" s="5"/>
      <c r="E629" s="5"/>
      <c r="F629" s="5"/>
      <c r="G629" s="5"/>
      <c r="H629" s="5"/>
    </row>
    <row r="630" spans="3:8" ht="12" customHeight="1">
      <c r="C630" s="91"/>
      <c r="D630" s="5"/>
      <c r="E630" s="5"/>
      <c r="F630" s="5"/>
      <c r="G630" s="5"/>
      <c r="H630" s="5"/>
    </row>
    <row r="631" spans="3:8" ht="12" customHeight="1">
      <c r="C631" s="91"/>
      <c r="D631" s="5"/>
      <c r="E631" s="5"/>
      <c r="F631" s="5"/>
      <c r="G631" s="5"/>
      <c r="H631" s="5"/>
    </row>
    <row r="632" spans="3:8" ht="12" customHeight="1">
      <c r="C632" s="91"/>
      <c r="D632" s="5"/>
      <c r="E632" s="5"/>
      <c r="F632" s="5"/>
      <c r="G632" s="5"/>
      <c r="H632" s="5"/>
    </row>
    <row r="633" spans="3:8" ht="12" customHeight="1">
      <c r="C633" s="91"/>
      <c r="D633" s="5"/>
      <c r="E633" s="5"/>
      <c r="F633" s="5"/>
      <c r="G633" s="5"/>
      <c r="H633" s="5"/>
    </row>
    <row r="634" spans="3:8" ht="12" customHeight="1">
      <c r="C634" s="91"/>
      <c r="D634" s="5"/>
      <c r="E634" s="5"/>
      <c r="F634" s="5"/>
      <c r="G634" s="5"/>
      <c r="H634" s="5"/>
    </row>
    <row r="635" spans="3:8" ht="12" customHeight="1">
      <c r="C635" s="91"/>
      <c r="D635" s="5"/>
      <c r="E635" s="5"/>
      <c r="F635" s="5"/>
      <c r="G635" s="5"/>
      <c r="H635" s="5"/>
    </row>
    <row r="636" spans="3:8" ht="12" customHeight="1">
      <c r="C636" s="91"/>
      <c r="D636" s="5"/>
      <c r="E636" s="5"/>
      <c r="F636" s="5"/>
      <c r="G636" s="5"/>
      <c r="H636" s="5"/>
    </row>
    <row r="637" spans="3:8" ht="12" customHeight="1">
      <c r="C637" s="91"/>
      <c r="D637" s="5"/>
      <c r="E637" s="5"/>
      <c r="F637" s="5"/>
      <c r="G637" s="5"/>
      <c r="H637" s="5"/>
    </row>
    <row r="638" spans="3:8" ht="12" customHeight="1">
      <c r="C638" s="91"/>
      <c r="D638" s="5"/>
      <c r="E638" s="5"/>
      <c r="F638" s="5"/>
      <c r="G638" s="5"/>
      <c r="H638" s="5"/>
    </row>
    <row r="639" spans="3:8" ht="12" customHeight="1">
      <c r="C639" s="91"/>
      <c r="D639" s="5"/>
      <c r="E639" s="5"/>
      <c r="F639" s="5"/>
      <c r="G639" s="5"/>
      <c r="H639" s="5"/>
    </row>
    <row r="640" spans="3:8" ht="12" customHeight="1">
      <c r="C640" s="91"/>
      <c r="D640" s="5"/>
      <c r="E640" s="5"/>
      <c r="F640" s="5"/>
      <c r="G640" s="5"/>
      <c r="H640" s="5"/>
    </row>
    <row r="641" spans="3:8" ht="12" customHeight="1">
      <c r="C641" s="91"/>
      <c r="D641" s="5"/>
      <c r="E641" s="5"/>
      <c r="F641" s="5"/>
      <c r="G641" s="5"/>
      <c r="H641" s="5"/>
    </row>
    <row r="642" spans="3:8" ht="12" customHeight="1">
      <c r="C642" s="91"/>
      <c r="D642" s="5"/>
      <c r="E642" s="5"/>
      <c r="F642" s="5"/>
      <c r="G642" s="5"/>
      <c r="H642" s="5"/>
    </row>
    <row r="643" spans="3:8" ht="12" customHeight="1">
      <c r="C643" s="91"/>
      <c r="D643" s="5"/>
      <c r="E643" s="5"/>
      <c r="F643" s="5"/>
      <c r="G643" s="5"/>
      <c r="H643" s="5"/>
    </row>
    <row r="644" spans="3:8" ht="12" customHeight="1">
      <c r="C644" s="91"/>
      <c r="D644" s="5"/>
      <c r="E644" s="5"/>
      <c r="F644" s="5"/>
      <c r="G644" s="5"/>
      <c r="H644" s="5"/>
    </row>
    <row r="645" spans="3:8" ht="12" customHeight="1">
      <c r="C645" s="91"/>
      <c r="D645" s="5"/>
      <c r="E645" s="5"/>
      <c r="F645" s="5"/>
      <c r="G645" s="5"/>
      <c r="H645" s="5"/>
    </row>
    <row r="646" spans="3:8" ht="12" customHeight="1">
      <c r="C646" s="91"/>
      <c r="D646" s="5"/>
      <c r="E646" s="5"/>
      <c r="F646" s="5"/>
      <c r="G646" s="5"/>
      <c r="H646" s="5"/>
    </row>
    <row r="647" spans="3:8" ht="12" customHeight="1">
      <c r="C647" s="91"/>
      <c r="D647" s="5"/>
      <c r="E647" s="5"/>
      <c r="F647" s="5"/>
      <c r="G647" s="5"/>
      <c r="H647" s="5"/>
    </row>
    <row r="648" spans="3:8" ht="12" customHeight="1">
      <c r="C648" s="91"/>
      <c r="D648" s="5"/>
      <c r="E648" s="5"/>
      <c r="F648" s="5"/>
      <c r="G648" s="5"/>
      <c r="H648" s="5"/>
    </row>
    <row r="649" spans="3:8" ht="12" customHeight="1">
      <c r="C649" s="91"/>
      <c r="D649" s="5"/>
      <c r="E649" s="5"/>
      <c r="F649" s="5"/>
      <c r="G649" s="5"/>
      <c r="H649" s="5"/>
    </row>
    <row r="650" spans="3:8" ht="12" customHeight="1">
      <c r="C650" s="91"/>
      <c r="D650" s="5"/>
      <c r="E650" s="5"/>
      <c r="F650" s="5"/>
      <c r="G650" s="5"/>
      <c r="H650" s="5"/>
    </row>
    <row r="651" spans="3:8" ht="12" customHeight="1">
      <c r="C651" s="91"/>
      <c r="D651" s="5"/>
      <c r="E651" s="5"/>
      <c r="F651" s="5"/>
      <c r="G651" s="5"/>
      <c r="H651" s="5"/>
    </row>
    <row r="652" spans="3:8" ht="12" customHeight="1">
      <c r="C652" s="91"/>
      <c r="D652" s="5"/>
      <c r="E652" s="5"/>
      <c r="F652" s="5"/>
      <c r="G652" s="5"/>
      <c r="H652" s="5"/>
    </row>
    <row r="653" spans="3:8" ht="12" customHeight="1">
      <c r="C653" s="91"/>
      <c r="D653" s="5"/>
      <c r="E653" s="5"/>
      <c r="F653" s="5"/>
      <c r="G653" s="5"/>
      <c r="H653" s="5"/>
    </row>
    <row r="654" spans="3:8" ht="12" customHeight="1">
      <c r="C654" s="91"/>
      <c r="D654" s="5"/>
      <c r="E654" s="5"/>
      <c r="F654" s="5"/>
      <c r="G654" s="5"/>
      <c r="H654" s="5"/>
    </row>
    <row r="655" spans="3:8" ht="12" customHeight="1">
      <c r="C655" s="91"/>
      <c r="D655" s="5"/>
      <c r="E655" s="5"/>
      <c r="F655" s="5"/>
      <c r="G655" s="5"/>
      <c r="H655" s="5"/>
    </row>
    <row r="656" spans="3:8" ht="12" customHeight="1">
      <c r="C656" s="91"/>
      <c r="D656" s="5"/>
      <c r="E656" s="5"/>
      <c r="F656" s="5"/>
      <c r="G656" s="5"/>
      <c r="H656" s="5"/>
    </row>
    <row r="657" spans="3:8" ht="12" customHeight="1">
      <c r="C657" s="91"/>
      <c r="D657" s="5"/>
      <c r="E657" s="5"/>
      <c r="F657" s="5"/>
      <c r="G657" s="5"/>
      <c r="H657" s="5"/>
    </row>
    <row r="658" spans="3:8" ht="12" customHeight="1">
      <c r="C658" s="91"/>
      <c r="D658" s="5"/>
      <c r="E658" s="5"/>
      <c r="F658" s="5"/>
      <c r="G658" s="5"/>
      <c r="H658" s="5"/>
    </row>
    <row r="659" spans="3:8" ht="12" customHeight="1">
      <c r="C659" s="91"/>
      <c r="D659" s="5"/>
      <c r="E659" s="5"/>
      <c r="F659" s="5"/>
      <c r="G659" s="5"/>
      <c r="H659" s="5"/>
    </row>
    <row r="660" spans="3:8" ht="12" customHeight="1">
      <c r="C660" s="91"/>
      <c r="D660" s="5"/>
      <c r="E660" s="5"/>
      <c r="F660" s="5"/>
      <c r="G660" s="5"/>
      <c r="H660" s="5"/>
    </row>
    <row r="661" spans="3:8" ht="12" customHeight="1">
      <c r="C661" s="91"/>
      <c r="D661" s="5"/>
      <c r="E661" s="5"/>
      <c r="F661" s="5"/>
      <c r="G661" s="5"/>
      <c r="H661" s="5"/>
    </row>
    <row r="662" spans="3:8" ht="12" customHeight="1">
      <c r="C662" s="91"/>
      <c r="D662" s="5"/>
      <c r="E662" s="5"/>
      <c r="F662" s="5"/>
      <c r="G662" s="5"/>
      <c r="H662" s="5"/>
    </row>
    <row r="663" spans="3:8" ht="12" customHeight="1">
      <c r="C663" s="91"/>
      <c r="D663" s="5"/>
      <c r="E663" s="5"/>
      <c r="F663" s="5"/>
      <c r="G663" s="5"/>
      <c r="H663" s="5"/>
    </row>
    <row r="664" spans="3:8" ht="12" customHeight="1">
      <c r="C664" s="91"/>
      <c r="D664" s="5"/>
      <c r="E664" s="5"/>
      <c r="F664" s="5"/>
      <c r="G664" s="5"/>
      <c r="H664" s="5"/>
    </row>
    <row r="665" spans="3:8" ht="12" customHeight="1">
      <c r="C665" s="91"/>
      <c r="D665" s="5"/>
      <c r="E665" s="5"/>
      <c r="F665" s="5"/>
      <c r="G665" s="5"/>
      <c r="H665" s="5"/>
    </row>
    <row r="666" spans="3:8" ht="12" customHeight="1">
      <c r="C666" s="91"/>
      <c r="D666" s="5"/>
      <c r="E666" s="5"/>
      <c r="F666" s="5"/>
      <c r="G666" s="5"/>
      <c r="H666" s="5"/>
    </row>
    <row r="667" spans="3:8" ht="12" customHeight="1">
      <c r="C667" s="91"/>
      <c r="D667" s="5"/>
      <c r="E667" s="5"/>
      <c r="F667" s="5"/>
      <c r="G667" s="5"/>
      <c r="H667" s="5"/>
    </row>
    <row r="668" spans="3:8" ht="12" customHeight="1">
      <c r="C668" s="91"/>
      <c r="D668" s="5"/>
      <c r="E668" s="5"/>
      <c r="F668" s="5"/>
      <c r="G668" s="5"/>
      <c r="H668" s="5"/>
    </row>
    <row r="669" spans="3:8" ht="12" customHeight="1">
      <c r="C669" s="91"/>
      <c r="D669" s="5"/>
      <c r="E669" s="5"/>
      <c r="F669" s="5"/>
      <c r="G669" s="5"/>
      <c r="H669" s="5"/>
    </row>
    <row r="670" spans="3:8" ht="12" customHeight="1">
      <c r="C670" s="91"/>
      <c r="D670" s="5"/>
      <c r="E670" s="5"/>
      <c r="F670" s="5"/>
      <c r="G670" s="5"/>
      <c r="H670" s="5"/>
    </row>
    <row r="671" spans="3:8" ht="12" customHeight="1">
      <c r="C671" s="91"/>
      <c r="D671" s="5"/>
      <c r="E671" s="5"/>
      <c r="F671" s="5"/>
      <c r="G671" s="5"/>
      <c r="H671" s="5"/>
    </row>
    <row r="672" spans="3:8" ht="12" customHeight="1">
      <c r="C672" s="91"/>
      <c r="D672" s="5"/>
      <c r="E672" s="5"/>
      <c r="F672" s="5"/>
      <c r="G672" s="5"/>
      <c r="H672" s="5"/>
    </row>
    <row r="673" spans="3:8" ht="12" customHeight="1">
      <c r="C673" s="91"/>
      <c r="D673" s="5"/>
      <c r="E673" s="5"/>
      <c r="F673" s="5"/>
      <c r="G673" s="5"/>
      <c r="H673" s="5"/>
    </row>
    <row r="674" spans="3:8" ht="12" customHeight="1">
      <c r="C674" s="91"/>
      <c r="D674" s="5"/>
      <c r="E674" s="5"/>
      <c r="F674" s="5"/>
      <c r="G674" s="5"/>
      <c r="H674" s="5"/>
    </row>
    <row r="675" spans="3:8" ht="12" customHeight="1">
      <c r="C675" s="91"/>
      <c r="D675" s="5"/>
      <c r="E675" s="5"/>
      <c r="F675" s="5"/>
      <c r="G675" s="5"/>
      <c r="H675" s="5"/>
    </row>
    <row r="676" spans="3:8" ht="12" customHeight="1">
      <c r="C676" s="91"/>
      <c r="D676" s="5"/>
      <c r="E676" s="5"/>
      <c r="F676" s="5"/>
      <c r="G676" s="5"/>
      <c r="H676" s="5"/>
    </row>
    <row r="677" spans="3:8" ht="12" customHeight="1">
      <c r="C677" s="91"/>
      <c r="D677" s="5"/>
      <c r="E677" s="5"/>
      <c r="F677" s="5"/>
      <c r="G677" s="5"/>
      <c r="H677" s="5"/>
    </row>
    <row r="678" spans="3:8" ht="12" customHeight="1">
      <c r="C678" s="91"/>
      <c r="D678" s="5"/>
      <c r="E678" s="5"/>
      <c r="F678" s="5"/>
      <c r="G678" s="5"/>
      <c r="H678" s="5"/>
    </row>
    <row r="679" spans="3:8" ht="12" customHeight="1">
      <c r="C679" s="91"/>
      <c r="D679" s="5"/>
      <c r="E679" s="5"/>
      <c r="F679" s="5"/>
      <c r="G679" s="5"/>
      <c r="H679" s="5"/>
    </row>
    <row r="680" spans="3:8" ht="12" customHeight="1">
      <c r="C680" s="91"/>
      <c r="D680" s="5"/>
      <c r="E680" s="5"/>
      <c r="F680" s="5"/>
      <c r="G680" s="5"/>
      <c r="H680" s="5"/>
    </row>
    <row r="681" spans="3:8" ht="12" customHeight="1">
      <c r="C681" s="91"/>
      <c r="D681" s="5"/>
      <c r="E681" s="5"/>
      <c r="F681" s="5"/>
      <c r="G681" s="5"/>
      <c r="H681" s="5"/>
    </row>
    <row r="682" spans="3:8" ht="12" customHeight="1">
      <c r="C682" s="91"/>
      <c r="D682" s="5"/>
      <c r="E682" s="5"/>
      <c r="F682" s="5"/>
      <c r="G682" s="5"/>
      <c r="H682" s="5"/>
    </row>
    <row r="683" spans="3:8" ht="12" customHeight="1">
      <c r="C683" s="91"/>
      <c r="D683" s="5"/>
      <c r="E683" s="5"/>
      <c r="F683" s="5"/>
      <c r="G683" s="5"/>
      <c r="H683" s="5"/>
    </row>
    <row r="684" spans="3:8" ht="12" customHeight="1">
      <c r="C684" s="91"/>
      <c r="D684" s="5"/>
      <c r="E684" s="5"/>
      <c r="F684" s="5"/>
      <c r="G684" s="5"/>
      <c r="H684" s="5"/>
    </row>
    <row r="685" spans="3:8" ht="12" customHeight="1">
      <c r="C685" s="91"/>
      <c r="D685" s="5"/>
      <c r="E685" s="5"/>
      <c r="F685" s="5"/>
      <c r="G685" s="5"/>
      <c r="H685" s="5"/>
    </row>
    <row r="686" spans="3:8" ht="12" customHeight="1">
      <c r="C686" s="91"/>
      <c r="D686" s="5"/>
      <c r="E686" s="5"/>
      <c r="F686" s="5"/>
      <c r="G686" s="5"/>
      <c r="H686" s="5"/>
    </row>
    <row r="687" spans="3:8" ht="12" customHeight="1">
      <c r="C687" s="91"/>
      <c r="D687" s="5"/>
      <c r="E687" s="5"/>
      <c r="F687" s="5"/>
      <c r="G687" s="5"/>
      <c r="H687" s="5"/>
    </row>
    <row r="688" spans="3:8" ht="12" customHeight="1">
      <c r="C688" s="91"/>
      <c r="D688" s="5"/>
      <c r="E688" s="5"/>
      <c r="F688" s="5"/>
      <c r="G688" s="5"/>
      <c r="H688" s="5"/>
    </row>
    <row r="689" spans="3:8" ht="12" customHeight="1">
      <c r="C689" s="91"/>
      <c r="D689" s="5"/>
      <c r="E689" s="5"/>
      <c r="F689" s="5"/>
      <c r="G689" s="5"/>
      <c r="H689" s="5"/>
    </row>
    <row r="690" spans="3:8" ht="12" customHeight="1">
      <c r="C690" s="91"/>
      <c r="D690" s="5"/>
      <c r="E690" s="5"/>
      <c r="F690" s="5"/>
      <c r="G690" s="5"/>
      <c r="H690" s="5"/>
    </row>
    <row r="691" spans="3:8" ht="12" customHeight="1">
      <c r="C691" s="91"/>
      <c r="D691" s="5"/>
      <c r="E691" s="5"/>
      <c r="F691" s="5"/>
      <c r="G691" s="5"/>
      <c r="H691" s="5"/>
    </row>
    <row r="692" spans="3:8" ht="12" customHeight="1">
      <c r="C692" s="91"/>
      <c r="D692" s="5"/>
      <c r="E692" s="5"/>
      <c r="F692" s="5"/>
      <c r="G692" s="5"/>
      <c r="H692" s="5"/>
    </row>
    <row r="693" spans="3:8" ht="12" customHeight="1">
      <c r="C693" s="91"/>
      <c r="D693" s="5"/>
      <c r="E693" s="5"/>
      <c r="F693" s="5"/>
      <c r="G693" s="5"/>
      <c r="H693" s="5"/>
    </row>
    <row r="694" spans="3:8" ht="12" customHeight="1">
      <c r="C694" s="91"/>
      <c r="D694" s="5"/>
      <c r="E694" s="5"/>
      <c r="F694" s="5"/>
      <c r="G694" s="5"/>
      <c r="H694" s="5"/>
    </row>
    <row r="695" spans="3:8" ht="12" customHeight="1">
      <c r="C695" s="91"/>
      <c r="D695" s="5"/>
      <c r="E695" s="5"/>
      <c r="F695" s="5"/>
      <c r="G695" s="5"/>
      <c r="H695" s="5"/>
    </row>
    <row r="696" spans="3:8" ht="12" customHeight="1">
      <c r="C696" s="91"/>
      <c r="D696" s="5"/>
      <c r="E696" s="5"/>
      <c r="F696" s="5"/>
      <c r="G696" s="5"/>
      <c r="H696" s="5"/>
    </row>
    <row r="697" spans="3:8" ht="12" customHeight="1">
      <c r="C697" s="91"/>
      <c r="D697" s="5"/>
      <c r="E697" s="5"/>
      <c r="F697" s="5"/>
      <c r="G697" s="5"/>
      <c r="H697" s="5"/>
    </row>
    <row r="698" spans="3:8" ht="12" customHeight="1">
      <c r="C698" s="91"/>
      <c r="D698" s="5"/>
      <c r="E698" s="5"/>
      <c r="F698" s="5"/>
      <c r="G698" s="5"/>
      <c r="H698" s="5"/>
    </row>
    <row r="699" spans="3:8" ht="12" customHeight="1">
      <c r="C699" s="91"/>
      <c r="D699" s="5"/>
      <c r="E699" s="5"/>
      <c r="F699" s="5"/>
      <c r="G699" s="5"/>
      <c r="H699" s="5"/>
    </row>
    <row r="700" spans="3:8" ht="12" customHeight="1">
      <c r="C700" s="91"/>
      <c r="D700" s="5"/>
      <c r="E700" s="5"/>
      <c r="F700" s="5"/>
      <c r="G700" s="5"/>
      <c r="H700" s="5"/>
    </row>
    <row r="701" spans="3:8" ht="12" customHeight="1">
      <c r="C701" s="91"/>
      <c r="D701" s="5"/>
      <c r="E701" s="5"/>
      <c r="F701" s="5"/>
      <c r="G701" s="5"/>
      <c r="H701" s="5"/>
    </row>
    <row r="702" spans="3:8" ht="12" customHeight="1">
      <c r="C702" s="91"/>
      <c r="D702" s="5"/>
      <c r="E702" s="5"/>
      <c r="F702" s="5"/>
      <c r="G702" s="5"/>
      <c r="H702" s="5"/>
    </row>
    <row r="703" spans="3:8" ht="12" customHeight="1">
      <c r="C703" s="91"/>
      <c r="D703" s="5"/>
      <c r="E703" s="5"/>
      <c r="F703" s="5"/>
      <c r="G703" s="5"/>
      <c r="H703" s="5"/>
    </row>
    <row r="704" spans="3:8" ht="12" customHeight="1">
      <c r="C704" s="91"/>
      <c r="D704" s="5"/>
      <c r="E704" s="5"/>
      <c r="F704" s="5"/>
      <c r="G704" s="5"/>
      <c r="H704" s="5"/>
    </row>
    <row r="705" spans="3:8" ht="12" customHeight="1">
      <c r="C705" s="91"/>
      <c r="D705" s="5"/>
      <c r="E705" s="5"/>
      <c r="F705" s="5"/>
      <c r="G705" s="5"/>
      <c r="H705" s="5"/>
    </row>
    <row r="706" spans="3:8" ht="12" customHeight="1">
      <c r="C706" s="91"/>
      <c r="D706" s="5"/>
      <c r="E706" s="5"/>
      <c r="F706" s="5"/>
      <c r="G706" s="5"/>
      <c r="H706" s="5"/>
    </row>
    <row r="707" spans="3:8" ht="12" customHeight="1">
      <c r="C707" s="91"/>
      <c r="D707" s="5"/>
      <c r="E707" s="5"/>
      <c r="F707" s="5"/>
      <c r="G707" s="5"/>
      <c r="H707" s="5"/>
    </row>
    <row r="708" spans="3:8" ht="12" customHeight="1">
      <c r="C708" s="91"/>
      <c r="D708" s="5"/>
      <c r="E708" s="5"/>
      <c r="F708" s="5"/>
      <c r="G708" s="5"/>
      <c r="H708" s="5"/>
    </row>
    <row r="709" spans="3:8" ht="12" customHeight="1">
      <c r="C709" s="91"/>
      <c r="D709" s="5"/>
      <c r="E709" s="5"/>
      <c r="F709" s="5"/>
      <c r="G709" s="5"/>
      <c r="H709" s="5"/>
    </row>
    <row r="710" spans="3:8" ht="12" customHeight="1">
      <c r="C710" s="91"/>
      <c r="D710" s="5"/>
      <c r="E710" s="5"/>
      <c r="F710" s="5"/>
      <c r="G710" s="5"/>
      <c r="H710" s="5"/>
    </row>
    <row r="711" spans="3:8" ht="12" customHeight="1">
      <c r="C711" s="91"/>
      <c r="D711" s="5"/>
      <c r="E711" s="5"/>
      <c r="F711" s="5"/>
      <c r="G711" s="5"/>
      <c r="H711" s="5"/>
    </row>
    <row r="712" spans="3:8" ht="12" customHeight="1">
      <c r="C712" s="91"/>
      <c r="D712" s="5"/>
      <c r="E712" s="5"/>
      <c r="F712" s="5"/>
      <c r="G712" s="5"/>
      <c r="H712" s="5"/>
    </row>
    <row r="713" spans="3:8" ht="12" customHeight="1">
      <c r="C713" s="91"/>
      <c r="D713" s="5"/>
      <c r="E713" s="5"/>
      <c r="F713" s="5"/>
      <c r="G713" s="5"/>
      <c r="H713" s="5"/>
    </row>
    <row r="714" spans="3:8" ht="12" customHeight="1">
      <c r="C714" s="91"/>
      <c r="D714" s="5"/>
      <c r="E714" s="5"/>
      <c r="F714" s="5"/>
      <c r="G714" s="5"/>
      <c r="H714" s="5"/>
    </row>
    <row r="715" spans="3:8" ht="12" customHeight="1">
      <c r="C715" s="91"/>
      <c r="D715" s="5"/>
      <c r="E715" s="5"/>
      <c r="F715" s="5"/>
      <c r="G715" s="5"/>
      <c r="H715" s="5"/>
    </row>
    <row r="716" spans="3:8" ht="12" customHeight="1">
      <c r="C716" s="91"/>
      <c r="D716" s="5"/>
      <c r="E716" s="5"/>
      <c r="F716" s="5"/>
      <c r="G716" s="5"/>
      <c r="H716" s="5"/>
    </row>
    <row r="717" spans="3:8" ht="12" customHeight="1">
      <c r="C717" s="91"/>
      <c r="D717" s="5"/>
      <c r="E717" s="5"/>
      <c r="F717" s="5"/>
      <c r="G717" s="5"/>
      <c r="H717" s="5"/>
    </row>
    <row r="718" spans="3:8" ht="12" customHeight="1">
      <c r="C718" s="91"/>
      <c r="D718" s="5"/>
      <c r="E718" s="5"/>
      <c r="F718" s="5"/>
      <c r="G718" s="5"/>
      <c r="H718" s="5"/>
    </row>
    <row r="719" spans="3:8" ht="12" customHeight="1">
      <c r="C719" s="91"/>
      <c r="D719" s="5"/>
      <c r="E719" s="5"/>
      <c r="F719" s="5"/>
      <c r="G719" s="5"/>
      <c r="H719" s="5"/>
    </row>
    <row r="720" spans="3:8" ht="12" customHeight="1">
      <c r="C720" s="91"/>
      <c r="D720" s="5"/>
      <c r="E720" s="5"/>
      <c r="F720" s="5"/>
      <c r="G720" s="5"/>
      <c r="H720" s="5"/>
    </row>
    <row r="721" spans="3:8" ht="12" customHeight="1">
      <c r="C721" s="91"/>
      <c r="D721" s="5"/>
      <c r="E721" s="5"/>
      <c r="F721" s="5"/>
      <c r="G721" s="5"/>
      <c r="H721" s="5"/>
    </row>
    <row r="722" spans="3:8" ht="12" customHeight="1">
      <c r="C722" s="91"/>
      <c r="D722" s="5"/>
      <c r="E722" s="5"/>
      <c r="F722" s="5"/>
      <c r="G722" s="5"/>
      <c r="H722" s="5"/>
    </row>
    <row r="723" spans="3:8" ht="12" customHeight="1">
      <c r="C723" s="91"/>
      <c r="D723" s="5"/>
      <c r="E723" s="5"/>
      <c r="F723" s="5"/>
      <c r="G723" s="5"/>
      <c r="H723" s="5"/>
    </row>
    <row r="724" spans="3:8" ht="12" customHeight="1">
      <c r="C724" s="91"/>
      <c r="D724" s="5"/>
      <c r="E724" s="5"/>
      <c r="F724" s="5"/>
      <c r="G724" s="5"/>
      <c r="H724" s="5"/>
    </row>
    <row r="725" spans="3:8" ht="12" customHeight="1">
      <c r="C725" s="91"/>
      <c r="D725" s="5"/>
      <c r="E725" s="5"/>
      <c r="F725" s="5"/>
      <c r="G725" s="5"/>
      <c r="H725" s="5"/>
    </row>
    <row r="726" spans="3:8" ht="12" customHeight="1">
      <c r="C726" s="91"/>
      <c r="D726" s="5"/>
      <c r="E726" s="5"/>
      <c r="F726" s="5"/>
      <c r="G726" s="5"/>
      <c r="H726" s="5"/>
    </row>
    <row r="727" spans="3:8" ht="12" customHeight="1">
      <c r="C727" s="91"/>
      <c r="D727" s="5"/>
      <c r="E727" s="5"/>
      <c r="F727" s="5"/>
      <c r="G727" s="5"/>
      <c r="H727" s="5"/>
    </row>
    <row r="728" spans="3:8" ht="12" customHeight="1">
      <c r="C728" s="91"/>
      <c r="D728" s="5"/>
      <c r="E728" s="5"/>
      <c r="F728" s="5"/>
      <c r="G728" s="5"/>
      <c r="H728" s="5"/>
    </row>
    <row r="729" spans="3:8" ht="12" customHeight="1">
      <c r="C729" s="91"/>
      <c r="D729" s="5"/>
      <c r="E729" s="5"/>
      <c r="F729" s="5"/>
      <c r="G729" s="5"/>
      <c r="H729" s="5"/>
    </row>
    <row r="730" spans="3:8" ht="12" customHeight="1">
      <c r="C730" s="91"/>
      <c r="D730" s="5"/>
      <c r="E730" s="5"/>
      <c r="F730" s="5"/>
      <c r="G730" s="5"/>
      <c r="H730" s="5"/>
    </row>
    <row r="731" spans="3:8" ht="12" customHeight="1">
      <c r="C731" s="91"/>
      <c r="D731" s="5"/>
      <c r="E731" s="5"/>
      <c r="F731" s="5"/>
      <c r="G731" s="5"/>
      <c r="H731" s="5"/>
    </row>
    <row r="732" spans="3:8" ht="12" customHeight="1">
      <c r="C732" s="91"/>
      <c r="D732" s="5"/>
      <c r="E732" s="5"/>
      <c r="F732" s="5"/>
      <c r="G732" s="5"/>
      <c r="H732" s="5"/>
    </row>
    <row r="733" spans="3:8" ht="12" customHeight="1">
      <c r="C733" s="91"/>
      <c r="D733" s="5"/>
      <c r="E733" s="5"/>
      <c r="F733" s="5"/>
      <c r="G733" s="5"/>
      <c r="H733" s="5"/>
    </row>
    <row r="734" spans="3:8" ht="12" customHeight="1">
      <c r="C734" s="91"/>
      <c r="D734" s="5"/>
      <c r="E734" s="5"/>
      <c r="F734" s="5"/>
      <c r="G734" s="5"/>
      <c r="H734" s="5"/>
    </row>
    <row r="735" spans="3:8" ht="12" customHeight="1">
      <c r="C735" s="91"/>
      <c r="D735" s="5"/>
      <c r="E735" s="5"/>
      <c r="F735" s="5"/>
      <c r="G735" s="5"/>
      <c r="H735" s="5"/>
    </row>
    <row r="736" spans="3:8" ht="12" customHeight="1">
      <c r="C736" s="91"/>
      <c r="D736" s="5"/>
      <c r="E736" s="5"/>
      <c r="F736" s="5"/>
      <c r="G736" s="5"/>
      <c r="H736" s="5"/>
    </row>
    <row r="737" spans="3:8" ht="12" customHeight="1">
      <c r="C737" s="91"/>
      <c r="D737" s="5"/>
      <c r="E737" s="5"/>
      <c r="F737" s="5"/>
      <c r="G737" s="5"/>
      <c r="H737" s="5"/>
    </row>
    <row r="738" spans="3:8" ht="12" customHeight="1">
      <c r="C738" s="91"/>
      <c r="D738" s="5"/>
      <c r="E738" s="5"/>
      <c r="F738" s="5"/>
      <c r="G738" s="5"/>
      <c r="H738" s="5"/>
    </row>
    <row r="739" spans="3:8" ht="12" customHeight="1">
      <c r="C739" s="91"/>
      <c r="D739" s="5"/>
      <c r="E739" s="5"/>
      <c r="F739" s="5"/>
      <c r="G739" s="5"/>
      <c r="H739" s="5"/>
    </row>
    <row r="740" spans="3:8" ht="12" customHeight="1">
      <c r="C740" s="91"/>
      <c r="D740" s="5"/>
      <c r="E740" s="5"/>
      <c r="F740" s="5"/>
      <c r="G740" s="5"/>
      <c r="H740" s="5"/>
    </row>
    <row r="741" spans="3:8" ht="12" customHeight="1">
      <c r="C741" s="91"/>
      <c r="D741" s="5"/>
      <c r="E741" s="5"/>
      <c r="F741" s="5"/>
      <c r="G741" s="5"/>
      <c r="H741" s="5"/>
    </row>
    <row r="742" spans="3:8" ht="12" customHeight="1">
      <c r="C742" s="91"/>
      <c r="D742" s="5"/>
      <c r="E742" s="5"/>
      <c r="F742" s="5"/>
      <c r="G742" s="5"/>
      <c r="H742" s="5"/>
    </row>
    <row r="743" spans="3:8" ht="12" customHeight="1">
      <c r="C743" s="91"/>
      <c r="D743" s="5"/>
      <c r="E743" s="5"/>
      <c r="F743" s="5"/>
      <c r="G743" s="5"/>
      <c r="H743" s="5"/>
    </row>
    <row r="744" spans="3:8" ht="12" customHeight="1">
      <c r="C744" s="91"/>
      <c r="D744" s="5"/>
      <c r="E744" s="5"/>
      <c r="F744" s="5"/>
      <c r="G744" s="5"/>
      <c r="H744" s="5"/>
    </row>
    <row r="745" spans="3:8" ht="12" customHeight="1">
      <c r="C745" s="91"/>
      <c r="D745" s="5"/>
      <c r="E745" s="5"/>
      <c r="F745" s="5"/>
      <c r="G745" s="5"/>
      <c r="H745" s="5"/>
    </row>
    <row r="746" spans="3:8" ht="12" customHeight="1">
      <c r="C746" s="91"/>
      <c r="D746" s="5"/>
      <c r="E746" s="5"/>
      <c r="F746" s="5"/>
      <c r="G746" s="5"/>
      <c r="H746" s="5"/>
    </row>
    <row r="747" spans="3:8" ht="12" customHeight="1">
      <c r="C747" s="91"/>
      <c r="D747" s="5"/>
      <c r="E747" s="5"/>
      <c r="F747" s="5"/>
      <c r="G747" s="5"/>
      <c r="H747" s="5"/>
    </row>
    <row r="748" spans="3:8" ht="12" customHeight="1">
      <c r="C748" s="91"/>
      <c r="D748" s="5"/>
      <c r="E748" s="5"/>
      <c r="F748" s="5"/>
      <c r="G748" s="5"/>
      <c r="H748" s="5"/>
    </row>
    <row r="749" spans="3:8" ht="12" customHeight="1">
      <c r="C749" s="91"/>
      <c r="D749" s="5"/>
      <c r="E749" s="5"/>
      <c r="F749" s="5"/>
      <c r="G749" s="5"/>
      <c r="H749" s="5"/>
    </row>
    <row r="750" spans="3:8" ht="12" customHeight="1">
      <c r="C750" s="91"/>
      <c r="D750" s="5"/>
      <c r="E750" s="5"/>
      <c r="F750" s="5"/>
      <c r="G750" s="5"/>
      <c r="H750" s="5"/>
    </row>
    <row r="751" spans="3:8" ht="12" customHeight="1">
      <c r="C751" s="91"/>
      <c r="D751" s="5"/>
      <c r="E751" s="5"/>
      <c r="F751" s="5"/>
      <c r="G751" s="5"/>
      <c r="H751" s="5"/>
    </row>
    <row r="752" spans="3:8" ht="12" customHeight="1">
      <c r="C752" s="91"/>
      <c r="D752" s="5"/>
      <c r="E752" s="5"/>
      <c r="F752" s="5"/>
      <c r="G752" s="5"/>
      <c r="H752" s="5"/>
    </row>
    <row r="753" spans="3:8" ht="12" customHeight="1">
      <c r="C753" s="91"/>
      <c r="D753" s="5"/>
      <c r="E753" s="5"/>
      <c r="F753" s="5"/>
      <c r="G753" s="5"/>
      <c r="H753" s="5"/>
    </row>
    <row r="754" spans="3:8" ht="12" customHeight="1">
      <c r="C754" s="91"/>
      <c r="D754" s="5"/>
      <c r="E754" s="5"/>
      <c r="F754" s="5"/>
      <c r="G754" s="5"/>
      <c r="H754" s="5"/>
    </row>
    <row r="755" spans="3:8" ht="12" customHeight="1">
      <c r="C755" s="91"/>
      <c r="D755" s="5"/>
      <c r="E755" s="5"/>
      <c r="F755" s="5"/>
      <c r="G755" s="5"/>
      <c r="H755" s="5"/>
    </row>
    <row r="756" spans="3:8" ht="12" customHeight="1">
      <c r="C756" s="91"/>
      <c r="D756" s="5"/>
      <c r="E756" s="5"/>
      <c r="F756" s="5"/>
      <c r="G756" s="5"/>
      <c r="H756" s="5"/>
    </row>
    <row r="757" spans="3:8" ht="12" customHeight="1">
      <c r="C757" s="91"/>
      <c r="D757" s="5"/>
      <c r="E757" s="5"/>
      <c r="F757" s="5"/>
      <c r="G757" s="5"/>
      <c r="H757" s="5"/>
    </row>
    <row r="758" spans="3:8" ht="12" customHeight="1">
      <c r="C758" s="91"/>
      <c r="D758" s="5"/>
      <c r="E758" s="5"/>
      <c r="F758" s="5"/>
      <c r="G758" s="5"/>
      <c r="H758" s="5"/>
    </row>
    <row r="759" spans="3:8" ht="12" customHeight="1">
      <c r="C759" s="91"/>
      <c r="D759" s="5"/>
      <c r="E759" s="5"/>
      <c r="F759" s="5"/>
      <c r="G759" s="5"/>
      <c r="H759" s="5"/>
    </row>
    <row r="760" spans="3:8" ht="12" customHeight="1">
      <c r="C760" s="91"/>
      <c r="D760" s="5"/>
      <c r="E760" s="5"/>
      <c r="F760" s="5"/>
      <c r="G760" s="5"/>
      <c r="H760" s="5"/>
    </row>
    <row r="761" spans="3:8" ht="12" customHeight="1">
      <c r="C761" s="91"/>
      <c r="D761" s="5"/>
      <c r="E761" s="5"/>
      <c r="F761" s="5"/>
      <c r="G761" s="5"/>
      <c r="H761" s="5"/>
    </row>
    <row r="762" spans="3:8" ht="12" customHeight="1">
      <c r="C762" s="91"/>
      <c r="D762" s="5"/>
      <c r="E762" s="5"/>
      <c r="F762" s="5"/>
      <c r="G762" s="5"/>
      <c r="H762" s="5"/>
    </row>
    <row r="763" spans="3:8" ht="12" customHeight="1">
      <c r="C763" s="91"/>
      <c r="D763" s="5"/>
      <c r="E763" s="5"/>
      <c r="F763" s="5"/>
      <c r="G763" s="5"/>
      <c r="H763" s="5"/>
    </row>
    <row r="764" spans="3:8" ht="12" customHeight="1">
      <c r="C764" s="91"/>
      <c r="D764" s="5"/>
      <c r="E764" s="5"/>
      <c r="F764" s="5"/>
      <c r="G764" s="5"/>
      <c r="H764" s="5"/>
    </row>
    <row r="765" spans="3:8" ht="12" customHeight="1">
      <c r="C765" s="91"/>
      <c r="D765" s="5"/>
      <c r="E765" s="5"/>
      <c r="F765" s="5"/>
      <c r="G765" s="5"/>
      <c r="H765" s="5"/>
    </row>
    <row r="766" spans="3:8" ht="12" customHeight="1">
      <c r="C766" s="91"/>
      <c r="D766" s="5"/>
      <c r="E766" s="5"/>
      <c r="F766" s="5"/>
      <c r="G766" s="5"/>
      <c r="H766" s="5"/>
    </row>
    <row r="767" spans="3:8" ht="12" customHeight="1">
      <c r="C767" s="91"/>
      <c r="D767" s="5"/>
      <c r="E767" s="5"/>
      <c r="F767" s="5"/>
      <c r="G767" s="5"/>
      <c r="H767" s="5"/>
    </row>
    <row r="768" spans="3:8" ht="12" customHeight="1">
      <c r="C768" s="91"/>
      <c r="D768" s="5"/>
      <c r="E768" s="5"/>
      <c r="F768" s="5"/>
      <c r="G768" s="5"/>
      <c r="H768" s="5"/>
    </row>
    <row r="769" spans="3:8" ht="12" customHeight="1">
      <c r="C769" s="91"/>
      <c r="D769" s="5"/>
      <c r="E769" s="5"/>
      <c r="F769" s="5"/>
      <c r="G769" s="5"/>
      <c r="H769" s="5"/>
    </row>
    <row r="770" spans="3:8" ht="12" customHeight="1">
      <c r="C770" s="91"/>
      <c r="D770" s="5"/>
      <c r="E770" s="5"/>
      <c r="F770" s="5"/>
      <c r="G770" s="5"/>
      <c r="H770" s="5"/>
    </row>
    <row r="771" spans="3:8" ht="12" customHeight="1">
      <c r="C771" s="91"/>
      <c r="D771" s="5"/>
      <c r="E771" s="5"/>
      <c r="F771" s="5"/>
      <c r="G771" s="5"/>
      <c r="H771" s="5"/>
    </row>
    <row r="772" spans="3:8" ht="12" customHeight="1">
      <c r="C772" s="91"/>
      <c r="D772" s="5"/>
      <c r="E772" s="5"/>
      <c r="F772" s="5"/>
      <c r="G772" s="5"/>
      <c r="H772" s="5"/>
    </row>
    <row r="773" spans="3:8" ht="12" customHeight="1">
      <c r="C773" s="91"/>
      <c r="D773" s="5"/>
      <c r="E773" s="5"/>
      <c r="F773" s="5"/>
      <c r="G773" s="5"/>
      <c r="H773" s="5"/>
    </row>
    <row r="774" spans="3:8" ht="12" customHeight="1">
      <c r="C774" s="91"/>
      <c r="D774" s="5"/>
      <c r="E774" s="5"/>
      <c r="F774" s="5"/>
      <c r="G774" s="5"/>
      <c r="H774" s="5"/>
    </row>
    <row r="775" spans="3:8" ht="12" customHeight="1">
      <c r="C775" s="91"/>
      <c r="D775" s="5"/>
      <c r="E775" s="5"/>
      <c r="F775" s="5"/>
      <c r="G775" s="5"/>
      <c r="H775" s="5"/>
    </row>
    <row r="776" spans="3:8" ht="12" customHeight="1">
      <c r="C776" s="91"/>
      <c r="D776" s="5"/>
      <c r="E776" s="5"/>
      <c r="F776" s="5"/>
      <c r="G776" s="5"/>
      <c r="H776" s="5"/>
    </row>
    <row r="777" spans="3:8" ht="12" customHeight="1">
      <c r="C777" s="91"/>
      <c r="D777" s="5"/>
      <c r="E777" s="5"/>
      <c r="F777" s="5"/>
      <c r="G777" s="5"/>
      <c r="H777" s="5"/>
    </row>
    <row r="778" spans="3:8" ht="12" customHeight="1">
      <c r="C778" s="91"/>
      <c r="D778" s="5"/>
      <c r="E778" s="5"/>
      <c r="F778" s="5"/>
      <c r="G778" s="5"/>
      <c r="H778" s="5"/>
    </row>
    <row r="779" spans="3:8" ht="12" customHeight="1">
      <c r="C779" s="91"/>
      <c r="D779" s="5"/>
      <c r="E779" s="5"/>
      <c r="F779" s="5"/>
      <c r="G779" s="5"/>
      <c r="H779" s="5"/>
    </row>
    <row r="780" spans="3:8" ht="12" customHeight="1">
      <c r="C780" s="91"/>
      <c r="D780" s="5"/>
      <c r="E780" s="5"/>
      <c r="F780" s="5"/>
      <c r="G780" s="5"/>
      <c r="H780" s="5"/>
    </row>
    <row r="781" spans="3:8" ht="12" customHeight="1">
      <c r="C781" s="91"/>
      <c r="D781" s="5"/>
      <c r="E781" s="5"/>
      <c r="F781" s="5"/>
      <c r="G781" s="5"/>
      <c r="H781" s="5"/>
    </row>
    <row r="782" spans="3:8" ht="12" customHeight="1">
      <c r="C782" s="91"/>
      <c r="D782" s="5"/>
      <c r="E782" s="5"/>
      <c r="F782" s="5"/>
      <c r="G782" s="5"/>
      <c r="H782" s="5"/>
    </row>
    <row r="783" spans="3:8" ht="12" customHeight="1">
      <c r="C783" s="91"/>
      <c r="D783" s="5"/>
      <c r="E783" s="5"/>
      <c r="F783" s="5"/>
      <c r="G783" s="5"/>
      <c r="H783" s="5"/>
    </row>
    <row r="784" spans="3:8" ht="12" customHeight="1">
      <c r="C784" s="91"/>
      <c r="D784" s="5"/>
      <c r="E784" s="5"/>
      <c r="F784" s="5"/>
      <c r="G784" s="5"/>
      <c r="H784" s="5"/>
    </row>
    <row r="785" spans="3:8" ht="12" customHeight="1">
      <c r="C785" s="91"/>
      <c r="D785" s="5"/>
      <c r="E785" s="5"/>
      <c r="F785" s="5"/>
      <c r="G785" s="5"/>
      <c r="H785" s="5"/>
    </row>
    <row r="786" spans="3:8" ht="12" customHeight="1">
      <c r="C786" s="91"/>
      <c r="D786" s="5"/>
      <c r="E786" s="5"/>
      <c r="F786" s="5"/>
      <c r="G786" s="5"/>
      <c r="H786" s="5"/>
    </row>
    <row r="787" spans="3:8" ht="12" customHeight="1">
      <c r="C787" s="91"/>
      <c r="D787" s="5"/>
      <c r="E787" s="5"/>
      <c r="F787" s="5"/>
      <c r="G787" s="5"/>
      <c r="H787" s="5"/>
    </row>
    <row r="788" spans="3:8" ht="12" customHeight="1">
      <c r="C788" s="91"/>
      <c r="D788" s="5"/>
      <c r="E788" s="5"/>
      <c r="F788" s="5"/>
      <c r="G788" s="5"/>
      <c r="H788" s="5"/>
    </row>
    <row r="789" spans="3:8" ht="12" customHeight="1">
      <c r="C789" s="91"/>
      <c r="D789" s="5"/>
      <c r="E789" s="5"/>
      <c r="F789" s="5"/>
      <c r="G789" s="5"/>
      <c r="H789" s="5"/>
    </row>
    <row r="790" spans="3:8" ht="12" customHeight="1">
      <c r="C790" s="91"/>
      <c r="D790" s="5"/>
      <c r="E790" s="5"/>
      <c r="F790" s="5"/>
      <c r="G790" s="5"/>
      <c r="H790" s="5"/>
    </row>
    <row r="791" spans="3:8" ht="12" customHeight="1">
      <c r="C791" s="91"/>
      <c r="D791" s="5"/>
      <c r="E791" s="5"/>
      <c r="F791" s="5"/>
      <c r="G791" s="5"/>
      <c r="H791" s="5"/>
    </row>
    <row r="792" spans="3:8" ht="12" customHeight="1">
      <c r="C792" s="91"/>
      <c r="D792" s="5"/>
      <c r="E792" s="5"/>
      <c r="F792" s="5"/>
      <c r="G792" s="5"/>
      <c r="H792" s="5"/>
    </row>
    <row r="793" spans="3:8" ht="12" customHeight="1">
      <c r="C793" s="91"/>
      <c r="D793" s="5"/>
      <c r="E793" s="5"/>
      <c r="F793" s="5"/>
      <c r="G793" s="5"/>
      <c r="H793" s="5"/>
    </row>
    <row r="794" spans="3:8" ht="12" customHeight="1">
      <c r="C794" s="91"/>
      <c r="D794" s="5"/>
      <c r="E794" s="5"/>
      <c r="F794" s="5"/>
      <c r="G794" s="5"/>
      <c r="H794" s="5"/>
    </row>
    <row r="795" spans="3:8" ht="12" customHeight="1">
      <c r="C795" s="91"/>
      <c r="D795" s="5"/>
      <c r="E795" s="5"/>
      <c r="F795" s="5"/>
      <c r="G795" s="5"/>
      <c r="H795" s="5"/>
    </row>
    <row r="796" spans="3:8" ht="12" customHeight="1">
      <c r="C796" s="91"/>
      <c r="D796" s="5"/>
      <c r="E796" s="5"/>
      <c r="F796" s="5"/>
      <c r="G796" s="5"/>
      <c r="H796" s="5"/>
    </row>
    <row r="797" spans="3:8" ht="12" customHeight="1">
      <c r="C797" s="91"/>
      <c r="D797" s="5"/>
      <c r="E797" s="5"/>
      <c r="F797" s="5"/>
      <c r="G797" s="5"/>
      <c r="H797" s="5"/>
    </row>
    <row r="798" spans="3:8" ht="12" customHeight="1">
      <c r="C798" s="91"/>
      <c r="D798" s="5"/>
      <c r="E798" s="5"/>
      <c r="F798" s="5"/>
      <c r="G798" s="5"/>
      <c r="H798" s="5"/>
    </row>
    <row r="799" spans="3:8" ht="12" customHeight="1">
      <c r="C799" s="91"/>
      <c r="D799" s="5"/>
      <c r="E799" s="5"/>
      <c r="F799" s="5"/>
      <c r="G799" s="5"/>
      <c r="H799" s="5"/>
    </row>
    <row r="800" spans="3:8" ht="12" customHeight="1">
      <c r="C800" s="91"/>
      <c r="D800" s="5"/>
      <c r="E800" s="5"/>
      <c r="F800" s="5"/>
      <c r="G800" s="5"/>
      <c r="H800" s="5"/>
    </row>
    <row r="801" spans="3:8" ht="12" customHeight="1">
      <c r="C801" s="91"/>
      <c r="D801" s="5"/>
      <c r="E801" s="5"/>
      <c r="F801" s="5"/>
      <c r="G801" s="5"/>
      <c r="H801" s="5"/>
    </row>
    <row r="802" spans="3:8" ht="12" customHeight="1">
      <c r="C802" s="91"/>
      <c r="D802" s="5"/>
      <c r="E802" s="5"/>
      <c r="F802" s="5"/>
      <c r="G802" s="5"/>
      <c r="H802" s="5"/>
    </row>
    <row r="803" spans="3:8" ht="12" customHeight="1">
      <c r="C803" s="91"/>
      <c r="D803" s="5"/>
      <c r="E803" s="5"/>
      <c r="F803" s="5"/>
      <c r="G803" s="5"/>
      <c r="H803" s="5"/>
    </row>
    <row r="804" spans="3:8" ht="12" customHeight="1">
      <c r="C804" s="91"/>
      <c r="D804" s="5"/>
      <c r="E804" s="5"/>
      <c r="F804" s="5"/>
      <c r="G804" s="5"/>
      <c r="H804" s="5"/>
    </row>
    <row r="805" spans="3:8" ht="12" customHeight="1">
      <c r="C805" s="91"/>
      <c r="D805" s="5"/>
      <c r="E805" s="5"/>
      <c r="F805" s="5"/>
      <c r="G805" s="5"/>
      <c r="H805" s="5"/>
    </row>
    <row r="806" spans="3:8" ht="12" customHeight="1">
      <c r="C806" s="91"/>
      <c r="D806" s="5"/>
      <c r="E806" s="5"/>
      <c r="F806" s="5"/>
      <c r="G806" s="5"/>
      <c r="H806" s="5"/>
    </row>
    <row r="807" spans="3:8" ht="12" customHeight="1">
      <c r="C807" s="91"/>
      <c r="D807" s="5"/>
      <c r="E807" s="5"/>
      <c r="F807" s="5"/>
      <c r="G807" s="5"/>
      <c r="H807" s="5"/>
    </row>
    <row r="808" spans="3:8" ht="12" customHeight="1">
      <c r="C808" s="91"/>
      <c r="D808" s="5"/>
      <c r="E808" s="5"/>
      <c r="F808" s="5"/>
      <c r="G808" s="5"/>
      <c r="H808" s="5"/>
    </row>
    <row r="809" spans="3:8" ht="12" customHeight="1">
      <c r="C809" s="91"/>
      <c r="D809" s="5"/>
      <c r="E809" s="5"/>
      <c r="F809" s="5"/>
      <c r="G809" s="5"/>
      <c r="H809" s="5"/>
    </row>
    <row r="810" spans="3:8" ht="12" customHeight="1">
      <c r="C810" s="91"/>
      <c r="D810" s="5"/>
      <c r="E810" s="5"/>
      <c r="F810" s="5"/>
      <c r="G810" s="5"/>
      <c r="H810" s="5"/>
    </row>
    <row r="811" spans="3:8" ht="12" customHeight="1">
      <c r="C811" s="91"/>
      <c r="D811" s="5"/>
      <c r="E811" s="5"/>
      <c r="F811" s="5"/>
      <c r="G811" s="5"/>
      <c r="H811" s="5"/>
    </row>
    <row r="812" spans="3:8" ht="12" customHeight="1">
      <c r="C812" s="91"/>
      <c r="D812" s="5"/>
      <c r="E812" s="5"/>
      <c r="F812" s="5"/>
      <c r="G812" s="5"/>
      <c r="H812" s="5"/>
    </row>
    <row r="813" spans="3:8" ht="12" customHeight="1">
      <c r="C813" s="91"/>
      <c r="D813" s="5"/>
      <c r="E813" s="5"/>
      <c r="F813" s="5"/>
      <c r="G813" s="5"/>
      <c r="H813" s="5"/>
    </row>
    <row r="814" spans="3:8" ht="12" customHeight="1">
      <c r="C814" s="91"/>
      <c r="D814" s="5"/>
      <c r="E814" s="5"/>
      <c r="F814" s="5"/>
      <c r="G814" s="5"/>
      <c r="H814" s="5"/>
    </row>
    <row r="815" spans="3:8" ht="12" customHeight="1">
      <c r="C815" s="91"/>
      <c r="D815" s="5"/>
      <c r="E815" s="5"/>
      <c r="F815" s="5"/>
      <c r="G815" s="5"/>
      <c r="H815" s="5"/>
    </row>
    <row r="816" spans="3:8" ht="12" customHeight="1">
      <c r="C816" s="91"/>
      <c r="D816" s="5"/>
      <c r="E816" s="5"/>
      <c r="F816" s="5"/>
      <c r="G816" s="5"/>
      <c r="H816" s="5"/>
    </row>
    <row r="817" spans="3:8" ht="12" customHeight="1">
      <c r="C817" s="91"/>
      <c r="D817" s="5"/>
      <c r="E817" s="5"/>
      <c r="F817" s="5"/>
      <c r="G817" s="5"/>
      <c r="H817" s="5"/>
    </row>
    <row r="818" spans="3:8" ht="12" customHeight="1">
      <c r="C818" s="91"/>
      <c r="D818" s="5"/>
      <c r="E818" s="5"/>
      <c r="F818" s="5"/>
      <c r="G818" s="5"/>
      <c r="H818" s="5"/>
    </row>
    <row r="819" spans="3:8" ht="12" customHeight="1">
      <c r="C819" s="91"/>
      <c r="D819" s="5"/>
      <c r="E819" s="5"/>
      <c r="F819" s="5"/>
      <c r="G819" s="5"/>
      <c r="H819" s="5"/>
    </row>
    <row r="820" spans="3:8" ht="12" customHeight="1">
      <c r="C820" s="91"/>
      <c r="D820" s="5"/>
      <c r="E820" s="5"/>
      <c r="F820" s="5"/>
      <c r="G820" s="5"/>
      <c r="H820" s="5"/>
    </row>
    <row r="821" spans="3:8" ht="12" customHeight="1">
      <c r="C821" s="91"/>
      <c r="D821" s="5"/>
      <c r="E821" s="5"/>
      <c r="F821" s="5"/>
      <c r="G821" s="5"/>
      <c r="H821" s="5"/>
    </row>
    <row r="822" spans="3:8" ht="12" customHeight="1">
      <c r="C822" s="91"/>
      <c r="D822" s="5"/>
      <c r="E822" s="5"/>
      <c r="F822" s="5"/>
      <c r="G822" s="5"/>
      <c r="H822" s="5"/>
    </row>
    <row r="823" spans="3:8" ht="12" customHeight="1">
      <c r="C823" s="91"/>
      <c r="D823" s="5"/>
      <c r="E823" s="5"/>
      <c r="F823" s="5"/>
      <c r="G823" s="5"/>
      <c r="H823" s="5"/>
    </row>
    <row r="824" spans="3:8" ht="12" customHeight="1">
      <c r="C824" s="91"/>
      <c r="D824" s="5"/>
      <c r="E824" s="5"/>
      <c r="F824" s="5"/>
      <c r="G824" s="5"/>
      <c r="H824" s="5"/>
    </row>
    <row r="825" spans="3:8" ht="12" customHeight="1">
      <c r="C825" s="91"/>
      <c r="D825" s="5"/>
      <c r="E825" s="5"/>
      <c r="F825" s="5"/>
      <c r="G825" s="5"/>
      <c r="H825" s="5"/>
    </row>
    <row r="826" spans="3:8" ht="12" customHeight="1">
      <c r="C826" s="91"/>
      <c r="D826" s="5"/>
      <c r="E826" s="5"/>
      <c r="F826" s="5"/>
      <c r="G826" s="5"/>
      <c r="H826" s="5"/>
    </row>
    <row r="827" spans="3:8" ht="12" customHeight="1">
      <c r="C827" s="91"/>
      <c r="D827" s="5"/>
      <c r="E827" s="5"/>
      <c r="F827" s="5"/>
      <c r="G827" s="5"/>
      <c r="H827" s="5"/>
    </row>
    <row r="828" spans="3:8" ht="12" customHeight="1">
      <c r="C828" s="91"/>
      <c r="D828" s="5"/>
      <c r="E828" s="5"/>
      <c r="F828" s="5"/>
      <c r="G828" s="5"/>
      <c r="H828" s="5"/>
    </row>
    <row r="829" spans="3:8" ht="12" customHeight="1">
      <c r="C829" s="91"/>
      <c r="D829" s="5"/>
      <c r="E829" s="5"/>
      <c r="F829" s="5"/>
      <c r="G829" s="5"/>
      <c r="H829" s="5"/>
    </row>
    <row r="830" spans="3:8" ht="12" customHeight="1">
      <c r="C830" s="91"/>
      <c r="D830" s="5"/>
      <c r="E830" s="5"/>
      <c r="F830" s="5"/>
      <c r="G830" s="5"/>
      <c r="H830" s="5"/>
    </row>
    <row r="831" spans="3:8" ht="12" customHeight="1">
      <c r="C831" s="91"/>
      <c r="D831" s="5"/>
      <c r="E831" s="5"/>
      <c r="F831" s="5"/>
      <c r="G831" s="5"/>
      <c r="H831" s="5"/>
    </row>
    <row r="832" spans="3:8" ht="12" customHeight="1">
      <c r="C832" s="91"/>
      <c r="D832" s="5"/>
      <c r="E832" s="5"/>
      <c r="F832" s="5"/>
      <c r="G832" s="5"/>
      <c r="H832" s="5"/>
    </row>
    <row r="833" spans="3:8" ht="12" customHeight="1">
      <c r="C833" s="91"/>
      <c r="D833" s="5"/>
      <c r="E833" s="5"/>
      <c r="F833" s="5"/>
      <c r="G833" s="5"/>
      <c r="H833" s="5"/>
    </row>
    <row r="834" spans="3:8" ht="12" customHeight="1">
      <c r="C834" s="91"/>
      <c r="D834" s="5"/>
      <c r="E834" s="5"/>
      <c r="F834" s="5"/>
      <c r="G834" s="5"/>
      <c r="H834" s="5"/>
    </row>
    <row r="835" spans="3:8" ht="12" customHeight="1">
      <c r="C835" s="91"/>
      <c r="D835" s="5"/>
      <c r="E835" s="5"/>
      <c r="F835" s="5"/>
      <c r="G835" s="5"/>
      <c r="H835" s="5"/>
    </row>
    <row r="836" spans="3:8" ht="12" customHeight="1">
      <c r="C836" s="91"/>
      <c r="D836" s="5"/>
      <c r="E836" s="5"/>
      <c r="F836" s="5"/>
      <c r="G836" s="5"/>
      <c r="H836" s="5"/>
    </row>
    <row r="837" spans="3:8" ht="12" customHeight="1">
      <c r="C837" s="91"/>
      <c r="D837" s="5"/>
      <c r="E837" s="5"/>
      <c r="F837" s="5"/>
      <c r="G837" s="5"/>
      <c r="H837" s="5"/>
    </row>
    <row r="838" spans="3:8" ht="12" customHeight="1">
      <c r="C838" s="91"/>
      <c r="D838" s="5"/>
      <c r="E838" s="5"/>
      <c r="F838" s="5"/>
      <c r="G838" s="5"/>
      <c r="H838" s="5"/>
    </row>
    <row r="839" spans="3:8" ht="12" customHeight="1">
      <c r="C839" s="91"/>
      <c r="D839" s="5"/>
      <c r="E839" s="5"/>
      <c r="F839" s="5"/>
      <c r="G839" s="5"/>
      <c r="H839" s="5"/>
    </row>
    <row r="840" spans="3:8" ht="12" customHeight="1">
      <c r="C840" s="91"/>
      <c r="D840" s="5"/>
      <c r="E840" s="5"/>
      <c r="F840" s="5"/>
      <c r="G840" s="5"/>
      <c r="H840" s="5"/>
    </row>
    <row r="841" spans="3:8" ht="12" customHeight="1">
      <c r="C841" s="91"/>
      <c r="D841" s="5"/>
      <c r="E841" s="5"/>
      <c r="F841" s="5"/>
      <c r="G841" s="5"/>
      <c r="H841" s="5"/>
    </row>
    <row r="842" spans="3:8" ht="12" customHeight="1">
      <c r="C842" s="91"/>
      <c r="D842" s="5"/>
      <c r="E842" s="5"/>
      <c r="F842" s="5"/>
      <c r="G842" s="5"/>
      <c r="H842" s="5"/>
    </row>
    <row r="843" spans="3:8" ht="12" customHeight="1">
      <c r="C843" s="91"/>
      <c r="D843" s="5"/>
      <c r="E843" s="5"/>
      <c r="F843" s="5"/>
      <c r="G843" s="5"/>
      <c r="H843" s="5"/>
    </row>
    <row r="844" spans="3:8" ht="12" customHeight="1">
      <c r="C844" s="91"/>
      <c r="D844" s="5"/>
      <c r="E844" s="5"/>
      <c r="F844" s="5"/>
      <c r="G844" s="5"/>
      <c r="H844" s="5"/>
    </row>
    <row r="845" spans="3:8" ht="12" customHeight="1">
      <c r="C845" s="91"/>
      <c r="D845" s="5"/>
      <c r="E845" s="5"/>
      <c r="F845" s="5"/>
      <c r="G845" s="5"/>
      <c r="H845" s="5"/>
    </row>
    <row r="846" spans="3:8" ht="12" customHeight="1">
      <c r="C846" s="91"/>
      <c r="D846" s="5"/>
      <c r="E846" s="5"/>
      <c r="F846" s="5"/>
      <c r="G846" s="5"/>
      <c r="H846" s="5"/>
    </row>
    <row r="847" spans="3:8" ht="12" customHeight="1">
      <c r="C847" s="91"/>
      <c r="D847" s="5"/>
      <c r="E847" s="5"/>
      <c r="F847" s="5"/>
      <c r="G847" s="5"/>
      <c r="H847" s="5"/>
    </row>
    <row r="848" spans="3:8" ht="12" customHeight="1">
      <c r="C848" s="91"/>
      <c r="D848" s="5"/>
      <c r="E848" s="5"/>
      <c r="F848" s="5"/>
      <c r="G848" s="5"/>
      <c r="H848" s="5"/>
    </row>
    <row r="849" spans="3:8" ht="12" customHeight="1">
      <c r="C849" s="91"/>
      <c r="D849" s="5"/>
      <c r="E849" s="5"/>
      <c r="F849" s="5"/>
      <c r="G849" s="5"/>
      <c r="H849" s="5"/>
    </row>
    <row r="850" spans="3:8" ht="12" customHeight="1">
      <c r="C850" s="91"/>
      <c r="D850" s="5"/>
      <c r="E850" s="5"/>
      <c r="F850" s="5"/>
      <c r="G850" s="5"/>
      <c r="H850" s="5"/>
    </row>
    <row r="851" spans="3:8" ht="12" customHeight="1">
      <c r="C851" s="91"/>
      <c r="D851" s="5"/>
      <c r="E851" s="5"/>
      <c r="F851" s="5"/>
      <c r="G851" s="5"/>
      <c r="H851" s="5"/>
    </row>
    <row r="852" spans="3:8" ht="12" customHeight="1">
      <c r="C852" s="91"/>
      <c r="D852" s="5"/>
      <c r="E852" s="5"/>
      <c r="F852" s="5"/>
      <c r="G852" s="5"/>
      <c r="H852" s="5"/>
    </row>
    <row r="853" spans="3:8" ht="12" customHeight="1">
      <c r="C853" s="91"/>
      <c r="D853" s="5"/>
      <c r="E853" s="5"/>
      <c r="F853" s="5"/>
      <c r="G853" s="5"/>
      <c r="H853" s="5"/>
    </row>
    <row r="854" spans="3:8" ht="12" customHeight="1">
      <c r="C854" s="91"/>
      <c r="D854" s="5"/>
      <c r="E854" s="5"/>
      <c r="F854" s="5"/>
      <c r="G854" s="5"/>
      <c r="H854" s="5"/>
    </row>
    <row r="855" spans="3:8" ht="12" customHeight="1">
      <c r="C855" s="91"/>
      <c r="D855" s="5"/>
      <c r="E855" s="5"/>
      <c r="F855" s="5"/>
      <c r="G855" s="5"/>
      <c r="H855" s="5"/>
    </row>
    <row r="856" spans="3:8" ht="12" customHeight="1">
      <c r="C856" s="91"/>
      <c r="D856" s="5"/>
      <c r="E856" s="5"/>
      <c r="F856" s="5"/>
      <c r="G856" s="5"/>
      <c r="H856" s="5"/>
    </row>
    <row r="857" spans="3:8" ht="12" customHeight="1">
      <c r="C857" s="91"/>
      <c r="D857" s="5"/>
      <c r="E857" s="5"/>
      <c r="F857" s="5"/>
      <c r="G857" s="5"/>
      <c r="H857" s="5"/>
    </row>
    <row r="858" spans="3:8" ht="12" customHeight="1">
      <c r="C858" s="91"/>
      <c r="D858" s="5"/>
      <c r="E858" s="5"/>
      <c r="F858" s="5"/>
      <c r="G858" s="5"/>
      <c r="H858" s="5"/>
    </row>
    <row r="859" spans="3:8" ht="12" customHeight="1">
      <c r="C859" s="91"/>
      <c r="D859" s="5"/>
      <c r="E859" s="5"/>
      <c r="F859" s="5"/>
      <c r="G859" s="5"/>
      <c r="H859" s="5"/>
    </row>
    <row r="860" spans="3:8" ht="12" customHeight="1">
      <c r="C860" s="91"/>
      <c r="D860" s="5"/>
      <c r="E860" s="5"/>
      <c r="F860" s="5"/>
      <c r="G860" s="5"/>
      <c r="H860" s="5"/>
    </row>
    <row r="861" spans="3:8" ht="12" customHeight="1">
      <c r="C861" s="91"/>
      <c r="D861" s="5"/>
      <c r="E861" s="5"/>
      <c r="F861" s="5"/>
      <c r="G861" s="5"/>
      <c r="H861" s="5"/>
    </row>
    <row r="862" spans="3:8" ht="12" customHeight="1">
      <c r="C862" s="91"/>
      <c r="D862" s="5"/>
      <c r="E862" s="5"/>
      <c r="F862" s="5"/>
      <c r="G862" s="5"/>
      <c r="H862" s="5"/>
    </row>
    <row r="863" spans="3:8" ht="12" customHeight="1">
      <c r="C863" s="91"/>
      <c r="D863" s="5"/>
      <c r="E863" s="5"/>
      <c r="F863" s="5"/>
      <c r="G863" s="5"/>
      <c r="H863" s="5"/>
    </row>
    <row r="864" spans="3:8" ht="12" customHeight="1">
      <c r="C864" s="91"/>
      <c r="D864" s="5"/>
      <c r="E864" s="5"/>
      <c r="F864" s="5"/>
      <c r="G864" s="5"/>
      <c r="H864" s="5"/>
    </row>
    <row r="865" spans="3:8" ht="12" customHeight="1">
      <c r="C865" s="91"/>
      <c r="D865" s="5"/>
      <c r="E865" s="5"/>
      <c r="F865" s="5"/>
      <c r="G865" s="5"/>
      <c r="H865" s="5"/>
    </row>
    <row r="866" spans="3:8" ht="12" customHeight="1">
      <c r="C866" s="91"/>
      <c r="D866" s="5"/>
      <c r="E866" s="5"/>
      <c r="F866" s="5"/>
      <c r="G866" s="5"/>
      <c r="H866" s="5"/>
    </row>
    <row r="867" spans="3:8" ht="12" customHeight="1">
      <c r="C867" s="91"/>
      <c r="D867" s="5"/>
      <c r="E867" s="5"/>
      <c r="F867" s="5"/>
      <c r="G867" s="5"/>
      <c r="H867" s="5"/>
    </row>
    <row r="868" spans="3:8" ht="12" customHeight="1">
      <c r="C868" s="91"/>
      <c r="D868" s="5"/>
      <c r="E868" s="5"/>
      <c r="F868" s="5"/>
      <c r="G868" s="5"/>
      <c r="H868" s="5"/>
    </row>
    <row r="869" spans="3:8" ht="12" customHeight="1">
      <c r="C869" s="91"/>
      <c r="D869" s="5"/>
      <c r="E869" s="5"/>
      <c r="F869" s="5"/>
      <c r="G869" s="5"/>
      <c r="H869" s="5"/>
    </row>
    <row r="870" spans="3:8" ht="12" customHeight="1">
      <c r="C870" s="91"/>
      <c r="D870" s="5"/>
      <c r="E870" s="5"/>
      <c r="F870" s="5"/>
      <c r="G870" s="5"/>
      <c r="H870" s="5"/>
    </row>
    <row r="871" spans="3:8" ht="12" customHeight="1">
      <c r="C871" s="91"/>
      <c r="D871" s="5"/>
      <c r="E871" s="5"/>
      <c r="F871" s="5"/>
      <c r="G871" s="5"/>
      <c r="H871" s="5"/>
    </row>
    <row r="872" spans="3:8" ht="12" customHeight="1">
      <c r="C872" s="91"/>
      <c r="D872" s="5"/>
      <c r="E872" s="5"/>
      <c r="F872" s="5"/>
      <c r="G872" s="5"/>
      <c r="H872" s="5"/>
    </row>
    <row r="873" spans="3:8" ht="12" customHeight="1">
      <c r="C873" s="91"/>
      <c r="D873" s="5"/>
      <c r="E873" s="5"/>
      <c r="F873" s="5"/>
      <c r="G873" s="5"/>
      <c r="H873" s="5"/>
    </row>
    <row r="874" spans="3:8" ht="12" customHeight="1">
      <c r="C874" s="91"/>
      <c r="D874" s="5"/>
      <c r="E874" s="5"/>
      <c r="F874" s="5"/>
      <c r="G874" s="5"/>
      <c r="H874" s="5"/>
    </row>
    <row r="875" spans="3:8" ht="12" customHeight="1">
      <c r="C875" s="91"/>
      <c r="D875" s="5"/>
      <c r="E875" s="5"/>
      <c r="F875" s="5"/>
      <c r="G875" s="5"/>
      <c r="H875" s="5"/>
    </row>
    <row r="876" spans="3:8" ht="12" customHeight="1">
      <c r="C876" s="91"/>
      <c r="D876" s="5"/>
      <c r="E876" s="5"/>
      <c r="F876" s="5"/>
      <c r="G876" s="5"/>
      <c r="H876" s="5"/>
    </row>
    <row r="877" spans="3:8" ht="12" customHeight="1">
      <c r="C877" s="91"/>
      <c r="D877" s="5"/>
      <c r="E877" s="5"/>
      <c r="F877" s="5"/>
      <c r="G877" s="5"/>
      <c r="H877" s="5"/>
    </row>
    <row r="878" spans="3:8" ht="12" customHeight="1">
      <c r="C878" s="91"/>
      <c r="D878" s="5"/>
      <c r="E878" s="5"/>
      <c r="F878" s="5"/>
      <c r="G878" s="5"/>
      <c r="H878" s="5"/>
    </row>
    <row r="879" spans="3:8" ht="12" customHeight="1">
      <c r="C879" s="91"/>
      <c r="D879" s="5"/>
      <c r="E879" s="5"/>
      <c r="F879" s="5"/>
      <c r="G879" s="5"/>
      <c r="H879" s="5"/>
    </row>
    <row r="880" spans="3:8" ht="12" customHeight="1">
      <c r="C880" s="91"/>
      <c r="D880" s="5"/>
      <c r="E880" s="5"/>
      <c r="F880" s="5"/>
      <c r="G880" s="5"/>
      <c r="H880" s="5"/>
    </row>
    <row r="881" spans="3:8" ht="12" customHeight="1">
      <c r="C881" s="91"/>
      <c r="D881" s="5"/>
      <c r="E881" s="5"/>
      <c r="F881" s="5"/>
      <c r="G881" s="5"/>
      <c r="H881" s="5"/>
    </row>
    <row r="882" spans="3:8" ht="12" customHeight="1">
      <c r="C882" s="91"/>
      <c r="D882" s="5"/>
      <c r="E882" s="5"/>
      <c r="F882" s="5"/>
      <c r="G882" s="5"/>
      <c r="H882" s="5"/>
    </row>
    <row r="883" spans="3:8" ht="12" customHeight="1">
      <c r="C883" s="91"/>
      <c r="D883" s="5"/>
      <c r="E883" s="5"/>
      <c r="F883" s="5"/>
      <c r="G883" s="5"/>
      <c r="H883" s="5"/>
    </row>
    <row r="884" spans="3:8" ht="12" customHeight="1">
      <c r="C884" s="91"/>
      <c r="D884" s="5"/>
      <c r="E884" s="5"/>
      <c r="F884" s="5"/>
      <c r="G884" s="5"/>
      <c r="H884" s="5"/>
    </row>
    <row r="885" spans="3:8" ht="12" customHeight="1">
      <c r="C885" s="91"/>
      <c r="D885" s="5"/>
      <c r="E885" s="5"/>
      <c r="F885" s="5"/>
      <c r="G885" s="5"/>
      <c r="H885" s="5"/>
    </row>
    <row r="886" spans="3:8" ht="12" customHeight="1">
      <c r="C886" s="91"/>
      <c r="D886" s="5"/>
      <c r="E886" s="5"/>
      <c r="F886" s="5"/>
      <c r="G886" s="5"/>
      <c r="H886" s="5"/>
    </row>
    <row r="887" spans="3:8" ht="12" customHeight="1">
      <c r="C887" s="91"/>
      <c r="D887" s="5"/>
      <c r="E887" s="5"/>
      <c r="F887" s="5"/>
      <c r="G887" s="5"/>
      <c r="H887" s="5"/>
    </row>
    <row r="888" spans="3:8" ht="12" customHeight="1">
      <c r="C888" s="91"/>
      <c r="D888" s="5"/>
      <c r="E888" s="5"/>
      <c r="F888" s="5"/>
      <c r="G888" s="5"/>
      <c r="H888" s="5"/>
    </row>
    <row r="889" spans="3:8" ht="12" customHeight="1">
      <c r="C889" s="91"/>
      <c r="D889" s="5"/>
      <c r="E889" s="5"/>
      <c r="F889" s="5"/>
      <c r="G889" s="5"/>
      <c r="H889" s="5"/>
    </row>
    <row r="890" spans="3:8" ht="12" customHeight="1">
      <c r="C890" s="91"/>
      <c r="D890" s="5"/>
      <c r="E890" s="5"/>
      <c r="F890" s="5"/>
      <c r="G890" s="5"/>
      <c r="H890" s="5"/>
    </row>
    <row r="891" spans="3:8" ht="12" customHeight="1">
      <c r="C891" s="91"/>
      <c r="D891" s="5"/>
      <c r="E891" s="5"/>
      <c r="F891" s="5"/>
      <c r="G891" s="5"/>
      <c r="H891" s="5"/>
    </row>
    <row r="892" spans="3:8" ht="12" customHeight="1">
      <c r="C892" s="91"/>
      <c r="D892" s="5"/>
      <c r="E892" s="5"/>
      <c r="F892" s="5"/>
      <c r="G892" s="5"/>
      <c r="H892" s="5"/>
    </row>
    <row r="893" spans="3:8" ht="12" customHeight="1">
      <c r="C893" s="91"/>
      <c r="D893" s="5"/>
      <c r="E893" s="5"/>
      <c r="F893" s="5"/>
      <c r="G893" s="5"/>
      <c r="H893" s="5"/>
    </row>
    <row r="894" spans="3:8" ht="12" customHeight="1">
      <c r="C894" s="91"/>
      <c r="D894" s="5"/>
      <c r="E894" s="5"/>
      <c r="F894" s="5"/>
      <c r="G894" s="5"/>
      <c r="H894" s="5"/>
    </row>
    <row r="895" spans="3:8" ht="12" customHeight="1">
      <c r="C895" s="91"/>
      <c r="D895" s="5"/>
      <c r="E895" s="5"/>
      <c r="F895" s="5"/>
      <c r="G895" s="5"/>
      <c r="H895" s="5"/>
    </row>
    <row r="896" spans="3:8" ht="12" customHeight="1">
      <c r="C896" s="91"/>
      <c r="D896" s="5"/>
      <c r="E896" s="5"/>
      <c r="F896" s="5"/>
      <c r="G896" s="5"/>
      <c r="H896" s="5"/>
    </row>
    <row r="897" spans="3:8" ht="12" customHeight="1">
      <c r="C897" s="91"/>
      <c r="D897" s="5"/>
      <c r="E897" s="5"/>
      <c r="F897" s="5"/>
      <c r="G897" s="5"/>
      <c r="H897" s="5"/>
    </row>
    <row r="898" spans="3:8" ht="12" customHeight="1">
      <c r="C898" s="91"/>
      <c r="D898" s="5"/>
      <c r="E898" s="5"/>
      <c r="F898" s="5"/>
      <c r="G898" s="5"/>
      <c r="H898" s="5"/>
    </row>
    <row r="899" spans="3:8" ht="12" customHeight="1">
      <c r="C899" s="91"/>
      <c r="D899" s="5"/>
      <c r="E899" s="5"/>
      <c r="F899" s="5"/>
      <c r="G899" s="5"/>
      <c r="H899" s="5"/>
    </row>
    <row r="900" spans="3:8" ht="12" customHeight="1">
      <c r="C900" s="91"/>
      <c r="D900" s="5"/>
      <c r="E900" s="5"/>
      <c r="F900" s="5"/>
      <c r="G900" s="5"/>
      <c r="H900" s="5"/>
    </row>
    <row r="901" spans="3:8" ht="12" customHeight="1">
      <c r="C901" s="91"/>
      <c r="D901" s="5"/>
      <c r="E901" s="5"/>
      <c r="F901" s="5"/>
      <c r="G901" s="5"/>
      <c r="H901" s="5"/>
    </row>
    <row r="902" spans="3:8" ht="12" customHeight="1">
      <c r="C902" s="91"/>
      <c r="D902" s="5"/>
      <c r="E902" s="5"/>
      <c r="F902" s="5"/>
      <c r="G902" s="5"/>
      <c r="H902" s="5"/>
    </row>
    <row r="903" spans="3:8" ht="12" customHeight="1">
      <c r="C903" s="91"/>
      <c r="D903" s="5"/>
      <c r="E903" s="5"/>
      <c r="F903" s="5"/>
      <c r="G903" s="5"/>
      <c r="H903" s="5"/>
    </row>
    <row r="904" spans="3:8" ht="12" customHeight="1">
      <c r="C904" s="91"/>
      <c r="D904" s="5"/>
      <c r="E904" s="5"/>
      <c r="F904" s="5"/>
      <c r="G904" s="5"/>
      <c r="H904" s="5"/>
    </row>
    <row r="905" spans="3:8" ht="12" customHeight="1">
      <c r="C905" s="91"/>
      <c r="D905" s="5"/>
      <c r="E905" s="5"/>
      <c r="F905" s="5"/>
      <c r="G905" s="5"/>
      <c r="H905" s="5"/>
    </row>
    <row r="906" spans="3:8" ht="12" customHeight="1">
      <c r="C906" s="91"/>
      <c r="D906" s="5"/>
      <c r="E906" s="5"/>
      <c r="F906" s="5"/>
      <c r="G906" s="5"/>
      <c r="H906" s="5"/>
    </row>
    <row r="907" spans="3:8" ht="12" customHeight="1">
      <c r="C907" s="91"/>
      <c r="D907" s="5"/>
      <c r="E907" s="5"/>
      <c r="F907" s="5"/>
      <c r="G907" s="5"/>
      <c r="H907" s="5"/>
    </row>
    <row r="908" spans="3:8" ht="12" customHeight="1">
      <c r="C908" s="91"/>
      <c r="D908" s="5"/>
      <c r="E908" s="5"/>
      <c r="F908" s="5"/>
      <c r="G908" s="5"/>
      <c r="H908" s="5"/>
    </row>
    <row r="909" spans="3:8" ht="12" customHeight="1">
      <c r="C909" s="91"/>
      <c r="D909" s="5"/>
      <c r="E909" s="5"/>
      <c r="F909" s="5"/>
      <c r="G909" s="5"/>
      <c r="H909" s="5"/>
    </row>
    <row r="910" spans="3:8" ht="12" customHeight="1">
      <c r="C910" s="91"/>
      <c r="D910" s="5"/>
      <c r="E910" s="5"/>
      <c r="F910" s="5"/>
      <c r="G910" s="5"/>
      <c r="H910" s="5"/>
    </row>
    <row r="911" spans="3:8" ht="12" customHeight="1">
      <c r="C911" s="91"/>
      <c r="D911" s="5"/>
      <c r="E911" s="5"/>
      <c r="F911" s="5"/>
      <c r="G911" s="5"/>
      <c r="H911" s="5"/>
    </row>
    <row r="912" spans="3:8" ht="12" customHeight="1">
      <c r="C912" s="91"/>
      <c r="D912" s="5"/>
      <c r="E912" s="5"/>
      <c r="F912" s="5"/>
      <c r="G912" s="5"/>
      <c r="H912" s="5"/>
    </row>
    <row r="913" spans="3:8" ht="12" customHeight="1">
      <c r="C913" s="91"/>
      <c r="D913" s="5"/>
      <c r="E913" s="5"/>
      <c r="F913" s="5"/>
      <c r="G913" s="5"/>
      <c r="H913" s="5"/>
    </row>
    <row r="914" spans="3:8" ht="12" customHeight="1">
      <c r="C914" s="91"/>
      <c r="D914" s="5"/>
      <c r="E914" s="5"/>
      <c r="F914" s="5"/>
      <c r="G914" s="5"/>
      <c r="H914" s="5"/>
    </row>
    <row r="915" spans="3:8" ht="12" customHeight="1">
      <c r="C915" s="91"/>
      <c r="D915" s="5"/>
      <c r="E915" s="5"/>
      <c r="F915" s="5"/>
      <c r="G915" s="5"/>
      <c r="H915" s="5"/>
    </row>
    <row r="916" spans="3:8" ht="12" customHeight="1">
      <c r="C916" s="91"/>
      <c r="D916" s="5"/>
      <c r="E916" s="5"/>
      <c r="F916" s="5"/>
      <c r="G916" s="5"/>
      <c r="H916" s="5"/>
    </row>
    <row r="917" spans="3:8" ht="12" customHeight="1">
      <c r="C917" s="91"/>
      <c r="D917" s="5"/>
      <c r="E917" s="5"/>
      <c r="F917" s="5"/>
      <c r="G917" s="5"/>
      <c r="H917" s="5"/>
    </row>
    <row r="918" spans="3:8" ht="12" customHeight="1">
      <c r="C918" s="91"/>
      <c r="D918" s="5"/>
      <c r="E918" s="5"/>
      <c r="F918" s="5"/>
      <c r="G918" s="5"/>
      <c r="H918" s="5"/>
    </row>
    <row r="919" spans="3:8" ht="12" customHeight="1">
      <c r="C919" s="91"/>
      <c r="D919" s="5"/>
      <c r="E919" s="5"/>
      <c r="F919" s="5"/>
      <c r="G919" s="5"/>
      <c r="H919" s="5"/>
    </row>
    <row r="920" spans="3:8" ht="12" customHeight="1">
      <c r="C920" s="91"/>
      <c r="D920" s="5"/>
      <c r="E920" s="5"/>
      <c r="F920" s="5"/>
      <c r="G920" s="5"/>
      <c r="H920" s="5"/>
    </row>
    <row r="921" spans="3:8" ht="12" customHeight="1">
      <c r="C921" s="91"/>
      <c r="D921" s="5"/>
      <c r="E921" s="5"/>
      <c r="F921" s="5"/>
      <c r="G921" s="5"/>
      <c r="H921" s="5"/>
    </row>
    <row r="922" spans="3:8" ht="12" customHeight="1">
      <c r="C922" s="91"/>
      <c r="D922" s="5"/>
      <c r="E922" s="5"/>
      <c r="F922" s="5"/>
      <c r="G922" s="5"/>
      <c r="H922" s="5"/>
    </row>
    <row r="923" spans="3:8" ht="12" customHeight="1">
      <c r="C923" s="91"/>
      <c r="D923" s="5"/>
      <c r="E923" s="5"/>
      <c r="F923" s="5"/>
      <c r="G923" s="5"/>
      <c r="H923" s="5"/>
    </row>
    <row r="924" spans="3:8" ht="12" customHeight="1">
      <c r="C924" s="91"/>
      <c r="D924" s="5"/>
      <c r="E924" s="5"/>
      <c r="F924" s="5"/>
      <c r="G924" s="5"/>
      <c r="H924" s="5"/>
    </row>
    <row r="925" spans="3:8" ht="12" customHeight="1">
      <c r="C925" s="91"/>
      <c r="D925" s="5"/>
      <c r="E925" s="5"/>
      <c r="F925" s="5"/>
      <c r="G925" s="5"/>
      <c r="H925" s="5"/>
    </row>
    <row r="926" spans="3:8" ht="12" customHeight="1">
      <c r="C926" s="91"/>
      <c r="D926" s="5"/>
      <c r="E926" s="5"/>
      <c r="F926" s="5"/>
      <c r="G926" s="5"/>
      <c r="H926" s="5"/>
    </row>
    <row r="927" spans="3:8" ht="12" customHeight="1">
      <c r="C927" s="91"/>
      <c r="D927" s="5"/>
      <c r="E927" s="5"/>
      <c r="F927" s="5"/>
      <c r="G927" s="5"/>
      <c r="H927" s="5"/>
    </row>
    <row r="928" spans="3:8" ht="12" customHeight="1">
      <c r="C928" s="91"/>
      <c r="D928" s="5"/>
      <c r="E928" s="5"/>
      <c r="F928" s="5"/>
      <c r="G928" s="5"/>
      <c r="H928" s="5"/>
    </row>
    <row r="929" spans="3:8" ht="12" customHeight="1">
      <c r="C929" s="91"/>
      <c r="D929" s="5"/>
      <c r="E929" s="5"/>
      <c r="F929" s="5"/>
      <c r="G929" s="5"/>
      <c r="H929" s="5"/>
    </row>
    <row r="930" spans="3:8" ht="12" customHeight="1">
      <c r="C930" s="91"/>
      <c r="D930" s="5"/>
      <c r="E930" s="5"/>
      <c r="F930" s="5"/>
      <c r="G930" s="5"/>
      <c r="H930" s="5"/>
    </row>
    <row r="931" spans="3:8" ht="12" customHeight="1">
      <c r="C931" s="91"/>
      <c r="D931" s="5"/>
      <c r="E931" s="5"/>
      <c r="F931" s="5"/>
      <c r="G931" s="5"/>
      <c r="H931" s="5"/>
    </row>
    <row r="932" spans="3:8" ht="12" customHeight="1">
      <c r="C932" s="91"/>
      <c r="D932" s="5"/>
      <c r="E932" s="5"/>
      <c r="F932" s="5"/>
      <c r="G932" s="5"/>
      <c r="H932" s="5"/>
    </row>
    <row r="933" spans="3:8" ht="12" customHeight="1">
      <c r="C933" s="91"/>
      <c r="D933" s="5"/>
      <c r="E933" s="5"/>
      <c r="F933" s="5"/>
      <c r="G933" s="5"/>
      <c r="H933" s="5"/>
    </row>
    <row r="934" spans="3:8" ht="12" customHeight="1">
      <c r="C934" s="91"/>
      <c r="D934" s="5"/>
      <c r="E934" s="5"/>
      <c r="F934" s="5"/>
      <c r="G934" s="5"/>
      <c r="H934" s="5"/>
    </row>
    <row r="935" spans="3:8" ht="12" customHeight="1">
      <c r="C935" s="91"/>
      <c r="D935" s="5"/>
      <c r="E935" s="5"/>
      <c r="F935" s="5"/>
      <c r="G935" s="5"/>
      <c r="H935" s="5"/>
    </row>
    <row r="936" spans="3:8" ht="12" customHeight="1">
      <c r="C936" s="91"/>
      <c r="D936" s="5"/>
      <c r="E936" s="5"/>
      <c r="F936" s="5"/>
      <c r="G936" s="5"/>
      <c r="H936" s="5"/>
    </row>
    <row r="937" spans="3:8" ht="12" customHeight="1">
      <c r="C937" s="91"/>
      <c r="D937" s="5"/>
      <c r="E937" s="5"/>
      <c r="F937" s="5"/>
      <c r="G937" s="5"/>
      <c r="H937" s="5"/>
    </row>
    <row r="938" spans="3:8" ht="12" customHeight="1">
      <c r="C938" s="91"/>
      <c r="D938" s="5"/>
      <c r="E938" s="5"/>
      <c r="F938" s="5"/>
      <c r="G938" s="5"/>
      <c r="H938" s="5"/>
    </row>
    <row r="939" spans="3:8" ht="12" customHeight="1">
      <c r="C939" s="91"/>
      <c r="D939" s="5"/>
      <c r="E939" s="5"/>
      <c r="F939" s="5"/>
      <c r="G939" s="5"/>
      <c r="H939" s="5"/>
    </row>
    <row r="940" spans="3:8" ht="12" customHeight="1">
      <c r="C940" s="91"/>
      <c r="D940" s="5"/>
      <c r="E940" s="5"/>
      <c r="F940" s="5"/>
      <c r="G940" s="5"/>
      <c r="H940" s="5"/>
    </row>
    <row r="941" spans="3:8" ht="12" customHeight="1">
      <c r="C941" s="91"/>
      <c r="D941" s="5"/>
      <c r="E941" s="5"/>
      <c r="F941" s="5"/>
      <c r="G941" s="5"/>
      <c r="H941" s="5"/>
    </row>
    <row r="942" spans="3:8" ht="12" customHeight="1">
      <c r="C942" s="91"/>
      <c r="D942" s="5"/>
      <c r="E942" s="5"/>
      <c r="F942" s="5"/>
      <c r="G942" s="5"/>
      <c r="H942" s="5"/>
    </row>
    <row r="943" spans="3:8" ht="12" customHeight="1">
      <c r="C943" s="91"/>
      <c r="D943" s="5"/>
      <c r="E943" s="5"/>
      <c r="F943" s="5"/>
      <c r="G943" s="5"/>
      <c r="H943" s="5"/>
    </row>
    <row r="944" spans="3:8" ht="12" customHeight="1">
      <c r="C944" s="91"/>
      <c r="D944" s="5"/>
      <c r="E944" s="5"/>
      <c r="F944" s="5"/>
      <c r="G944" s="5"/>
      <c r="H944" s="5"/>
    </row>
    <row r="945" spans="3:8" ht="12" customHeight="1">
      <c r="C945" s="91"/>
      <c r="D945" s="5"/>
      <c r="E945" s="5"/>
      <c r="F945" s="5"/>
      <c r="G945" s="5"/>
      <c r="H945" s="5"/>
    </row>
    <row r="946" spans="3:8" ht="12" customHeight="1">
      <c r="C946" s="91"/>
      <c r="D946" s="5"/>
      <c r="E946" s="5"/>
      <c r="F946" s="5"/>
      <c r="G946" s="5"/>
      <c r="H946" s="5"/>
    </row>
    <row r="947" spans="3:8" ht="12" customHeight="1">
      <c r="C947" s="91"/>
      <c r="D947" s="5"/>
      <c r="E947" s="5"/>
      <c r="F947" s="5"/>
      <c r="G947" s="5"/>
      <c r="H947" s="5"/>
    </row>
    <row r="948" spans="3:8" ht="12" customHeight="1">
      <c r="C948" s="91"/>
      <c r="D948" s="5"/>
      <c r="E948" s="5"/>
      <c r="F948" s="5"/>
      <c r="G948" s="5"/>
      <c r="H948" s="5"/>
    </row>
    <row r="949" spans="3:8" ht="12" customHeight="1">
      <c r="C949" s="91"/>
      <c r="D949" s="5"/>
      <c r="E949" s="5"/>
      <c r="F949" s="5"/>
      <c r="G949" s="5"/>
      <c r="H949" s="5"/>
    </row>
    <row r="950" spans="3:8" ht="12" customHeight="1">
      <c r="C950" s="91"/>
      <c r="D950" s="5"/>
      <c r="E950" s="5"/>
      <c r="F950" s="5"/>
      <c r="G950" s="5"/>
      <c r="H950" s="5"/>
    </row>
    <row r="951" spans="3:8" ht="12" customHeight="1">
      <c r="C951" s="91"/>
      <c r="D951" s="5"/>
      <c r="E951" s="5"/>
      <c r="F951" s="5"/>
      <c r="G951" s="5"/>
      <c r="H951" s="5"/>
    </row>
    <row r="952" spans="3:8" ht="12" customHeight="1">
      <c r="C952" s="91"/>
      <c r="D952" s="5"/>
      <c r="E952" s="5"/>
      <c r="F952" s="5"/>
      <c r="G952" s="5"/>
      <c r="H952" s="5"/>
    </row>
    <row r="953" spans="3:8" ht="12" customHeight="1">
      <c r="C953" s="91"/>
      <c r="D953" s="5"/>
      <c r="E953" s="5"/>
      <c r="F953" s="5"/>
      <c r="G953" s="5"/>
      <c r="H953" s="5"/>
    </row>
    <row r="954" spans="3:8" ht="12" customHeight="1">
      <c r="C954" s="91"/>
      <c r="D954" s="5"/>
      <c r="E954" s="5"/>
      <c r="F954" s="5"/>
      <c r="G954" s="5"/>
      <c r="H954" s="5"/>
    </row>
    <row r="955" spans="3:8" ht="12" customHeight="1">
      <c r="C955" s="91"/>
      <c r="D955" s="5"/>
      <c r="E955" s="5"/>
      <c r="F955" s="5"/>
      <c r="G955" s="5"/>
      <c r="H955" s="5"/>
    </row>
    <row r="956" spans="3:8" ht="12" customHeight="1">
      <c r="C956" s="91"/>
      <c r="D956" s="5"/>
      <c r="E956" s="5"/>
      <c r="F956" s="5"/>
      <c r="G956" s="5"/>
      <c r="H956" s="5"/>
    </row>
    <row r="957" spans="3:8" ht="12" customHeight="1">
      <c r="C957" s="91"/>
      <c r="D957" s="5"/>
      <c r="E957" s="5"/>
      <c r="F957" s="5"/>
      <c r="G957" s="5"/>
      <c r="H957" s="5"/>
    </row>
    <row r="958" spans="3:8" ht="12" customHeight="1">
      <c r="C958" s="91"/>
      <c r="D958" s="5"/>
      <c r="E958" s="5"/>
      <c r="F958" s="5"/>
      <c r="G958" s="5"/>
      <c r="H958" s="5"/>
    </row>
    <row r="959" spans="3:8" ht="12" customHeight="1">
      <c r="C959" s="91"/>
      <c r="D959" s="5"/>
      <c r="E959" s="5"/>
      <c r="F959" s="5"/>
      <c r="G959" s="5"/>
      <c r="H959" s="5"/>
    </row>
    <row r="960" spans="3:8" ht="12" customHeight="1">
      <c r="C960" s="91"/>
      <c r="D960" s="5"/>
      <c r="E960" s="5"/>
      <c r="F960" s="5"/>
      <c r="G960" s="5"/>
      <c r="H960" s="5"/>
    </row>
    <row r="961" spans="3:8" ht="12" customHeight="1">
      <c r="C961" s="91"/>
      <c r="D961" s="5"/>
      <c r="E961" s="5"/>
      <c r="F961" s="5"/>
      <c r="G961" s="5"/>
      <c r="H961" s="5"/>
    </row>
    <row r="962" spans="3:8" ht="12" customHeight="1">
      <c r="C962" s="91"/>
      <c r="D962" s="5"/>
      <c r="E962" s="5"/>
      <c r="F962" s="5"/>
      <c r="G962" s="5"/>
      <c r="H962" s="5"/>
    </row>
    <row r="963" spans="3:8" ht="12" customHeight="1">
      <c r="C963" s="91"/>
      <c r="D963" s="5"/>
      <c r="E963" s="5"/>
      <c r="F963" s="5"/>
      <c r="G963" s="5"/>
      <c r="H963" s="5"/>
    </row>
    <row r="964" spans="3:8" ht="12" customHeight="1">
      <c r="C964" s="91"/>
      <c r="D964" s="5"/>
      <c r="E964" s="5"/>
      <c r="F964" s="5"/>
      <c r="G964" s="5"/>
      <c r="H964" s="5"/>
    </row>
    <row r="965" spans="3:8" ht="12" customHeight="1">
      <c r="C965" s="91"/>
      <c r="D965" s="5"/>
      <c r="E965" s="5"/>
      <c r="F965" s="5"/>
      <c r="G965" s="5"/>
      <c r="H965" s="5"/>
    </row>
    <row r="966" spans="3:8" ht="12" customHeight="1">
      <c r="C966" s="91"/>
      <c r="D966" s="5"/>
      <c r="E966" s="5"/>
      <c r="F966" s="5"/>
      <c r="G966" s="5"/>
      <c r="H966" s="5"/>
    </row>
    <row r="967" spans="3:8" ht="12" customHeight="1">
      <c r="C967" s="91"/>
      <c r="D967" s="5"/>
      <c r="E967" s="5"/>
      <c r="F967" s="5"/>
      <c r="G967" s="5"/>
      <c r="H967" s="5"/>
    </row>
    <row r="968" spans="3:8" ht="12" customHeight="1">
      <c r="C968" s="91"/>
      <c r="D968" s="5"/>
      <c r="E968" s="5"/>
      <c r="F968" s="5"/>
      <c r="G968" s="5"/>
      <c r="H968" s="5"/>
    </row>
    <row r="969" spans="3:8" ht="12" customHeight="1">
      <c r="C969" s="91"/>
      <c r="D969" s="5"/>
      <c r="E969" s="5"/>
      <c r="F969" s="5"/>
      <c r="G969" s="5"/>
      <c r="H969" s="5"/>
    </row>
    <row r="970" spans="3:8" ht="12" customHeight="1">
      <c r="C970" s="91"/>
      <c r="D970" s="5"/>
      <c r="E970" s="5"/>
      <c r="F970" s="5"/>
      <c r="G970" s="5"/>
      <c r="H970" s="5"/>
    </row>
    <row r="971" spans="3:8" ht="12" customHeight="1">
      <c r="C971" s="91"/>
      <c r="D971" s="5"/>
      <c r="E971" s="5"/>
      <c r="F971" s="5"/>
      <c r="G971" s="5"/>
      <c r="H971" s="5"/>
    </row>
    <row r="972" spans="3:8" ht="12" customHeight="1">
      <c r="C972" s="91"/>
      <c r="D972" s="5"/>
      <c r="E972" s="5"/>
      <c r="F972" s="5"/>
      <c r="G972" s="5"/>
      <c r="H972" s="5"/>
    </row>
    <row r="973" spans="3:8" ht="12" customHeight="1">
      <c r="C973" s="91"/>
      <c r="D973" s="5"/>
      <c r="E973" s="5"/>
      <c r="F973" s="5"/>
      <c r="G973" s="5"/>
      <c r="H973" s="5"/>
    </row>
    <row r="974" spans="3:8" ht="12" customHeight="1">
      <c r="C974" s="91"/>
      <c r="D974" s="5"/>
      <c r="E974" s="5"/>
      <c r="F974" s="5"/>
      <c r="G974" s="5"/>
      <c r="H974" s="5"/>
    </row>
    <row r="975" spans="3:8" ht="12" customHeight="1">
      <c r="C975" s="91"/>
      <c r="D975" s="5"/>
      <c r="E975" s="5"/>
      <c r="F975" s="5"/>
      <c r="G975" s="5"/>
      <c r="H975" s="5"/>
    </row>
    <row r="976" spans="3:8" ht="12" customHeight="1">
      <c r="C976" s="91"/>
      <c r="D976" s="5"/>
      <c r="E976" s="5"/>
      <c r="F976" s="5"/>
      <c r="G976" s="5"/>
      <c r="H976" s="5"/>
    </row>
    <row r="977" spans="3:8" ht="12" customHeight="1">
      <c r="C977" s="91"/>
      <c r="D977" s="5"/>
      <c r="E977" s="5"/>
      <c r="F977" s="5"/>
      <c r="G977" s="5"/>
      <c r="H977" s="5"/>
    </row>
    <row r="978" spans="3:8" ht="12" customHeight="1">
      <c r="C978" s="91"/>
      <c r="D978" s="5"/>
      <c r="E978" s="5"/>
      <c r="F978" s="5"/>
      <c r="G978" s="5"/>
      <c r="H978" s="5"/>
    </row>
    <row r="979" spans="3:8" ht="12" customHeight="1">
      <c r="C979" s="91"/>
      <c r="D979" s="5"/>
      <c r="E979" s="5"/>
      <c r="F979" s="5"/>
      <c r="G979" s="5"/>
      <c r="H979" s="5"/>
    </row>
    <row r="980" spans="3:8" ht="12" customHeight="1">
      <c r="C980" s="91"/>
      <c r="D980" s="5"/>
      <c r="E980" s="5"/>
      <c r="F980" s="5"/>
      <c r="G980" s="5"/>
      <c r="H980" s="5"/>
    </row>
    <row r="981" spans="3:8" ht="12" customHeight="1">
      <c r="C981" s="91"/>
      <c r="D981" s="5"/>
      <c r="E981" s="5"/>
      <c r="F981" s="5"/>
      <c r="G981" s="5"/>
      <c r="H981" s="5"/>
    </row>
    <row r="982" spans="3:8" ht="12" customHeight="1">
      <c r="C982" s="91"/>
      <c r="D982" s="5"/>
      <c r="E982" s="5"/>
      <c r="F982" s="5"/>
      <c r="G982" s="5"/>
      <c r="H982" s="5"/>
    </row>
    <row r="983" spans="3:8" ht="12" customHeight="1">
      <c r="C983" s="91"/>
      <c r="D983" s="5"/>
      <c r="E983" s="5"/>
      <c r="F983" s="5"/>
      <c r="G983" s="5"/>
      <c r="H983" s="5"/>
    </row>
    <row r="984" spans="3:8" ht="12" customHeight="1">
      <c r="C984" s="91"/>
      <c r="D984" s="5"/>
      <c r="E984" s="5"/>
      <c r="F984" s="5"/>
      <c r="G984" s="5"/>
      <c r="H984" s="5"/>
    </row>
    <row r="985" spans="3:8" ht="12" customHeight="1">
      <c r="C985" s="91"/>
      <c r="D985" s="5"/>
      <c r="E985" s="5"/>
      <c r="F985" s="5"/>
      <c r="G985" s="5"/>
      <c r="H985" s="5"/>
    </row>
    <row r="986" spans="3:8" ht="12" customHeight="1">
      <c r="C986" s="91"/>
      <c r="D986" s="5"/>
      <c r="E986" s="5"/>
      <c r="F986" s="5"/>
      <c r="G986" s="5"/>
      <c r="H986" s="5"/>
    </row>
    <row r="987" spans="3:8" ht="12" customHeight="1">
      <c r="C987" s="91"/>
      <c r="D987" s="5"/>
      <c r="E987" s="5"/>
      <c r="F987" s="5"/>
      <c r="G987" s="5"/>
      <c r="H987" s="5"/>
    </row>
    <row r="988" spans="3:8" ht="12" customHeight="1">
      <c r="C988" s="91"/>
      <c r="D988" s="5"/>
      <c r="E988" s="5"/>
      <c r="F988" s="5"/>
      <c r="G988" s="5"/>
      <c r="H988" s="5"/>
    </row>
    <row r="989" spans="3:8" ht="12" customHeight="1">
      <c r="C989" s="91"/>
      <c r="D989" s="5"/>
      <c r="E989" s="5"/>
      <c r="F989" s="5"/>
      <c r="G989" s="5"/>
      <c r="H989" s="5"/>
    </row>
    <row r="990" spans="3:8" ht="12" customHeight="1">
      <c r="C990" s="91"/>
      <c r="D990" s="5"/>
      <c r="E990" s="5"/>
      <c r="F990" s="5"/>
      <c r="G990" s="5"/>
      <c r="H990" s="5"/>
    </row>
    <row r="991" spans="3:8" ht="12" customHeight="1">
      <c r="C991" s="91"/>
      <c r="D991" s="5"/>
      <c r="E991" s="5"/>
      <c r="F991" s="5"/>
      <c r="G991" s="5"/>
      <c r="H991" s="5"/>
    </row>
    <row r="992" spans="3:8" ht="12" customHeight="1">
      <c r="C992" s="91"/>
      <c r="D992" s="5"/>
      <c r="E992" s="5"/>
      <c r="F992" s="5"/>
      <c r="G992" s="5"/>
      <c r="H992" s="5"/>
    </row>
    <row r="993" spans="3:8" ht="12" customHeight="1">
      <c r="C993" s="91"/>
      <c r="D993" s="5"/>
      <c r="E993" s="5"/>
      <c r="F993" s="5"/>
      <c r="G993" s="5"/>
      <c r="H993" s="5"/>
    </row>
    <row r="994" spans="3:8" ht="12" customHeight="1">
      <c r="C994" s="91"/>
      <c r="D994" s="5"/>
      <c r="E994" s="5"/>
      <c r="F994" s="5"/>
      <c r="G994" s="5"/>
      <c r="H994" s="5"/>
    </row>
    <row r="995" spans="3:8" ht="12" customHeight="1">
      <c r="C995" s="91"/>
      <c r="D995" s="5"/>
      <c r="E995" s="5"/>
      <c r="F995" s="5"/>
      <c r="G995" s="5"/>
      <c r="H995" s="5"/>
    </row>
    <row r="996" spans="3:8" ht="12" customHeight="1">
      <c r="C996" s="91"/>
      <c r="D996" s="5"/>
      <c r="E996" s="5"/>
      <c r="F996" s="5"/>
      <c r="G996" s="5"/>
      <c r="H996" s="5"/>
    </row>
    <row r="997" spans="3:8" ht="12" customHeight="1">
      <c r="C997" s="91"/>
      <c r="D997" s="5"/>
      <c r="E997" s="5"/>
      <c r="F997" s="5"/>
      <c r="G997" s="5"/>
      <c r="H997" s="5"/>
    </row>
    <row r="998" spans="3:8" ht="12" customHeight="1">
      <c r="C998" s="91"/>
      <c r="D998" s="5"/>
      <c r="E998" s="5"/>
      <c r="F998" s="5"/>
      <c r="G998" s="5"/>
      <c r="H998" s="5"/>
    </row>
    <row r="999" spans="3:8" ht="12" customHeight="1">
      <c r="C999" s="91"/>
      <c r="D999" s="5"/>
      <c r="E999" s="5"/>
      <c r="F999" s="5"/>
      <c r="G999" s="5"/>
      <c r="H999" s="5"/>
    </row>
    <row r="1000" spans="3:8" ht="12" customHeight="1">
      <c r="C1000" s="91"/>
      <c r="D1000" s="5"/>
      <c r="E1000" s="5"/>
      <c r="F1000" s="5"/>
      <c r="G1000" s="5"/>
      <c r="H1000" s="5"/>
    </row>
    <row r="1001" spans="3:8" ht="12" customHeight="1">
      <c r="C1001" s="91"/>
      <c r="D1001" s="5"/>
      <c r="E1001" s="5"/>
      <c r="F1001" s="5"/>
      <c r="G1001" s="5"/>
      <c r="H1001" s="5"/>
    </row>
    <row r="1002" spans="3:8" ht="12" customHeight="1">
      <c r="C1002" s="91"/>
      <c r="D1002" s="5"/>
      <c r="E1002" s="5"/>
      <c r="F1002" s="5"/>
      <c r="G1002" s="5"/>
      <c r="H1002" s="5"/>
    </row>
    <row r="1003" spans="3:8" ht="12" customHeight="1">
      <c r="C1003" s="91"/>
      <c r="D1003" s="5"/>
      <c r="E1003" s="5"/>
      <c r="F1003" s="5"/>
      <c r="G1003" s="5"/>
      <c r="H1003" s="5"/>
    </row>
    <row r="1004" spans="3:8" ht="12" customHeight="1">
      <c r="C1004" s="91"/>
      <c r="D1004" s="5"/>
      <c r="E1004" s="5"/>
      <c r="F1004" s="5"/>
      <c r="G1004" s="5"/>
      <c r="H1004" s="5"/>
    </row>
    <row r="1005" spans="3:8" ht="12" customHeight="1">
      <c r="C1005" s="91"/>
      <c r="D1005" s="5"/>
      <c r="E1005" s="5"/>
      <c r="F1005" s="5"/>
      <c r="G1005" s="5"/>
      <c r="H1005" s="5"/>
    </row>
    <row r="1006" spans="3:8" ht="12" customHeight="1">
      <c r="C1006" s="91"/>
      <c r="D1006" s="5"/>
      <c r="E1006" s="5"/>
      <c r="F1006" s="5"/>
      <c r="G1006" s="5"/>
      <c r="H1006" s="5"/>
    </row>
    <row r="1007" spans="3:8" ht="12" customHeight="1">
      <c r="C1007" s="91"/>
      <c r="D1007" s="5"/>
      <c r="E1007" s="5"/>
      <c r="F1007" s="5"/>
      <c r="G1007" s="5"/>
      <c r="H1007" s="5"/>
    </row>
    <row r="1008" spans="3:8" ht="12" customHeight="1">
      <c r="C1008" s="91"/>
      <c r="D1008" s="5"/>
      <c r="E1008" s="5"/>
      <c r="F1008" s="5"/>
      <c r="G1008" s="5"/>
      <c r="H1008" s="5"/>
    </row>
    <row r="1009" spans="3:8" ht="12" customHeight="1">
      <c r="C1009" s="91"/>
      <c r="D1009" s="5"/>
      <c r="E1009" s="5"/>
      <c r="F1009" s="5"/>
      <c r="G1009" s="5"/>
      <c r="H1009" s="5"/>
    </row>
    <row r="1010" spans="3:8" ht="12" customHeight="1">
      <c r="C1010" s="91"/>
      <c r="D1010" s="5"/>
      <c r="E1010" s="5"/>
      <c r="F1010" s="5"/>
      <c r="G1010" s="5"/>
      <c r="H1010" s="5"/>
    </row>
    <row r="1011" spans="3:8" ht="12" customHeight="1">
      <c r="C1011" s="91"/>
      <c r="D1011" s="5"/>
      <c r="E1011" s="5"/>
      <c r="F1011" s="5"/>
      <c r="G1011" s="5"/>
      <c r="H1011" s="5"/>
    </row>
    <row r="1012" spans="3:8" ht="12" customHeight="1">
      <c r="C1012" s="91"/>
      <c r="D1012" s="5"/>
      <c r="E1012" s="5"/>
      <c r="F1012" s="5"/>
      <c r="G1012" s="5"/>
      <c r="H1012" s="5"/>
    </row>
    <row r="1013" spans="3:8" ht="12" customHeight="1">
      <c r="C1013" s="91"/>
      <c r="D1013" s="5"/>
      <c r="E1013" s="5"/>
      <c r="F1013" s="5"/>
      <c r="G1013" s="5"/>
      <c r="H1013" s="5"/>
    </row>
    <row r="1014" spans="3:8" ht="12" customHeight="1">
      <c r="C1014" s="91"/>
      <c r="D1014" s="5"/>
      <c r="E1014" s="5"/>
      <c r="F1014" s="5"/>
      <c r="G1014" s="5"/>
      <c r="H1014" s="5"/>
    </row>
    <row r="1015" spans="3:8" ht="12" customHeight="1">
      <c r="C1015" s="91"/>
      <c r="D1015" s="5"/>
      <c r="E1015" s="5"/>
      <c r="F1015" s="5"/>
      <c r="G1015" s="5"/>
      <c r="H1015" s="5"/>
    </row>
    <row r="1016" spans="3:8" ht="12" customHeight="1">
      <c r="C1016" s="91"/>
      <c r="D1016" s="5"/>
      <c r="E1016" s="5"/>
      <c r="F1016" s="5"/>
      <c r="G1016" s="5"/>
      <c r="H1016" s="5"/>
    </row>
    <row r="1017" spans="3:8" ht="12" customHeight="1">
      <c r="C1017" s="91"/>
      <c r="D1017" s="5"/>
      <c r="E1017" s="5"/>
      <c r="F1017" s="5"/>
      <c r="G1017" s="5"/>
      <c r="H1017" s="5"/>
    </row>
    <row r="1018" spans="3:8" ht="12" customHeight="1">
      <c r="C1018" s="91"/>
      <c r="D1018" s="5"/>
      <c r="E1018" s="5"/>
      <c r="F1018" s="5"/>
      <c r="G1018" s="5"/>
      <c r="H1018" s="5"/>
    </row>
    <row r="1019" spans="3:8" ht="12" customHeight="1">
      <c r="C1019" s="91"/>
      <c r="D1019" s="5"/>
      <c r="E1019" s="5"/>
      <c r="F1019" s="5"/>
      <c r="G1019" s="5"/>
      <c r="H1019" s="5"/>
    </row>
    <row r="1020" spans="3:8" ht="12" customHeight="1">
      <c r="C1020" s="91"/>
      <c r="D1020" s="5"/>
      <c r="E1020" s="5"/>
      <c r="F1020" s="5"/>
      <c r="G1020" s="5"/>
      <c r="H1020" s="5"/>
    </row>
    <row r="1021" spans="3:8" ht="12" customHeight="1">
      <c r="C1021" s="91"/>
      <c r="D1021" s="5"/>
      <c r="E1021" s="5"/>
      <c r="F1021" s="5"/>
      <c r="G1021" s="5"/>
      <c r="H1021" s="5"/>
    </row>
    <row r="1022" spans="3:8" ht="12" customHeight="1">
      <c r="C1022" s="91"/>
      <c r="D1022" s="5"/>
      <c r="E1022" s="5"/>
      <c r="F1022" s="5"/>
      <c r="G1022" s="5"/>
      <c r="H1022" s="5"/>
    </row>
    <row r="1023" spans="3:8" ht="12" customHeight="1">
      <c r="C1023" s="91"/>
      <c r="D1023" s="5"/>
      <c r="E1023" s="5"/>
      <c r="F1023" s="5"/>
      <c r="G1023" s="5"/>
      <c r="H1023" s="5"/>
    </row>
    <row r="1024" spans="3:8" ht="12" customHeight="1">
      <c r="C1024" s="91"/>
      <c r="D1024" s="5"/>
      <c r="E1024" s="5"/>
      <c r="F1024" s="5"/>
      <c r="G1024" s="5"/>
      <c r="H1024" s="5"/>
    </row>
    <row r="1025" spans="3:8" ht="12" customHeight="1">
      <c r="C1025" s="91"/>
      <c r="D1025" s="5"/>
      <c r="E1025" s="5"/>
      <c r="F1025" s="5"/>
      <c r="G1025" s="5"/>
      <c r="H1025" s="5"/>
    </row>
    <row r="1026" spans="3:8" ht="12" customHeight="1">
      <c r="C1026" s="91"/>
      <c r="D1026" s="5"/>
      <c r="E1026" s="5"/>
      <c r="F1026" s="5"/>
      <c r="G1026" s="5"/>
      <c r="H1026" s="5"/>
    </row>
    <row r="1027" spans="3:8" ht="12" customHeight="1">
      <c r="C1027" s="91"/>
      <c r="D1027" s="5"/>
      <c r="E1027" s="5"/>
      <c r="F1027" s="5"/>
      <c r="G1027" s="5"/>
      <c r="H1027" s="5"/>
    </row>
    <row r="1028" spans="3:8" ht="12" customHeight="1">
      <c r="C1028" s="91"/>
      <c r="D1028" s="5"/>
      <c r="E1028" s="5"/>
      <c r="F1028" s="5"/>
      <c r="G1028" s="5"/>
      <c r="H1028" s="5"/>
    </row>
    <row r="1029" spans="3:8" ht="12" customHeight="1">
      <c r="C1029" s="91"/>
      <c r="D1029" s="5"/>
      <c r="E1029" s="5"/>
      <c r="F1029" s="5"/>
      <c r="G1029" s="5"/>
      <c r="H1029" s="5"/>
    </row>
    <row r="1030" spans="3:8" ht="12" customHeight="1">
      <c r="C1030" s="91"/>
      <c r="D1030" s="5"/>
      <c r="E1030" s="5"/>
      <c r="F1030" s="5"/>
      <c r="G1030" s="5"/>
      <c r="H1030" s="5"/>
    </row>
    <row r="1031" spans="3:8" ht="12" customHeight="1">
      <c r="C1031" s="91"/>
      <c r="D1031" s="5"/>
      <c r="E1031" s="5"/>
      <c r="F1031" s="5"/>
      <c r="G1031" s="5"/>
      <c r="H1031" s="5"/>
    </row>
    <row r="1032" spans="3:8" ht="12" customHeight="1">
      <c r="C1032" s="91"/>
      <c r="D1032" s="5"/>
      <c r="E1032" s="5"/>
      <c r="F1032" s="5"/>
      <c r="G1032" s="5"/>
      <c r="H1032" s="5"/>
    </row>
    <row r="1033" spans="3:8" ht="12" customHeight="1">
      <c r="C1033" s="91"/>
      <c r="D1033" s="5"/>
      <c r="E1033" s="5"/>
      <c r="F1033" s="5"/>
      <c r="G1033" s="5"/>
      <c r="H1033" s="5"/>
    </row>
    <row r="1034" spans="3:8" ht="12" customHeight="1">
      <c r="C1034" s="91"/>
      <c r="D1034" s="5"/>
      <c r="E1034" s="5"/>
      <c r="F1034" s="5"/>
      <c r="G1034" s="5"/>
      <c r="H1034" s="5"/>
    </row>
    <row r="1035" spans="3:8" ht="12" customHeight="1">
      <c r="C1035" s="91"/>
      <c r="D1035" s="5"/>
      <c r="E1035" s="5"/>
      <c r="F1035" s="5"/>
      <c r="G1035" s="5"/>
      <c r="H1035" s="5"/>
    </row>
    <row r="1036" spans="3:8" ht="12" customHeight="1">
      <c r="C1036" s="91"/>
      <c r="D1036" s="5"/>
      <c r="E1036" s="5"/>
      <c r="F1036" s="5"/>
      <c r="G1036" s="5"/>
      <c r="H1036" s="5"/>
    </row>
    <row r="1037" spans="3:8" ht="12" customHeight="1">
      <c r="C1037" s="91"/>
      <c r="D1037" s="5"/>
      <c r="E1037" s="5"/>
      <c r="F1037" s="5"/>
      <c r="G1037" s="5"/>
      <c r="H1037" s="5"/>
    </row>
    <row r="1038" spans="3:8" ht="12" customHeight="1">
      <c r="C1038" s="91"/>
      <c r="D1038" s="5"/>
      <c r="E1038" s="5"/>
      <c r="F1038" s="5"/>
      <c r="G1038" s="5"/>
      <c r="H1038" s="5"/>
    </row>
    <row r="1039" spans="3:8" ht="12" customHeight="1">
      <c r="C1039" s="91"/>
      <c r="D1039" s="5"/>
      <c r="E1039" s="5"/>
      <c r="F1039" s="5"/>
      <c r="G1039" s="5"/>
      <c r="H1039" s="5"/>
    </row>
    <row r="1040" spans="3:8" ht="12" customHeight="1">
      <c r="C1040" s="91"/>
      <c r="D1040" s="5"/>
      <c r="E1040" s="5"/>
      <c r="F1040" s="5"/>
      <c r="G1040" s="5"/>
      <c r="H1040" s="5"/>
    </row>
    <row r="1041" spans="3:8" ht="12" customHeight="1">
      <c r="C1041" s="91"/>
      <c r="D1041" s="5"/>
      <c r="E1041" s="5"/>
      <c r="F1041" s="5"/>
      <c r="G1041" s="5"/>
      <c r="H1041" s="5"/>
    </row>
    <row r="1042" spans="3:8" ht="12" customHeight="1">
      <c r="C1042" s="91"/>
      <c r="D1042" s="5"/>
      <c r="E1042" s="5"/>
      <c r="F1042" s="5"/>
      <c r="G1042" s="5"/>
      <c r="H1042" s="5"/>
    </row>
    <row r="1043" spans="3:8" ht="12" customHeight="1">
      <c r="C1043" s="91"/>
      <c r="D1043" s="5"/>
      <c r="E1043" s="5"/>
      <c r="F1043" s="5"/>
      <c r="G1043" s="5"/>
      <c r="H1043" s="5"/>
    </row>
    <row r="1044" spans="3:8" ht="12" customHeight="1">
      <c r="C1044" s="91"/>
      <c r="D1044" s="5"/>
      <c r="E1044" s="5"/>
      <c r="F1044" s="5"/>
      <c r="G1044" s="5"/>
      <c r="H1044" s="5"/>
    </row>
    <row r="1045" spans="3:8" ht="12" customHeight="1">
      <c r="C1045" s="91"/>
      <c r="D1045" s="5"/>
      <c r="E1045" s="5"/>
      <c r="F1045" s="5"/>
      <c r="G1045" s="5"/>
      <c r="H1045" s="5"/>
    </row>
    <row r="1046" spans="3:8" ht="12" customHeight="1">
      <c r="C1046" s="91"/>
      <c r="D1046" s="5"/>
      <c r="E1046" s="5"/>
      <c r="F1046" s="5"/>
      <c r="G1046" s="5"/>
      <c r="H1046" s="5"/>
    </row>
    <row r="1047" spans="3:8" ht="12" customHeight="1">
      <c r="C1047" s="91"/>
      <c r="D1047" s="5"/>
      <c r="E1047" s="5"/>
      <c r="F1047" s="5"/>
      <c r="G1047" s="5"/>
      <c r="H1047" s="5"/>
    </row>
    <row r="1048" spans="3:8" ht="12" customHeight="1">
      <c r="C1048" s="91"/>
      <c r="D1048" s="5"/>
      <c r="E1048" s="5"/>
      <c r="F1048" s="5"/>
      <c r="G1048" s="5"/>
      <c r="H1048" s="5"/>
    </row>
    <row r="1049" spans="3:8" ht="12" customHeight="1">
      <c r="C1049" s="91"/>
      <c r="D1049" s="5"/>
      <c r="E1049" s="5"/>
      <c r="F1049" s="5"/>
      <c r="G1049" s="5"/>
      <c r="H1049" s="5"/>
    </row>
    <row r="1050" spans="3:8" ht="12" customHeight="1">
      <c r="C1050" s="91"/>
      <c r="D1050" s="5"/>
      <c r="E1050" s="5"/>
      <c r="F1050" s="5"/>
      <c r="G1050" s="5"/>
      <c r="H1050" s="5"/>
    </row>
    <row r="1051" spans="3:8" ht="12" customHeight="1">
      <c r="C1051" s="91"/>
      <c r="D1051" s="5"/>
      <c r="E1051" s="5"/>
      <c r="F1051" s="5"/>
      <c r="G1051" s="5"/>
      <c r="H1051" s="5"/>
    </row>
    <row r="1052" spans="3:8" ht="12" customHeight="1">
      <c r="C1052" s="91"/>
      <c r="D1052" s="5"/>
      <c r="E1052" s="5"/>
      <c r="F1052" s="5"/>
      <c r="G1052" s="5"/>
      <c r="H1052" s="5"/>
    </row>
    <row r="1053" spans="3:8" ht="12" customHeight="1">
      <c r="C1053" s="91"/>
      <c r="D1053" s="5"/>
      <c r="E1053" s="5"/>
      <c r="F1053" s="5"/>
      <c r="G1053" s="5"/>
      <c r="H1053" s="5"/>
    </row>
    <row r="1054" spans="3:8" ht="12" customHeight="1">
      <c r="C1054" s="91"/>
      <c r="D1054" s="5"/>
      <c r="E1054" s="5"/>
      <c r="F1054" s="5"/>
      <c r="G1054" s="5"/>
      <c r="H1054" s="5"/>
    </row>
    <row r="1055" spans="3:8" ht="12" customHeight="1">
      <c r="C1055" s="91"/>
      <c r="D1055" s="5"/>
      <c r="E1055" s="5"/>
      <c r="F1055" s="5"/>
      <c r="G1055" s="5"/>
      <c r="H1055" s="5"/>
    </row>
    <row r="1056" spans="3:8" ht="12" customHeight="1">
      <c r="C1056" s="91"/>
      <c r="D1056" s="5"/>
      <c r="E1056" s="5"/>
      <c r="F1056" s="5"/>
      <c r="G1056" s="5"/>
      <c r="H1056" s="5"/>
    </row>
    <row r="1057" spans="3:8" ht="12" customHeight="1">
      <c r="C1057" s="91"/>
      <c r="D1057" s="5"/>
      <c r="E1057" s="5"/>
      <c r="F1057" s="5"/>
      <c r="G1057" s="5"/>
      <c r="H1057" s="5"/>
    </row>
    <row r="1058" spans="3:8" ht="12" customHeight="1">
      <c r="C1058" s="91"/>
      <c r="D1058" s="5"/>
      <c r="E1058" s="5"/>
      <c r="F1058" s="5"/>
      <c r="G1058" s="5"/>
      <c r="H1058" s="5"/>
    </row>
    <row r="1059" spans="3:8" ht="12" customHeight="1">
      <c r="C1059" s="91"/>
      <c r="D1059" s="5"/>
      <c r="E1059" s="5"/>
      <c r="F1059" s="5"/>
      <c r="G1059" s="5"/>
      <c r="H1059" s="5"/>
    </row>
    <row r="1060" spans="3:8" ht="12" customHeight="1">
      <c r="C1060" s="91"/>
      <c r="D1060" s="5"/>
      <c r="E1060" s="5"/>
      <c r="F1060" s="5"/>
      <c r="G1060" s="5"/>
      <c r="H1060" s="5"/>
    </row>
    <row r="1061" spans="3:8" ht="12" customHeight="1">
      <c r="C1061" s="91"/>
      <c r="D1061" s="5"/>
      <c r="E1061" s="5"/>
      <c r="F1061" s="5"/>
      <c r="G1061" s="5"/>
      <c r="H1061" s="5"/>
    </row>
    <row r="1062" spans="3:8" ht="12" customHeight="1">
      <c r="C1062" s="91"/>
      <c r="D1062" s="5"/>
      <c r="E1062" s="5"/>
      <c r="F1062" s="5"/>
      <c r="G1062" s="5"/>
      <c r="H1062" s="5"/>
    </row>
    <row r="1063" spans="3:8" ht="12" customHeight="1">
      <c r="C1063" s="91"/>
      <c r="D1063" s="5"/>
      <c r="E1063" s="5"/>
      <c r="F1063" s="5"/>
      <c r="G1063" s="5"/>
      <c r="H1063" s="5"/>
    </row>
    <row r="1064" spans="3:8" ht="12" customHeight="1">
      <c r="C1064" s="91"/>
      <c r="D1064" s="5"/>
      <c r="E1064" s="5"/>
      <c r="F1064" s="5"/>
      <c r="G1064" s="5"/>
      <c r="H1064" s="5"/>
    </row>
    <row r="1065" spans="3:8" ht="12" customHeight="1">
      <c r="C1065" s="91"/>
      <c r="D1065" s="5"/>
      <c r="E1065" s="5"/>
      <c r="F1065" s="5"/>
      <c r="G1065" s="5"/>
      <c r="H1065" s="5"/>
    </row>
    <row r="1066" spans="3:8" ht="12" customHeight="1">
      <c r="C1066" s="91"/>
      <c r="D1066" s="5"/>
      <c r="E1066" s="5"/>
      <c r="F1066" s="5"/>
      <c r="G1066" s="5"/>
      <c r="H1066" s="5"/>
    </row>
    <row r="1067" spans="3:8" ht="12" customHeight="1">
      <c r="C1067" s="91"/>
      <c r="D1067" s="5"/>
      <c r="E1067" s="5"/>
      <c r="F1067" s="5"/>
      <c r="G1067" s="5"/>
      <c r="H1067" s="5"/>
    </row>
    <row r="1068" spans="3:8" ht="12" customHeight="1">
      <c r="C1068" s="91"/>
      <c r="D1068" s="5"/>
      <c r="E1068" s="5"/>
      <c r="F1068" s="5"/>
      <c r="G1068" s="5"/>
      <c r="H1068" s="5"/>
    </row>
    <row r="1069" spans="3:8" ht="12" customHeight="1">
      <c r="C1069" s="91"/>
      <c r="D1069" s="5"/>
      <c r="E1069" s="5"/>
      <c r="F1069" s="5"/>
      <c r="G1069" s="5"/>
      <c r="H1069" s="5"/>
    </row>
    <row r="1070" spans="3:8" ht="12" customHeight="1">
      <c r="C1070" s="91"/>
      <c r="D1070" s="5"/>
      <c r="E1070" s="5"/>
      <c r="F1070" s="5"/>
      <c r="G1070" s="5"/>
      <c r="H1070" s="5"/>
    </row>
    <row r="1071" spans="3:8" ht="12" customHeight="1">
      <c r="C1071" s="91"/>
      <c r="D1071" s="5"/>
      <c r="E1071" s="5"/>
      <c r="F1071" s="5"/>
      <c r="G1071" s="5"/>
      <c r="H1071" s="5"/>
    </row>
    <row r="1072" spans="3:8" ht="12" customHeight="1">
      <c r="C1072" s="91"/>
      <c r="D1072" s="5"/>
      <c r="E1072" s="5"/>
      <c r="F1072" s="5"/>
      <c r="G1072" s="5"/>
      <c r="H1072" s="5"/>
    </row>
    <row r="1073" spans="3:8" ht="12" customHeight="1">
      <c r="C1073" s="91"/>
      <c r="D1073" s="5"/>
      <c r="E1073" s="5"/>
      <c r="F1073" s="5"/>
      <c r="G1073" s="5"/>
      <c r="H1073" s="5"/>
    </row>
    <row r="1074" spans="3:8" ht="12" customHeight="1">
      <c r="C1074" s="91"/>
      <c r="D1074" s="5"/>
      <c r="E1074" s="5"/>
      <c r="F1074" s="5"/>
      <c r="G1074" s="5"/>
      <c r="H1074" s="5"/>
    </row>
    <row r="1075" spans="3:8" ht="12" customHeight="1">
      <c r="C1075" s="91"/>
      <c r="D1075" s="5"/>
      <c r="E1075" s="5"/>
      <c r="F1075" s="5"/>
      <c r="G1075" s="5"/>
      <c r="H1075" s="5"/>
    </row>
    <row r="1076" spans="3:8" ht="12" customHeight="1">
      <c r="C1076" s="91"/>
      <c r="D1076" s="5"/>
      <c r="E1076" s="5"/>
      <c r="F1076" s="5"/>
      <c r="G1076" s="5"/>
      <c r="H1076" s="5"/>
    </row>
    <row r="1077" spans="3:8" ht="12" customHeight="1">
      <c r="C1077" s="91"/>
      <c r="D1077" s="5"/>
      <c r="E1077" s="5"/>
      <c r="F1077" s="5"/>
      <c r="G1077" s="5"/>
      <c r="H1077" s="5"/>
    </row>
    <row r="1078" spans="3:8" ht="12" customHeight="1">
      <c r="C1078" s="91"/>
      <c r="D1078" s="5"/>
      <c r="E1078" s="5"/>
      <c r="F1078" s="5"/>
      <c r="G1078" s="5"/>
      <c r="H1078" s="5"/>
    </row>
    <row r="1079" spans="3:8" ht="12" customHeight="1">
      <c r="C1079" s="91"/>
      <c r="D1079" s="5"/>
      <c r="E1079" s="5"/>
      <c r="F1079" s="5"/>
      <c r="G1079" s="5"/>
      <c r="H1079" s="5"/>
    </row>
    <row r="1080" spans="3:8" ht="12" customHeight="1">
      <c r="C1080" s="91"/>
      <c r="D1080" s="5"/>
      <c r="E1080" s="5"/>
      <c r="F1080" s="5"/>
      <c r="G1080" s="5"/>
      <c r="H1080" s="5"/>
    </row>
    <row r="1081" spans="3:8" ht="12" customHeight="1">
      <c r="C1081" s="91"/>
      <c r="D1081" s="5"/>
      <c r="E1081" s="5"/>
      <c r="F1081" s="5"/>
      <c r="G1081" s="5"/>
      <c r="H1081" s="5"/>
    </row>
    <row r="1082" spans="3:8" ht="12" customHeight="1">
      <c r="C1082" s="91"/>
      <c r="D1082" s="5"/>
      <c r="E1082" s="5"/>
      <c r="F1082" s="5"/>
      <c r="G1082" s="5"/>
      <c r="H1082" s="5"/>
    </row>
    <row r="1083" spans="3:8" ht="12" customHeight="1">
      <c r="C1083" s="91"/>
      <c r="D1083" s="5"/>
      <c r="E1083" s="5"/>
      <c r="F1083" s="5"/>
      <c r="G1083" s="5"/>
      <c r="H1083" s="5"/>
    </row>
    <row r="1084" spans="3:8" ht="12" customHeight="1">
      <c r="C1084" s="91"/>
      <c r="D1084" s="5"/>
      <c r="E1084" s="5"/>
      <c r="F1084" s="5"/>
      <c r="G1084" s="5"/>
      <c r="H1084" s="5"/>
    </row>
    <row r="1085" spans="3:8" ht="12" customHeight="1">
      <c r="C1085" s="91"/>
      <c r="D1085" s="5"/>
      <c r="E1085" s="5"/>
      <c r="F1085" s="5"/>
      <c r="G1085" s="5"/>
      <c r="H1085" s="5"/>
    </row>
    <row r="1086" spans="3:8" ht="12" customHeight="1">
      <c r="C1086" s="91"/>
      <c r="D1086" s="5"/>
      <c r="E1086" s="5"/>
      <c r="F1086" s="5"/>
      <c r="G1086" s="5"/>
      <c r="H1086" s="5"/>
    </row>
    <row r="1087" spans="3:8" ht="12" customHeight="1">
      <c r="C1087" s="91"/>
      <c r="D1087" s="5"/>
      <c r="E1087" s="5"/>
      <c r="F1087" s="5"/>
      <c r="G1087" s="5"/>
      <c r="H1087" s="5"/>
    </row>
    <row r="1088" spans="3:8" ht="12" customHeight="1">
      <c r="C1088" s="91"/>
      <c r="D1088" s="5"/>
      <c r="E1088" s="5"/>
      <c r="F1088" s="5"/>
      <c r="G1088" s="5"/>
      <c r="H1088" s="5"/>
    </row>
    <row r="1089" spans="3:8" ht="12" customHeight="1">
      <c r="C1089" s="91"/>
      <c r="D1089" s="5"/>
      <c r="E1089" s="5"/>
      <c r="F1089" s="5"/>
      <c r="G1089" s="5"/>
      <c r="H1089" s="5"/>
    </row>
    <row r="1090" spans="3:8" ht="12" customHeight="1">
      <c r="C1090" s="91"/>
      <c r="D1090" s="5"/>
      <c r="E1090" s="5"/>
      <c r="F1090" s="5"/>
      <c r="G1090" s="5"/>
      <c r="H1090" s="5"/>
    </row>
    <row r="1091" spans="3:8" ht="12" customHeight="1">
      <c r="C1091" s="91"/>
      <c r="D1091" s="5"/>
      <c r="E1091" s="5"/>
      <c r="F1091" s="5"/>
      <c r="G1091" s="5"/>
      <c r="H1091" s="5"/>
    </row>
    <row r="1092" spans="3:8" ht="12" customHeight="1">
      <c r="C1092" s="91"/>
      <c r="D1092" s="5"/>
      <c r="E1092" s="5"/>
      <c r="F1092" s="5"/>
      <c r="G1092" s="5"/>
      <c r="H1092" s="5"/>
    </row>
    <row r="1093" spans="3:8" ht="12" customHeight="1">
      <c r="C1093" s="91"/>
      <c r="D1093" s="5"/>
      <c r="E1093" s="5"/>
      <c r="F1093" s="5"/>
      <c r="G1093" s="5"/>
      <c r="H1093" s="5"/>
    </row>
    <row r="1094" spans="3:8" ht="12" customHeight="1">
      <c r="C1094" s="91"/>
      <c r="D1094" s="5"/>
      <c r="E1094" s="5"/>
      <c r="F1094" s="5"/>
      <c r="G1094" s="5"/>
      <c r="H1094" s="5"/>
    </row>
    <row r="1095" spans="3:8" ht="12" customHeight="1">
      <c r="C1095" s="91"/>
      <c r="D1095" s="5"/>
      <c r="E1095" s="5"/>
      <c r="F1095" s="5"/>
      <c r="G1095" s="5"/>
      <c r="H1095" s="5"/>
    </row>
    <row r="1096" spans="3:8" ht="12" customHeight="1">
      <c r="C1096" s="91"/>
      <c r="D1096" s="5"/>
      <c r="E1096" s="5"/>
      <c r="F1096" s="5"/>
      <c r="G1096" s="5"/>
      <c r="H1096" s="5"/>
    </row>
    <row r="1097" spans="3:8" ht="12" customHeight="1">
      <c r="C1097" s="91"/>
      <c r="D1097" s="5"/>
      <c r="E1097" s="5"/>
      <c r="F1097" s="5"/>
      <c r="G1097" s="5"/>
      <c r="H1097" s="5"/>
    </row>
    <row r="1098" spans="3:8" ht="12" customHeight="1">
      <c r="C1098" s="91"/>
      <c r="D1098" s="5"/>
      <c r="E1098" s="5"/>
      <c r="F1098" s="5"/>
      <c r="G1098" s="5"/>
      <c r="H1098" s="5"/>
    </row>
    <row r="1099" spans="3:8" ht="12" customHeight="1">
      <c r="C1099" s="91"/>
      <c r="D1099" s="5"/>
      <c r="E1099" s="5"/>
      <c r="F1099" s="5"/>
      <c r="G1099" s="5"/>
      <c r="H1099" s="5"/>
    </row>
    <row r="1100" spans="3:8" ht="12" customHeight="1">
      <c r="C1100" s="91"/>
      <c r="D1100" s="5"/>
      <c r="E1100" s="5"/>
      <c r="F1100" s="5"/>
      <c r="G1100" s="5"/>
      <c r="H1100" s="5"/>
    </row>
    <row r="1101" spans="3:8" ht="12" customHeight="1">
      <c r="C1101" s="91"/>
      <c r="D1101" s="5"/>
      <c r="E1101" s="5"/>
      <c r="F1101" s="5"/>
      <c r="G1101" s="5"/>
      <c r="H1101" s="5"/>
    </row>
    <row r="1102" spans="3:8" ht="12" customHeight="1">
      <c r="C1102" s="91"/>
      <c r="D1102" s="5"/>
      <c r="E1102" s="5"/>
      <c r="F1102" s="5"/>
      <c r="G1102" s="5"/>
      <c r="H1102" s="5"/>
    </row>
    <row r="1103" spans="3:8" ht="12" customHeight="1">
      <c r="C1103" s="91"/>
      <c r="D1103" s="5"/>
      <c r="E1103" s="5"/>
      <c r="F1103" s="5"/>
      <c r="G1103" s="5"/>
      <c r="H1103" s="5"/>
    </row>
    <row r="1104" spans="3:8" ht="12" customHeight="1">
      <c r="C1104" s="91"/>
      <c r="D1104" s="5"/>
      <c r="E1104" s="5"/>
      <c r="F1104" s="5"/>
      <c r="G1104" s="5"/>
      <c r="H1104" s="5"/>
    </row>
    <row r="1105" spans="3:8" ht="12" customHeight="1">
      <c r="C1105" s="91"/>
      <c r="D1105" s="5"/>
      <c r="E1105" s="5"/>
      <c r="F1105" s="5"/>
      <c r="G1105" s="5"/>
      <c r="H1105" s="5"/>
    </row>
    <row r="1106" spans="3:8" ht="12" customHeight="1">
      <c r="C1106" s="91"/>
      <c r="D1106" s="5"/>
      <c r="E1106" s="5"/>
      <c r="F1106" s="5"/>
      <c r="G1106" s="5"/>
      <c r="H1106" s="5"/>
    </row>
    <row r="1107" spans="3:8" ht="12" customHeight="1">
      <c r="C1107" s="91"/>
      <c r="D1107" s="5"/>
      <c r="E1107" s="5"/>
      <c r="F1107" s="5"/>
      <c r="G1107" s="5"/>
      <c r="H1107" s="5"/>
    </row>
    <row r="1108" spans="3:8" ht="12" customHeight="1">
      <c r="C1108" s="91"/>
      <c r="D1108" s="5"/>
      <c r="E1108" s="5"/>
      <c r="F1108" s="5"/>
      <c r="G1108" s="5"/>
      <c r="H1108" s="5"/>
    </row>
    <row r="1109" spans="3:8" ht="12" customHeight="1">
      <c r="C1109" s="91"/>
      <c r="D1109" s="5"/>
      <c r="E1109" s="5"/>
      <c r="F1109" s="5"/>
      <c r="G1109" s="5"/>
      <c r="H1109" s="5"/>
    </row>
    <row r="1110" spans="3:8" ht="12" customHeight="1">
      <c r="C1110" s="91"/>
      <c r="D1110" s="5"/>
      <c r="E1110" s="5"/>
      <c r="F1110" s="5"/>
      <c r="G1110" s="5"/>
      <c r="H1110" s="5"/>
    </row>
    <row r="1111" spans="3:8" ht="12" customHeight="1">
      <c r="C1111" s="91"/>
      <c r="D1111" s="5"/>
      <c r="E1111" s="5"/>
      <c r="F1111" s="5"/>
      <c r="G1111" s="5"/>
      <c r="H1111" s="5"/>
    </row>
    <row r="1112" spans="3:8" ht="12" customHeight="1">
      <c r="C1112" s="91"/>
      <c r="D1112" s="5"/>
      <c r="E1112" s="5"/>
      <c r="F1112" s="5"/>
      <c r="G1112" s="5"/>
      <c r="H1112" s="5"/>
    </row>
    <row r="1113" spans="3:8" ht="12" customHeight="1">
      <c r="C1113" s="91"/>
      <c r="D1113" s="5"/>
      <c r="E1113" s="5"/>
      <c r="F1113" s="5"/>
      <c r="G1113" s="5"/>
      <c r="H1113" s="5"/>
    </row>
    <row r="1114" spans="3:8" ht="12" customHeight="1">
      <c r="C1114" s="91"/>
      <c r="D1114" s="5"/>
      <c r="E1114" s="5"/>
      <c r="F1114" s="5"/>
      <c r="G1114" s="5"/>
      <c r="H1114" s="5"/>
    </row>
    <row r="1115" spans="3:8" ht="12" customHeight="1">
      <c r="C1115" s="91"/>
      <c r="D1115" s="5"/>
      <c r="E1115" s="5"/>
      <c r="F1115" s="5"/>
      <c r="G1115" s="5"/>
      <c r="H1115" s="5"/>
    </row>
    <row r="1116" spans="3:8" ht="12" customHeight="1">
      <c r="C1116" s="91"/>
      <c r="D1116" s="5"/>
      <c r="E1116" s="5"/>
      <c r="F1116" s="5"/>
      <c r="G1116" s="5"/>
      <c r="H1116" s="5"/>
    </row>
    <row r="1117" spans="3:8" ht="12" customHeight="1">
      <c r="C1117" s="91"/>
      <c r="D1117" s="5"/>
      <c r="E1117" s="5"/>
      <c r="F1117" s="5"/>
      <c r="G1117" s="5"/>
      <c r="H1117" s="5"/>
    </row>
    <row r="1118" spans="3:8" ht="12" customHeight="1">
      <c r="C1118" s="91"/>
      <c r="D1118" s="5"/>
      <c r="E1118" s="5"/>
      <c r="F1118" s="5"/>
      <c r="G1118" s="5"/>
      <c r="H1118" s="5"/>
    </row>
    <row r="1119" spans="3:8" ht="12" customHeight="1">
      <c r="C1119" s="91"/>
      <c r="D1119" s="5"/>
      <c r="E1119" s="5"/>
      <c r="F1119" s="5"/>
      <c r="G1119" s="5"/>
      <c r="H1119" s="5"/>
    </row>
    <row r="1120" spans="3:8" ht="12" customHeight="1">
      <c r="C1120" s="91"/>
      <c r="D1120" s="5"/>
      <c r="E1120" s="5"/>
      <c r="F1120" s="5"/>
      <c r="G1120" s="5"/>
      <c r="H1120" s="5"/>
    </row>
    <row r="1121" spans="3:8" ht="12" customHeight="1">
      <c r="C1121" s="91"/>
      <c r="D1121" s="5"/>
      <c r="E1121" s="5"/>
      <c r="F1121" s="5"/>
      <c r="G1121" s="5"/>
      <c r="H1121" s="5"/>
    </row>
    <row r="1122" spans="3:8" ht="12" customHeight="1">
      <c r="C1122" s="91"/>
      <c r="D1122" s="5"/>
      <c r="E1122" s="5"/>
      <c r="F1122" s="5"/>
      <c r="G1122" s="5"/>
      <c r="H1122" s="5"/>
    </row>
    <row r="1123" spans="3:8" ht="12" customHeight="1">
      <c r="C1123" s="91"/>
      <c r="D1123" s="5"/>
      <c r="E1123" s="5"/>
      <c r="F1123" s="5"/>
      <c r="G1123" s="5"/>
      <c r="H1123" s="5"/>
    </row>
    <row r="1124" spans="3:8" ht="12" customHeight="1">
      <c r="C1124" s="91"/>
      <c r="D1124" s="5"/>
      <c r="E1124" s="5"/>
      <c r="F1124" s="5"/>
      <c r="G1124" s="5"/>
      <c r="H1124" s="5"/>
    </row>
    <row r="1125" spans="3:8" ht="12" customHeight="1">
      <c r="C1125" s="91"/>
      <c r="D1125" s="5"/>
      <c r="E1125" s="5"/>
      <c r="F1125" s="5"/>
      <c r="G1125" s="5"/>
      <c r="H1125" s="5"/>
    </row>
    <row r="1126" spans="3:8" ht="12" customHeight="1">
      <c r="C1126" s="91"/>
      <c r="D1126" s="5"/>
      <c r="E1126" s="5"/>
      <c r="F1126" s="5"/>
      <c r="G1126" s="5"/>
      <c r="H1126" s="5"/>
    </row>
    <row r="1127" spans="3:8" ht="12" customHeight="1">
      <c r="C1127" s="91"/>
      <c r="D1127" s="5"/>
      <c r="E1127" s="5"/>
      <c r="F1127" s="5"/>
      <c r="G1127" s="5"/>
      <c r="H1127" s="5"/>
    </row>
    <row r="1128" spans="3:8" ht="12" customHeight="1">
      <c r="C1128" s="91"/>
      <c r="D1128" s="5"/>
      <c r="E1128" s="5"/>
      <c r="F1128" s="5"/>
      <c r="G1128" s="5"/>
      <c r="H1128" s="5"/>
    </row>
    <row r="1129" spans="3:8" ht="12" customHeight="1">
      <c r="C1129" s="91"/>
      <c r="D1129" s="5"/>
      <c r="E1129" s="5"/>
      <c r="F1129" s="5"/>
      <c r="G1129" s="5"/>
      <c r="H1129" s="5"/>
    </row>
    <row r="1130" spans="3:8" ht="12" customHeight="1">
      <c r="C1130" s="91"/>
      <c r="D1130" s="5"/>
      <c r="E1130" s="5"/>
      <c r="F1130" s="5"/>
      <c r="G1130" s="5"/>
      <c r="H1130" s="5"/>
    </row>
    <row r="1131" spans="3:8" ht="12" customHeight="1">
      <c r="C1131" s="91"/>
      <c r="D1131" s="5"/>
      <c r="E1131" s="5"/>
      <c r="F1131" s="5"/>
      <c r="G1131" s="5"/>
      <c r="H1131" s="5"/>
    </row>
    <row r="1132" spans="3:8" ht="12" customHeight="1">
      <c r="C1132" s="91"/>
      <c r="D1132" s="5"/>
      <c r="E1132" s="5"/>
      <c r="F1132" s="5"/>
      <c r="G1132" s="5"/>
      <c r="H1132" s="5"/>
    </row>
    <row r="1133" spans="3:8" ht="12" customHeight="1">
      <c r="C1133" s="91"/>
      <c r="D1133" s="5"/>
      <c r="E1133" s="5"/>
      <c r="F1133" s="5"/>
      <c r="G1133" s="5"/>
      <c r="H1133" s="5"/>
    </row>
    <row r="1134" spans="3:8" ht="12" customHeight="1">
      <c r="C1134" s="91"/>
      <c r="D1134" s="5"/>
      <c r="E1134" s="5"/>
      <c r="F1134" s="5"/>
      <c r="G1134" s="5"/>
      <c r="H1134" s="5"/>
    </row>
    <row r="1135" spans="3:8" ht="12" customHeight="1">
      <c r="C1135" s="91"/>
      <c r="D1135" s="5"/>
      <c r="E1135" s="5"/>
      <c r="F1135" s="5"/>
      <c r="G1135" s="5"/>
      <c r="H1135" s="5"/>
    </row>
    <row r="1136" spans="3:8" ht="12" customHeight="1">
      <c r="C1136" s="91"/>
      <c r="D1136" s="5"/>
      <c r="E1136" s="5"/>
      <c r="F1136" s="5"/>
      <c r="G1136" s="5"/>
      <c r="H1136" s="5"/>
    </row>
    <row r="1137" spans="3:8" ht="12" customHeight="1">
      <c r="C1137" s="91"/>
      <c r="D1137" s="5"/>
      <c r="E1137" s="5"/>
      <c r="F1137" s="5"/>
      <c r="G1137" s="5"/>
      <c r="H1137" s="5"/>
    </row>
    <row r="1138" spans="3:8" ht="12" customHeight="1">
      <c r="C1138" s="91"/>
      <c r="D1138" s="5"/>
      <c r="E1138" s="5"/>
      <c r="F1138" s="5"/>
      <c r="G1138" s="5"/>
      <c r="H1138" s="5"/>
    </row>
    <row r="1139" spans="3:8" ht="12" customHeight="1">
      <c r="C1139" s="91"/>
      <c r="D1139" s="5"/>
      <c r="E1139" s="5"/>
      <c r="F1139" s="5"/>
      <c r="G1139" s="5"/>
      <c r="H1139" s="5"/>
    </row>
    <row r="1140" spans="3:8" ht="12" customHeight="1">
      <c r="C1140" s="91"/>
      <c r="D1140" s="5"/>
      <c r="E1140" s="5"/>
      <c r="F1140" s="5"/>
      <c r="G1140" s="5"/>
      <c r="H1140" s="5"/>
    </row>
    <row r="1141" spans="3:8" ht="12" customHeight="1">
      <c r="C1141" s="91"/>
      <c r="D1141" s="5"/>
      <c r="E1141" s="5"/>
      <c r="F1141" s="5"/>
      <c r="G1141" s="5"/>
      <c r="H1141" s="5"/>
    </row>
    <row r="1142" spans="3:8" ht="12" customHeight="1">
      <c r="C1142" s="91"/>
      <c r="D1142" s="5"/>
      <c r="E1142" s="5"/>
      <c r="F1142" s="5"/>
      <c r="G1142" s="5"/>
      <c r="H1142" s="5"/>
    </row>
    <row r="1143" spans="3:8" ht="12" customHeight="1">
      <c r="C1143" s="91"/>
      <c r="D1143" s="5"/>
      <c r="E1143" s="5"/>
      <c r="F1143" s="5"/>
      <c r="G1143" s="5"/>
      <c r="H1143" s="5"/>
    </row>
    <row r="1144" spans="3:8" ht="12" customHeight="1">
      <c r="C1144" s="91"/>
      <c r="D1144" s="5"/>
      <c r="E1144" s="5"/>
      <c r="F1144" s="5"/>
      <c r="G1144" s="5"/>
      <c r="H1144" s="5"/>
    </row>
    <row r="1145" spans="3:8" ht="12" customHeight="1">
      <c r="C1145" s="91"/>
      <c r="D1145" s="5"/>
      <c r="E1145" s="5"/>
      <c r="F1145" s="5"/>
      <c r="G1145" s="5"/>
      <c r="H1145" s="5"/>
    </row>
    <row r="1146" spans="3:8" ht="12" customHeight="1">
      <c r="C1146" s="91"/>
      <c r="D1146" s="5"/>
      <c r="E1146" s="5"/>
      <c r="F1146" s="5"/>
      <c r="G1146" s="5"/>
      <c r="H1146" s="5"/>
    </row>
    <row r="1147" spans="3:8" ht="12" customHeight="1">
      <c r="C1147" s="91"/>
      <c r="D1147" s="5"/>
      <c r="E1147" s="5"/>
      <c r="F1147" s="5"/>
      <c r="G1147" s="5"/>
      <c r="H1147" s="5"/>
    </row>
    <row r="1148" spans="3:8" ht="12" customHeight="1">
      <c r="C1148" s="91"/>
      <c r="D1148" s="5"/>
      <c r="E1148" s="5"/>
      <c r="F1148" s="5"/>
      <c r="G1148" s="5"/>
      <c r="H1148" s="5"/>
    </row>
    <row r="1149" spans="3:8" ht="12" customHeight="1">
      <c r="C1149" s="91"/>
      <c r="D1149" s="5"/>
      <c r="E1149" s="5"/>
      <c r="F1149" s="5"/>
      <c r="G1149" s="5"/>
      <c r="H1149" s="5"/>
    </row>
    <row r="1150" spans="3:8" ht="12" customHeight="1">
      <c r="C1150" s="91"/>
      <c r="D1150" s="5"/>
      <c r="E1150" s="5"/>
      <c r="F1150" s="5"/>
      <c r="G1150" s="5"/>
      <c r="H1150" s="5"/>
    </row>
    <row r="1151" spans="3:8" ht="12" customHeight="1">
      <c r="C1151" s="91"/>
      <c r="D1151" s="5"/>
      <c r="E1151" s="5"/>
      <c r="F1151" s="5"/>
      <c r="G1151" s="5"/>
      <c r="H1151" s="5"/>
    </row>
    <row r="1152" spans="3:8" ht="12" customHeight="1">
      <c r="C1152" s="91"/>
      <c r="D1152" s="5"/>
      <c r="E1152" s="5"/>
      <c r="F1152" s="5"/>
      <c r="G1152" s="5"/>
      <c r="H1152" s="5"/>
    </row>
    <row r="1153" spans="3:8" ht="12" customHeight="1">
      <c r="C1153" s="91"/>
      <c r="D1153" s="5"/>
      <c r="E1153" s="5"/>
      <c r="F1153" s="5"/>
      <c r="G1153" s="5"/>
      <c r="H1153" s="5"/>
    </row>
    <row r="1154" spans="3:8" ht="12" customHeight="1">
      <c r="C1154" s="91"/>
      <c r="D1154" s="5"/>
      <c r="E1154" s="5"/>
      <c r="F1154" s="5"/>
      <c r="G1154" s="5"/>
      <c r="H1154" s="5"/>
    </row>
    <row r="1155" spans="3:8" ht="12" customHeight="1">
      <c r="C1155" s="91"/>
      <c r="D1155" s="5"/>
      <c r="E1155" s="5"/>
      <c r="F1155" s="5"/>
      <c r="G1155" s="5"/>
      <c r="H1155" s="5"/>
    </row>
    <row r="1156" spans="3:8" ht="12" customHeight="1">
      <c r="C1156" s="91"/>
      <c r="D1156" s="5"/>
      <c r="E1156" s="5"/>
      <c r="F1156" s="5"/>
      <c r="G1156" s="5"/>
      <c r="H1156" s="5"/>
    </row>
    <row r="1157" spans="3:8" ht="12" customHeight="1">
      <c r="C1157" s="91"/>
      <c r="D1157" s="5"/>
      <c r="E1157" s="5"/>
      <c r="F1157" s="5"/>
      <c r="G1157" s="5"/>
      <c r="H1157" s="5"/>
    </row>
    <row r="1158" spans="3:8" ht="12" customHeight="1">
      <c r="C1158" s="91"/>
      <c r="D1158" s="5"/>
      <c r="E1158" s="5"/>
      <c r="F1158" s="5"/>
      <c r="G1158" s="5"/>
      <c r="H1158" s="5"/>
    </row>
    <row r="1159" spans="3:8" ht="12" customHeight="1">
      <c r="C1159" s="91"/>
      <c r="D1159" s="5"/>
      <c r="E1159" s="5"/>
      <c r="F1159" s="5"/>
      <c r="G1159" s="5"/>
      <c r="H1159" s="5"/>
    </row>
    <row r="1160" spans="3:8" ht="12" customHeight="1">
      <c r="C1160" s="91"/>
      <c r="D1160" s="5"/>
      <c r="E1160" s="5"/>
      <c r="F1160" s="5"/>
      <c r="G1160" s="5"/>
      <c r="H1160" s="5"/>
    </row>
    <row r="1161" spans="3:8" ht="12" customHeight="1">
      <c r="C1161" s="91"/>
      <c r="D1161" s="5"/>
      <c r="E1161" s="5"/>
      <c r="F1161" s="5"/>
      <c r="G1161" s="5"/>
      <c r="H1161" s="5"/>
    </row>
    <row r="1162" spans="3:8" ht="12" customHeight="1">
      <c r="C1162" s="91"/>
      <c r="D1162" s="5"/>
      <c r="E1162" s="5"/>
      <c r="F1162" s="5"/>
      <c r="G1162" s="5"/>
      <c r="H1162" s="5"/>
    </row>
    <row r="1163" spans="3:8" ht="12" customHeight="1">
      <c r="C1163" s="91"/>
      <c r="D1163" s="5"/>
      <c r="E1163" s="5"/>
      <c r="F1163" s="5"/>
      <c r="G1163" s="5"/>
      <c r="H1163" s="5"/>
    </row>
    <row r="1164" spans="3:8" ht="12" customHeight="1">
      <c r="C1164" s="91"/>
      <c r="D1164" s="5"/>
      <c r="E1164" s="5"/>
      <c r="F1164" s="5"/>
      <c r="G1164" s="5"/>
      <c r="H1164" s="5"/>
    </row>
    <row r="1165" spans="3:8" ht="12" customHeight="1">
      <c r="C1165" s="91"/>
      <c r="D1165" s="5"/>
      <c r="E1165" s="5"/>
      <c r="F1165" s="5"/>
      <c r="G1165" s="5"/>
      <c r="H1165" s="5"/>
    </row>
    <row r="1166" spans="3:8" ht="12" customHeight="1">
      <c r="C1166" s="91"/>
      <c r="D1166" s="5"/>
      <c r="E1166" s="5"/>
      <c r="F1166" s="5"/>
      <c r="G1166" s="5"/>
      <c r="H1166" s="5"/>
    </row>
    <row r="1167" spans="3:8" ht="12" customHeight="1">
      <c r="C1167" s="91"/>
      <c r="D1167" s="5"/>
      <c r="E1167" s="5"/>
      <c r="F1167" s="5"/>
      <c r="G1167" s="5"/>
      <c r="H1167" s="5"/>
    </row>
    <row r="1168" spans="3:8" ht="12" customHeight="1">
      <c r="C1168" s="91"/>
      <c r="D1168" s="5"/>
      <c r="E1168" s="5"/>
      <c r="F1168" s="5"/>
      <c r="G1168" s="5"/>
      <c r="H1168" s="5"/>
    </row>
    <row r="1169" spans="3:8" ht="12" customHeight="1">
      <c r="C1169" s="91"/>
      <c r="D1169" s="5"/>
      <c r="E1169" s="5"/>
      <c r="F1169" s="5"/>
      <c r="G1169" s="5"/>
      <c r="H1169" s="5"/>
    </row>
    <row r="1170" spans="3:8" ht="12" customHeight="1">
      <c r="C1170" s="91"/>
      <c r="D1170" s="5"/>
      <c r="E1170" s="5"/>
      <c r="F1170" s="5"/>
      <c r="G1170" s="5"/>
      <c r="H1170" s="5"/>
    </row>
    <row r="1171" spans="3:8" ht="12" customHeight="1">
      <c r="C1171" s="91"/>
      <c r="D1171" s="5"/>
      <c r="E1171" s="5"/>
      <c r="F1171" s="5"/>
      <c r="G1171" s="5"/>
      <c r="H1171" s="5"/>
    </row>
    <row r="1172" spans="3:8" ht="12" customHeight="1">
      <c r="C1172" s="91"/>
      <c r="D1172" s="5"/>
      <c r="E1172" s="5"/>
      <c r="F1172" s="5"/>
      <c r="G1172" s="5"/>
      <c r="H1172" s="5"/>
    </row>
    <row r="1173" spans="3:8" ht="12" customHeight="1">
      <c r="C1173" s="91"/>
      <c r="D1173" s="5"/>
      <c r="E1173" s="5"/>
      <c r="F1173" s="5"/>
      <c r="G1173" s="5"/>
      <c r="H1173" s="5"/>
    </row>
    <row r="1174" spans="3:8" ht="12" customHeight="1">
      <c r="C1174" s="91"/>
      <c r="D1174" s="5"/>
      <c r="E1174" s="5"/>
      <c r="F1174" s="5"/>
      <c r="G1174" s="5"/>
      <c r="H1174" s="5"/>
    </row>
    <row r="1175" spans="3:8" ht="12" customHeight="1">
      <c r="C1175" s="91"/>
      <c r="D1175" s="5"/>
      <c r="E1175" s="5"/>
      <c r="F1175" s="5"/>
      <c r="G1175" s="5"/>
      <c r="H1175" s="5"/>
    </row>
    <row r="1176" spans="3:8" ht="12" customHeight="1">
      <c r="C1176" s="91"/>
      <c r="D1176" s="5"/>
      <c r="E1176" s="5"/>
      <c r="F1176" s="5"/>
      <c r="G1176" s="5"/>
      <c r="H1176" s="5"/>
    </row>
    <row r="1177" spans="3:8" ht="12" customHeight="1">
      <c r="C1177" s="91"/>
      <c r="D1177" s="5"/>
      <c r="E1177" s="5"/>
      <c r="F1177" s="5"/>
      <c r="G1177" s="5"/>
      <c r="H1177" s="5"/>
    </row>
    <row r="1178" spans="3:8" ht="12" customHeight="1">
      <c r="C1178" s="91"/>
      <c r="D1178" s="5"/>
      <c r="E1178" s="5"/>
      <c r="F1178" s="5"/>
      <c r="G1178" s="5"/>
      <c r="H1178" s="5"/>
    </row>
    <row r="1179" spans="3:8" ht="12" customHeight="1">
      <c r="C1179" s="91"/>
      <c r="D1179" s="5"/>
      <c r="E1179" s="5"/>
      <c r="F1179" s="5"/>
      <c r="G1179" s="5"/>
      <c r="H1179" s="5"/>
    </row>
    <row r="1180" spans="3:8" ht="12" customHeight="1">
      <c r="C1180" s="91"/>
      <c r="D1180" s="5"/>
      <c r="E1180" s="5"/>
      <c r="F1180" s="5"/>
      <c r="G1180" s="5"/>
      <c r="H1180" s="5"/>
    </row>
    <row r="1181" spans="3:8" ht="12" customHeight="1">
      <c r="C1181" s="91"/>
      <c r="D1181" s="5"/>
      <c r="E1181" s="5"/>
      <c r="F1181" s="5"/>
      <c r="G1181" s="5"/>
      <c r="H1181" s="5"/>
    </row>
    <row r="1182" spans="3:8" ht="12" customHeight="1">
      <c r="C1182" s="91"/>
      <c r="D1182" s="5"/>
      <c r="E1182" s="5"/>
      <c r="F1182" s="5"/>
      <c r="G1182" s="5"/>
      <c r="H1182" s="5"/>
    </row>
    <row r="1183" spans="3:8" ht="12" customHeight="1">
      <c r="C1183" s="91"/>
      <c r="D1183" s="5"/>
      <c r="E1183" s="5"/>
      <c r="F1183" s="5"/>
      <c r="G1183" s="5"/>
      <c r="H1183" s="5"/>
    </row>
    <row r="1184" spans="3:8" ht="12" customHeight="1">
      <c r="C1184" s="91"/>
      <c r="D1184" s="5"/>
      <c r="E1184" s="5"/>
      <c r="F1184" s="5"/>
      <c r="G1184" s="5"/>
      <c r="H1184" s="5"/>
    </row>
    <row r="1185" spans="3:8" ht="12" customHeight="1">
      <c r="C1185" s="91"/>
      <c r="D1185" s="5"/>
      <c r="E1185" s="5"/>
      <c r="F1185" s="5"/>
      <c r="G1185" s="5"/>
      <c r="H1185" s="5"/>
    </row>
    <row r="1186" spans="3:8" ht="12" customHeight="1">
      <c r="C1186" s="91"/>
      <c r="D1186" s="5"/>
      <c r="E1186" s="5"/>
      <c r="F1186" s="5"/>
      <c r="G1186" s="5"/>
      <c r="H1186" s="5"/>
    </row>
    <row r="1187" spans="3:8" ht="12" customHeight="1">
      <c r="C1187" s="91"/>
      <c r="D1187" s="5"/>
      <c r="E1187" s="5"/>
      <c r="F1187" s="5"/>
      <c r="G1187" s="5"/>
      <c r="H1187" s="5"/>
    </row>
    <row r="1188" spans="3:8" ht="12" customHeight="1">
      <c r="C1188" s="91"/>
      <c r="D1188" s="5"/>
      <c r="E1188" s="5"/>
      <c r="F1188" s="5"/>
      <c r="G1188" s="5"/>
      <c r="H1188" s="5"/>
    </row>
    <row r="1189" spans="3:8" ht="12" customHeight="1">
      <c r="C1189" s="91"/>
      <c r="D1189" s="5"/>
      <c r="E1189" s="5"/>
      <c r="F1189" s="5"/>
      <c r="G1189" s="5"/>
      <c r="H1189" s="5"/>
    </row>
    <row r="1190" spans="3:8" ht="12" customHeight="1">
      <c r="C1190" s="91"/>
      <c r="D1190" s="5"/>
      <c r="E1190" s="5"/>
      <c r="F1190" s="5"/>
      <c r="G1190" s="5"/>
      <c r="H1190" s="5"/>
    </row>
    <row r="1191" spans="3:8" ht="12" customHeight="1">
      <c r="C1191" s="91"/>
      <c r="D1191" s="5"/>
      <c r="E1191" s="5"/>
      <c r="F1191" s="5"/>
      <c r="G1191" s="5"/>
      <c r="H1191" s="5"/>
    </row>
    <row r="1192" spans="3:8" ht="12" customHeight="1">
      <c r="C1192" s="91"/>
      <c r="D1192" s="5"/>
      <c r="E1192" s="5"/>
      <c r="F1192" s="5"/>
      <c r="G1192" s="5"/>
      <c r="H1192" s="5"/>
    </row>
    <row r="1193" spans="3:8" ht="12" customHeight="1">
      <c r="C1193" s="91"/>
      <c r="D1193" s="5"/>
      <c r="E1193" s="5"/>
      <c r="F1193" s="5"/>
      <c r="G1193" s="5"/>
      <c r="H1193" s="5"/>
    </row>
    <row r="1194" spans="3:8" ht="12" customHeight="1">
      <c r="C1194" s="91"/>
      <c r="D1194" s="5"/>
      <c r="E1194" s="5"/>
      <c r="F1194" s="5"/>
      <c r="G1194" s="5"/>
      <c r="H1194" s="5"/>
    </row>
    <row r="1195" spans="3:8" ht="12" customHeight="1">
      <c r="C1195" s="91"/>
      <c r="D1195" s="5"/>
      <c r="E1195" s="5"/>
      <c r="F1195" s="5"/>
      <c r="G1195" s="5"/>
      <c r="H1195" s="5"/>
    </row>
    <row r="1196" spans="3:8" ht="12" customHeight="1">
      <c r="C1196" s="91"/>
      <c r="D1196" s="5"/>
      <c r="E1196" s="5"/>
      <c r="F1196" s="5"/>
      <c r="G1196" s="5"/>
      <c r="H1196" s="5"/>
    </row>
    <row r="1197" spans="3:8" ht="12" customHeight="1">
      <c r="C1197" s="91"/>
      <c r="D1197" s="5"/>
      <c r="E1197" s="5"/>
      <c r="F1197" s="5"/>
      <c r="G1197" s="5"/>
      <c r="H1197" s="5"/>
    </row>
    <row r="1198" spans="3:8" ht="12" customHeight="1">
      <c r="C1198" s="91"/>
      <c r="D1198" s="5"/>
      <c r="E1198" s="5"/>
      <c r="F1198" s="5"/>
      <c r="G1198" s="5"/>
      <c r="H1198" s="5"/>
    </row>
    <row r="1199" spans="3:8" ht="12" customHeight="1">
      <c r="C1199" s="91"/>
      <c r="D1199" s="5"/>
      <c r="E1199" s="5"/>
      <c r="F1199" s="5"/>
      <c r="G1199" s="5"/>
      <c r="H1199" s="5"/>
    </row>
    <row r="1200" spans="3:8" ht="12" customHeight="1">
      <c r="C1200" s="91"/>
      <c r="D1200" s="5"/>
      <c r="E1200" s="5"/>
      <c r="F1200" s="5"/>
      <c r="G1200" s="5"/>
      <c r="H1200" s="5"/>
    </row>
    <row r="1201" spans="3:8" ht="12" customHeight="1">
      <c r="C1201" s="91"/>
      <c r="D1201" s="5"/>
      <c r="E1201" s="5"/>
      <c r="F1201" s="5"/>
      <c r="G1201" s="5"/>
      <c r="H1201" s="5"/>
    </row>
    <row r="1202" spans="3:8" ht="12" customHeight="1">
      <c r="C1202" s="91"/>
      <c r="D1202" s="5"/>
      <c r="E1202" s="5"/>
      <c r="F1202" s="5"/>
      <c r="G1202" s="5"/>
      <c r="H1202" s="5"/>
    </row>
    <row r="1203" spans="3:8" ht="12" customHeight="1">
      <c r="C1203" s="91"/>
      <c r="D1203" s="5"/>
      <c r="E1203" s="5"/>
      <c r="F1203" s="5"/>
      <c r="G1203" s="5"/>
      <c r="H1203" s="5"/>
    </row>
    <row r="1204" spans="3:8" ht="12" customHeight="1">
      <c r="C1204" s="91"/>
      <c r="D1204" s="5"/>
      <c r="E1204" s="5"/>
      <c r="F1204" s="5"/>
      <c r="G1204" s="5"/>
      <c r="H1204" s="5"/>
    </row>
    <row r="1205" spans="3:8" ht="12" customHeight="1">
      <c r="C1205" s="91"/>
      <c r="D1205" s="5"/>
      <c r="E1205" s="5"/>
      <c r="F1205" s="5"/>
      <c r="G1205" s="5"/>
      <c r="H1205" s="5"/>
    </row>
    <row r="1206" spans="3:8" ht="12" customHeight="1">
      <c r="C1206" s="91"/>
      <c r="D1206" s="5"/>
      <c r="E1206" s="5"/>
      <c r="F1206" s="5"/>
      <c r="G1206" s="5"/>
      <c r="H1206" s="5"/>
    </row>
    <row r="1207" spans="3:8" ht="12" customHeight="1">
      <c r="C1207" s="91"/>
      <c r="D1207" s="5"/>
      <c r="E1207" s="5"/>
      <c r="F1207" s="5"/>
      <c r="G1207" s="5"/>
      <c r="H1207" s="5"/>
    </row>
    <row r="1208" spans="3:8" ht="12" customHeight="1">
      <c r="C1208" s="91"/>
      <c r="D1208" s="5"/>
      <c r="E1208" s="5"/>
      <c r="F1208" s="5"/>
      <c r="G1208" s="5"/>
      <c r="H1208" s="5"/>
    </row>
    <row r="1209" spans="3:8" ht="12" customHeight="1">
      <c r="C1209" s="91"/>
      <c r="D1209" s="5"/>
      <c r="E1209" s="5"/>
      <c r="F1209" s="5"/>
      <c r="G1209" s="5"/>
      <c r="H1209" s="5"/>
    </row>
    <row r="1210" spans="3:8" ht="12" customHeight="1">
      <c r="C1210" s="91"/>
      <c r="D1210" s="5"/>
      <c r="E1210" s="5"/>
      <c r="F1210" s="5"/>
      <c r="G1210" s="5"/>
      <c r="H1210" s="5"/>
    </row>
    <row r="1211" spans="3:8" ht="12" customHeight="1">
      <c r="C1211" s="91"/>
      <c r="D1211" s="5"/>
      <c r="E1211" s="5"/>
      <c r="F1211" s="5"/>
      <c r="G1211" s="5"/>
      <c r="H1211" s="5"/>
    </row>
    <row r="1212" spans="3:8" ht="12" customHeight="1">
      <c r="C1212" s="91"/>
      <c r="D1212" s="5"/>
      <c r="E1212" s="5"/>
      <c r="F1212" s="5"/>
      <c r="G1212" s="5"/>
      <c r="H1212" s="5"/>
    </row>
    <row r="1213" spans="3:8" ht="12" customHeight="1">
      <c r="C1213" s="91"/>
      <c r="D1213" s="5"/>
      <c r="E1213" s="5"/>
      <c r="F1213" s="5"/>
      <c r="G1213" s="5"/>
      <c r="H1213" s="5"/>
    </row>
    <row r="1214" spans="3:8" ht="12" customHeight="1">
      <c r="C1214" s="91"/>
      <c r="D1214" s="5"/>
      <c r="E1214" s="5"/>
      <c r="F1214" s="5"/>
      <c r="G1214" s="5"/>
      <c r="H1214" s="5"/>
    </row>
    <row r="1215" spans="3:8" ht="12" customHeight="1">
      <c r="C1215" s="91"/>
      <c r="D1215" s="5"/>
      <c r="E1215" s="5"/>
      <c r="F1215" s="5"/>
      <c r="G1215" s="5"/>
      <c r="H1215" s="5"/>
    </row>
    <row r="1216" spans="3:8" ht="12" customHeight="1">
      <c r="C1216" s="91"/>
      <c r="D1216" s="5"/>
      <c r="E1216" s="5"/>
      <c r="F1216" s="5"/>
      <c r="G1216" s="5"/>
      <c r="H1216" s="5"/>
    </row>
    <row r="1217" spans="3:8" ht="12" customHeight="1">
      <c r="C1217" s="91"/>
      <c r="D1217" s="5"/>
      <c r="E1217" s="5"/>
      <c r="F1217" s="5"/>
      <c r="G1217" s="5"/>
      <c r="H1217" s="5"/>
    </row>
    <row r="1218" spans="3:8" ht="12" customHeight="1">
      <c r="C1218" s="91"/>
      <c r="D1218" s="5"/>
      <c r="E1218" s="5"/>
      <c r="F1218" s="5"/>
      <c r="G1218" s="5"/>
      <c r="H1218" s="5"/>
    </row>
    <row r="1219" spans="3:8" ht="12" customHeight="1">
      <c r="C1219" s="91"/>
      <c r="D1219" s="5"/>
      <c r="E1219" s="5"/>
      <c r="F1219" s="5"/>
      <c r="G1219" s="5"/>
      <c r="H1219" s="5"/>
    </row>
    <row r="1220" spans="3:8" ht="12" customHeight="1">
      <c r="C1220" s="91"/>
      <c r="D1220" s="5"/>
      <c r="E1220" s="5"/>
      <c r="F1220" s="5"/>
      <c r="G1220" s="5"/>
      <c r="H1220" s="5"/>
    </row>
    <row r="1221" spans="3:8" ht="12" customHeight="1">
      <c r="C1221" s="91"/>
      <c r="D1221" s="5"/>
      <c r="E1221" s="5"/>
      <c r="F1221" s="5"/>
      <c r="G1221" s="5"/>
      <c r="H1221" s="5"/>
    </row>
    <row r="1222" spans="3:8" ht="12" customHeight="1">
      <c r="C1222" s="91"/>
      <c r="D1222" s="5"/>
      <c r="E1222" s="5"/>
      <c r="F1222" s="5"/>
      <c r="G1222" s="5"/>
      <c r="H1222" s="5"/>
    </row>
    <row r="1223" spans="3:8" ht="12" customHeight="1">
      <c r="C1223" s="91"/>
      <c r="D1223" s="5"/>
      <c r="E1223" s="5"/>
      <c r="F1223" s="5"/>
      <c r="G1223" s="5"/>
      <c r="H1223" s="5"/>
    </row>
    <row r="1224" spans="3:8" ht="12" customHeight="1">
      <c r="C1224" s="91"/>
      <c r="D1224" s="5"/>
      <c r="E1224" s="5"/>
      <c r="F1224" s="5"/>
      <c r="G1224" s="5"/>
      <c r="H1224" s="5"/>
    </row>
    <row r="1225" spans="3:8" ht="12" customHeight="1">
      <c r="C1225" s="91"/>
      <c r="D1225" s="5"/>
      <c r="E1225" s="5"/>
      <c r="F1225" s="5"/>
      <c r="G1225" s="5"/>
      <c r="H1225" s="5"/>
    </row>
    <row r="1226" spans="3:8" ht="12" customHeight="1">
      <c r="C1226" s="91"/>
      <c r="D1226" s="5"/>
      <c r="E1226" s="5"/>
      <c r="F1226" s="5"/>
      <c r="G1226" s="5"/>
      <c r="H1226" s="5"/>
    </row>
    <row r="1227" spans="3:8" ht="12" customHeight="1">
      <c r="C1227" s="91"/>
      <c r="D1227" s="5"/>
      <c r="E1227" s="5"/>
      <c r="F1227" s="5"/>
      <c r="G1227" s="5"/>
      <c r="H1227" s="5"/>
    </row>
    <row r="1228" spans="3:8" ht="12" customHeight="1">
      <c r="C1228" s="91"/>
      <c r="D1228" s="5"/>
      <c r="E1228" s="5"/>
      <c r="F1228" s="5"/>
      <c r="G1228" s="5"/>
      <c r="H1228" s="5"/>
    </row>
    <row r="1229" spans="3:8" ht="12" customHeight="1">
      <c r="C1229" s="91"/>
      <c r="D1229" s="5"/>
      <c r="E1229" s="5"/>
      <c r="F1229" s="5"/>
      <c r="G1229" s="5"/>
      <c r="H1229" s="5"/>
    </row>
    <row r="1230" spans="3:8" ht="12" customHeight="1">
      <c r="C1230" s="91"/>
      <c r="D1230" s="5"/>
      <c r="E1230" s="5"/>
      <c r="F1230" s="5"/>
      <c r="G1230" s="5"/>
      <c r="H1230" s="5"/>
    </row>
    <row r="1231" spans="3:8" ht="12" customHeight="1">
      <c r="C1231" s="91"/>
      <c r="D1231" s="5"/>
      <c r="E1231" s="5"/>
      <c r="F1231" s="5"/>
      <c r="G1231" s="5"/>
      <c r="H1231" s="5"/>
    </row>
    <row r="1232" spans="3:8" ht="12" customHeight="1">
      <c r="C1232" s="91"/>
      <c r="D1232" s="5"/>
      <c r="E1232" s="5"/>
      <c r="F1232" s="5"/>
      <c r="G1232" s="5"/>
      <c r="H1232" s="5"/>
    </row>
    <row r="1233" spans="3:8" ht="12" customHeight="1">
      <c r="C1233" s="91"/>
      <c r="D1233" s="5"/>
      <c r="E1233" s="5"/>
      <c r="F1233" s="5"/>
      <c r="G1233" s="5"/>
      <c r="H1233" s="5"/>
    </row>
    <row r="1234" spans="3:8" ht="12" customHeight="1">
      <c r="C1234" s="91"/>
      <c r="D1234" s="5"/>
      <c r="E1234" s="5"/>
      <c r="F1234" s="5"/>
      <c r="G1234" s="5"/>
      <c r="H1234" s="5"/>
    </row>
    <row r="1235" spans="3:8" ht="12" customHeight="1">
      <c r="C1235" s="91"/>
      <c r="D1235" s="5"/>
      <c r="E1235" s="5"/>
      <c r="F1235" s="5"/>
      <c r="G1235" s="5"/>
      <c r="H1235" s="5"/>
    </row>
    <row r="1236" spans="3:8" ht="12" customHeight="1">
      <c r="C1236" s="91"/>
      <c r="D1236" s="5"/>
      <c r="E1236" s="5"/>
      <c r="F1236" s="5"/>
      <c r="G1236" s="5"/>
      <c r="H1236" s="5"/>
    </row>
    <row r="1237" spans="3:8" ht="12" customHeight="1">
      <c r="C1237" s="91"/>
      <c r="D1237" s="5"/>
      <c r="E1237" s="5"/>
      <c r="F1237" s="5"/>
      <c r="G1237" s="5"/>
      <c r="H1237" s="5"/>
    </row>
    <row r="1238" spans="3:8" ht="12" customHeight="1">
      <c r="C1238" s="91"/>
      <c r="D1238" s="5"/>
      <c r="E1238" s="5"/>
      <c r="F1238" s="5"/>
      <c r="G1238" s="5"/>
      <c r="H1238" s="5"/>
    </row>
    <row r="1239" spans="3:8" ht="12" customHeight="1">
      <c r="C1239" s="91"/>
      <c r="D1239" s="5"/>
      <c r="E1239" s="5"/>
      <c r="F1239" s="5"/>
      <c r="G1239" s="5"/>
      <c r="H1239" s="5"/>
    </row>
    <row r="1240" spans="3:8" ht="12" customHeight="1">
      <c r="C1240" s="91"/>
      <c r="D1240" s="5"/>
      <c r="E1240" s="5"/>
      <c r="F1240" s="5"/>
      <c r="G1240" s="5"/>
      <c r="H1240" s="5"/>
    </row>
    <row r="1241" spans="3:8" ht="12" customHeight="1">
      <c r="C1241" s="91"/>
      <c r="D1241" s="5"/>
      <c r="E1241" s="5"/>
      <c r="F1241" s="5"/>
      <c r="G1241" s="5"/>
      <c r="H1241" s="5"/>
    </row>
    <row r="1242" spans="3:8" ht="12" customHeight="1">
      <c r="C1242" s="91"/>
      <c r="D1242" s="5"/>
      <c r="E1242" s="5"/>
      <c r="F1242" s="5"/>
      <c r="G1242" s="5"/>
      <c r="H1242" s="5"/>
    </row>
    <row r="1243" spans="3:8" ht="12" customHeight="1">
      <c r="C1243" s="91"/>
      <c r="D1243" s="5"/>
      <c r="E1243" s="5"/>
      <c r="F1243" s="5"/>
      <c r="G1243" s="5"/>
      <c r="H1243" s="5"/>
    </row>
    <row r="1244" spans="3:8" ht="12" customHeight="1">
      <c r="C1244" s="91"/>
      <c r="D1244" s="5"/>
      <c r="E1244" s="5"/>
      <c r="F1244" s="5"/>
      <c r="G1244" s="5"/>
      <c r="H1244" s="5"/>
    </row>
    <row r="1245" spans="3:8" ht="12" customHeight="1">
      <c r="C1245" s="91"/>
      <c r="D1245" s="5"/>
      <c r="E1245" s="5"/>
      <c r="F1245" s="5"/>
      <c r="G1245" s="5"/>
      <c r="H1245" s="5"/>
    </row>
    <row r="1246" spans="3:8" ht="12" customHeight="1">
      <c r="C1246" s="91"/>
      <c r="D1246" s="5"/>
      <c r="E1246" s="5"/>
      <c r="F1246" s="5"/>
      <c r="G1246" s="5"/>
      <c r="H1246" s="5"/>
    </row>
    <row r="1247" spans="3:8" ht="12" customHeight="1">
      <c r="C1247" s="91"/>
      <c r="D1247" s="5"/>
      <c r="E1247" s="5"/>
      <c r="F1247" s="5"/>
      <c r="G1247" s="5"/>
      <c r="H1247" s="5"/>
    </row>
    <row r="1248" spans="3:8" ht="12" customHeight="1">
      <c r="C1248" s="91"/>
      <c r="D1248" s="5"/>
      <c r="E1248" s="5"/>
      <c r="F1248" s="5"/>
      <c r="G1248" s="5"/>
      <c r="H1248" s="5"/>
    </row>
    <row r="1249" spans="3:8" ht="12" customHeight="1">
      <c r="C1249" s="91"/>
      <c r="D1249" s="5"/>
      <c r="E1249" s="5"/>
      <c r="F1249" s="5"/>
      <c r="G1249" s="5"/>
      <c r="H1249" s="5"/>
    </row>
    <row r="1250" spans="3:8" ht="12" customHeight="1">
      <c r="C1250" s="91"/>
      <c r="D1250" s="5"/>
      <c r="E1250" s="5"/>
      <c r="F1250" s="5"/>
      <c r="G1250" s="5"/>
      <c r="H1250" s="5"/>
    </row>
    <row r="1251" spans="3:8" ht="12" customHeight="1">
      <c r="C1251" s="91"/>
      <c r="D1251" s="5"/>
      <c r="E1251" s="5"/>
      <c r="F1251" s="5"/>
      <c r="G1251" s="5"/>
      <c r="H1251" s="5"/>
    </row>
    <row r="1252" spans="3:8" ht="12" customHeight="1">
      <c r="C1252" s="91"/>
      <c r="D1252" s="5"/>
      <c r="E1252" s="5"/>
      <c r="F1252" s="5"/>
      <c r="G1252" s="5"/>
      <c r="H1252" s="5"/>
    </row>
    <row r="1253" spans="3:8" ht="12" customHeight="1">
      <c r="C1253" s="91"/>
      <c r="D1253" s="5"/>
      <c r="E1253" s="5"/>
      <c r="F1253" s="5"/>
      <c r="G1253" s="5"/>
      <c r="H1253" s="5"/>
    </row>
    <row r="1254" spans="3:8" ht="12" customHeight="1">
      <c r="C1254" s="91"/>
      <c r="D1254" s="5"/>
      <c r="E1254" s="5"/>
      <c r="F1254" s="5"/>
      <c r="G1254" s="5"/>
      <c r="H1254" s="5"/>
    </row>
    <row r="1255" spans="3:8" ht="12" customHeight="1">
      <c r="C1255" s="91"/>
      <c r="D1255" s="5"/>
      <c r="E1255" s="5"/>
      <c r="F1255" s="5"/>
      <c r="G1255" s="5"/>
      <c r="H1255" s="5"/>
    </row>
    <row r="1256" spans="3:8" ht="12" customHeight="1">
      <c r="C1256" s="91"/>
      <c r="D1256" s="5"/>
      <c r="E1256" s="5"/>
      <c r="F1256" s="5"/>
      <c r="G1256" s="5"/>
      <c r="H1256" s="5"/>
    </row>
    <row r="1257" spans="3:8" ht="12" customHeight="1">
      <c r="C1257" s="91"/>
      <c r="D1257" s="5"/>
      <c r="E1257" s="5"/>
      <c r="F1257" s="5"/>
      <c r="G1257" s="5"/>
      <c r="H1257" s="5"/>
    </row>
    <row r="1258" spans="3:8" ht="12" customHeight="1">
      <c r="C1258" s="91"/>
      <c r="D1258" s="5"/>
      <c r="E1258" s="5"/>
      <c r="F1258" s="5"/>
      <c r="G1258" s="5"/>
      <c r="H1258" s="5"/>
    </row>
    <row r="1259" spans="3:8" ht="12" customHeight="1">
      <c r="C1259" s="91"/>
      <c r="D1259" s="5"/>
      <c r="E1259" s="5"/>
      <c r="F1259" s="5"/>
      <c r="G1259" s="5"/>
      <c r="H1259" s="5"/>
    </row>
    <row r="1260" spans="3:8" ht="12" customHeight="1">
      <c r="C1260" s="91"/>
      <c r="D1260" s="5"/>
      <c r="E1260" s="5"/>
      <c r="F1260" s="5"/>
      <c r="G1260" s="5"/>
      <c r="H1260" s="5"/>
    </row>
    <row r="1261" spans="3:8" ht="12" customHeight="1">
      <c r="C1261" s="91"/>
      <c r="D1261" s="5"/>
      <c r="E1261" s="5"/>
      <c r="F1261" s="5"/>
      <c r="G1261" s="5"/>
      <c r="H1261" s="5"/>
    </row>
    <row r="1262" spans="3:8" ht="12" customHeight="1">
      <c r="C1262" s="91"/>
      <c r="D1262" s="5"/>
      <c r="E1262" s="5"/>
      <c r="F1262" s="5"/>
      <c r="G1262" s="5"/>
      <c r="H1262" s="5"/>
    </row>
    <row r="1263" spans="3:8" ht="12" customHeight="1">
      <c r="C1263" s="91"/>
      <c r="D1263" s="5"/>
      <c r="E1263" s="5"/>
      <c r="F1263" s="5"/>
      <c r="G1263" s="5"/>
      <c r="H1263" s="5"/>
    </row>
    <row r="1264" spans="3:8" ht="12" customHeight="1">
      <c r="C1264" s="91"/>
      <c r="D1264" s="5"/>
      <c r="E1264" s="5"/>
      <c r="F1264" s="5"/>
      <c r="G1264" s="5"/>
      <c r="H1264" s="5"/>
    </row>
    <row r="1265" spans="3:8" ht="12" customHeight="1">
      <c r="C1265" s="91"/>
      <c r="D1265" s="5"/>
      <c r="E1265" s="5"/>
      <c r="F1265" s="5"/>
      <c r="G1265" s="5"/>
      <c r="H1265" s="5"/>
    </row>
    <row r="1266" spans="3:8" ht="12" customHeight="1">
      <c r="C1266" s="91"/>
      <c r="D1266" s="5"/>
      <c r="E1266" s="5"/>
      <c r="F1266" s="5"/>
      <c r="G1266" s="5"/>
      <c r="H1266" s="5"/>
    </row>
    <row r="1267" spans="3:8" ht="12" customHeight="1">
      <c r="C1267" s="91"/>
      <c r="D1267" s="5"/>
      <c r="E1267" s="5"/>
      <c r="F1267" s="5"/>
      <c r="G1267" s="5"/>
      <c r="H1267" s="5"/>
    </row>
    <row r="1268" spans="3:8" ht="12" customHeight="1">
      <c r="C1268" s="91"/>
      <c r="D1268" s="5"/>
      <c r="E1268" s="5"/>
      <c r="F1268" s="5"/>
      <c r="G1268" s="5"/>
      <c r="H1268" s="5"/>
    </row>
    <row r="1269" spans="3:8" ht="12" customHeight="1">
      <c r="C1269" s="91"/>
      <c r="D1269" s="5"/>
      <c r="E1269" s="5"/>
      <c r="F1269" s="5"/>
      <c r="G1269" s="5"/>
      <c r="H1269" s="5"/>
    </row>
    <row r="1270" spans="3:8" ht="12" customHeight="1">
      <c r="C1270" s="91"/>
      <c r="D1270" s="5"/>
      <c r="E1270" s="5"/>
      <c r="F1270" s="5"/>
      <c r="G1270" s="5"/>
      <c r="H1270" s="5"/>
    </row>
    <row r="1271" spans="3:8" ht="12" customHeight="1">
      <c r="C1271" s="91"/>
      <c r="D1271" s="5"/>
      <c r="E1271" s="5"/>
      <c r="F1271" s="5"/>
      <c r="G1271" s="5"/>
      <c r="H1271" s="5"/>
    </row>
    <row r="1272" spans="3:8" ht="12" customHeight="1">
      <c r="C1272" s="91"/>
      <c r="D1272" s="5"/>
      <c r="E1272" s="5"/>
      <c r="F1272" s="5"/>
      <c r="G1272" s="5"/>
      <c r="H1272" s="5"/>
    </row>
    <row r="1273" spans="3:8" ht="12" customHeight="1">
      <c r="C1273" s="91"/>
      <c r="D1273" s="5"/>
      <c r="E1273" s="5"/>
      <c r="F1273" s="5"/>
      <c r="G1273" s="5"/>
      <c r="H1273" s="5"/>
    </row>
    <row r="1274" spans="3:8" ht="12" customHeight="1">
      <c r="C1274" s="91"/>
      <c r="D1274" s="5"/>
      <c r="E1274" s="5"/>
      <c r="F1274" s="5"/>
      <c r="G1274" s="5"/>
      <c r="H1274" s="5"/>
    </row>
    <row r="1275" spans="3:8" ht="12" customHeight="1">
      <c r="C1275" s="91"/>
      <c r="D1275" s="5"/>
      <c r="E1275" s="5"/>
      <c r="F1275" s="5"/>
      <c r="G1275" s="5"/>
      <c r="H1275" s="5"/>
    </row>
    <row r="1276" spans="3:8" ht="12" customHeight="1">
      <c r="C1276" s="91"/>
      <c r="D1276" s="5"/>
      <c r="E1276" s="5"/>
      <c r="F1276" s="5"/>
      <c r="G1276" s="5"/>
      <c r="H1276" s="5"/>
    </row>
    <row r="1277" spans="3:8" ht="12" customHeight="1">
      <c r="C1277" s="91"/>
      <c r="D1277" s="5"/>
      <c r="E1277" s="5"/>
      <c r="F1277" s="5"/>
      <c r="G1277" s="5"/>
      <c r="H1277" s="5"/>
    </row>
    <row r="1278" spans="3:8" ht="12" customHeight="1">
      <c r="C1278" s="91"/>
      <c r="D1278" s="5"/>
      <c r="E1278" s="5"/>
      <c r="F1278" s="5"/>
      <c r="G1278" s="5"/>
      <c r="H1278" s="5"/>
    </row>
    <row r="1279" spans="3:8" ht="12" customHeight="1">
      <c r="C1279" s="91"/>
      <c r="D1279" s="5"/>
      <c r="E1279" s="5"/>
      <c r="F1279" s="5"/>
      <c r="G1279" s="5"/>
      <c r="H1279" s="5"/>
    </row>
    <row r="1280" spans="3:8" ht="12" customHeight="1">
      <c r="C1280" s="91"/>
      <c r="D1280" s="5"/>
      <c r="E1280" s="5"/>
      <c r="F1280" s="5"/>
      <c r="G1280" s="5"/>
      <c r="H1280" s="5"/>
    </row>
    <row r="1281" spans="3:8" ht="12" customHeight="1">
      <c r="C1281" s="91"/>
      <c r="D1281" s="5"/>
      <c r="E1281" s="5"/>
      <c r="F1281" s="5"/>
      <c r="G1281" s="5"/>
      <c r="H1281" s="5"/>
    </row>
    <row r="1282" spans="3:8" ht="12" customHeight="1">
      <c r="C1282" s="91"/>
      <c r="D1282" s="5"/>
      <c r="E1282" s="5"/>
      <c r="F1282" s="5"/>
      <c r="G1282" s="5"/>
      <c r="H1282" s="5"/>
    </row>
    <row r="1283" spans="3:8" ht="12" customHeight="1">
      <c r="C1283" s="91"/>
      <c r="D1283" s="5"/>
      <c r="E1283" s="5"/>
      <c r="F1283" s="5"/>
      <c r="G1283" s="5"/>
      <c r="H1283" s="5"/>
    </row>
    <row r="1284" spans="3:8" ht="12" customHeight="1">
      <c r="C1284" s="91"/>
      <c r="D1284" s="5"/>
      <c r="E1284" s="5"/>
      <c r="F1284" s="5"/>
      <c r="G1284" s="5"/>
      <c r="H1284" s="5"/>
    </row>
    <row r="1285" spans="3:8" ht="12" customHeight="1">
      <c r="C1285" s="91"/>
      <c r="D1285" s="5"/>
      <c r="E1285" s="5"/>
      <c r="F1285" s="5"/>
      <c r="G1285" s="5"/>
      <c r="H1285" s="5"/>
    </row>
    <row r="1286" spans="3:8" ht="12" customHeight="1">
      <c r="C1286" s="91"/>
      <c r="D1286" s="5"/>
      <c r="E1286" s="5"/>
      <c r="F1286" s="5"/>
      <c r="G1286" s="5"/>
      <c r="H1286" s="5"/>
    </row>
    <row r="1287" spans="3:8" ht="12" customHeight="1">
      <c r="C1287" s="91"/>
      <c r="D1287" s="5"/>
      <c r="E1287" s="5"/>
      <c r="F1287" s="5"/>
      <c r="G1287" s="5"/>
      <c r="H1287" s="5"/>
    </row>
    <row r="1288" spans="3:8" ht="12" customHeight="1">
      <c r="C1288" s="91"/>
      <c r="D1288" s="5"/>
      <c r="E1288" s="5"/>
      <c r="F1288" s="5"/>
      <c r="G1288" s="5"/>
      <c r="H1288" s="5"/>
    </row>
    <row r="1289" spans="3:8" ht="12" customHeight="1">
      <c r="C1289" s="91"/>
      <c r="D1289" s="5"/>
      <c r="E1289" s="5"/>
      <c r="F1289" s="5"/>
      <c r="G1289" s="5"/>
      <c r="H1289" s="5"/>
    </row>
    <row r="1290" spans="3:8" ht="12" customHeight="1">
      <c r="C1290" s="91"/>
      <c r="D1290" s="5"/>
      <c r="E1290" s="5"/>
      <c r="F1290" s="5"/>
      <c r="G1290" s="5"/>
      <c r="H1290" s="5"/>
    </row>
    <row r="1291" spans="3:8" ht="12" customHeight="1">
      <c r="C1291" s="91"/>
      <c r="D1291" s="5"/>
      <c r="E1291" s="5"/>
      <c r="F1291" s="5"/>
      <c r="G1291" s="5"/>
      <c r="H1291" s="5"/>
    </row>
    <row r="1292" spans="3:8" ht="12" customHeight="1">
      <c r="C1292" s="91"/>
      <c r="D1292" s="5"/>
      <c r="E1292" s="5"/>
      <c r="F1292" s="5"/>
      <c r="G1292" s="5"/>
      <c r="H1292" s="5"/>
    </row>
    <row r="1293" spans="3:8" ht="12" customHeight="1">
      <c r="C1293" s="91"/>
      <c r="D1293" s="5"/>
      <c r="E1293" s="5"/>
      <c r="F1293" s="5"/>
      <c r="G1293" s="5"/>
      <c r="H1293" s="5"/>
    </row>
    <row r="1294" spans="3:8" ht="12" customHeight="1">
      <c r="C1294" s="91"/>
      <c r="D1294" s="5"/>
      <c r="E1294" s="5"/>
      <c r="F1294" s="5"/>
      <c r="G1294" s="5"/>
      <c r="H1294" s="5"/>
    </row>
    <row r="1295" spans="3:8" ht="12" customHeight="1">
      <c r="C1295" s="91"/>
      <c r="D1295" s="5"/>
      <c r="E1295" s="5"/>
      <c r="F1295" s="5"/>
      <c r="G1295" s="5"/>
      <c r="H1295" s="5"/>
    </row>
    <row r="1296" spans="3:8" ht="12" customHeight="1">
      <c r="C1296" s="91"/>
      <c r="D1296" s="5"/>
      <c r="E1296" s="5"/>
      <c r="F1296" s="5"/>
      <c r="G1296" s="5"/>
      <c r="H1296" s="5"/>
    </row>
    <row r="1297" spans="3:8" ht="12" customHeight="1">
      <c r="C1297" s="91"/>
      <c r="D1297" s="5"/>
      <c r="E1297" s="5"/>
      <c r="F1297" s="5"/>
      <c r="G1297" s="5"/>
      <c r="H1297" s="5"/>
    </row>
    <row r="1298" spans="3:8" ht="12" customHeight="1">
      <c r="C1298" s="91"/>
      <c r="D1298" s="5"/>
      <c r="E1298" s="5"/>
      <c r="F1298" s="5"/>
      <c r="G1298" s="5"/>
      <c r="H1298" s="5"/>
    </row>
    <row r="1299" spans="3:8" ht="12" customHeight="1">
      <c r="C1299" s="91"/>
      <c r="D1299" s="5"/>
      <c r="E1299" s="5"/>
      <c r="F1299" s="5"/>
      <c r="G1299" s="5"/>
      <c r="H1299" s="5"/>
    </row>
    <row r="1300" spans="3:8" ht="12" customHeight="1">
      <c r="C1300" s="91"/>
      <c r="D1300" s="5"/>
      <c r="E1300" s="5"/>
      <c r="F1300" s="5"/>
      <c r="G1300" s="5"/>
      <c r="H1300" s="5"/>
    </row>
    <row r="1301" spans="3:8" ht="12" customHeight="1">
      <c r="C1301" s="91"/>
      <c r="D1301" s="5"/>
      <c r="E1301" s="5"/>
      <c r="F1301" s="5"/>
      <c r="G1301" s="5"/>
      <c r="H1301" s="5"/>
    </row>
    <row r="1302" spans="3:8" ht="12" customHeight="1">
      <c r="C1302" s="91"/>
      <c r="D1302" s="5"/>
      <c r="E1302" s="5"/>
      <c r="F1302" s="5"/>
      <c r="G1302" s="5"/>
      <c r="H1302" s="5"/>
    </row>
    <row r="1303" spans="3:8" ht="12" customHeight="1">
      <c r="C1303" s="91"/>
      <c r="D1303" s="5"/>
      <c r="E1303" s="5"/>
      <c r="F1303" s="5"/>
      <c r="G1303" s="5"/>
      <c r="H1303" s="5"/>
    </row>
    <row r="1304" spans="3:8" ht="12" customHeight="1">
      <c r="C1304" s="91"/>
      <c r="D1304" s="5"/>
      <c r="E1304" s="5"/>
      <c r="F1304" s="5"/>
      <c r="G1304" s="5"/>
      <c r="H1304" s="5"/>
    </row>
    <row r="1305" spans="3:8" ht="12" customHeight="1">
      <c r="C1305" s="91"/>
      <c r="D1305" s="5"/>
      <c r="E1305" s="5"/>
      <c r="F1305" s="5"/>
      <c r="G1305" s="5"/>
      <c r="H1305" s="5"/>
    </row>
    <row r="1306" spans="3:8" ht="12" customHeight="1">
      <c r="C1306" s="91"/>
      <c r="D1306" s="5"/>
      <c r="E1306" s="5"/>
      <c r="F1306" s="5"/>
      <c r="G1306" s="5"/>
      <c r="H1306" s="5"/>
    </row>
    <row r="1307" spans="3:8" ht="12" customHeight="1">
      <c r="C1307" s="91"/>
      <c r="D1307" s="5"/>
      <c r="E1307" s="5"/>
      <c r="F1307" s="5"/>
      <c r="G1307" s="5"/>
      <c r="H1307" s="5"/>
    </row>
    <row r="1308" spans="3:8" ht="12" customHeight="1">
      <c r="C1308" s="91"/>
      <c r="D1308" s="5"/>
      <c r="E1308" s="5"/>
      <c r="F1308" s="5"/>
      <c r="G1308" s="5"/>
      <c r="H1308" s="5"/>
    </row>
    <row r="1309" spans="3:8" ht="12" customHeight="1">
      <c r="C1309" s="91"/>
      <c r="D1309" s="5"/>
      <c r="E1309" s="5"/>
      <c r="F1309" s="5"/>
      <c r="G1309" s="5"/>
      <c r="H1309" s="5"/>
    </row>
    <row r="1310" spans="3:8" ht="12" customHeight="1">
      <c r="C1310" s="91"/>
      <c r="D1310" s="5"/>
      <c r="E1310" s="5"/>
      <c r="F1310" s="5"/>
      <c r="G1310" s="5"/>
      <c r="H1310" s="5"/>
    </row>
    <row r="1311" spans="3:8" ht="12" customHeight="1">
      <c r="C1311" s="91"/>
      <c r="D1311" s="5"/>
      <c r="E1311" s="5"/>
      <c r="F1311" s="5"/>
      <c r="G1311" s="5"/>
      <c r="H1311" s="5"/>
    </row>
    <row r="1312" spans="3:8" ht="12" customHeight="1">
      <c r="C1312" s="91"/>
      <c r="D1312" s="5"/>
      <c r="E1312" s="5"/>
      <c r="F1312" s="5"/>
      <c r="G1312" s="5"/>
      <c r="H1312" s="5"/>
    </row>
    <row r="1313" spans="3:8" ht="12" customHeight="1">
      <c r="C1313" s="91"/>
      <c r="D1313" s="5"/>
      <c r="E1313" s="5"/>
      <c r="F1313" s="5"/>
      <c r="G1313" s="5"/>
      <c r="H1313" s="5"/>
    </row>
    <row r="1314" spans="3:8" ht="12" customHeight="1">
      <c r="C1314" s="91"/>
      <c r="D1314" s="5"/>
      <c r="E1314" s="5"/>
      <c r="F1314" s="5"/>
      <c r="G1314" s="5"/>
      <c r="H1314" s="5"/>
    </row>
    <row r="1315" spans="3:8" ht="12" customHeight="1">
      <c r="C1315" s="91"/>
      <c r="D1315" s="5"/>
      <c r="E1315" s="5"/>
      <c r="F1315" s="5"/>
      <c r="G1315" s="5"/>
      <c r="H1315" s="5"/>
    </row>
    <row r="1316" spans="3:8" ht="12" customHeight="1">
      <c r="C1316" s="91"/>
      <c r="D1316" s="5"/>
      <c r="E1316" s="5"/>
      <c r="F1316" s="5"/>
      <c r="G1316" s="5"/>
      <c r="H1316" s="5"/>
    </row>
    <row r="1317" spans="3:8" ht="12" customHeight="1">
      <c r="C1317" s="91"/>
      <c r="D1317" s="5"/>
      <c r="E1317" s="5"/>
      <c r="F1317" s="5"/>
      <c r="G1317" s="5"/>
      <c r="H1317" s="5"/>
    </row>
    <row r="1318" spans="3:8" ht="12" customHeight="1">
      <c r="C1318" s="91"/>
      <c r="D1318" s="5"/>
      <c r="E1318" s="5"/>
      <c r="F1318" s="5"/>
      <c r="G1318" s="5"/>
      <c r="H1318" s="5"/>
    </row>
    <row r="1319" spans="3:8" ht="12" customHeight="1">
      <c r="C1319" s="91"/>
      <c r="D1319" s="5"/>
      <c r="E1319" s="5"/>
      <c r="F1319" s="5"/>
      <c r="G1319" s="5"/>
      <c r="H1319" s="5"/>
    </row>
    <row r="1320" spans="3:8" ht="12" customHeight="1">
      <c r="C1320" s="91"/>
      <c r="D1320" s="5"/>
      <c r="E1320" s="5"/>
      <c r="F1320" s="5"/>
      <c r="G1320" s="5"/>
      <c r="H1320" s="5"/>
    </row>
    <row r="1321" spans="3:8" ht="12" customHeight="1">
      <c r="C1321" s="91"/>
      <c r="D1321" s="5"/>
      <c r="E1321" s="5"/>
      <c r="F1321" s="5"/>
      <c r="G1321" s="5"/>
      <c r="H1321" s="5"/>
    </row>
    <row r="1322" spans="3:8" ht="12" customHeight="1">
      <c r="C1322" s="91"/>
      <c r="D1322" s="5"/>
      <c r="E1322" s="5"/>
      <c r="F1322" s="5"/>
      <c r="G1322" s="5"/>
      <c r="H1322" s="5"/>
    </row>
    <row r="1323" spans="3:8" ht="12" customHeight="1">
      <c r="C1323" s="91"/>
      <c r="D1323" s="5"/>
      <c r="E1323" s="5"/>
      <c r="F1323" s="5"/>
      <c r="G1323" s="5"/>
      <c r="H1323" s="5"/>
    </row>
    <row r="1324" spans="3:8" ht="12" customHeight="1">
      <c r="C1324" s="91"/>
      <c r="D1324" s="5"/>
      <c r="E1324" s="5"/>
      <c r="F1324" s="5"/>
      <c r="G1324" s="5"/>
      <c r="H1324" s="5"/>
    </row>
    <row r="1325" spans="3:8" ht="12" customHeight="1">
      <c r="C1325" s="91"/>
      <c r="D1325" s="5"/>
      <c r="E1325" s="5"/>
      <c r="F1325" s="5"/>
      <c r="G1325" s="5"/>
      <c r="H1325" s="5"/>
    </row>
    <row r="1326" spans="3:8" ht="12" customHeight="1">
      <c r="C1326" s="91"/>
      <c r="D1326" s="5"/>
      <c r="E1326" s="5"/>
      <c r="F1326" s="5"/>
      <c r="G1326" s="5"/>
      <c r="H1326" s="5"/>
    </row>
    <row r="1327" spans="3:8" ht="12" customHeight="1">
      <c r="C1327" s="91"/>
      <c r="D1327" s="5"/>
      <c r="E1327" s="5"/>
      <c r="F1327" s="5"/>
      <c r="G1327" s="5"/>
      <c r="H1327" s="5"/>
    </row>
    <row r="1328" spans="3:8" ht="12" customHeight="1">
      <c r="C1328" s="91"/>
      <c r="D1328" s="5"/>
      <c r="E1328" s="5"/>
      <c r="F1328" s="5"/>
      <c r="G1328" s="5"/>
      <c r="H1328" s="5"/>
    </row>
    <row r="1329" spans="3:8" ht="12" customHeight="1">
      <c r="C1329" s="91"/>
      <c r="D1329" s="5"/>
      <c r="E1329" s="5"/>
      <c r="F1329" s="5"/>
      <c r="G1329" s="5"/>
      <c r="H1329" s="5"/>
    </row>
    <row r="1330" spans="3:8" ht="12" customHeight="1">
      <c r="C1330" s="91"/>
      <c r="D1330" s="5"/>
      <c r="E1330" s="5"/>
      <c r="F1330" s="5"/>
      <c r="G1330" s="5"/>
      <c r="H1330" s="5"/>
    </row>
    <row r="1331" spans="3:8" ht="12" customHeight="1">
      <c r="C1331" s="91"/>
      <c r="D1331" s="5"/>
      <c r="E1331" s="5"/>
      <c r="F1331" s="5"/>
      <c r="G1331" s="5"/>
      <c r="H1331" s="5"/>
    </row>
    <row r="1332" spans="3:8" ht="12" customHeight="1">
      <c r="C1332" s="91"/>
      <c r="D1332" s="5"/>
      <c r="E1332" s="5"/>
      <c r="F1332" s="5"/>
      <c r="G1332" s="5"/>
      <c r="H1332" s="5"/>
    </row>
    <row r="1333" spans="3:8" ht="12" customHeight="1">
      <c r="C1333" s="91"/>
      <c r="D1333" s="5"/>
      <c r="E1333" s="5"/>
      <c r="F1333" s="5"/>
      <c r="G1333" s="5"/>
      <c r="H1333" s="5"/>
    </row>
    <row r="1334" spans="3:8" ht="12" customHeight="1">
      <c r="C1334" s="91"/>
      <c r="D1334" s="5"/>
      <c r="E1334" s="5"/>
      <c r="F1334" s="5"/>
      <c r="G1334" s="5"/>
      <c r="H1334" s="5"/>
    </row>
    <row r="1335" spans="3:8" ht="12" customHeight="1">
      <c r="C1335" s="91"/>
      <c r="D1335" s="5"/>
      <c r="E1335" s="5"/>
      <c r="F1335" s="5"/>
      <c r="G1335" s="5"/>
      <c r="H1335" s="5"/>
    </row>
    <row r="1336" spans="3:8" ht="12" customHeight="1">
      <c r="C1336" s="91"/>
      <c r="D1336" s="5"/>
      <c r="E1336" s="5"/>
      <c r="F1336" s="5"/>
      <c r="G1336" s="5"/>
      <c r="H1336" s="5"/>
    </row>
    <row r="1337" spans="3:8" ht="12" customHeight="1">
      <c r="C1337" s="91"/>
      <c r="D1337" s="5"/>
      <c r="E1337" s="5"/>
      <c r="F1337" s="5"/>
      <c r="G1337" s="5"/>
      <c r="H1337" s="5"/>
    </row>
    <row r="1338" spans="3:8" ht="12" customHeight="1">
      <c r="C1338" s="91"/>
      <c r="D1338" s="5"/>
      <c r="E1338" s="5"/>
      <c r="F1338" s="5"/>
      <c r="G1338" s="5"/>
      <c r="H1338" s="5"/>
    </row>
    <row r="1339" spans="3:8" ht="12" customHeight="1">
      <c r="C1339" s="91"/>
      <c r="D1339" s="5"/>
      <c r="E1339" s="5"/>
      <c r="F1339" s="5"/>
      <c r="G1339" s="5"/>
      <c r="H1339" s="5"/>
    </row>
    <row r="1340" spans="3:8" ht="12" customHeight="1">
      <c r="C1340" s="91"/>
      <c r="D1340" s="5"/>
      <c r="E1340" s="5"/>
      <c r="F1340" s="5"/>
      <c r="G1340" s="5"/>
      <c r="H1340" s="5"/>
    </row>
    <row r="1341" spans="3:8" ht="12" customHeight="1">
      <c r="C1341" s="91"/>
      <c r="D1341" s="5"/>
      <c r="E1341" s="5"/>
      <c r="F1341" s="5"/>
      <c r="G1341" s="5"/>
      <c r="H1341" s="5"/>
    </row>
    <row r="1342" spans="3:8" ht="12" customHeight="1">
      <c r="C1342" s="91"/>
      <c r="D1342" s="5"/>
      <c r="E1342" s="5"/>
      <c r="F1342" s="5"/>
      <c r="G1342" s="5"/>
      <c r="H1342" s="5"/>
    </row>
    <row r="1343" spans="3:8" ht="12" customHeight="1">
      <c r="C1343" s="91"/>
      <c r="D1343" s="5"/>
      <c r="E1343" s="5"/>
      <c r="F1343" s="5"/>
      <c r="G1343" s="5"/>
      <c r="H1343" s="5"/>
    </row>
    <row r="1344" spans="3:8" ht="12" customHeight="1">
      <c r="C1344" s="91"/>
      <c r="D1344" s="5"/>
      <c r="E1344" s="5"/>
      <c r="F1344" s="5"/>
      <c r="G1344" s="5"/>
      <c r="H1344" s="5"/>
    </row>
    <row r="1345" spans="3:8" ht="12" customHeight="1">
      <c r="C1345" s="91"/>
      <c r="D1345" s="5"/>
      <c r="E1345" s="5"/>
      <c r="F1345" s="5"/>
      <c r="G1345" s="5"/>
      <c r="H1345" s="5"/>
    </row>
    <row r="1346" spans="3:8" ht="12" customHeight="1">
      <c r="C1346" s="91"/>
      <c r="D1346" s="5"/>
      <c r="E1346" s="5"/>
      <c r="F1346" s="5"/>
      <c r="G1346" s="5"/>
      <c r="H1346" s="5"/>
    </row>
    <row r="1347" spans="3:8" ht="12" customHeight="1">
      <c r="C1347" s="91"/>
      <c r="D1347" s="5"/>
      <c r="E1347" s="5"/>
      <c r="F1347" s="5"/>
      <c r="G1347" s="5"/>
      <c r="H1347" s="5"/>
    </row>
    <row r="1348" spans="3:8" ht="12" customHeight="1">
      <c r="C1348" s="91"/>
      <c r="D1348" s="5"/>
      <c r="E1348" s="5"/>
      <c r="F1348" s="5"/>
      <c r="G1348" s="5"/>
      <c r="H1348" s="5"/>
    </row>
    <row r="1349" spans="3:8" ht="12" customHeight="1">
      <c r="C1349" s="91"/>
      <c r="D1349" s="5"/>
      <c r="E1349" s="5"/>
      <c r="F1349" s="5"/>
      <c r="G1349" s="5"/>
      <c r="H1349" s="5"/>
    </row>
    <row r="1350" spans="3:8" ht="12" customHeight="1">
      <c r="C1350" s="91"/>
      <c r="D1350" s="5"/>
      <c r="E1350" s="5"/>
      <c r="F1350" s="5"/>
      <c r="G1350" s="5"/>
      <c r="H1350" s="5"/>
    </row>
    <row r="1351" spans="3:8" ht="12" customHeight="1">
      <c r="C1351" s="91"/>
      <c r="D1351" s="5"/>
      <c r="E1351" s="5"/>
      <c r="F1351" s="5"/>
      <c r="G1351" s="5"/>
      <c r="H1351" s="5"/>
    </row>
    <row r="1352" spans="3:8" ht="12" customHeight="1">
      <c r="C1352" s="91"/>
      <c r="D1352" s="5"/>
      <c r="E1352" s="5"/>
      <c r="F1352" s="5"/>
      <c r="G1352" s="5"/>
      <c r="H1352" s="5"/>
    </row>
    <row r="1353" spans="3:8" ht="12" customHeight="1">
      <c r="C1353" s="91"/>
      <c r="D1353" s="5"/>
      <c r="E1353" s="5"/>
      <c r="F1353" s="5"/>
      <c r="G1353" s="5"/>
      <c r="H1353" s="5"/>
    </row>
    <row r="1354" spans="3:8" ht="12" customHeight="1">
      <c r="C1354" s="91"/>
      <c r="D1354" s="5"/>
      <c r="E1354" s="5"/>
      <c r="F1354" s="5"/>
      <c r="G1354" s="5"/>
      <c r="H1354" s="5"/>
    </row>
    <row r="1355" spans="3:8" ht="12" customHeight="1">
      <c r="C1355" s="91"/>
      <c r="D1355" s="5"/>
      <c r="E1355" s="5"/>
      <c r="F1355" s="5"/>
      <c r="G1355" s="5"/>
      <c r="H1355" s="5"/>
    </row>
    <row r="1356" spans="3:8" ht="12" customHeight="1">
      <c r="C1356" s="91"/>
      <c r="D1356" s="5"/>
      <c r="E1356" s="5"/>
      <c r="F1356" s="5"/>
      <c r="G1356" s="5"/>
      <c r="H1356" s="5"/>
    </row>
    <row r="1357" spans="3:8" ht="12" customHeight="1">
      <c r="C1357" s="91"/>
      <c r="D1357" s="5"/>
      <c r="E1357" s="5"/>
      <c r="F1357" s="5"/>
      <c r="G1357" s="5"/>
      <c r="H1357" s="5"/>
    </row>
    <row r="1358" spans="3:8" ht="12" customHeight="1">
      <c r="C1358" s="91"/>
      <c r="D1358" s="5"/>
      <c r="E1358" s="5"/>
      <c r="F1358" s="5"/>
      <c r="G1358" s="5"/>
      <c r="H1358" s="5"/>
    </row>
    <row r="1359" spans="3:8" ht="12" customHeight="1">
      <c r="C1359" s="91"/>
      <c r="D1359" s="5"/>
      <c r="E1359" s="5"/>
      <c r="F1359" s="5"/>
      <c r="G1359" s="5"/>
      <c r="H1359" s="5"/>
    </row>
    <row r="1360" spans="3:8" ht="12" customHeight="1">
      <c r="C1360" s="91"/>
      <c r="D1360" s="5"/>
      <c r="E1360" s="5"/>
      <c r="F1360" s="5"/>
      <c r="G1360" s="5"/>
      <c r="H1360" s="5"/>
    </row>
    <row r="1361" spans="3:8" ht="12" customHeight="1">
      <c r="C1361" s="91"/>
      <c r="D1361" s="5"/>
      <c r="E1361" s="5"/>
      <c r="F1361" s="5"/>
      <c r="G1361" s="5"/>
      <c r="H1361" s="5"/>
    </row>
    <row r="1362" spans="3:8" ht="12" customHeight="1">
      <c r="C1362" s="91"/>
      <c r="D1362" s="5"/>
      <c r="E1362" s="5"/>
      <c r="F1362" s="5"/>
      <c r="G1362" s="5"/>
      <c r="H1362" s="5"/>
    </row>
    <row r="1363" spans="3:8" ht="12" customHeight="1">
      <c r="C1363" s="91"/>
      <c r="D1363" s="5"/>
      <c r="E1363" s="5"/>
      <c r="F1363" s="5"/>
      <c r="G1363" s="5"/>
      <c r="H1363" s="5"/>
    </row>
    <row r="1364" spans="3:8" ht="12" customHeight="1">
      <c r="C1364" s="91"/>
      <c r="D1364" s="5"/>
      <c r="E1364" s="5"/>
      <c r="F1364" s="5"/>
      <c r="G1364" s="5"/>
      <c r="H1364" s="5"/>
    </row>
    <row r="1365" spans="3:8" ht="12" customHeight="1">
      <c r="C1365" s="91"/>
      <c r="D1365" s="5"/>
      <c r="E1365" s="5"/>
      <c r="F1365" s="5"/>
      <c r="G1365" s="5"/>
      <c r="H1365" s="5"/>
    </row>
    <row r="1366" spans="3:8" ht="12" customHeight="1">
      <c r="C1366" s="91"/>
      <c r="D1366" s="5"/>
      <c r="E1366" s="5"/>
      <c r="F1366" s="5"/>
      <c r="G1366" s="5"/>
      <c r="H1366" s="5"/>
    </row>
    <row r="1367" spans="3:8" ht="12" customHeight="1">
      <c r="C1367" s="91"/>
      <c r="D1367" s="5"/>
      <c r="E1367" s="5"/>
      <c r="F1367" s="5"/>
      <c r="G1367" s="5"/>
      <c r="H1367" s="5"/>
    </row>
    <row r="1368" spans="3:8" ht="12" customHeight="1">
      <c r="C1368" s="91"/>
      <c r="D1368" s="5"/>
      <c r="E1368" s="5"/>
      <c r="F1368" s="5"/>
      <c r="G1368" s="5"/>
      <c r="H1368" s="5"/>
    </row>
    <row r="1369" spans="3:8" ht="12" customHeight="1">
      <c r="C1369" s="91"/>
      <c r="D1369" s="5"/>
      <c r="E1369" s="5"/>
      <c r="F1369" s="5"/>
      <c r="G1369" s="5"/>
      <c r="H1369" s="5"/>
    </row>
    <row r="1370" spans="3:8" ht="12" customHeight="1">
      <c r="C1370" s="91"/>
      <c r="D1370" s="5"/>
      <c r="E1370" s="5"/>
      <c r="F1370" s="5"/>
      <c r="G1370" s="5"/>
      <c r="H1370" s="5"/>
    </row>
    <row r="1371" spans="3:8" ht="12" customHeight="1">
      <c r="C1371" s="91"/>
      <c r="D1371" s="5"/>
      <c r="E1371" s="5"/>
      <c r="F1371" s="5"/>
      <c r="G1371" s="5"/>
      <c r="H1371" s="5"/>
    </row>
    <row r="1372" spans="3:8" ht="12" customHeight="1">
      <c r="C1372" s="91"/>
      <c r="D1372" s="5"/>
      <c r="E1372" s="5"/>
      <c r="F1372" s="5"/>
      <c r="G1372" s="5"/>
      <c r="H1372" s="5"/>
    </row>
    <row r="1373" spans="3:8" ht="12" customHeight="1">
      <c r="C1373" s="91"/>
      <c r="D1373" s="5"/>
      <c r="E1373" s="5"/>
      <c r="F1373" s="5"/>
      <c r="G1373" s="5"/>
      <c r="H1373" s="5"/>
    </row>
    <row r="1374" spans="3:8" ht="12" customHeight="1">
      <c r="C1374" s="91"/>
      <c r="D1374" s="5"/>
      <c r="E1374" s="5"/>
      <c r="F1374" s="5"/>
      <c r="G1374" s="5"/>
      <c r="H1374" s="5"/>
    </row>
    <row r="1375" spans="3:8" ht="12" customHeight="1">
      <c r="C1375" s="91"/>
      <c r="D1375" s="5"/>
      <c r="E1375" s="5"/>
      <c r="F1375" s="5"/>
      <c r="G1375" s="5"/>
      <c r="H1375" s="5"/>
    </row>
    <row r="1376" spans="3:8" ht="12" customHeight="1">
      <c r="C1376" s="91"/>
      <c r="D1376" s="5"/>
      <c r="E1376" s="5"/>
      <c r="F1376" s="5"/>
      <c r="G1376" s="5"/>
      <c r="H1376" s="5"/>
    </row>
    <row r="1377" spans="3:8" ht="12" customHeight="1">
      <c r="C1377" s="91"/>
      <c r="D1377" s="5"/>
      <c r="E1377" s="5"/>
      <c r="F1377" s="5"/>
      <c r="G1377" s="5"/>
      <c r="H1377" s="5"/>
    </row>
    <row r="1378" spans="3:8" ht="12" customHeight="1">
      <c r="C1378" s="91"/>
      <c r="D1378" s="5"/>
      <c r="E1378" s="5"/>
      <c r="F1378" s="5"/>
      <c r="G1378" s="5"/>
      <c r="H1378" s="5"/>
    </row>
    <row r="1379" spans="3:8" ht="12" customHeight="1">
      <c r="C1379" s="91"/>
      <c r="D1379" s="5"/>
      <c r="E1379" s="5"/>
      <c r="F1379" s="5"/>
      <c r="G1379" s="5"/>
      <c r="H1379" s="5"/>
    </row>
    <row r="1380" spans="3:8" ht="12" customHeight="1">
      <c r="C1380" s="91"/>
      <c r="D1380" s="5"/>
      <c r="E1380" s="5"/>
      <c r="F1380" s="5"/>
      <c r="G1380" s="5"/>
      <c r="H1380" s="5"/>
    </row>
    <row r="1381" spans="3:8" ht="12" customHeight="1">
      <c r="C1381" s="91"/>
      <c r="D1381" s="5"/>
      <c r="E1381" s="5"/>
      <c r="F1381" s="5"/>
      <c r="G1381" s="5"/>
      <c r="H1381" s="5"/>
    </row>
    <row r="1382" spans="3:8" ht="12" customHeight="1">
      <c r="C1382" s="91"/>
      <c r="D1382" s="5"/>
      <c r="E1382" s="5"/>
      <c r="F1382" s="5"/>
      <c r="G1382" s="5"/>
      <c r="H1382" s="5"/>
    </row>
    <row r="1383" spans="3:8" ht="12" customHeight="1">
      <c r="C1383" s="91"/>
      <c r="D1383" s="5"/>
      <c r="E1383" s="5"/>
      <c r="F1383" s="5"/>
      <c r="G1383" s="5"/>
      <c r="H1383" s="5"/>
    </row>
    <row r="1384" spans="3:8" ht="12" customHeight="1">
      <c r="C1384" s="91"/>
      <c r="D1384" s="5"/>
      <c r="E1384" s="5"/>
      <c r="F1384" s="5"/>
      <c r="G1384" s="5"/>
      <c r="H1384" s="5"/>
    </row>
    <row r="1385" spans="3:8" ht="12" customHeight="1">
      <c r="C1385" s="91"/>
      <c r="D1385" s="5"/>
      <c r="E1385" s="5"/>
      <c r="F1385" s="5"/>
      <c r="G1385" s="5"/>
      <c r="H1385" s="5"/>
    </row>
    <row r="1386" spans="3:8" ht="12" customHeight="1">
      <c r="C1386" s="91"/>
      <c r="D1386" s="5"/>
      <c r="E1386" s="5"/>
      <c r="F1386" s="5"/>
      <c r="G1386" s="5"/>
      <c r="H1386" s="5"/>
    </row>
    <row r="1387" spans="3:8" ht="12" customHeight="1">
      <c r="C1387" s="91"/>
      <c r="D1387" s="5"/>
      <c r="E1387" s="5"/>
      <c r="F1387" s="5"/>
      <c r="G1387" s="5"/>
      <c r="H1387" s="5"/>
    </row>
    <row r="1388" spans="3:8" ht="12" customHeight="1">
      <c r="C1388" s="91"/>
      <c r="D1388" s="5"/>
      <c r="E1388" s="5"/>
      <c r="F1388" s="5"/>
      <c r="G1388" s="5"/>
      <c r="H1388" s="5"/>
    </row>
    <row r="1389" spans="3:8" ht="12" customHeight="1">
      <c r="C1389" s="91"/>
      <c r="D1389" s="5"/>
      <c r="E1389" s="5"/>
      <c r="F1389" s="5"/>
      <c r="G1389" s="5"/>
      <c r="H1389" s="5"/>
    </row>
    <row r="1390" spans="3:8" ht="12" customHeight="1">
      <c r="C1390" s="91"/>
      <c r="D1390" s="5"/>
      <c r="E1390" s="5"/>
      <c r="F1390" s="5"/>
      <c r="G1390" s="5"/>
      <c r="H1390" s="5"/>
    </row>
    <row r="1391" spans="3:8" ht="12" customHeight="1">
      <c r="C1391" s="91"/>
      <c r="D1391" s="5"/>
      <c r="E1391" s="5"/>
      <c r="F1391" s="5"/>
      <c r="G1391" s="5"/>
      <c r="H1391" s="5"/>
    </row>
    <row r="1392" spans="3:8" ht="12" customHeight="1">
      <c r="C1392" s="91"/>
      <c r="D1392" s="5"/>
      <c r="E1392" s="5"/>
      <c r="F1392" s="5"/>
      <c r="G1392" s="5"/>
      <c r="H1392" s="5"/>
    </row>
    <row r="1393" spans="3:8" ht="12" customHeight="1">
      <c r="C1393" s="91"/>
      <c r="D1393" s="5"/>
      <c r="E1393" s="5"/>
      <c r="F1393" s="5"/>
      <c r="G1393" s="5"/>
      <c r="H1393" s="5"/>
    </row>
    <row r="1394" spans="3:8" ht="12" customHeight="1">
      <c r="C1394" s="91"/>
      <c r="D1394" s="5"/>
      <c r="E1394" s="5"/>
      <c r="F1394" s="5"/>
      <c r="G1394" s="5"/>
      <c r="H1394" s="5"/>
    </row>
    <row r="1395" spans="3:8" ht="12" customHeight="1">
      <c r="C1395" s="91"/>
      <c r="D1395" s="5"/>
      <c r="E1395" s="5"/>
      <c r="F1395" s="5"/>
      <c r="G1395" s="5"/>
      <c r="H1395" s="5"/>
    </row>
    <row r="1396" spans="3:8" ht="12" customHeight="1">
      <c r="C1396" s="91"/>
      <c r="D1396" s="5"/>
      <c r="E1396" s="5"/>
      <c r="F1396" s="5"/>
      <c r="G1396" s="5"/>
      <c r="H1396" s="5"/>
    </row>
    <row r="1397" spans="3:8" ht="12" customHeight="1">
      <c r="C1397" s="91"/>
      <c r="D1397" s="5"/>
      <c r="E1397" s="5"/>
      <c r="F1397" s="5"/>
      <c r="G1397" s="5"/>
      <c r="H1397" s="5"/>
    </row>
    <row r="1398" spans="3:8" ht="12" customHeight="1">
      <c r="C1398" s="91"/>
      <c r="D1398" s="5"/>
      <c r="E1398" s="5"/>
      <c r="F1398" s="5"/>
      <c r="G1398" s="5"/>
      <c r="H1398" s="5"/>
    </row>
    <row r="1399" spans="3:8" ht="12" customHeight="1">
      <c r="C1399" s="91"/>
      <c r="D1399" s="5"/>
      <c r="E1399" s="5"/>
      <c r="F1399" s="5"/>
      <c r="G1399" s="5"/>
      <c r="H1399" s="5"/>
    </row>
    <row r="1400" spans="3:8" ht="12" customHeight="1">
      <c r="C1400" s="91"/>
      <c r="D1400" s="5"/>
      <c r="E1400" s="5"/>
      <c r="F1400" s="5"/>
      <c r="G1400" s="5"/>
      <c r="H1400" s="5"/>
    </row>
    <row r="1401" spans="3:8" ht="12" customHeight="1">
      <c r="C1401" s="91"/>
      <c r="D1401" s="5"/>
      <c r="E1401" s="5"/>
      <c r="F1401" s="5"/>
      <c r="G1401" s="5"/>
      <c r="H1401" s="5"/>
    </row>
    <row r="1402" spans="3:8" ht="12" customHeight="1">
      <c r="C1402" s="91"/>
      <c r="D1402" s="5"/>
      <c r="E1402" s="5"/>
      <c r="F1402" s="5"/>
      <c r="G1402" s="5"/>
      <c r="H1402" s="5"/>
    </row>
    <row r="1403" spans="3:8" ht="12" customHeight="1">
      <c r="C1403" s="91"/>
      <c r="D1403" s="5"/>
      <c r="E1403" s="5"/>
      <c r="F1403" s="5"/>
      <c r="G1403" s="5"/>
      <c r="H1403" s="5"/>
    </row>
    <row r="1404" spans="3:8" ht="12" customHeight="1">
      <c r="C1404" s="91"/>
      <c r="D1404" s="5"/>
      <c r="E1404" s="5"/>
      <c r="F1404" s="5"/>
      <c r="G1404" s="5"/>
      <c r="H1404" s="5"/>
    </row>
    <row r="1405" spans="3:8" ht="12" customHeight="1">
      <c r="C1405" s="91"/>
      <c r="D1405" s="5"/>
      <c r="E1405" s="5"/>
      <c r="F1405" s="5"/>
      <c r="G1405" s="5"/>
      <c r="H1405" s="5"/>
    </row>
    <row r="1406" spans="3:8" ht="12" customHeight="1">
      <c r="C1406" s="91"/>
      <c r="D1406" s="5"/>
      <c r="E1406" s="5"/>
      <c r="F1406" s="5"/>
      <c r="G1406" s="5"/>
      <c r="H1406" s="5"/>
    </row>
    <row r="1407" spans="3:8" ht="12" customHeight="1">
      <c r="C1407" s="91"/>
      <c r="D1407" s="5"/>
      <c r="E1407" s="5"/>
      <c r="F1407" s="5"/>
      <c r="G1407" s="5"/>
      <c r="H1407" s="5"/>
    </row>
    <row r="1408" spans="3:8" ht="12" customHeight="1">
      <c r="C1408" s="91"/>
      <c r="D1408" s="5"/>
      <c r="E1408" s="5"/>
      <c r="F1408" s="5"/>
      <c r="G1408" s="5"/>
      <c r="H1408" s="5"/>
    </row>
    <row r="1409" spans="3:8" ht="12" customHeight="1">
      <c r="C1409" s="91"/>
      <c r="D1409" s="5"/>
      <c r="E1409" s="5"/>
      <c r="F1409" s="5"/>
      <c r="G1409" s="5"/>
      <c r="H1409" s="5"/>
    </row>
    <row r="1410" spans="3:8" ht="12" customHeight="1">
      <c r="C1410" s="91"/>
      <c r="D1410" s="5"/>
      <c r="E1410" s="5"/>
      <c r="F1410" s="5"/>
      <c r="G1410" s="5"/>
      <c r="H1410" s="5"/>
    </row>
    <row r="1411" spans="3:8" ht="12" customHeight="1">
      <c r="C1411" s="91"/>
      <c r="D1411" s="5"/>
      <c r="E1411" s="5"/>
      <c r="F1411" s="5"/>
      <c r="G1411" s="5"/>
      <c r="H1411" s="5"/>
    </row>
    <row r="1412" spans="3:8" ht="12" customHeight="1">
      <c r="C1412" s="91"/>
      <c r="D1412" s="5"/>
      <c r="E1412" s="5"/>
      <c r="F1412" s="5"/>
      <c r="G1412" s="5"/>
      <c r="H1412" s="5"/>
    </row>
    <row r="1413" spans="3:8" ht="12" customHeight="1">
      <c r="C1413" s="91"/>
      <c r="D1413" s="5"/>
      <c r="E1413" s="5"/>
      <c r="F1413" s="5"/>
      <c r="G1413" s="5"/>
      <c r="H1413" s="5"/>
    </row>
    <row r="1414" spans="3:8" ht="12" customHeight="1">
      <c r="C1414" s="91"/>
      <c r="D1414" s="5"/>
      <c r="E1414" s="5"/>
      <c r="F1414" s="5"/>
      <c r="G1414" s="5"/>
      <c r="H1414" s="5"/>
    </row>
    <row r="1415" spans="3:8" ht="12" customHeight="1">
      <c r="C1415" s="91"/>
      <c r="D1415" s="5"/>
      <c r="E1415" s="5"/>
      <c r="F1415" s="5"/>
      <c r="G1415" s="5"/>
      <c r="H1415" s="5"/>
    </row>
    <row r="1416" spans="3:8" ht="12" customHeight="1">
      <c r="C1416" s="91"/>
      <c r="D1416" s="5"/>
      <c r="E1416" s="5"/>
      <c r="F1416" s="5"/>
      <c r="G1416" s="5"/>
      <c r="H1416" s="5"/>
    </row>
    <row r="1417" spans="3:8" ht="12" customHeight="1">
      <c r="C1417" s="91"/>
      <c r="D1417" s="5"/>
      <c r="E1417" s="5"/>
      <c r="F1417" s="5"/>
      <c r="G1417" s="5"/>
      <c r="H1417" s="5"/>
    </row>
    <row r="1418" spans="3:8" ht="12" customHeight="1">
      <c r="C1418" s="91"/>
      <c r="D1418" s="5"/>
      <c r="E1418" s="5"/>
      <c r="F1418" s="5"/>
      <c r="G1418" s="5"/>
      <c r="H1418" s="5"/>
    </row>
    <row r="1419" spans="3:8" ht="12" customHeight="1">
      <c r="C1419" s="91"/>
      <c r="D1419" s="5"/>
      <c r="E1419" s="5"/>
      <c r="F1419" s="5"/>
      <c r="G1419" s="5"/>
      <c r="H1419" s="5"/>
    </row>
    <row r="1420" spans="3:8" ht="12" customHeight="1">
      <c r="C1420" s="91"/>
      <c r="D1420" s="5"/>
      <c r="E1420" s="5"/>
      <c r="F1420" s="5"/>
      <c r="G1420" s="5"/>
      <c r="H1420" s="5"/>
    </row>
    <row r="1421" spans="3:8" ht="12" customHeight="1">
      <c r="C1421" s="91"/>
      <c r="D1421" s="5"/>
      <c r="E1421" s="5"/>
      <c r="F1421" s="5"/>
      <c r="G1421" s="5"/>
      <c r="H1421" s="5"/>
    </row>
    <row r="1422" spans="3:8" ht="12" customHeight="1">
      <c r="C1422" s="91"/>
      <c r="D1422" s="5"/>
      <c r="E1422" s="5"/>
      <c r="F1422" s="5"/>
      <c r="G1422" s="5"/>
      <c r="H1422" s="5"/>
    </row>
    <row r="1423" spans="3:8" ht="12" customHeight="1">
      <c r="C1423" s="91"/>
      <c r="D1423" s="5"/>
      <c r="E1423" s="5"/>
      <c r="F1423" s="5"/>
      <c r="G1423" s="5"/>
      <c r="H1423" s="5"/>
    </row>
    <row r="1424" spans="3:8" ht="12" customHeight="1">
      <c r="C1424" s="91"/>
      <c r="D1424" s="5"/>
      <c r="E1424" s="5"/>
      <c r="F1424" s="5"/>
      <c r="G1424" s="5"/>
      <c r="H1424" s="5"/>
    </row>
    <row r="1425" spans="3:8" ht="12" customHeight="1">
      <c r="C1425" s="91"/>
      <c r="D1425" s="5"/>
      <c r="E1425" s="5"/>
      <c r="F1425" s="5"/>
      <c r="G1425" s="5"/>
      <c r="H1425" s="5"/>
    </row>
    <row r="1426" spans="3:8" ht="12" customHeight="1">
      <c r="C1426" s="91"/>
      <c r="D1426" s="5"/>
      <c r="E1426" s="5"/>
      <c r="F1426" s="5"/>
      <c r="G1426" s="5"/>
      <c r="H1426" s="5"/>
    </row>
    <row r="1427" spans="3:8" ht="12" customHeight="1">
      <c r="C1427" s="91"/>
      <c r="D1427" s="5"/>
      <c r="E1427" s="5"/>
      <c r="F1427" s="5"/>
      <c r="G1427" s="5"/>
      <c r="H1427" s="5"/>
    </row>
    <row r="1428" spans="3:8" ht="12" customHeight="1">
      <c r="C1428" s="91"/>
      <c r="D1428" s="5"/>
      <c r="E1428" s="5"/>
      <c r="F1428" s="5"/>
      <c r="G1428" s="5"/>
      <c r="H1428" s="5"/>
    </row>
    <row r="1429" spans="3:8" ht="12" customHeight="1">
      <c r="C1429" s="91"/>
      <c r="D1429" s="5"/>
      <c r="E1429" s="5"/>
      <c r="F1429" s="5"/>
      <c r="G1429" s="5"/>
      <c r="H1429" s="5"/>
    </row>
    <row r="1430" spans="3:8" ht="12" customHeight="1">
      <c r="C1430" s="91"/>
      <c r="D1430" s="5"/>
      <c r="E1430" s="5"/>
      <c r="F1430" s="5"/>
      <c r="G1430" s="5"/>
      <c r="H1430" s="5"/>
    </row>
    <row r="1431" spans="3:8" ht="12" customHeight="1">
      <c r="C1431" s="91"/>
      <c r="D1431" s="5"/>
      <c r="E1431" s="5"/>
      <c r="F1431" s="5"/>
      <c r="G1431" s="5"/>
      <c r="H1431" s="5"/>
    </row>
    <row r="1432" spans="3:8" ht="12" customHeight="1">
      <c r="C1432" s="91"/>
      <c r="D1432" s="5"/>
      <c r="E1432" s="5"/>
      <c r="F1432" s="5"/>
      <c r="G1432" s="5"/>
      <c r="H1432" s="5"/>
    </row>
    <row r="1433" spans="3:8" ht="12" customHeight="1">
      <c r="C1433" s="91"/>
      <c r="D1433" s="5"/>
      <c r="E1433" s="5"/>
      <c r="F1433" s="5"/>
      <c r="G1433" s="5"/>
      <c r="H1433" s="5"/>
    </row>
    <row r="1434" spans="3:8" ht="12" customHeight="1">
      <c r="C1434" s="91"/>
      <c r="D1434" s="5"/>
      <c r="E1434" s="5"/>
      <c r="F1434" s="5"/>
      <c r="G1434" s="5"/>
      <c r="H1434" s="5"/>
    </row>
    <row r="1435" spans="3:8" ht="12" customHeight="1">
      <c r="C1435" s="91"/>
      <c r="D1435" s="5"/>
      <c r="E1435" s="5"/>
      <c r="F1435" s="5"/>
      <c r="G1435" s="5"/>
      <c r="H1435" s="5"/>
    </row>
    <row r="1436" spans="3:8" ht="12" customHeight="1">
      <c r="C1436" s="91"/>
      <c r="D1436" s="5"/>
      <c r="E1436" s="5"/>
      <c r="F1436" s="5"/>
      <c r="G1436" s="5"/>
      <c r="H1436" s="5"/>
    </row>
    <row r="1437" spans="3:8" ht="12" customHeight="1">
      <c r="C1437" s="91"/>
      <c r="D1437" s="5"/>
      <c r="E1437" s="5"/>
      <c r="F1437" s="5"/>
      <c r="G1437" s="5"/>
      <c r="H1437" s="5"/>
    </row>
    <row r="1438" spans="3:8" ht="12" customHeight="1">
      <c r="C1438" s="91"/>
      <c r="D1438" s="5"/>
      <c r="E1438" s="5"/>
      <c r="F1438" s="5"/>
      <c r="G1438" s="5"/>
      <c r="H1438" s="5"/>
    </row>
    <row r="1439" spans="3:8" ht="12" customHeight="1">
      <c r="C1439" s="91"/>
      <c r="D1439" s="5"/>
      <c r="E1439" s="5"/>
      <c r="F1439" s="5"/>
      <c r="G1439" s="5"/>
      <c r="H1439" s="5"/>
    </row>
    <row r="1440" spans="3:8" ht="12" customHeight="1">
      <c r="C1440" s="91"/>
      <c r="D1440" s="5"/>
      <c r="E1440" s="5"/>
      <c r="F1440" s="5"/>
      <c r="G1440" s="5"/>
      <c r="H1440" s="5"/>
    </row>
    <row r="1441" spans="3:8" ht="12" customHeight="1">
      <c r="C1441" s="91"/>
      <c r="D1441" s="5"/>
      <c r="E1441" s="5"/>
      <c r="F1441" s="5"/>
      <c r="G1441" s="5"/>
      <c r="H1441" s="5"/>
    </row>
    <row r="1442" spans="3:8" ht="12" customHeight="1">
      <c r="C1442" s="91"/>
      <c r="D1442" s="5"/>
      <c r="E1442" s="5"/>
      <c r="F1442" s="5"/>
      <c r="G1442" s="5"/>
      <c r="H1442" s="5"/>
    </row>
    <row r="1443" spans="3:8" ht="12" customHeight="1">
      <c r="C1443" s="91"/>
      <c r="D1443" s="5"/>
      <c r="E1443" s="5"/>
      <c r="F1443" s="5"/>
      <c r="G1443" s="5"/>
      <c r="H1443" s="5"/>
    </row>
    <row r="1444" spans="3:8" ht="12" customHeight="1">
      <c r="C1444" s="91"/>
      <c r="D1444" s="5"/>
      <c r="E1444" s="5"/>
      <c r="F1444" s="5"/>
      <c r="G1444" s="5"/>
      <c r="H1444" s="5"/>
    </row>
    <row r="1445" spans="3:8" ht="12" customHeight="1">
      <c r="C1445" s="91"/>
      <c r="D1445" s="5"/>
      <c r="E1445" s="5"/>
      <c r="F1445" s="5"/>
      <c r="G1445" s="5"/>
      <c r="H1445" s="5"/>
    </row>
    <row r="1446" spans="3:8" ht="12" customHeight="1">
      <c r="C1446" s="91"/>
      <c r="D1446" s="5"/>
      <c r="E1446" s="5"/>
      <c r="F1446" s="5"/>
      <c r="G1446" s="5"/>
      <c r="H1446" s="5"/>
    </row>
    <row r="1447" spans="3:8" ht="12" customHeight="1">
      <c r="C1447" s="91"/>
      <c r="D1447" s="5"/>
      <c r="E1447" s="5"/>
      <c r="F1447" s="5"/>
      <c r="G1447" s="5"/>
      <c r="H1447" s="5"/>
    </row>
    <row r="1448" spans="3:8" ht="12" customHeight="1">
      <c r="C1448" s="91"/>
      <c r="D1448" s="5"/>
      <c r="E1448" s="5"/>
      <c r="F1448" s="5"/>
      <c r="G1448" s="5"/>
      <c r="H1448" s="5"/>
    </row>
    <row r="1449" spans="3:8" ht="12" customHeight="1">
      <c r="C1449" s="91"/>
      <c r="D1449" s="5"/>
      <c r="E1449" s="5"/>
      <c r="F1449" s="5"/>
      <c r="G1449" s="5"/>
      <c r="H1449" s="5"/>
    </row>
    <row r="1450" spans="3:8" ht="12" customHeight="1">
      <c r="C1450" s="91"/>
      <c r="D1450" s="5"/>
      <c r="E1450" s="5"/>
      <c r="F1450" s="5"/>
      <c r="G1450" s="5"/>
      <c r="H1450" s="5"/>
    </row>
    <row r="1451" spans="3:8" ht="12" customHeight="1">
      <c r="C1451" s="91"/>
      <c r="D1451" s="5"/>
      <c r="E1451" s="5"/>
      <c r="F1451" s="5"/>
      <c r="G1451" s="5"/>
      <c r="H1451" s="5"/>
    </row>
    <row r="1452" spans="3:8" ht="12" customHeight="1">
      <c r="C1452" s="91"/>
      <c r="D1452" s="5"/>
      <c r="E1452" s="5"/>
      <c r="F1452" s="5"/>
      <c r="G1452" s="5"/>
      <c r="H1452" s="5"/>
    </row>
    <row r="1453" spans="3:8" ht="12" customHeight="1">
      <c r="C1453" s="91"/>
      <c r="D1453" s="5"/>
      <c r="E1453" s="5"/>
      <c r="F1453" s="5"/>
      <c r="G1453" s="5"/>
      <c r="H1453" s="5"/>
    </row>
    <row r="1454" spans="3:8" ht="12" customHeight="1">
      <c r="C1454" s="91"/>
      <c r="D1454" s="5"/>
      <c r="E1454" s="5"/>
      <c r="F1454" s="5"/>
      <c r="G1454" s="5"/>
      <c r="H1454" s="5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54"/>
  <sheetViews>
    <sheetView showGridLines="0" workbookViewId="0" topLeftCell="A1">
      <selection activeCell="H1" sqref="H1"/>
    </sheetView>
  </sheetViews>
  <sheetFormatPr defaultColWidth="9.140625" defaultRowHeight="12"/>
  <cols>
    <col min="1" max="1" width="8.7109375" style="5" customWidth="1"/>
    <col min="2" max="2" width="52.00390625" style="5" bestFit="1" customWidth="1"/>
    <col min="3" max="3" width="10.8515625" style="36" customWidth="1"/>
    <col min="4" max="4" width="10.8515625" style="86" customWidth="1"/>
    <col min="5" max="6" width="10.8515625" style="34" customWidth="1"/>
    <col min="7" max="8" width="14.28125" style="34" customWidth="1"/>
    <col min="9" max="9" width="20.7109375" style="5" customWidth="1"/>
    <col min="10" max="15" width="15.7109375" style="5" customWidth="1"/>
    <col min="16" max="16384" width="9.140625" style="5" customWidth="1"/>
  </cols>
  <sheetData>
    <row r="1" spans="1:8" ht="12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/>
      <c r="H1" s="42"/>
    </row>
    <row r="2" spans="1:8" ht="12" customHeight="1">
      <c r="A2" s="17" t="s">
        <v>6</v>
      </c>
      <c r="B2" s="17" t="s">
        <v>7</v>
      </c>
      <c r="C2" s="90">
        <v>-0.7999999999999972</v>
      </c>
      <c r="D2" s="36" t="s">
        <v>682</v>
      </c>
      <c r="E2" s="19">
        <v>2</v>
      </c>
      <c r="F2" s="68"/>
      <c r="G2" s="68"/>
      <c r="H2" s="5"/>
    </row>
    <row r="3" spans="1:9" ht="12" customHeight="1">
      <c r="A3" s="17" t="s">
        <v>9</v>
      </c>
      <c r="B3" s="17" t="s">
        <v>10</v>
      </c>
      <c r="C3" s="90">
        <v>0.3999999999999915</v>
      </c>
      <c r="D3" s="36" t="s">
        <v>682</v>
      </c>
      <c r="E3" s="17">
        <v>3</v>
      </c>
      <c r="F3" s="68"/>
      <c r="G3" s="68"/>
      <c r="H3" s="5"/>
      <c r="I3" s="41" t="s">
        <v>503</v>
      </c>
    </row>
    <row r="4" spans="1:9" ht="12" customHeight="1">
      <c r="A4" s="17" t="s">
        <v>11</v>
      </c>
      <c r="B4" s="17" t="s">
        <v>12</v>
      </c>
      <c r="C4" s="90">
        <v>-0.20000000000000284</v>
      </c>
      <c r="D4" s="36" t="s">
        <v>682</v>
      </c>
      <c r="E4" s="19">
        <v>2</v>
      </c>
      <c r="F4" s="68"/>
      <c r="G4" s="68"/>
      <c r="H4" s="5"/>
      <c r="I4" s="41" t="s">
        <v>506</v>
      </c>
    </row>
    <row r="5" spans="1:20" s="3" customFormat="1" ht="12" customHeight="1">
      <c r="A5" s="17" t="s">
        <v>13</v>
      </c>
      <c r="B5" s="17" t="s">
        <v>14</v>
      </c>
      <c r="C5" s="90">
        <v>0.20000000000000284</v>
      </c>
      <c r="D5" s="36" t="s">
        <v>682</v>
      </c>
      <c r="E5" s="17">
        <v>3</v>
      </c>
      <c r="F5" s="68"/>
      <c r="G5" s="68"/>
      <c r="H5" s="68"/>
      <c r="I5" s="69"/>
      <c r="J5" s="5"/>
      <c r="P5" s="5"/>
      <c r="Q5" s="5"/>
      <c r="R5" s="5"/>
      <c r="S5" s="5"/>
      <c r="T5" s="5"/>
    </row>
    <row r="6" spans="1:9" ht="12" customHeight="1">
      <c r="A6" s="17" t="s">
        <v>15</v>
      </c>
      <c r="B6" s="17" t="s">
        <v>16</v>
      </c>
      <c r="C6" s="90">
        <v>0.3999999999999915</v>
      </c>
      <c r="D6" s="36" t="s">
        <v>682</v>
      </c>
      <c r="E6" s="17">
        <v>3</v>
      </c>
      <c r="F6" s="68"/>
      <c r="G6" s="68"/>
      <c r="H6" s="68"/>
      <c r="I6" s="87" t="s">
        <v>770</v>
      </c>
    </row>
    <row r="7" spans="1:9" ht="12" customHeight="1">
      <c r="A7" s="17" t="s">
        <v>17</v>
      </c>
      <c r="B7" s="17" t="s">
        <v>18</v>
      </c>
      <c r="C7" s="90">
        <v>1.5</v>
      </c>
      <c r="D7" s="36" t="s">
        <v>682</v>
      </c>
      <c r="E7" s="17">
        <v>4</v>
      </c>
      <c r="F7" s="68"/>
      <c r="G7" s="68"/>
      <c r="H7" s="68"/>
      <c r="I7" s="70" t="s">
        <v>670</v>
      </c>
    </row>
    <row r="8" spans="1:11" ht="12" customHeight="1">
      <c r="A8" s="17" t="s">
        <v>19</v>
      </c>
      <c r="B8" s="17" t="s">
        <v>20</v>
      </c>
      <c r="C8" s="90">
        <v>0.7000000000000028</v>
      </c>
      <c r="D8" s="36" t="s">
        <v>682</v>
      </c>
      <c r="E8" s="17">
        <v>3</v>
      </c>
      <c r="F8" s="68"/>
      <c r="G8" s="68"/>
      <c r="H8" s="68"/>
      <c r="I8" s="69"/>
      <c r="K8" s="71"/>
    </row>
    <row r="9" spans="1:11" ht="12" customHeight="1">
      <c r="A9" s="17" t="s">
        <v>21</v>
      </c>
      <c r="B9" s="17" t="s">
        <v>22</v>
      </c>
      <c r="C9" s="90">
        <v>0.10000000000000142</v>
      </c>
      <c r="D9" s="36" t="s">
        <v>682</v>
      </c>
      <c r="E9" s="17">
        <v>3</v>
      </c>
      <c r="F9" s="68"/>
      <c r="G9" s="68"/>
      <c r="H9" s="68"/>
      <c r="I9" s="71"/>
      <c r="K9" s="70"/>
    </row>
    <row r="10" spans="1:11" ht="12" customHeight="1">
      <c r="A10" s="17" t="s">
        <v>23</v>
      </c>
      <c r="B10" s="17" t="s">
        <v>24</v>
      </c>
      <c r="C10" s="90">
        <v>-1.2999999999999972</v>
      </c>
      <c r="D10" s="36" t="s">
        <v>682</v>
      </c>
      <c r="E10" s="19">
        <v>2</v>
      </c>
      <c r="F10" s="68"/>
      <c r="G10" s="68"/>
      <c r="H10" s="68"/>
      <c r="I10" s="70"/>
      <c r="K10" s="72"/>
    </row>
    <row r="11" spans="1:11" ht="12" customHeight="1">
      <c r="A11" s="17" t="s">
        <v>25</v>
      </c>
      <c r="B11" s="17" t="s">
        <v>26</v>
      </c>
      <c r="C11" s="90">
        <v>1.2999999999999972</v>
      </c>
      <c r="D11" s="36" t="s">
        <v>682</v>
      </c>
      <c r="E11" s="17">
        <v>3</v>
      </c>
      <c r="F11" s="68"/>
      <c r="G11" s="68"/>
      <c r="H11" s="68"/>
      <c r="K11" s="71"/>
    </row>
    <row r="12" spans="1:11" ht="12" customHeight="1">
      <c r="A12" s="19" t="s">
        <v>27</v>
      </c>
      <c r="B12" s="19" t="s">
        <v>28</v>
      </c>
      <c r="C12" s="90">
        <v>2</v>
      </c>
      <c r="D12" s="36" t="s">
        <v>682</v>
      </c>
      <c r="E12" s="17">
        <v>4</v>
      </c>
      <c r="F12" s="68"/>
      <c r="G12" s="68"/>
      <c r="H12" s="68"/>
      <c r="K12" s="70"/>
    </row>
    <row r="13" spans="1:11" ht="12" customHeight="1">
      <c r="A13" s="19" t="s">
        <v>29</v>
      </c>
      <c r="B13" s="19" t="s">
        <v>30</v>
      </c>
      <c r="C13" s="90">
        <v>-5</v>
      </c>
      <c r="D13" s="36" t="s">
        <v>682</v>
      </c>
      <c r="E13" s="19">
        <v>2</v>
      </c>
      <c r="F13" s="68"/>
      <c r="G13" s="68"/>
      <c r="H13" s="68"/>
      <c r="K13" s="72"/>
    </row>
    <row r="14" spans="1:11" ht="12" customHeight="1">
      <c r="A14" s="19" t="s">
        <v>31</v>
      </c>
      <c r="B14" s="19" t="s">
        <v>32</v>
      </c>
      <c r="C14" s="90">
        <v>-2.200000000000003</v>
      </c>
      <c r="D14" s="36" t="s">
        <v>682</v>
      </c>
      <c r="E14" s="19">
        <v>2</v>
      </c>
      <c r="F14" s="68"/>
      <c r="G14" s="68"/>
      <c r="H14" s="68"/>
      <c r="K14" s="71"/>
    </row>
    <row r="15" spans="1:11" ht="12" customHeight="1">
      <c r="A15" s="19" t="s">
        <v>33</v>
      </c>
      <c r="B15" s="19" t="s">
        <v>34</v>
      </c>
      <c r="C15" s="90">
        <v>-1.5999999999999943</v>
      </c>
      <c r="D15" s="36" t="s">
        <v>682</v>
      </c>
      <c r="E15" s="19">
        <v>2</v>
      </c>
      <c r="F15" s="68"/>
      <c r="G15" s="68"/>
      <c r="H15" s="68"/>
      <c r="K15" s="70"/>
    </row>
    <row r="16" spans="1:10" ht="12" customHeight="1">
      <c r="A16" s="19" t="s">
        <v>35</v>
      </c>
      <c r="B16" s="19" t="s">
        <v>36</v>
      </c>
      <c r="C16" s="90">
        <v>-5.700000000000003</v>
      </c>
      <c r="D16" s="36" t="s">
        <v>682</v>
      </c>
      <c r="E16" s="17">
        <v>1</v>
      </c>
      <c r="F16" s="68"/>
      <c r="G16" s="68"/>
      <c r="H16" s="68"/>
      <c r="J16" s="17"/>
    </row>
    <row r="17" spans="1:10" ht="12" customHeight="1">
      <c r="A17" s="19" t="s">
        <v>37</v>
      </c>
      <c r="B17" s="19" t="s">
        <v>38</v>
      </c>
      <c r="C17" s="90">
        <v>-6.300000000000011</v>
      </c>
      <c r="D17" s="36" t="s">
        <v>682</v>
      </c>
      <c r="E17" s="17">
        <v>1</v>
      </c>
      <c r="F17" s="68"/>
      <c r="G17" s="68"/>
      <c r="H17" s="68"/>
      <c r="I17" s="3" t="s">
        <v>680</v>
      </c>
      <c r="J17" s="17"/>
    </row>
    <row r="18" spans="1:15" ht="12" customHeight="1">
      <c r="A18" s="19" t="s">
        <v>39</v>
      </c>
      <c r="B18" s="19" t="s">
        <v>40</v>
      </c>
      <c r="C18" s="90">
        <v>-1.4000000000000057</v>
      </c>
      <c r="D18" s="36" t="s">
        <v>682</v>
      </c>
      <c r="E18" s="19">
        <v>2</v>
      </c>
      <c r="F18" s="68"/>
      <c r="G18" s="68"/>
      <c r="H18" s="73" t="s">
        <v>51</v>
      </c>
      <c r="I18" s="4" t="s">
        <v>683</v>
      </c>
      <c r="J18" s="89">
        <v>1</v>
      </c>
      <c r="K18" s="134" t="s">
        <v>784</v>
      </c>
      <c r="L18" s="22">
        <f>PERCENTILE(C$2:C$319,0)</f>
        <v>-13.299999999999997</v>
      </c>
      <c r="M18" s="5" t="s">
        <v>673</v>
      </c>
      <c r="N18" s="49" t="s">
        <v>674</v>
      </c>
      <c r="O18" s="50">
        <v>0.16666666666666666</v>
      </c>
    </row>
    <row r="19" spans="1:14" ht="12" customHeight="1">
      <c r="A19" s="19" t="s">
        <v>41</v>
      </c>
      <c r="B19" s="19" t="s">
        <v>42</v>
      </c>
      <c r="C19" s="90">
        <v>2.200000000000003</v>
      </c>
      <c r="D19" s="36" t="s">
        <v>682</v>
      </c>
      <c r="E19" s="17">
        <v>4</v>
      </c>
      <c r="F19" s="68"/>
      <c r="G19" s="68"/>
      <c r="H19" s="68"/>
      <c r="I19" s="95" t="s">
        <v>684</v>
      </c>
      <c r="J19" s="88">
        <v>2</v>
      </c>
      <c r="K19" s="134" t="s">
        <v>785</v>
      </c>
      <c r="L19" s="22">
        <f>PERCENTILE(C$2:C$319,O$18)</f>
        <v>-2.7000000000000006</v>
      </c>
      <c r="M19" s="5" t="s">
        <v>675</v>
      </c>
      <c r="N19" s="20"/>
    </row>
    <row r="20" spans="1:15" ht="12" customHeight="1">
      <c r="A20" s="19" t="s">
        <v>43</v>
      </c>
      <c r="B20" s="19" t="s">
        <v>44</v>
      </c>
      <c r="C20" s="90">
        <v>2</v>
      </c>
      <c r="D20" s="36" t="s">
        <v>682</v>
      </c>
      <c r="E20" s="17">
        <v>4</v>
      </c>
      <c r="F20" s="68"/>
      <c r="G20" s="68"/>
      <c r="H20" s="68"/>
      <c r="I20" s="95" t="s">
        <v>685</v>
      </c>
      <c r="J20" s="109">
        <v>3</v>
      </c>
      <c r="K20" s="130" t="s">
        <v>786</v>
      </c>
      <c r="L20" s="22">
        <f>PERCENTILE(C$2:C$319,(2*O$18))</f>
        <v>-0.7999999999999972</v>
      </c>
      <c r="M20" s="5" t="s">
        <v>676</v>
      </c>
      <c r="N20" s="20"/>
      <c r="O20" s="20"/>
    </row>
    <row r="21" spans="1:15" ht="12" customHeight="1">
      <c r="A21" s="19" t="s">
        <v>45</v>
      </c>
      <c r="B21" s="19" t="s">
        <v>46</v>
      </c>
      <c r="C21" s="90">
        <v>2.0999999999999943</v>
      </c>
      <c r="D21" s="36" t="s">
        <v>682</v>
      </c>
      <c r="E21" s="17">
        <v>4</v>
      </c>
      <c r="F21" s="68"/>
      <c r="G21" s="68"/>
      <c r="H21" s="68"/>
      <c r="I21" s="4" t="s">
        <v>686</v>
      </c>
      <c r="J21" s="108">
        <v>4</v>
      </c>
      <c r="K21" s="130" t="s">
        <v>787</v>
      </c>
      <c r="L21" s="22">
        <f>PERCENTILE(C$2:C$319,(3*O$18))</f>
        <v>0.7000000000000028</v>
      </c>
      <c r="M21" s="5" t="s">
        <v>677</v>
      </c>
      <c r="N21" s="20"/>
      <c r="O21" s="20"/>
    </row>
    <row r="22" spans="1:15" ht="12" customHeight="1">
      <c r="A22" s="19" t="s">
        <v>47</v>
      </c>
      <c r="B22" s="19" t="s">
        <v>48</v>
      </c>
      <c r="C22" s="90">
        <v>3.4000000000000057</v>
      </c>
      <c r="D22" s="36" t="s">
        <v>682</v>
      </c>
      <c r="E22" s="17">
        <v>5</v>
      </c>
      <c r="F22" s="68"/>
      <c r="G22" s="68"/>
      <c r="H22" s="68"/>
      <c r="I22" s="4" t="s">
        <v>687</v>
      </c>
      <c r="J22" s="107">
        <v>5</v>
      </c>
      <c r="K22" s="130" t="s">
        <v>788</v>
      </c>
      <c r="L22" s="22">
        <f>PERCENTILE(C$2:C$319,(4*O$18))</f>
        <v>2.299999999999997</v>
      </c>
      <c r="M22" s="5" t="s">
        <v>678</v>
      </c>
      <c r="N22" s="20"/>
      <c r="O22" s="20"/>
    </row>
    <row r="23" spans="1:15" ht="12" customHeight="1">
      <c r="A23" s="19" t="s">
        <v>49</v>
      </c>
      <c r="B23" s="19" t="s">
        <v>50</v>
      </c>
      <c r="C23" s="90">
        <v>3.700000000000003</v>
      </c>
      <c r="D23" s="36" t="s">
        <v>682</v>
      </c>
      <c r="E23" s="17">
        <v>5</v>
      </c>
      <c r="F23" s="5"/>
      <c r="G23" s="5"/>
      <c r="H23" s="5"/>
      <c r="I23" s="4" t="s">
        <v>688</v>
      </c>
      <c r="J23" s="106">
        <v>6</v>
      </c>
      <c r="K23" s="134" t="s">
        <v>789</v>
      </c>
      <c r="L23" s="22">
        <f>PERCENTILE(C$2:C$319,(5*O$18))</f>
        <v>3.700000000000003</v>
      </c>
      <c r="M23" s="4" t="s">
        <v>705</v>
      </c>
      <c r="N23" s="20"/>
      <c r="O23" s="20"/>
    </row>
    <row r="24" spans="1:15" ht="12" customHeight="1">
      <c r="A24" s="19" t="s">
        <v>52</v>
      </c>
      <c r="B24" s="19" t="s">
        <v>53</v>
      </c>
      <c r="C24" s="90">
        <v>3.3999999999999915</v>
      </c>
      <c r="D24" s="36" t="s">
        <v>682</v>
      </c>
      <c r="E24" s="17">
        <v>5</v>
      </c>
      <c r="F24" s="5"/>
      <c r="G24" s="5"/>
      <c r="H24" s="5"/>
      <c r="I24" s="5" t="s">
        <v>62</v>
      </c>
      <c r="J24" s="48" t="s">
        <v>63</v>
      </c>
      <c r="L24" s="22">
        <f>PERCENTILE(C$2:C$319,(6*O$18))</f>
        <v>12.099999999999994</v>
      </c>
      <c r="M24" s="4" t="s">
        <v>679</v>
      </c>
      <c r="N24" s="77"/>
      <c r="O24" s="78"/>
    </row>
    <row r="25" spans="1:15" ht="12" customHeight="1">
      <c r="A25" s="19" t="s">
        <v>54</v>
      </c>
      <c r="B25" s="19" t="s">
        <v>55</v>
      </c>
      <c r="C25" s="90">
        <v>1.5999999999999943</v>
      </c>
      <c r="D25" s="36" t="s">
        <v>682</v>
      </c>
      <c r="E25" s="17">
        <v>4</v>
      </c>
      <c r="F25" s="5"/>
      <c r="G25" s="5"/>
      <c r="H25" s="5"/>
      <c r="L25" s="53"/>
      <c r="M25" s="75"/>
      <c r="N25" s="79"/>
      <c r="O25" s="75"/>
    </row>
    <row r="26" spans="1:15" ht="12" customHeight="1">
      <c r="A26" s="17" t="s">
        <v>56</v>
      </c>
      <c r="B26" s="17" t="s">
        <v>57</v>
      </c>
      <c r="C26" s="90">
        <v>2.1000000000000085</v>
      </c>
      <c r="D26" s="36" t="s">
        <v>682</v>
      </c>
      <c r="E26" s="17">
        <v>4</v>
      </c>
      <c r="F26" s="5"/>
      <c r="G26" s="5"/>
      <c r="H26" s="3" t="s">
        <v>665</v>
      </c>
      <c r="I26" s="80"/>
      <c r="L26" s="53"/>
      <c r="M26" s="75"/>
      <c r="N26" s="79"/>
      <c r="O26" s="75"/>
    </row>
    <row r="27" spans="1:15" ht="12" customHeight="1">
      <c r="A27" s="17" t="s">
        <v>58</v>
      </c>
      <c r="B27" s="17" t="s">
        <v>59</v>
      </c>
      <c r="C27" s="90">
        <v>-1.7999999999999972</v>
      </c>
      <c r="D27" s="36"/>
      <c r="E27" s="19">
        <v>2</v>
      </c>
      <c r="F27" s="81"/>
      <c r="G27" s="81"/>
      <c r="H27" s="81"/>
      <c r="I27" s="4" t="s">
        <v>771</v>
      </c>
      <c r="J27" s="17"/>
      <c r="L27" s="53"/>
      <c r="M27" s="75"/>
      <c r="N27" s="79"/>
      <c r="O27" s="75"/>
    </row>
    <row r="28" spans="1:15" ht="12" customHeight="1">
      <c r="A28" s="17" t="s">
        <v>60</v>
      </c>
      <c r="B28" s="17" t="s">
        <v>61</v>
      </c>
      <c r="C28" s="90">
        <v>-1.1999999999999886</v>
      </c>
      <c r="D28" s="36"/>
      <c r="E28" s="19">
        <v>2</v>
      </c>
      <c r="F28" s="68"/>
      <c r="G28" s="68"/>
      <c r="H28" s="81"/>
      <c r="J28" s="17"/>
      <c r="L28" s="53"/>
      <c r="M28" s="82"/>
      <c r="N28" s="75"/>
      <c r="O28" s="75"/>
    </row>
    <row r="29" spans="1:15" ht="12" customHeight="1">
      <c r="A29" s="17" t="s">
        <v>64</v>
      </c>
      <c r="B29" s="17" t="s">
        <v>65</v>
      </c>
      <c r="C29" s="90">
        <v>-1.5</v>
      </c>
      <c r="D29" s="36"/>
      <c r="E29" s="19">
        <v>2</v>
      </c>
      <c r="F29" s="68"/>
      <c r="G29" s="68"/>
      <c r="H29" s="68"/>
      <c r="L29" s="53"/>
      <c r="M29" s="83"/>
      <c r="N29" s="75"/>
      <c r="O29" s="75"/>
    </row>
    <row r="30" spans="1:15" ht="12" customHeight="1">
      <c r="A30" s="17" t="s">
        <v>66</v>
      </c>
      <c r="B30" s="17" t="s">
        <v>67</v>
      </c>
      <c r="C30" s="90">
        <v>-2.200000000000003</v>
      </c>
      <c r="D30" s="36"/>
      <c r="E30" s="19">
        <v>2</v>
      </c>
      <c r="F30" s="68"/>
      <c r="G30" s="68"/>
      <c r="H30" s="73" t="s">
        <v>71</v>
      </c>
      <c r="L30" s="75"/>
      <c r="M30" s="75"/>
      <c r="N30" s="75"/>
      <c r="O30" s="75"/>
    </row>
    <row r="31" spans="1:15" ht="12" customHeight="1">
      <c r="A31" s="17" t="s">
        <v>69</v>
      </c>
      <c r="B31" s="17" t="s">
        <v>70</v>
      </c>
      <c r="C31" s="90">
        <v>-0.7999999999999972</v>
      </c>
      <c r="D31" s="36"/>
      <c r="E31" s="19">
        <v>2</v>
      </c>
      <c r="F31" s="68"/>
      <c r="G31" s="68"/>
      <c r="H31" s="68"/>
      <c r="I31" s="27" t="s">
        <v>668</v>
      </c>
      <c r="K31" s="17"/>
      <c r="L31" s="75"/>
      <c r="M31" s="75"/>
      <c r="N31" s="75"/>
      <c r="O31" s="75"/>
    </row>
    <row r="32" spans="1:15" ht="12" customHeight="1">
      <c r="A32" s="17" t="s">
        <v>511</v>
      </c>
      <c r="B32" s="17" t="s">
        <v>512</v>
      </c>
      <c r="C32" s="90">
        <v>3.299999999999997</v>
      </c>
      <c r="D32" s="36" t="s">
        <v>682</v>
      </c>
      <c r="E32" s="17">
        <v>5</v>
      </c>
      <c r="F32" s="68"/>
      <c r="G32" s="68"/>
      <c r="H32" s="68"/>
      <c r="K32" s="21"/>
      <c r="L32" s="75"/>
      <c r="M32" s="75"/>
      <c r="N32" s="75"/>
      <c r="O32" s="75"/>
    </row>
    <row r="33" spans="1:15" ht="12" customHeight="1">
      <c r="A33" s="17" t="s">
        <v>513</v>
      </c>
      <c r="B33" s="17" t="s">
        <v>514</v>
      </c>
      <c r="C33" s="90">
        <v>3</v>
      </c>
      <c r="D33" s="36" t="s">
        <v>682</v>
      </c>
      <c r="E33" s="17">
        <v>5</v>
      </c>
      <c r="F33" s="68"/>
      <c r="G33" s="68"/>
      <c r="H33" s="73" t="s">
        <v>509</v>
      </c>
      <c r="K33" s="21"/>
      <c r="L33" s="75"/>
      <c r="M33" s="75"/>
      <c r="N33" s="75"/>
      <c r="O33" s="75"/>
    </row>
    <row r="34" spans="1:15" ht="12" customHeight="1">
      <c r="A34" s="17" t="s">
        <v>515</v>
      </c>
      <c r="B34" s="17" t="s">
        <v>516</v>
      </c>
      <c r="C34" s="90">
        <v>2.4000000000000057</v>
      </c>
      <c r="D34" s="36" t="s">
        <v>682</v>
      </c>
      <c r="E34" s="17">
        <v>4</v>
      </c>
      <c r="F34" s="68"/>
      <c r="G34" s="68"/>
      <c r="H34" s="68"/>
      <c r="I34" s="5" t="s">
        <v>669</v>
      </c>
      <c r="J34" s="21"/>
      <c r="K34" s="21"/>
      <c r="L34" s="75"/>
      <c r="M34" s="75"/>
      <c r="N34" s="75"/>
      <c r="O34" s="75"/>
    </row>
    <row r="35" spans="1:15" ht="12" customHeight="1">
      <c r="A35" s="17" t="s">
        <v>517</v>
      </c>
      <c r="B35" s="17" t="s">
        <v>518</v>
      </c>
      <c r="C35" s="90">
        <v>4.099999999999994</v>
      </c>
      <c r="D35" s="36" t="s">
        <v>682</v>
      </c>
      <c r="E35" s="17">
        <v>5</v>
      </c>
      <c r="F35" s="68"/>
      <c r="G35" s="68"/>
      <c r="H35" s="68"/>
      <c r="J35" s="21"/>
      <c r="K35" s="21"/>
      <c r="L35" s="75"/>
      <c r="M35" s="75"/>
      <c r="N35" s="75"/>
      <c r="O35" s="75"/>
    </row>
    <row r="36" spans="1:15" ht="12" customHeight="1">
      <c r="A36" s="17" t="s">
        <v>519</v>
      </c>
      <c r="B36" s="17" t="s">
        <v>520</v>
      </c>
      <c r="C36" s="90">
        <v>3.9000000000000057</v>
      </c>
      <c r="D36" s="36" t="s">
        <v>682</v>
      </c>
      <c r="E36" s="17">
        <v>5</v>
      </c>
      <c r="F36" s="68"/>
      <c r="G36" s="68"/>
      <c r="H36" s="68"/>
      <c r="J36" s="21"/>
      <c r="K36" s="21"/>
      <c r="L36" s="75"/>
      <c r="M36" s="75"/>
      <c r="N36" s="75"/>
      <c r="O36" s="75"/>
    </row>
    <row r="37" spans="1:15" ht="12" customHeight="1">
      <c r="A37" s="17" t="s">
        <v>521</v>
      </c>
      <c r="B37" s="17" t="s">
        <v>522</v>
      </c>
      <c r="C37" s="90">
        <v>3.8000000000000114</v>
      </c>
      <c r="D37" s="36" t="s">
        <v>682</v>
      </c>
      <c r="E37" s="17">
        <v>5</v>
      </c>
      <c r="F37" s="68"/>
      <c r="G37" s="68"/>
      <c r="H37" s="68"/>
      <c r="J37" s="21"/>
      <c r="K37" s="21"/>
      <c r="L37" s="75"/>
      <c r="M37" s="75"/>
      <c r="N37" s="75"/>
      <c r="O37" s="75"/>
    </row>
    <row r="38" spans="1:11" ht="12" customHeight="1">
      <c r="A38" s="17" t="s">
        <v>523</v>
      </c>
      <c r="B38" s="17" t="s">
        <v>524</v>
      </c>
      <c r="C38" s="90">
        <v>3.5</v>
      </c>
      <c r="D38" s="36" t="s">
        <v>682</v>
      </c>
      <c r="E38" s="17">
        <v>5</v>
      </c>
      <c r="F38" s="68"/>
      <c r="G38" s="68"/>
      <c r="H38" s="68"/>
      <c r="I38" s="80"/>
      <c r="J38" s="21"/>
      <c r="K38" s="21"/>
    </row>
    <row r="39" spans="1:11" ht="12" customHeight="1">
      <c r="A39" s="17" t="s">
        <v>525</v>
      </c>
      <c r="B39" s="17" t="s">
        <v>526</v>
      </c>
      <c r="C39" s="90">
        <v>5.1000000000000085</v>
      </c>
      <c r="D39" s="36" t="s">
        <v>682</v>
      </c>
      <c r="E39" s="17">
        <v>6</v>
      </c>
      <c r="F39" s="68"/>
      <c r="G39" s="68"/>
      <c r="H39" s="68"/>
      <c r="I39" s="84"/>
      <c r="J39" s="21"/>
      <c r="K39" s="21"/>
    </row>
    <row r="40" spans="1:11" ht="12" customHeight="1">
      <c r="A40" s="17" t="s">
        <v>527</v>
      </c>
      <c r="B40" s="17" t="s">
        <v>528</v>
      </c>
      <c r="C40" s="90">
        <v>3.4000000000000057</v>
      </c>
      <c r="D40" s="36" t="s">
        <v>682</v>
      </c>
      <c r="E40" s="17">
        <v>5</v>
      </c>
      <c r="F40" s="68"/>
      <c r="G40" s="68"/>
      <c r="H40" s="68"/>
      <c r="I40" s="21"/>
      <c r="J40" s="21"/>
      <c r="K40" s="21"/>
    </row>
    <row r="41" spans="1:11" ht="12" customHeight="1">
      <c r="A41" s="17" t="s">
        <v>529</v>
      </c>
      <c r="B41" s="17" t="s">
        <v>530</v>
      </c>
      <c r="C41" s="90">
        <v>4.699999999999989</v>
      </c>
      <c r="D41" s="36" t="s">
        <v>682</v>
      </c>
      <c r="E41" s="17">
        <v>5</v>
      </c>
      <c r="F41" s="68"/>
      <c r="G41" s="68"/>
      <c r="H41" s="68"/>
      <c r="J41" s="21"/>
      <c r="K41" s="21"/>
    </row>
    <row r="42" spans="1:11" ht="12" customHeight="1">
      <c r="A42" s="17" t="s">
        <v>531</v>
      </c>
      <c r="B42" s="17" t="s">
        <v>532</v>
      </c>
      <c r="C42" s="90">
        <v>3.700000000000003</v>
      </c>
      <c r="D42" s="36" t="s">
        <v>682</v>
      </c>
      <c r="E42" s="17">
        <v>5</v>
      </c>
      <c r="F42" s="68"/>
      <c r="G42" s="68"/>
      <c r="H42" s="68"/>
      <c r="I42" s="18"/>
      <c r="J42" s="21"/>
      <c r="K42" s="21"/>
    </row>
    <row r="43" spans="1:11" ht="12" customHeight="1">
      <c r="A43" s="17" t="s">
        <v>533</v>
      </c>
      <c r="B43" s="17" t="s">
        <v>72</v>
      </c>
      <c r="C43" s="90">
        <v>4.1000000000000085</v>
      </c>
      <c r="D43" s="36" t="s">
        <v>682</v>
      </c>
      <c r="E43" s="17">
        <v>5</v>
      </c>
      <c r="F43" s="68"/>
      <c r="G43" s="68"/>
      <c r="H43" s="68"/>
      <c r="J43" s="21"/>
      <c r="K43" s="21"/>
    </row>
    <row r="44" spans="1:11" ht="12" customHeight="1">
      <c r="A44" s="17" t="s">
        <v>534</v>
      </c>
      <c r="B44" s="17" t="s">
        <v>73</v>
      </c>
      <c r="C44" s="90">
        <v>3</v>
      </c>
      <c r="D44" s="36" t="s">
        <v>682</v>
      </c>
      <c r="E44" s="17">
        <v>5</v>
      </c>
      <c r="F44" s="68"/>
      <c r="G44" s="68"/>
      <c r="H44" s="68"/>
      <c r="I44" s="28"/>
      <c r="J44" s="21"/>
      <c r="K44" s="21"/>
    </row>
    <row r="45" spans="1:11" ht="12" customHeight="1">
      <c r="A45" s="17" t="s">
        <v>535</v>
      </c>
      <c r="B45" s="17" t="s">
        <v>74</v>
      </c>
      <c r="C45" s="90">
        <v>4.199999999999989</v>
      </c>
      <c r="D45" s="36" t="s">
        <v>682</v>
      </c>
      <c r="E45" s="17">
        <v>5</v>
      </c>
      <c r="F45" s="68"/>
      <c r="G45" s="68"/>
      <c r="H45" s="68"/>
      <c r="J45" s="21"/>
      <c r="K45" s="21"/>
    </row>
    <row r="46" spans="1:11" ht="12" customHeight="1">
      <c r="A46" s="17" t="s">
        <v>536</v>
      </c>
      <c r="B46" s="17" t="s">
        <v>75</v>
      </c>
      <c r="C46" s="90">
        <v>3.700000000000003</v>
      </c>
      <c r="D46" s="36" t="s">
        <v>682</v>
      </c>
      <c r="E46" s="17">
        <v>5</v>
      </c>
      <c r="F46" s="68"/>
      <c r="G46" s="68"/>
      <c r="H46" s="68"/>
      <c r="I46" s="30"/>
      <c r="J46" s="21"/>
      <c r="K46" s="21"/>
    </row>
    <row r="47" spans="1:10" ht="12" customHeight="1">
      <c r="A47" s="17" t="s">
        <v>537</v>
      </c>
      <c r="B47" s="17" t="s">
        <v>538</v>
      </c>
      <c r="C47" s="90">
        <v>1.8999999999999915</v>
      </c>
      <c r="D47" s="36" t="s">
        <v>682</v>
      </c>
      <c r="E47" s="17">
        <v>4</v>
      </c>
      <c r="F47" s="68"/>
      <c r="G47" s="68"/>
      <c r="H47" s="68"/>
      <c r="I47" s="31"/>
      <c r="J47" s="21"/>
    </row>
    <row r="48" spans="1:10" ht="12" customHeight="1">
      <c r="A48" s="17" t="s">
        <v>539</v>
      </c>
      <c r="B48" s="17" t="s">
        <v>540</v>
      </c>
      <c r="C48" s="90">
        <v>2.799999999999997</v>
      </c>
      <c r="D48" s="36" t="s">
        <v>682</v>
      </c>
      <c r="E48" s="17">
        <v>4</v>
      </c>
      <c r="F48" s="68"/>
      <c r="G48" s="68"/>
      <c r="H48" s="68"/>
      <c r="I48" s="21"/>
      <c r="J48" s="21"/>
    </row>
    <row r="49" spans="1:8" ht="12" customHeight="1">
      <c r="A49" s="17" t="s">
        <v>541</v>
      </c>
      <c r="B49" s="17" t="s">
        <v>542</v>
      </c>
      <c r="C49" s="90">
        <v>3.6000000000000085</v>
      </c>
      <c r="D49" s="36" t="s">
        <v>682</v>
      </c>
      <c r="E49" s="17">
        <v>5</v>
      </c>
      <c r="F49" s="68"/>
      <c r="G49" s="68"/>
      <c r="H49" s="68"/>
    </row>
    <row r="50" spans="1:8" ht="12" customHeight="1">
      <c r="A50" s="17" t="s">
        <v>543</v>
      </c>
      <c r="B50" s="17" t="s">
        <v>76</v>
      </c>
      <c r="C50" s="90">
        <v>2.5</v>
      </c>
      <c r="D50" s="36" t="s">
        <v>682</v>
      </c>
      <c r="E50" s="17">
        <v>4</v>
      </c>
      <c r="F50" s="68"/>
      <c r="G50" s="68"/>
      <c r="H50" s="68"/>
    </row>
    <row r="51" spans="1:8" ht="12" customHeight="1">
      <c r="A51" s="17" t="s">
        <v>544</v>
      </c>
      <c r="B51" s="17" t="s">
        <v>545</v>
      </c>
      <c r="C51" s="90">
        <v>3.4000000000000057</v>
      </c>
      <c r="D51" s="36" t="s">
        <v>682</v>
      </c>
      <c r="E51" s="17">
        <v>5</v>
      </c>
      <c r="F51" s="68"/>
      <c r="G51" s="68"/>
      <c r="H51" s="68"/>
    </row>
    <row r="52" spans="1:8" ht="12" customHeight="1">
      <c r="A52" s="17" t="s">
        <v>546</v>
      </c>
      <c r="B52" s="17" t="s">
        <v>547</v>
      </c>
      <c r="C52" s="90">
        <v>5</v>
      </c>
      <c r="D52" s="36" t="s">
        <v>682</v>
      </c>
      <c r="E52" s="17">
        <v>6</v>
      </c>
      <c r="F52" s="68"/>
      <c r="G52" s="68"/>
      <c r="H52" s="68"/>
    </row>
    <row r="53" spans="1:8" ht="12" customHeight="1">
      <c r="A53" s="17" t="s">
        <v>548</v>
      </c>
      <c r="B53" s="17" t="s">
        <v>549</v>
      </c>
      <c r="C53" s="90">
        <v>3.5999999999999943</v>
      </c>
      <c r="D53" s="36" t="s">
        <v>682</v>
      </c>
      <c r="E53" s="17">
        <v>5</v>
      </c>
      <c r="F53" s="68"/>
      <c r="G53" s="68"/>
      <c r="H53" s="68"/>
    </row>
    <row r="54" spans="1:8" ht="12" customHeight="1">
      <c r="A54" s="17" t="s">
        <v>550</v>
      </c>
      <c r="B54" s="17" t="s">
        <v>551</v>
      </c>
      <c r="C54" s="90">
        <v>3.700000000000003</v>
      </c>
      <c r="D54" s="36" t="s">
        <v>682</v>
      </c>
      <c r="E54" s="17">
        <v>5</v>
      </c>
      <c r="F54" s="68"/>
      <c r="G54" s="68"/>
      <c r="H54" s="68"/>
    </row>
    <row r="55" spans="1:8" ht="12" customHeight="1">
      <c r="A55" s="17" t="s">
        <v>552</v>
      </c>
      <c r="B55" s="17" t="s">
        <v>553</v>
      </c>
      <c r="C55" s="90">
        <v>2.299999999999997</v>
      </c>
      <c r="D55" s="36" t="s">
        <v>682</v>
      </c>
      <c r="E55" s="17">
        <v>4</v>
      </c>
      <c r="F55" s="68"/>
      <c r="G55" s="68"/>
      <c r="H55" s="68"/>
    </row>
    <row r="56" spans="1:8" ht="12" customHeight="1">
      <c r="A56" s="17" t="s">
        <v>554</v>
      </c>
      <c r="B56" s="17" t="s">
        <v>555</v>
      </c>
      <c r="C56" s="90">
        <v>2.9000000000000057</v>
      </c>
      <c r="D56" s="36" t="s">
        <v>682</v>
      </c>
      <c r="E56" s="17">
        <v>4</v>
      </c>
      <c r="F56" s="68"/>
      <c r="G56" s="68"/>
      <c r="H56" s="68"/>
    </row>
    <row r="57" spans="1:8" ht="12" customHeight="1">
      <c r="A57" s="17" t="s">
        <v>556</v>
      </c>
      <c r="B57" s="17" t="s">
        <v>557</v>
      </c>
      <c r="C57" s="90">
        <v>3.5999999999999943</v>
      </c>
      <c r="D57" s="36" t="s">
        <v>682</v>
      </c>
      <c r="E57" s="17">
        <v>5</v>
      </c>
      <c r="F57" s="68"/>
      <c r="G57" s="68"/>
      <c r="H57" s="68"/>
    </row>
    <row r="58" spans="1:11" ht="12" customHeight="1">
      <c r="A58" s="17" t="s">
        <v>558</v>
      </c>
      <c r="B58" s="17" t="s">
        <v>559</v>
      </c>
      <c r="C58" s="90">
        <v>3.299999999999997</v>
      </c>
      <c r="D58" s="36" t="s">
        <v>682</v>
      </c>
      <c r="E58" s="17">
        <v>5</v>
      </c>
      <c r="F58" s="68"/>
      <c r="G58" s="68"/>
      <c r="H58" s="68"/>
      <c r="K58" s="21"/>
    </row>
    <row r="59" spans="1:11" ht="12" customHeight="1">
      <c r="A59" s="17" t="s">
        <v>560</v>
      </c>
      <c r="B59" s="17" t="s">
        <v>561</v>
      </c>
      <c r="C59" s="90">
        <v>4.1000000000000085</v>
      </c>
      <c r="D59" s="36" t="s">
        <v>682</v>
      </c>
      <c r="E59" s="17">
        <v>5</v>
      </c>
      <c r="F59" s="68"/>
      <c r="G59" s="68"/>
      <c r="H59" s="68"/>
      <c r="K59" s="21"/>
    </row>
    <row r="60" spans="1:11" ht="12" customHeight="1">
      <c r="A60" s="17" t="s">
        <v>562</v>
      </c>
      <c r="B60" s="17" t="s">
        <v>563</v>
      </c>
      <c r="C60" s="90">
        <v>2.799999999999997</v>
      </c>
      <c r="D60" s="36" t="s">
        <v>682</v>
      </c>
      <c r="E60" s="17">
        <v>4</v>
      </c>
      <c r="F60" s="68"/>
      <c r="G60" s="68"/>
      <c r="H60" s="68"/>
      <c r="I60" s="21"/>
      <c r="J60" s="21"/>
      <c r="K60" s="21"/>
    </row>
    <row r="61" spans="1:11" ht="12" customHeight="1">
      <c r="A61" s="17" t="s">
        <v>564</v>
      </c>
      <c r="B61" s="17" t="s">
        <v>565</v>
      </c>
      <c r="C61" s="90">
        <v>3</v>
      </c>
      <c r="D61" s="36" t="s">
        <v>682</v>
      </c>
      <c r="E61" s="17">
        <v>5</v>
      </c>
      <c r="F61" s="68"/>
      <c r="G61" s="68"/>
      <c r="H61" s="68"/>
      <c r="I61" s="21"/>
      <c r="J61" s="21"/>
      <c r="K61" s="21"/>
    </row>
    <row r="62" spans="1:10" ht="12" customHeight="1">
      <c r="A62" s="17" t="s">
        <v>566</v>
      </c>
      <c r="B62" s="17" t="s">
        <v>567</v>
      </c>
      <c r="C62" s="90">
        <v>2.8000000000000114</v>
      </c>
      <c r="D62" s="36" t="s">
        <v>682</v>
      </c>
      <c r="E62" s="17">
        <v>4</v>
      </c>
      <c r="F62" s="68"/>
      <c r="G62" s="68"/>
      <c r="H62" s="68"/>
      <c r="I62" s="21"/>
      <c r="J62" s="21"/>
    </row>
    <row r="63" spans="1:10" ht="12" customHeight="1">
      <c r="A63" s="17" t="s">
        <v>568</v>
      </c>
      <c r="B63" s="17" t="s">
        <v>77</v>
      </c>
      <c r="C63" s="90">
        <v>3.4000000000000057</v>
      </c>
      <c r="D63" s="36" t="s">
        <v>682</v>
      </c>
      <c r="E63" s="17">
        <v>5</v>
      </c>
      <c r="F63" s="68"/>
      <c r="G63" s="68"/>
      <c r="H63" s="68"/>
      <c r="I63" s="21"/>
      <c r="J63" s="21"/>
    </row>
    <row r="64" spans="1:8" ht="12" customHeight="1">
      <c r="A64" s="17" t="s">
        <v>569</v>
      </c>
      <c r="B64" s="17" t="s">
        <v>570</v>
      </c>
      <c r="C64" s="90">
        <v>4.1000000000000085</v>
      </c>
      <c r="D64" s="36" t="s">
        <v>682</v>
      </c>
      <c r="E64" s="17">
        <v>5</v>
      </c>
      <c r="F64" s="68"/>
      <c r="G64" s="68"/>
      <c r="H64" s="68"/>
    </row>
    <row r="65" spans="1:8" ht="12" customHeight="1">
      <c r="A65" s="17" t="s">
        <v>571</v>
      </c>
      <c r="B65" s="17" t="s">
        <v>572</v>
      </c>
      <c r="C65" s="90">
        <v>6.6000000000000085</v>
      </c>
      <c r="D65" s="36" t="s">
        <v>682</v>
      </c>
      <c r="E65" s="17">
        <v>6</v>
      </c>
      <c r="F65" s="68"/>
      <c r="G65" s="68"/>
      <c r="H65" s="68"/>
    </row>
    <row r="66" spans="1:8" ht="12" customHeight="1">
      <c r="A66" s="17" t="s">
        <v>573</v>
      </c>
      <c r="B66" s="17" t="s">
        <v>574</v>
      </c>
      <c r="C66" s="90">
        <v>4.599999999999994</v>
      </c>
      <c r="D66" s="36" t="s">
        <v>682</v>
      </c>
      <c r="E66" s="17">
        <v>5</v>
      </c>
      <c r="F66" s="68"/>
      <c r="G66" s="68"/>
      <c r="H66" s="68"/>
    </row>
    <row r="67" spans="1:8" ht="12" customHeight="1">
      <c r="A67" s="55" t="s">
        <v>575</v>
      </c>
      <c r="B67" s="17" t="s">
        <v>78</v>
      </c>
      <c r="C67" s="90">
        <v>4.299999999999997</v>
      </c>
      <c r="D67" s="36" t="s">
        <v>682</v>
      </c>
      <c r="E67" s="17">
        <v>5</v>
      </c>
      <c r="F67" s="68"/>
      <c r="G67" s="68"/>
      <c r="H67" s="68"/>
    </row>
    <row r="68" spans="1:8" ht="12" customHeight="1">
      <c r="A68" s="17" t="s">
        <v>576</v>
      </c>
      <c r="B68" s="17" t="s">
        <v>79</v>
      </c>
      <c r="C68" s="90">
        <v>3.9000000000000057</v>
      </c>
      <c r="D68" s="36" t="s">
        <v>682</v>
      </c>
      <c r="E68" s="17">
        <v>5</v>
      </c>
      <c r="F68" s="68"/>
      <c r="G68" s="68"/>
      <c r="H68" s="68"/>
    </row>
    <row r="69" spans="1:8" ht="12" customHeight="1">
      <c r="A69" s="17" t="s">
        <v>577</v>
      </c>
      <c r="B69" s="17" t="s">
        <v>80</v>
      </c>
      <c r="C69" s="90">
        <v>4.700000000000003</v>
      </c>
      <c r="D69" s="36" t="s">
        <v>682</v>
      </c>
      <c r="E69" s="17">
        <v>5</v>
      </c>
      <c r="F69" s="68"/>
      <c r="G69" s="68"/>
      <c r="H69" s="68"/>
    </row>
    <row r="70" spans="1:8" ht="12" customHeight="1">
      <c r="A70" s="17" t="s">
        <v>81</v>
      </c>
      <c r="B70" s="17" t="s">
        <v>82</v>
      </c>
      <c r="C70" s="90">
        <v>4.299999999999997</v>
      </c>
      <c r="D70" s="36"/>
      <c r="E70" s="17">
        <v>5</v>
      </c>
      <c r="F70" s="68"/>
      <c r="G70" s="68"/>
      <c r="H70" s="68"/>
    </row>
    <row r="71" spans="1:8" ht="12" customHeight="1">
      <c r="A71" s="17" t="s">
        <v>83</v>
      </c>
      <c r="B71" s="17" t="s">
        <v>84</v>
      </c>
      <c r="C71" s="90">
        <v>0.10000000000000853</v>
      </c>
      <c r="D71" s="36"/>
      <c r="E71" s="17">
        <v>3</v>
      </c>
      <c r="F71" s="68"/>
      <c r="G71" s="68"/>
      <c r="H71" s="68"/>
    </row>
    <row r="72" spans="1:8" ht="12" customHeight="1">
      <c r="A72" s="17" t="s">
        <v>85</v>
      </c>
      <c r="B72" s="17" t="s">
        <v>86</v>
      </c>
      <c r="C72" s="90">
        <v>0</v>
      </c>
      <c r="D72" s="36"/>
      <c r="E72" s="17">
        <v>3</v>
      </c>
      <c r="F72" s="68"/>
      <c r="G72" s="68"/>
      <c r="H72" s="68"/>
    </row>
    <row r="73" spans="1:8" ht="12" customHeight="1">
      <c r="A73" s="17" t="s">
        <v>87</v>
      </c>
      <c r="B73" s="17" t="s">
        <v>88</v>
      </c>
      <c r="C73" s="90">
        <v>-10.599999999999994</v>
      </c>
      <c r="D73" s="36"/>
      <c r="E73" s="17">
        <v>1</v>
      </c>
      <c r="F73" s="68"/>
      <c r="G73" s="68"/>
      <c r="H73" s="68"/>
    </row>
    <row r="74" spans="1:8" ht="12" customHeight="1">
      <c r="A74" s="19" t="s">
        <v>89</v>
      </c>
      <c r="B74" s="19" t="s">
        <v>90</v>
      </c>
      <c r="C74" s="90">
        <v>-12.399999999999999</v>
      </c>
      <c r="D74" s="36"/>
      <c r="E74" s="17">
        <v>1</v>
      </c>
      <c r="F74" s="68"/>
      <c r="G74" s="68"/>
      <c r="H74" s="68"/>
    </row>
    <row r="75" spans="1:8" ht="12" customHeight="1">
      <c r="A75" s="17" t="s">
        <v>91</v>
      </c>
      <c r="B75" s="17" t="s">
        <v>92</v>
      </c>
      <c r="C75" s="90">
        <v>-11.199999999999996</v>
      </c>
      <c r="D75" s="36"/>
      <c r="E75" s="17">
        <v>1</v>
      </c>
      <c r="F75" s="68"/>
      <c r="G75" s="68"/>
      <c r="H75" s="68"/>
    </row>
    <row r="76" spans="1:8" ht="12" customHeight="1">
      <c r="A76" s="17" t="s">
        <v>93</v>
      </c>
      <c r="B76" s="17" t="s">
        <v>94</v>
      </c>
      <c r="C76" s="90">
        <v>-13.299999999999997</v>
      </c>
      <c r="D76" s="36"/>
      <c r="E76" s="17">
        <v>1</v>
      </c>
      <c r="F76" s="68"/>
      <c r="G76" s="68"/>
      <c r="H76" s="68"/>
    </row>
    <row r="77" spans="1:8" ht="12" customHeight="1">
      <c r="A77" s="17" t="s">
        <v>95</v>
      </c>
      <c r="B77" s="17" t="s">
        <v>96</v>
      </c>
      <c r="C77" s="90">
        <v>-11.900000000000006</v>
      </c>
      <c r="D77" s="36"/>
      <c r="E77" s="17">
        <v>1</v>
      </c>
      <c r="F77" s="68"/>
      <c r="G77" s="68"/>
      <c r="H77" s="68"/>
    </row>
    <row r="78" spans="1:8" ht="12" customHeight="1">
      <c r="A78" s="17" t="s">
        <v>97</v>
      </c>
      <c r="B78" s="17" t="s">
        <v>98</v>
      </c>
      <c r="C78" s="90">
        <v>-11.100000000000009</v>
      </c>
      <c r="D78" s="36"/>
      <c r="E78" s="17">
        <v>1</v>
      </c>
      <c r="F78" s="68"/>
      <c r="G78" s="68"/>
      <c r="H78" s="68"/>
    </row>
    <row r="79" spans="1:8" ht="12" customHeight="1">
      <c r="A79" s="17" t="s">
        <v>99</v>
      </c>
      <c r="B79" s="17" t="s">
        <v>100</v>
      </c>
      <c r="C79" s="90">
        <v>-12.899999999999999</v>
      </c>
      <c r="D79" s="36"/>
      <c r="E79" s="17">
        <v>1</v>
      </c>
      <c r="F79" s="68"/>
      <c r="G79" s="68"/>
      <c r="H79" s="68"/>
    </row>
    <row r="80" spans="1:8" ht="12" customHeight="1">
      <c r="A80" s="17" t="s">
        <v>101</v>
      </c>
      <c r="B80" s="17" t="s">
        <v>102</v>
      </c>
      <c r="C80" s="90">
        <v>-10.899999999999999</v>
      </c>
      <c r="D80" s="36"/>
      <c r="E80" s="17">
        <v>1</v>
      </c>
      <c r="F80" s="68"/>
      <c r="G80" s="68"/>
      <c r="H80" s="68"/>
    </row>
    <row r="81" spans="1:8" ht="12" customHeight="1">
      <c r="A81" s="17" t="s">
        <v>103</v>
      </c>
      <c r="B81" s="17" t="s">
        <v>104</v>
      </c>
      <c r="C81" s="90">
        <v>-13</v>
      </c>
      <c r="D81" s="36"/>
      <c r="E81" s="17">
        <v>1</v>
      </c>
      <c r="F81" s="68"/>
      <c r="G81" s="68"/>
      <c r="H81" s="68"/>
    </row>
    <row r="82" spans="1:8" ht="12" customHeight="1">
      <c r="A82" s="17" t="s">
        <v>105</v>
      </c>
      <c r="B82" s="17" t="s">
        <v>106</v>
      </c>
      <c r="C82" s="90">
        <v>-13.200000000000003</v>
      </c>
      <c r="D82" s="36"/>
      <c r="E82" s="17">
        <v>1</v>
      </c>
      <c r="F82" s="68"/>
      <c r="G82" s="68"/>
      <c r="H82" s="68"/>
    </row>
    <row r="83" spans="1:8" ht="12" customHeight="1">
      <c r="A83" s="17" t="s">
        <v>107</v>
      </c>
      <c r="B83" s="17" t="s">
        <v>108</v>
      </c>
      <c r="C83" s="90">
        <v>-8.799999999999997</v>
      </c>
      <c r="D83" s="36"/>
      <c r="E83" s="17">
        <v>1</v>
      </c>
      <c r="F83" s="68"/>
      <c r="G83" s="68"/>
      <c r="H83" s="68"/>
    </row>
    <row r="84" spans="1:8" ht="12" customHeight="1">
      <c r="A84" s="17" t="s">
        <v>109</v>
      </c>
      <c r="B84" s="17" t="s">
        <v>110</v>
      </c>
      <c r="C84" s="90">
        <v>-6.6000000000000085</v>
      </c>
      <c r="D84" s="36"/>
      <c r="E84" s="17">
        <v>1</v>
      </c>
      <c r="F84" s="68"/>
      <c r="G84" s="68"/>
      <c r="H84" s="68"/>
    </row>
    <row r="85" spans="1:8" ht="12" customHeight="1">
      <c r="A85" s="17" t="s">
        <v>111</v>
      </c>
      <c r="B85" s="17" t="s">
        <v>112</v>
      </c>
      <c r="C85" s="90">
        <v>-11.799999999999997</v>
      </c>
      <c r="D85" s="36"/>
      <c r="E85" s="17">
        <v>1</v>
      </c>
      <c r="F85" s="68"/>
      <c r="G85" s="68"/>
      <c r="H85" s="68"/>
    </row>
    <row r="86" spans="1:8" ht="12" customHeight="1">
      <c r="A86" s="17" t="s">
        <v>113</v>
      </c>
      <c r="B86" s="17" t="s">
        <v>114</v>
      </c>
      <c r="C86" s="90">
        <v>-6.200000000000003</v>
      </c>
      <c r="D86" s="36"/>
      <c r="E86" s="17">
        <v>1</v>
      </c>
      <c r="F86" s="68"/>
      <c r="G86" s="68"/>
      <c r="H86" s="68"/>
    </row>
    <row r="87" spans="1:8" ht="12" customHeight="1">
      <c r="A87" s="17" t="s">
        <v>115</v>
      </c>
      <c r="B87" s="17" t="s">
        <v>116</v>
      </c>
      <c r="C87" s="90">
        <v>-4.200000000000003</v>
      </c>
      <c r="D87" s="36"/>
      <c r="E87" s="19">
        <v>2</v>
      </c>
      <c r="F87" s="68"/>
      <c r="G87" s="68"/>
      <c r="H87" s="68"/>
    </row>
    <row r="88" spans="1:8" ht="12" customHeight="1">
      <c r="A88" s="17" t="s">
        <v>117</v>
      </c>
      <c r="B88" s="17" t="s">
        <v>118</v>
      </c>
      <c r="C88" s="90">
        <v>-4.299999999999997</v>
      </c>
      <c r="D88" s="36"/>
      <c r="E88" s="19">
        <v>2</v>
      </c>
      <c r="F88" s="68"/>
      <c r="G88" s="68"/>
      <c r="H88" s="68"/>
    </row>
    <row r="89" spans="1:8" ht="12" customHeight="1">
      <c r="A89" s="17" t="s">
        <v>119</v>
      </c>
      <c r="B89" s="17" t="s">
        <v>120</v>
      </c>
      <c r="C89" s="90">
        <v>-2</v>
      </c>
      <c r="D89" s="36"/>
      <c r="E89" s="19">
        <v>2</v>
      </c>
      <c r="F89" s="68"/>
      <c r="G89" s="68"/>
      <c r="H89" s="68"/>
    </row>
    <row r="90" spans="1:8" ht="12" customHeight="1">
      <c r="A90" s="17" t="s">
        <v>121</v>
      </c>
      <c r="B90" s="17" t="s">
        <v>122</v>
      </c>
      <c r="C90" s="90">
        <v>-2.6999999999999886</v>
      </c>
      <c r="D90" s="36"/>
      <c r="E90" s="19">
        <v>2</v>
      </c>
      <c r="F90" s="68"/>
      <c r="G90" s="68"/>
      <c r="H90" s="68"/>
    </row>
    <row r="91" spans="1:8" ht="12" customHeight="1">
      <c r="A91" s="17" t="s">
        <v>123</v>
      </c>
      <c r="B91" s="17" t="s">
        <v>124</v>
      </c>
      <c r="C91" s="90">
        <v>-2.700000000000003</v>
      </c>
      <c r="D91" s="36"/>
      <c r="E91" s="19">
        <v>2</v>
      </c>
      <c r="F91" s="68"/>
      <c r="G91" s="68"/>
      <c r="H91" s="68"/>
    </row>
    <row r="92" spans="1:8" ht="12" customHeight="1">
      <c r="A92" s="17" t="s">
        <v>125</v>
      </c>
      <c r="B92" s="17" t="s">
        <v>126</v>
      </c>
      <c r="C92" s="90">
        <v>-4.599999999999994</v>
      </c>
      <c r="D92" s="36"/>
      <c r="E92" s="19">
        <v>2</v>
      </c>
      <c r="F92" s="68"/>
      <c r="G92" s="68"/>
      <c r="H92" s="68"/>
    </row>
    <row r="93" spans="1:8" ht="12" customHeight="1">
      <c r="A93" s="17" t="s">
        <v>127</v>
      </c>
      <c r="B93" s="17" t="s">
        <v>128</v>
      </c>
      <c r="C93" s="90">
        <v>-3.5</v>
      </c>
      <c r="D93" s="36"/>
      <c r="E93" s="19">
        <v>2</v>
      </c>
      <c r="F93" s="68"/>
      <c r="G93" s="68"/>
      <c r="H93" s="68"/>
    </row>
    <row r="94" spans="1:8" ht="12" customHeight="1">
      <c r="A94" s="17" t="s">
        <v>129</v>
      </c>
      <c r="B94" s="17" t="s">
        <v>130</v>
      </c>
      <c r="C94" s="90">
        <v>-3.1000000000000085</v>
      </c>
      <c r="D94" s="36"/>
      <c r="E94" s="19">
        <v>2</v>
      </c>
      <c r="F94" s="68"/>
      <c r="G94" s="68"/>
      <c r="H94" s="68"/>
    </row>
    <row r="95" spans="1:8" ht="12" customHeight="1">
      <c r="A95" s="17" t="s">
        <v>131</v>
      </c>
      <c r="B95" s="17" t="s">
        <v>132</v>
      </c>
      <c r="C95" s="90">
        <v>-6.300000000000004</v>
      </c>
      <c r="D95" s="36"/>
      <c r="E95" s="17">
        <v>1</v>
      </c>
      <c r="F95" s="68"/>
      <c r="G95" s="68"/>
      <c r="H95" s="68"/>
    </row>
    <row r="96" spans="1:8" ht="12" customHeight="1">
      <c r="A96" s="17" t="s">
        <v>133</v>
      </c>
      <c r="B96" s="17" t="s">
        <v>134</v>
      </c>
      <c r="C96" s="90">
        <v>-4.899999999999999</v>
      </c>
      <c r="D96" s="36"/>
      <c r="E96" s="19">
        <v>2</v>
      </c>
      <c r="F96" s="68"/>
      <c r="G96" s="68"/>
      <c r="H96" s="68"/>
    </row>
    <row r="97" spans="1:8" ht="12" customHeight="1">
      <c r="A97" s="17" t="s">
        <v>135</v>
      </c>
      <c r="B97" s="17" t="s">
        <v>136</v>
      </c>
      <c r="C97" s="90">
        <v>-2</v>
      </c>
      <c r="D97" s="36"/>
      <c r="E97" s="19">
        <v>2</v>
      </c>
      <c r="F97" s="68"/>
      <c r="G97" s="68"/>
      <c r="H97" s="68"/>
    </row>
    <row r="98" spans="1:8" ht="12" customHeight="1">
      <c r="A98" s="17" t="s">
        <v>137</v>
      </c>
      <c r="B98" s="17" t="s">
        <v>138</v>
      </c>
      <c r="C98" s="90">
        <v>-3.8000000000000043</v>
      </c>
      <c r="D98" s="36"/>
      <c r="E98" s="19">
        <v>2</v>
      </c>
      <c r="F98" s="68"/>
      <c r="G98" s="68"/>
      <c r="H98" s="68"/>
    </row>
    <row r="99" spans="1:8" ht="12" customHeight="1">
      <c r="A99" s="17" t="s">
        <v>139</v>
      </c>
      <c r="B99" s="17" t="s">
        <v>140</v>
      </c>
      <c r="C99" s="90">
        <v>-1.1999999999999886</v>
      </c>
      <c r="D99" s="36"/>
      <c r="E99" s="19">
        <v>2</v>
      </c>
      <c r="F99" s="68"/>
      <c r="G99" s="68"/>
      <c r="H99" s="68"/>
    </row>
    <row r="100" spans="1:8" ht="12" customHeight="1">
      <c r="A100" s="17" t="s">
        <v>141</v>
      </c>
      <c r="B100" s="17" t="s">
        <v>142</v>
      </c>
      <c r="C100" s="90">
        <v>-5.700000000000003</v>
      </c>
      <c r="D100" s="36"/>
      <c r="E100" s="17">
        <v>1</v>
      </c>
      <c r="F100" s="68"/>
      <c r="G100" s="68"/>
      <c r="H100" s="68"/>
    </row>
    <row r="101" spans="1:8" ht="12" customHeight="1">
      <c r="A101" s="17" t="s">
        <v>143</v>
      </c>
      <c r="B101" s="17" t="s">
        <v>144</v>
      </c>
      <c r="C101" s="90">
        <v>-3.8000000000000043</v>
      </c>
      <c r="D101" s="36"/>
      <c r="E101" s="19">
        <v>2</v>
      </c>
      <c r="F101" s="68"/>
      <c r="G101" s="68"/>
      <c r="H101" s="68"/>
    </row>
    <row r="102" spans="1:8" ht="12" customHeight="1">
      <c r="A102" s="17" t="s">
        <v>145</v>
      </c>
      <c r="B102" s="17" t="s">
        <v>146</v>
      </c>
      <c r="C102" s="90">
        <v>-8</v>
      </c>
      <c r="D102" s="36"/>
      <c r="E102" s="17">
        <v>1</v>
      </c>
      <c r="F102" s="68"/>
      <c r="G102" s="68"/>
      <c r="H102" s="68"/>
    </row>
    <row r="103" spans="1:8" ht="12" customHeight="1">
      <c r="A103" s="17" t="s">
        <v>147</v>
      </c>
      <c r="B103" s="17" t="s">
        <v>148</v>
      </c>
      <c r="C103" s="90">
        <v>-1.1000000000000014</v>
      </c>
      <c r="D103" s="36"/>
      <c r="E103" s="19">
        <v>2</v>
      </c>
      <c r="F103" s="68"/>
      <c r="G103" s="68"/>
      <c r="H103" s="68"/>
    </row>
    <row r="104" spans="1:8" ht="12" customHeight="1">
      <c r="A104" s="17" t="s">
        <v>149</v>
      </c>
      <c r="B104" s="17" t="s">
        <v>150</v>
      </c>
      <c r="C104" s="90">
        <v>-4.100000000000001</v>
      </c>
      <c r="D104" s="36"/>
      <c r="E104" s="19">
        <v>2</v>
      </c>
      <c r="F104" s="68"/>
      <c r="G104" s="68"/>
      <c r="H104" s="68"/>
    </row>
    <row r="105" spans="1:8" ht="12" customHeight="1">
      <c r="A105" s="17" t="s">
        <v>151</v>
      </c>
      <c r="B105" s="17" t="s">
        <v>152</v>
      </c>
      <c r="C105" s="90">
        <v>-0.3999999999999915</v>
      </c>
      <c r="D105" s="36" t="s">
        <v>682</v>
      </c>
      <c r="E105" s="19">
        <v>2</v>
      </c>
      <c r="F105" s="68"/>
      <c r="H105" s="68"/>
    </row>
    <row r="106" spans="1:8" ht="12" customHeight="1">
      <c r="A106" s="17" t="s">
        <v>153</v>
      </c>
      <c r="B106" s="17" t="s">
        <v>154</v>
      </c>
      <c r="C106" s="90">
        <v>-1.7000000000000028</v>
      </c>
      <c r="D106" s="36" t="s">
        <v>682</v>
      </c>
      <c r="E106" s="19">
        <v>2</v>
      </c>
      <c r="F106" s="68"/>
      <c r="G106" s="68"/>
      <c r="H106" s="68"/>
    </row>
    <row r="107" spans="1:8" ht="12" customHeight="1">
      <c r="A107" s="17" t="s">
        <v>155</v>
      </c>
      <c r="B107" s="17" t="s">
        <v>156</v>
      </c>
      <c r="C107" s="90">
        <v>-0.5</v>
      </c>
      <c r="D107" s="36" t="s">
        <v>682</v>
      </c>
      <c r="E107" s="19">
        <v>2</v>
      </c>
      <c r="F107" s="68"/>
      <c r="G107" s="68"/>
      <c r="H107" s="68"/>
    </row>
    <row r="108" spans="1:8" ht="12" customHeight="1">
      <c r="A108" s="17" t="s">
        <v>157</v>
      </c>
      <c r="B108" s="17" t="s">
        <v>158</v>
      </c>
      <c r="C108" s="90">
        <v>-1.3999999999999915</v>
      </c>
      <c r="D108" s="36" t="s">
        <v>682</v>
      </c>
      <c r="E108" s="19">
        <v>2</v>
      </c>
      <c r="F108" s="68"/>
      <c r="G108" s="68"/>
      <c r="H108" s="68"/>
    </row>
    <row r="109" spans="1:8" ht="12" customHeight="1">
      <c r="A109" s="17" t="s">
        <v>159</v>
      </c>
      <c r="B109" s="17" t="s">
        <v>160</v>
      </c>
      <c r="C109" s="90">
        <v>-2.299999999999997</v>
      </c>
      <c r="D109" s="36" t="s">
        <v>682</v>
      </c>
      <c r="E109" s="19">
        <v>2</v>
      </c>
      <c r="F109" s="68"/>
      <c r="G109" s="68"/>
      <c r="H109" s="68"/>
    </row>
    <row r="110" spans="1:8" ht="12" customHeight="1">
      <c r="A110" s="17" t="s">
        <v>161</v>
      </c>
      <c r="B110" s="17" t="s">
        <v>162</v>
      </c>
      <c r="C110" s="90">
        <v>-2.1000000000000085</v>
      </c>
      <c r="D110" s="36" t="s">
        <v>682</v>
      </c>
      <c r="E110" s="19">
        <v>2</v>
      </c>
      <c r="F110" s="68"/>
      <c r="G110" s="68"/>
      <c r="H110" s="68"/>
    </row>
    <row r="111" spans="1:8" ht="12" customHeight="1">
      <c r="A111" s="17" t="s">
        <v>163</v>
      </c>
      <c r="B111" s="17" t="s">
        <v>164</v>
      </c>
      <c r="C111" s="90">
        <v>-2.4000000000000057</v>
      </c>
      <c r="D111" s="36" t="s">
        <v>682</v>
      </c>
      <c r="E111" s="19">
        <v>2</v>
      </c>
      <c r="F111" s="68"/>
      <c r="G111" s="68"/>
      <c r="H111" s="68"/>
    </row>
    <row r="112" spans="1:8" ht="12" customHeight="1">
      <c r="A112" s="17" t="s">
        <v>165</v>
      </c>
      <c r="B112" s="17" t="s">
        <v>166</v>
      </c>
      <c r="C112" s="90">
        <v>1.0999999999999943</v>
      </c>
      <c r="D112" s="36" t="s">
        <v>682</v>
      </c>
      <c r="E112" s="17">
        <v>3</v>
      </c>
      <c r="F112" s="68"/>
      <c r="G112" s="68"/>
      <c r="H112" s="68"/>
    </row>
    <row r="113" spans="1:8" ht="12" customHeight="1">
      <c r="A113" s="17" t="s">
        <v>167</v>
      </c>
      <c r="B113" s="17" t="s">
        <v>168</v>
      </c>
      <c r="C113" s="90">
        <v>-0.6999999999999886</v>
      </c>
      <c r="D113" s="36" t="s">
        <v>682</v>
      </c>
      <c r="E113" s="19">
        <v>2</v>
      </c>
      <c r="F113" s="68"/>
      <c r="G113" s="68"/>
      <c r="H113" s="68"/>
    </row>
    <row r="114" spans="1:8" ht="12" customHeight="1">
      <c r="A114" s="17" t="s">
        <v>169</v>
      </c>
      <c r="B114" s="17" t="s">
        <v>170</v>
      </c>
      <c r="C114" s="90">
        <v>-1.2000000000000028</v>
      </c>
      <c r="D114" s="36" t="s">
        <v>682</v>
      </c>
      <c r="E114" s="19">
        <v>2</v>
      </c>
      <c r="F114" s="68"/>
      <c r="G114" s="68"/>
      <c r="H114" s="68"/>
    </row>
    <row r="115" spans="1:8" ht="12" customHeight="1">
      <c r="A115" s="17" t="s">
        <v>171</v>
      </c>
      <c r="B115" s="17" t="s">
        <v>172</v>
      </c>
      <c r="C115" s="90">
        <v>-0.4000000000000057</v>
      </c>
      <c r="D115" s="36" t="s">
        <v>682</v>
      </c>
      <c r="E115" s="19">
        <v>2</v>
      </c>
      <c r="F115" s="68"/>
      <c r="G115" s="68"/>
      <c r="H115" s="68"/>
    </row>
    <row r="116" spans="1:8" ht="12" customHeight="1">
      <c r="A116" s="17" t="s">
        <v>173</v>
      </c>
      <c r="B116" s="17" t="s">
        <v>174</v>
      </c>
      <c r="C116" s="90">
        <v>1.5999999999999943</v>
      </c>
      <c r="D116" s="36" t="s">
        <v>682</v>
      </c>
      <c r="E116" s="17">
        <v>4</v>
      </c>
      <c r="F116" s="68"/>
      <c r="G116" s="68"/>
      <c r="H116" s="68"/>
    </row>
    <row r="117" spans="1:8" ht="12" customHeight="1">
      <c r="A117" s="17" t="s">
        <v>175</v>
      </c>
      <c r="B117" s="17" t="s">
        <v>176</v>
      </c>
      <c r="C117" s="90">
        <v>1.3999999999999915</v>
      </c>
      <c r="D117" s="36" t="s">
        <v>682</v>
      </c>
      <c r="E117" s="17">
        <v>3</v>
      </c>
      <c r="F117" s="68"/>
      <c r="G117" s="68"/>
      <c r="H117" s="68"/>
    </row>
    <row r="118" spans="1:8" ht="12" customHeight="1">
      <c r="A118" s="17" t="s">
        <v>177</v>
      </c>
      <c r="B118" s="17" t="s">
        <v>178</v>
      </c>
      <c r="C118" s="90">
        <v>-0.5</v>
      </c>
      <c r="D118" s="36" t="s">
        <v>682</v>
      </c>
      <c r="E118" s="19">
        <v>2</v>
      </c>
      <c r="F118" s="68"/>
      <c r="G118" s="68"/>
      <c r="H118" s="68"/>
    </row>
    <row r="119" spans="1:8" ht="12" customHeight="1">
      <c r="A119" s="17" t="s">
        <v>179</v>
      </c>
      <c r="B119" s="17" t="s">
        <v>180</v>
      </c>
      <c r="C119" s="90">
        <v>0.5</v>
      </c>
      <c r="D119" s="36" t="s">
        <v>682</v>
      </c>
      <c r="E119" s="17">
        <v>3</v>
      </c>
      <c r="F119" s="68"/>
      <c r="G119" s="68"/>
      <c r="H119" s="68"/>
    </row>
    <row r="120" spans="1:8" ht="12" customHeight="1">
      <c r="A120" s="17" t="s">
        <v>181</v>
      </c>
      <c r="B120" s="17" t="s">
        <v>182</v>
      </c>
      <c r="C120" s="90">
        <v>0</v>
      </c>
      <c r="D120" s="36" t="s">
        <v>682</v>
      </c>
      <c r="E120" s="17">
        <v>3</v>
      </c>
      <c r="F120" s="68"/>
      <c r="G120" s="68"/>
      <c r="H120" s="68"/>
    </row>
    <row r="121" spans="1:8" ht="12" customHeight="1">
      <c r="A121" s="17" t="s">
        <v>183</v>
      </c>
      <c r="B121" s="17" t="s">
        <v>184</v>
      </c>
      <c r="C121" s="90">
        <v>0.9000000000000057</v>
      </c>
      <c r="D121" s="36" t="s">
        <v>682</v>
      </c>
      <c r="E121" s="17">
        <v>3</v>
      </c>
      <c r="F121" s="68"/>
      <c r="G121" s="68"/>
      <c r="H121" s="68"/>
    </row>
    <row r="122" spans="1:8" ht="12" customHeight="1">
      <c r="A122" s="17" t="s">
        <v>185</v>
      </c>
      <c r="B122" s="17" t="s">
        <v>186</v>
      </c>
      <c r="C122" s="90">
        <v>2.200000000000003</v>
      </c>
      <c r="D122" s="36" t="s">
        <v>682</v>
      </c>
      <c r="E122" s="17">
        <v>4</v>
      </c>
      <c r="F122" s="68"/>
      <c r="G122" s="68"/>
      <c r="H122" s="68"/>
    </row>
    <row r="123" spans="1:8" ht="12" customHeight="1">
      <c r="A123" s="17" t="s">
        <v>187</v>
      </c>
      <c r="B123" s="17" t="s">
        <v>188</v>
      </c>
      <c r="C123" s="90">
        <v>-0.20000000000000284</v>
      </c>
      <c r="D123" s="36" t="s">
        <v>682</v>
      </c>
      <c r="E123" s="19">
        <v>2</v>
      </c>
      <c r="F123" s="68"/>
      <c r="G123" s="68"/>
      <c r="H123" s="68"/>
    </row>
    <row r="124" spans="1:8" ht="12" customHeight="1">
      <c r="A124" s="17" t="s">
        <v>189</v>
      </c>
      <c r="B124" s="17" t="s">
        <v>190</v>
      </c>
      <c r="C124" s="90">
        <v>3.299999999999997</v>
      </c>
      <c r="D124" s="36" t="s">
        <v>682</v>
      </c>
      <c r="E124" s="17">
        <v>5</v>
      </c>
      <c r="F124" s="68"/>
      <c r="G124" s="68"/>
      <c r="H124" s="68"/>
    </row>
    <row r="125" spans="1:8" ht="12" customHeight="1">
      <c r="A125" s="17" t="s">
        <v>191</v>
      </c>
      <c r="B125" s="17" t="s">
        <v>192</v>
      </c>
      <c r="C125" s="90">
        <v>2.4000000000000057</v>
      </c>
      <c r="D125" s="36" t="s">
        <v>682</v>
      </c>
      <c r="E125" s="17">
        <v>4</v>
      </c>
      <c r="F125" s="68"/>
      <c r="G125" s="68"/>
      <c r="H125" s="68"/>
    </row>
    <row r="126" spans="1:8" ht="12" customHeight="1">
      <c r="A126" s="17" t="s">
        <v>193</v>
      </c>
      <c r="B126" s="17" t="s">
        <v>194</v>
      </c>
      <c r="C126" s="90">
        <v>2.3999999999999986</v>
      </c>
      <c r="D126" s="36" t="s">
        <v>682</v>
      </c>
      <c r="E126" s="17">
        <v>4</v>
      </c>
      <c r="F126" s="68"/>
      <c r="G126" s="68"/>
      <c r="H126" s="68"/>
    </row>
    <row r="127" spans="1:8" ht="12" customHeight="1">
      <c r="A127" s="17" t="s">
        <v>195</v>
      </c>
      <c r="B127" s="17" t="s">
        <v>196</v>
      </c>
      <c r="C127" s="90">
        <v>0.19999999999999574</v>
      </c>
      <c r="D127" s="36" t="s">
        <v>682</v>
      </c>
      <c r="E127" s="17">
        <v>3</v>
      </c>
      <c r="F127" s="94" t="s">
        <v>681</v>
      </c>
      <c r="G127" s="68"/>
      <c r="H127" s="68"/>
    </row>
    <row r="128" spans="1:8" ht="12" customHeight="1">
      <c r="A128" s="17" t="s">
        <v>197</v>
      </c>
      <c r="B128" s="17" t="s">
        <v>198</v>
      </c>
      <c r="C128" s="90">
        <v>1.6999999999999957</v>
      </c>
      <c r="D128" s="36" t="s">
        <v>682</v>
      </c>
      <c r="E128" s="17">
        <v>4</v>
      </c>
      <c r="F128" s="94" t="s">
        <v>681</v>
      </c>
      <c r="G128" s="68"/>
      <c r="H128" s="68"/>
    </row>
    <row r="129" spans="1:8" ht="12" customHeight="1">
      <c r="A129" s="17" t="s">
        <v>199</v>
      </c>
      <c r="B129" s="17" t="s">
        <v>200</v>
      </c>
      <c r="C129" s="90">
        <v>-1.5</v>
      </c>
      <c r="D129" s="36" t="s">
        <v>682</v>
      </c>
      <c r="E129" s="19">
        <v>2</v>
      </c>
      <c r="F129" s="94" t="s">
        <v>681</v>
      </c>
      <c r="G129" s="68"/>
      <c r="H129" s="68"/>
    </row>
    <row r="130" spans="1:8" ht="12" customHeight="1">
      <c r="A130" s="17" t="s">
        <v>201</v>
      </c>
      <c r="B130" s="17" t="s">
        <v>202</v>
      </c>
      <c r="C130" s="90">
        <v>-0.7000000000000028</v>
      </c>
      <c r="D130" s="36" t="s">
        <v>682</v>
      </c>
      <c r="E130" s="19">
        <v>2</v>
      </c>
      <c r="F130" s="94" t="s">
        <v>681</v>
      </c>
      <c r="G130" s="68"/>
      <c r="H130" s="68"/>
    </row>
    <row r="131" spans="1:8" ht="12" customHeight="1">
      <c r="A131" s="17" t="s">
        <v>578</v>
      </c>
      <c r="B131" s="17" t="s">
        <v>579</v>
      </c>
      <c r="C131" s="90">
        <v>-3</v>
      </c>
      <c r="D131" s="36"/>
      <c r="E131" s="19">
        <v>2</v>
      </c>
      <c r="F131" s="68"/>
      <c r="G131" s="68"/>
      <c r="H131" s="68"/>
    </row>
    <row r="132" spans="1:8" ht="12" customHeight="1">
      <c r="A132" s="17" t="s">
        <v>580</v>
      </c>
      <c r="B132" s="17" t="s">
        <v>581</v>
      </c>
      <c r="C132" s="90">
        <v>-6</v>
      </c>
      <c r="D132" s="36"/>
      <c r="E132" s="17">
        <v>1</v>
      </c>
      <c r="F132" s="68"/>
      <c r="G132" s="68"/>
      <c r="H132" s="68"/>
    </row>
    <row r="133" spans="1:8" ht="12" customHeight="1">
      <c r="A133" s="17" t="s">
        <v>203</v>
      </c>
      <c r="B133" s="17" t="s">
        <v>204</v>
      </c>
      <c r="C133" s="90">
        <v>-1.2000000000000028</v>
      </c>
      <c r="D133" s="36"/>
      <c r="E133" s="19">
        <v>2</v>
      </c>
      <c r="F133" s="68"/>
      <c r="G133" s="68"/>
      <c r="H133" s="68"/>
    </row>
    <row r="134" spans="1:8" ht="12" customHeight="1">
      <c r="A134" s="17" t="s">
        <v>205</v>
      </c>
      <c r="B134" s="17" t="s">
        <v>206</v>
      </c>
      <c r="C134" s="90">
        <v>-0.20000000000000284</v>
      </c>
      <c r="D134" s="36"/>
      <c r="E134" s="19">
        <v>2</v>
      </c>
      <c r="F134" s="68"/>
      <c r="G134" s="68"/>
      <c r="H134" s="68"/>
    </row>
    <row r="135" spans="1:8" ht="12" customHeight="1">
      <c r="A135" s="17" t="s">
        <v>207</v>
      </c>
      <c r="B135" s="17" t="s">
        <v>208</v>
      </c>
      <c r="C135" s="90">
        <v>-2.299999999999997</v>
      </c>
      <c r="D135" s="36"/>
      <c r="E135" s="19">
        <v>2</v>
      </c>
      <c r="F135" s="68"/>
      <c r="G135" s="68"/>
      <c r="H135" s="68"/>
    </row>
    <row r="136" spans="1:8" ht="12" customHeight="1">
      <c r="A136" s="17" t="s">
        <v>209</v>
      </c>
      <c r="B136" s="17" t="s">
        <v>210</v>
      </c>
      <c r="C136" s="90">
        <v>-0.4000000000000057</v>
      </c>
      <c r="D136" s="36"/>
      <c r="E136" s="19">
        <v>2</v>
      </c>
      <c r="F136" s="68"/>
      <c r="G136" s="68"/>
      <c r="H136" s="68"/>
    </row>
    <row r="137" spans="1:8" ht="12" customHeight="1">
      <c r="A137" s="17" t="s">
        <v>211</v>
      </c>
      <c r="B137" s="17" t="s">
        <v>212</v>
      </c>
      <c r="C137" s="90">
        <v>-2.200000000000003</v>
      </c>
      <c r="D137" s="36"/>
      <c r="E137" s="19">
        <v>2</v>
      </c>
      <c r="F137" s="68"/>
      <c r="G137" s="68"/>
      <c r="H137" s="68"/>
    </row>
    <row r="138" spans="1:8" ht="12" customHeight="1">
      <c r="A138" s="17" t="s">
        <v>213</v>
      </c>
      <c r="B138" s="17" t="s">
        <v>214</v>
      </c>
      <c r="C138" s="90">
        <v>-4.200000000000003</v>
      </c>
      <c r="D138" s="36"/>
      <c r="E138" s="19">
        <v>2</v>
      </c>
      <c r="F138" s="68"/>
      <c r="G138" s="68"/>
      <c r="H138" s="68"/>
    </row>
    <row r="139" spans="1:8" ht="12" customHeight="1">
      <c r="A139" s="17" t="s">
        <v>215</v>
      </c>
      <c r="B139" s="17" t="s">
        <v>216</v>
      </c>
      <c r="C139" s="90">
        <v>-2</v>
      </c>
      <c r="D139" s="36"/>
      <c r="E139" s="19">
        <v>2</v>
      </c>
      <c r="F139" s="68"/>
      <c r="G139" s="68"/>
      <c r="H139" s="68"/>
    </row>
    <row r="140" spans="1:8" ht="12" customHeight="1">
      <c r="A140" s="17" t="s">
        <v>217</v>
      </c>
      <c r="B140" s="17" t="s">
        <v>218</v>
      </c>
      <c r="C140" s="90">
        <v>-3.0999999999999943</v>
      </c>
      <c r="D140" s="36"/>
      <c r="E140" s="19">
        <v>2</v>
      </c>
      <c r="F140" s="68"/>
      <c r="G140" s="68"/>
      <c r="H140" s="68"/>
    </row>
    <row r="141" spans="1:8" ht="12" customHeight="1">
      <c r="A141" s="17" t="s">
        <v>219</v>
      </c>
      <c r="B141" s="17" t="s">
        <v>220</v>
      </c>
      <c r="C141" s="90">
        <v>-1.7999999999999972</v>
      </c>
      <c r="D141" s="36"/>
      <c r="E141" s="19">
        <v>2</v>
      </c>
      <c r="F141" s="68"/>
      <c r="G141" s="68"/>
      <c r="H141" s="68"/>
    </row>
    <row r="142" spans="1:8" ht="12" customHeight="1">
      <c r="A142" s="17" t="s">
        <v>221</v>
      </c>
      <c r="B142" s="17" t="s">
        <v>222</v>
      </c>
      <c r="C142" s="90">
        <v>-4.5</v>
      </c>
      <c r="D142" s="36"/>
      <c r="E142" s="19">
        <v>2</v>
      </c>
      <c r="F142" s="68"/>
      <c r="G142" s="68"/>
      <c r="H142" s="68"/>
    </row>
    <row r="143" spans="1:8" ht="12" customHeight="1">
      <c r="A143" s="17" t="s">
        <v>223</v>
      </c>
      <c r="B143" s="17" t="s">
        <v>224</v>
      </c>
      <c r="C143" s="90">
        <v>-5.300000000000004</v>
      </c>
      <c r="D143" s="36"/>
      <c r="E143" s="17">
        <v>1</v>
      </c>
      <c r="F143" s="68"/>
      <c r="G143" s="68"/>
      <c r="H143" s="68"/>
    </row>
    <row r="144" spans="1:8" ht="12" customHeight="1">
      <c r="A144" s="17" t="s">
        <v>225</v>
      </c>
      <c r="B144" s="17" t="s">
        <v>226</v>
      </c>
      <c r="C144" s="90">
        <v>-2.6000000000000014</v>
      </c>
      <c r="D144" s="36"/>
      <c r="E144" s="19">
        <v>2</v>
      </c>
      <c r="F144" s="68"/>
      <c r="G144" s="68"/>
      <c r="H144" s="68"/>
    </row>
    <row r="145" spans="1:8" ht="12" customHeight="1">
      <c r="A145" s="17" t="s">
        <v>227</v>
      </c>
      <c r="B145" s="17" t="s">
        <v>228</v>
      </c>
      <c r="C145" s="90">
        <v>1</v>
      </c>
      <c r="D145" s="36"/>
      <c r="E145" s="17">
        <v>3</v>
      </c>
      <c r="F145" s="68"/>
      <c r="G145" s="68"/>
      <c r="H145" s="68"/>
    </row>
    <row r="146" spans="1:8" ht="12" customHeight="1">
      <c r="A146" s="17" t="s">
        <v>229</v>
      </c>
      <c r="B146" s="17" t="s">
        <v>230</v>
      </c>
      <c r="C146" s="90">
        <v>-0.20000000000000284</v>
      </c>
      <c r="D146" s="36"/>
      <c r="E146" s="19">
        <v>2</v>
      </c>
      <c r="F146" s="68"/>
      <c r="G146" s="68"/>
      <c r="H146" s="68"/>
    </row>
    <row r="147" spans="1:8" ht="12" customHeight="1">
      <c r="A147" s="17" t="s">
        <v>231</v>
      </c>
      <c r="B147" s="17" t="s">
        <v>232</v>
      </c>
      <c r="C147" s="90">
        <v>-0.3999999999999915</v>
      </c>
      <c r="D147" s="36"/>
      <c r="E147" s="19">
        <v>2</v>
      </c>
      <c r="F147" s="68"/>
      <c r="G147" s="68"/>
      <c r="H147" s="68"/>
    </row>
    <row r="148" spans="1:8" ht="12" customHeight="1">
      <c r="A148" s="17" t="s">
        <v>233</v>
      </c>
      <c r="B148" s="17" t="s">
        <v>234</v>
      </c>
      <c r="C148" s="90">
        <v>0</v>
      </c>
      <c r="D148" s="36"/>
      <c r="E148" s="17">
        <v>3</v>
      </c>
      <c r="F148" s="68"/>
      <c r="G148" s="68"/>
      <c r="H148" s="68"/>
    </row>
    <row r="149" spans="1:8" ht="12" customHeight="1">
      <c r="A149" s="17" t="s">
        <v>235</v>
      </c>
      <c r="B149" s="17" t="s">
        <v>236</v>
      </c>
      <c r="C149" s="90">
        <v>-1.7999999999999972</v>
      </c>
      <c r="D149" s="36"/>
      <c r="E149" s="19">
        <v>2</v>
      </c>
      <c r="F149" s="68"/>
      <c r="G149" s="68"/>
      <c r="H149" s="68"/>
    </row>
    <row r="150" spans="1:8" ht="12" customHeight="1">
      <c r="A150" s="17" t="s">
        <v>237</v>
      </c>
      <c r="B150" s="17" t="s">
        <v>238</v>
      </c>
      <c r="C150" s="90">
        <v>-0.7000000000000028</v>
      </c>
      <c r="D150" s="36"/>
      <c r="E150" s="19">
        <v>2</v>
      </c>
      <c r="F150" s="68"/>
      <c r="G150" s="68"/>
      <c r="H150" s="68"/>
    </row>
    <row r="151" spans="1:8" ht="12" customHeight="1">
      <c r="A151" s="17" t="s">
        <v>239</v>
      </c>
      <c r="B151" s="17" t="s">
        <v>240</v>
      </c>
      <c r="C151" s="90">
        <v>-1.6000000000000085</v>
      </c>
      <c r="D151" s="36"/>
      <c r="E151" s="19">
        <v>2</v>
      </c>
      <c r="F151" s="68"/>
      <c r="G151" s="68"/>
      <c r="H151" s="68"/>
    </row>
    <row r="152" spans="1:8" ht="12" customHeight="1">
      <c r="A152" s="17" t="s">
        <v>241</v>
      </c>
      <c r="B152" s="17" t="s">
        <v>242</v>
      </c>
      <c r="C152" s="90">
        <v>-1.0999999999999943</v>
      </c>
      <c r="D152" s="36"/>
      <c r="E152" s="19">
        <v>2</v>
      </c>
      <c r="F152" s="68"/>
      <c r="G152" s="68"/>
      <c r="H152" s="68"/>
    </row>
    <row r="153" spans="1:8" ht="12" customHeight="1">
      <c r="A153" s="17" t="s">
        <v>243</v>
      </c>
      <c r="B153" s="17" t="s">
        <v>244</v>
      </c>
      <c r="C153" s="90">
        <v>-0.7999999999999972</v>
      </c>
      <c r="D153" s="36"/>
      <c r="E153" s="19">
        <v>2</v>
      </c>
      <c r="F153" s="68"/>
      <c r="G153" s="68"/>
      <c r="H153" s="68"/>
    </row>
    <row r="154" spans="1:8" ht="12" customHeight="1">
      <c r="A154" s="17" t="s">
        <v>245</v>
      </c>
      <c r="B154" s="17" t="s">
        <v>246</v>
      </c>
      <c r="C154" s="90">
        <v>-7.700000000000003</v>
      </c>
      <c r="D154" s="36"/>
      <c r="E154" s="17">
        <v>1</v>
      </c>
      <c r="F154" s="68"/>
      <c r="G154" s="68"/>
      <c r="H154" s="68"/>
    </row>
    <row r="155" spans="1:8" ht="12" customHeight="1">
      <c r="A155" s="17" t="s">
        <v>247</v>
      </c>
      <c r="B155" s="17" t="s">
        <v>248</v>
      </c>
      <c r="C155" s="90">
        <v>4.1000000000000085</v>
      </c>
      <c r="D155" s="36"/>
      <c r="E155" s="17">
        <v>5</v>
      </c>
      <c r="F155" s="68"/>
      <c r="G155" s="68"/>
      <c r="H155" s="68"/>
    </row>
    <row r="156" spans="1:8" ht="12" customHeight="1">
      <c r="A156" s="19" t="s">
        <v>249</v>
      </c>
      <c r="B156" s="17" t="s">
        <v>250</v>
      </c>
      <c r="C156" s="90">
        <v>4.799999999999997</v>
      </c>
      <c r="D156" s="36"/>
      <c r="E156" s="17">
        <v>5</v>
      </c>
      <c r="F156" s="68"/>
      <c r="G156" s="68"/>
      <c r="H156" s="68"/>
    </row>
    <row r="157" spans="1:8" ht="12" customHeight="1">
      <c r="A157" s="19" t="s">
        <v>251</v>
      </c>
      <c r="B157" s="19" t="s">
        <v>252</v>
      </c>
      <c r="C157" s="90">
        <v>1.6999999999999886</v>
      </c>
      <c r="D157" s="36"/>
      <c r="E157" s="17">
        <v>4</v>
      </c>
      <c r="F157" s="36"/>
      <c r="G157" s="36"/>
      <c r="H157" s="68"/>
    </row>
    <row r="158" spans="1:8" ht="12" customHeight="1">
      <c r="A158" s="19" t="s">
        <v>253</v>
      </c>
      <c r="B158" s="19" t="s">
        <v>254</v>
      </c>
      <c r="C158" s="90">
        <v>4.5</v>
      </c>
      <c r="D158" s="36"/>
      <c r="E158" s="17">
        <v>5</v>
      </c>
      <c r="F158" s="36"/>
      <c r="G158" s="36"/>
      <c r="H158" s="36"/>
    </row>
    <row r="159" spans="1:8" ht="12" customHeight="1">
      <c r="A159" s="17" t="s">
        <v>255</v>
      </c>
      <c r="B159" s="17" t="s">
        <v>256</v>
      </c>
      <c r="C159" s="90">
        <v>6.900000000000006</v>
      </c>
      <c r="D159" s="36"/>
      <c r="E159" s="17">
        <v>6</v>
      </c>
      <c r="F159" s="36"/>
      <c r="G159" s="36"/>
      <c r="H159" s="36"/>
    </row>
    <row r="160" spans="1:8" ht="12" customHeight="1">
      <c r="A160" s="19" t="s">
        <v>257</v>
      </c>
      <c r="B160" s="19" t="s">
        <v>258</v>
      </c>
      <c r="C160" s="90">
        <v>6.200000000000003</v>
      </c>
      <c r="D160" s="36"/>
      <c r="E160" s="17">
        <v>6</v>
      </c>
      <c r="F160" s="36"/>
      <c r="G160" s="36"/>
      <c r="H160" s="36"/>
    </row>
    <row r="161" spans="1:8" ht="12" customHeight="1">
      <c r="A161" s="19" t="s">
        <v>259</v>
      </c>
      <c r="B161" s="19" t="s">
        <v>260</v>
      </c>
      <c r="C161" s="90">
        <v>6.600000000000001</v>
      </c>
      <c r="D161" s="36"/>
      <c r="E161" s="17">
        <v>6</v>
      </c>
      <c r="F161" s="36"/>
      <c r="G161" s="36"/>
      <c r="H161" s="36"/>
    </row>
    <row r="162" spans="1:8" ht="12" customHeight="1">
      <c r="A162" s="19" t="s">
        <v>261</v>
      </c>
      <c r="B162" s="19" t="s">
        <v>262</v>
      </c>
      <c r="C162" s="90">
        <v>7.699999999999996</v>
      </c>
      <c r="D162" s="36"/>
      <c r="E162" s="17">
        <v>6</v>
      </c>
      <c r="F162" s="36"/>
      <c r="G162" s="36"/>
      <c r="H162" s="36"/>
    </row>
    <row r="163" spans="1:8" ht="12" customHeight="1">
      <c r="A163" s="19" t="s">
        <v>263</v>
      </c>
      <c r="B163" s="19" t="s">
        <v>264</v>
      </c>
      <c r="C163" s="90">
        <v>9.600000000000001</v>
      </c>
      <c r="D163" s="36"/>
      <c r="E163" s="17">
        <v>6</v>
      </c>
      <c r="F163" s="36"/>
      <c r="G163" s="36"/>
      <c r="H163" s="36"/>
    </row>
    <row r="164" spans="1:8" ht="12" customHeight="1">
      <c r="A164" s="19" t="s">
        <v>265</v>
      </c>
      <c r="B164" s="19" t="s">
        <v>266</v>
      </c>
      <c r="C164" s="90">
        <v>6.599999999999994</v>
      </c>
      <c r="D164" s="36"/>
      <c r="E164" s="17">
        <v>6</v>
      </c>
      <c r="F164" s="36"/>
      <c r="G164" s="36"/>
      <c r="H164" s="36"/>
    </row>
    <row r="165" spans="1:8" ht="12" customHeight="1">
      <c r="A165" s="19" t="s">
        <v>267</v>
      </c>
      <c r="B165" s="19" t="s">
        <v>268</v>
      </c>
      <c r="C165" s="90">
        <v>7.299999999999997</v>
      </c>
      <c r="D165" s="36"/>
      <c r="E165" s="17">
        <v>6</v>
      </c>
      <c r="F165" s="36"/>
      <c r="G165" s="36"/>
      <c r="H165" s="36"/>
    </row>
    <row r="166" spans="1:8" ht="12" customHeight="1">
      <c r="A166" s="19" t="s">
        <v>269</v>
      </c>
      <c r="B166" s="19" t="s">
        <v>270</v>
      </c>
      <c r="C166" s="90">
        <v>-2.700000000000003</v>
      </c>
      <c r="D166" s="36" t="s">
        <v>682</v>
      </c>
      <c r="E166" s="19">
        <v>2</v>
      </c>
      <c r="F166" s="36"/>
      <c r="H166" s="36"/>
    </row>
    <row r="167" spans="1:8" ht="12" customHeight="1">
      <c r="A167" s="19" t="s">
        <v>271</v>
      </c>
      <c r="B167" s="19" t="s">
        <v>272</v>
      </c>
      <c r="C167" s="90">
        <v>-2.3000000000000114</v>
      </c>
      <c r="D167" s="36" t="s">
        <v>682</v>
      </c>
      <c r="E167" s="19">
        <v>2</v>
      </c>
      <c r="F167" s="36"/>
      <c r="G167" s="36"/>
      <c r="H167" s="36"/>
    </row>
    <row r="168" spans="1:8" ht="12" customHeight="1">
      <c r="A168" s="17" t="s">
        <v>273</v>
      </c>
      <c r="B168" s="17" t="s">
        <v>274</v>
      </c>
      <c r="C168" s="90">
        <v>-0.5999999999999943</v>
      </c>
      <c r="D168" s="36" t="s">
        <v>682</v>
      </c>
      <c r="E168" s="19">
        <v>2</v>
      </c>
      <c r="F168" s="36"/>
      <c r="G168" s="36"/>
      <c r="H168" s="36"/>
    </row>
    <row r="169" spans="1:8" ht="12" customHeight="1">
      <c r="A169" s="17" t="s">
        <v>275</v>
      </c>
      <c r="B169" s="17" t="s">
        <v>276</v>
      </c>
      <c r="C169" s="90">
        <v>-3</v>
      </c>
      <c r="D169" s="36" t="s">
        <v>682</v>
      </c>
      <c r="E169" s="19">
        <v>2</v>
      </c>
      <c r="F169" s="36"/>
      <c r="G169" s="36"/>
      <c r="H169" s="36"/>
    </row>
    <row r="170" spans="1:8" ht="12" customHeight="1">
      <c r="A170" s="17" t="s">
        <v>277</v>
      </c>
      <c r="B170" s="17" t="s">
        <v>278</v>
      </c>
      <c r="C170" s="90">
        <v>-1.9000000000000057</v>
      </c>
      <c r="D170" s="36" t="s">
        <v>682</v>
      </c>
      <c r="E170" s="19">
        <v>2</v>
      </c>
      <c r="F170" s="36"/>
      <c r="G170" s="36"/>
      <c r="H170" s="36"/>
    </row>
    <row r="171" spans="1:8" ht="12" customHeight="1">
      <c r="A171" s="17" t="s">
        <v>279</v>
      </c>
      <c r="B171" s="17" t="s">
        <v>280</v>
      </c>
      <c r="C171" s="90">
        <v>-7.599999999999994</v>
      </c>
      <c r="D171" s="36" t="s">
        <v>682</v>
      </c>
      <c r="E171" s="17">
        <v>1</v>
      </c>
      <c r="F171" s="36"/>
      <c r="G171" s="36"/>
      <c r="H171" s="36"/>
    </row>
    <row r="172" spans="1:8" ht="12" customHeight="1">
      <c r="A172" s="17" t="s">
        <v>281</v>
      </c>
      <c r="B172" s="17" t="s">
        <v>282</v>
      </c>
      <c r="C172" s="90">
        <v>-3.4000000000000057</v>
      </c>
      <c r="D172" s="36" t="s">
        <v>682</v>
      </c>
      <c r="E172" s="19">
        <v>2</v>
      </c>
      <c r="F172" s="36"/>
      <c r="G172" s="36"/>
      <c r="H172" s="36"/>
    </row>
    <row r="173" spans="1:8" ht="12" customHeight="1">
      <c r="A173" s="17" t="s">
        <v>283</v>
      </c>
      <c r="B173" s="17" t="s">
        <v>284</v>
      </c>
      <c r="C173" s="90">
        <v>-2.3000000000000114</v>
      </c>
      <c r="D173" s="36" t="s">
        <v>682</v>
      </c>
      <c r="E173" s="19">
        <v>2</v>
      </c>
      <c r="F173" s="36"/>
      <c r="G173" s="36"/>
      <c r="H173" s="36"/>
    </row>
    <row r="174" spans="1:8" ht="12" customHeight="1">
      <c r="A174" s="17" t="s">
        <v>285</v>
      </c>
      <c r="B174" s="17" t="s">
        <v>286</v>
      </c>
      <c r="C174" s="90">
        <v>-3.9000000000000057</v>
      </c>
      <c r="D174" s="36" t="s">
        <v>682</v>
      </c>
      <c r="E174" s="19">
        <v>2</v>
      </c>
      <c r="F174" s="36"/>
      <c r="G174" s="36"/>
      <c r="H174" s="36"/>
    </row>
    <row r="175" spans="1:8" ht="12" customHeight="1">
      <c r="A175" s="17" t="s">
        <v>287</v>
      </c>
      <c r="B175" s="17" t="s">
        <v>288</v>
      </c>
      <c r="C175" s="90">
        <v>-1.1000000000000085</v>
      </c>
      <c r="D175" s="36" t="s">
        <v>682</v>
      </c>
      <c r="E175" s="19">
        <v>2</v>
      </c>
      <c r="F175" s="36"/>
      <c r="G175" s="36"/>
      <c r="H175" s="36"/>
    </row>
    <row r="176" spans="1:8" ht="12" customHeight="1">
      <c r="A176" s="17" t="s">
        <v>289</v>
      </c>
      <c r="B176" s="17" t="s">
        <v>290</v>
      </c>
      <c r="C176" s="90">
        <v>-2.0999999999999943</v>
      </c>
      <c r="D176" s="36" t="s">
        <v>682</v>
      </c>
      <c r="E176" s="19">
        <v>2</v>
      </c>
      <c r="F176" s="36"/>
      <c r="G176" s="36"/>
      <c r="H176" s="36"/>
    </row>
    <row r="177" spans="1:8" ht="12" customHeight="1">
      <c r="A177" s="17" t="s">
        <v>291</v>
      </c>
      <c r="B177" s="17" t="s">
        <v>292</v>
      </c>
      <c r="C177" s="90">
        <v>-2.299999999999997</v>
      </c>
      <c r="D177" s="36" t="s">
        <v>682</v>
      </c>
      <c r="E177" s="19">
        <v>2</v>
      </c>
      <c r="F177" s="36"/>
      <c r="G177" s="36"/>
      <c r="H177" s="36"/>
    </row>
    <row r="178" spans="1:8" ht="12" customHeight="1">
      <c r="A178" s="17" t="s">
        <v>293</v>
      </c>
      <c r="B178" s="17" t="s">
        <v>294</v>
      </c>
      <c r="C178" s="90">
        <v>-0.8999999999999915</v>
      </c>
      <c r="D178" s="36"/>
      <c r="E178" s="19">
        <v>2</v>
      </c>
      <c r="F178" s="36"/>
      <c r="G178" s="36"/>
      <c r="H178" s="36"/>
    </row>
    <row r="179" spans="1:8" ht="12" customHeight="1">
      <c r="A179" s="17" t="s">
        <v>295</v>
      </c>
      <c r="B179" s="17" t="s">
        <v>296</v>
      </c>
      <c r="C179" s="90">
        <v>1</v>
      </c>
      <c r="D179" s="36"/>
      <c r="E179" s="17">
        <v>3</v>
      </c>
      <c r="F179" s="36"/>
      <c r="G179" s="36"/>
      <c r="H179" s="36"/>
    </row>
    <row r="180" spans="1:8" ht="12" customHeight="1">
      <c r="A180" s="17" t="s">
        <v>297</v>
      </c>
      <c r="B180" s="17" t="s">
        <v>298</v>
      </c>
      <c r="C180" s="90">
        <v>-0.3999999999999915</v>
      </c>
      <c r="D180" s="36"/>
      <c r="E180" s="19">
        <v>2</v>
      </c>
      <c r="F180" s="36"/>
      <c r="G180" s="36"/>
      <c r="H180" s="36"/>
    </row>
    <row r="181" spans="1:8" ht="12" customHeight="1">
      <c r="A181" s="17" t="s">
        <v>299</v>
      </c>
      <c r="B181" s="17" t="s">
        <v>300</v>
      </c>
      <c r="C181" s="90">
        <v>0.9000000000000057</v>
      </c>
      <c r="D181" s="36"/>
      <c r="E181" s="17">
        <v>3</v>
      </c>
      <c r="F181" s="36"/>
      <c r="G181" s="36"/>
      <c r="H181" s="36"/>
    </row>
    <row r="182" spans="1:8" ht="12" customHeight="1">
      <c r="A182" s="17" t="s">
        <v>301</v>
      </c>
      <c r="B182" s="17" t="s">
        <v>302</v>
      </c>
      <c r="C182" s="90">
        <v>0.6999999999999886</v>
      </c>
      <c r="D182" s="36"/>
      <c r="E182" s="17">
        <v>3</v>
      </c>
      <c r="F182" s="36"/>
      <c r="G182" s="36"/>
      <c r="H182" s="36"/>
    </row>
    <row r="183" spans="1:8" ht="12" customHeight="1">
      <c r="A183" s="17" t="s">
        <v>303</v>
      </c>
      <c r="B183" s="17" t="s">
        <v>304</v>
      </c>
      <c r="C183" s="90">
        <v>1.5</v>
      </c>
      <c r="D183" s="36"/>
      <c r="E183" s="17">
        <v>4</v>
      </c>
      <c r="F183" s="36"/>
      <c r="G183" s="36"/>
      <c r="H183" s="36"/>
    </row>
    <row r="184" spans="1:8" ht="12" customHeight="1">
      <c r="A184" s="17" t="s">
        <v>305</v>
      </c>
      <c r="B184" s="17" t="s">
        <v>306</v>
      </c>
      <c r="C184" s="90">
        <v>0.7000000000000028</v>
      </c>
      <c r="D184" s="36"/>
      <c r="E184" s="17">
        <v>3</v>
      </c>
      <c r="F184" s="36"/>
      <c r="G184" s="36"/>
      <c r="H184" s="36"/>
    </row>
    <row r="185" spans="1:8" ht="12" customHeight="1">
      <c r="A185" s="17" t="s">
        <v>307</v>
      </c>
      <c r="B185" s="17" t="s">
        <v>308</v>
      </c>
      <c r="C185" s="90">
        <v>1.7000000000000028</v>
      </c>
      <c r="D185" s="36"/>
      <c r="E185" s="17">
        <v>4</v>
      </c>
      <c r="F185" s="36"/>
      <c r="G185" s="36"/>
      <c r="H185" s="36"/>
    </row>
    <row r="186" spans="1:8" ht="12" customHeight="1">
      <c r="A186" s="17" t="s">
        <v>309</v>
      </c>
      <c r="B186" s="17" t="s">
        <v>310</v>
      </c>
      <c r="C186" s="90">
        <v>3</v>
      </c>
      <c r="D186" s="36"/>
      <c r="E186" s="17">
        <v>5</v>
      </c>
      <c r="F186" s="36"/>
      <c r="G186" s="36"/>
      <c r="H186" s="36"/>
    </row>
    <row r="187" spans="1:8" ht="12" customHeight="1">
      <c r="A187" s="17" t="s">
        <v>311</v>
      </c>
      <c r="B187" s="17" t="s">
        <v>312</v>
      </c>
      <c r="C187" s="90">
        <v>3.200000000000003</v>
      </c>
      <c r="D187" s="36" t="s">
        <v>682</v>
      </c>
      <c r="E187" s="17">
        <v>5</v>
      </c>
      <c r="G187" s="36"/>
      <c r="H187" s="36"/>
    </row>
    <row r="188" spans="1:8" ht="12" customHeight="1">
      <c r="A188" s="17" t="s">
        <v>313</v>
      </c>
      <c r="B188" s="17" t="s">
        <v>314</v>
      </c>
      <c r="C188" s="90">
        <v>2.799999999999997</v>
      </c>
      <c r="D188" s="36" t="s">
        <v>682</v>
      </c>
      <c r="E188" s="17">
        <v>4</v>
      </c>
      <c r="F188" s="36"/>
      <c r="G188" s="36"/>
      <c r="H188" s="36"/>
    </row>
    <row r="189" spans="1:8" ht="12" customHeight="1">
      <c r="A189" s="19" t="s">
        <v>315</v>
      </c>
      <c r="B189" s="19" t="s">
        <v>316</v>
      </c>
      <c r="C189" s="90">
        <v>-0.3999999999999915</v>
      </c>
      <c r="D189" s="36" t="s">
        <v>682</v>
      </c>
      <c r="E189" s="19">
        <v>2</v>
      </c>
      <c r="F189" s="36"/>
      <c r="G189" s="36"/>
      <c r="H189" s="36"/>
    </row>
    <row r="190" spans="1:8" ht="12" customHeight="1">
      <c r="A190" s="19" t="s">
        <v>317</v>
      </c>
      <c r="B190" s="19" t="s">
        <v>318</v>
      </c>
      <c r="C190" s="90">
        <v>1.2999999999999972</v>
      </c>
      <c r="D190" s="36" t="s">
        <v>682</v>
      </c>
      <c r="E190" s="17">
        <v>3</v>
      </c>
      <c r="F190" s="36"/>
      <c r="G190" s="36"/>
      <c r="H190" s="36"/>
    </row>
    <row r="191" spans="1:8" ht="12" customHeight="1">
      <c r="A191" s="19" t="s">
        <v>319</v>
      </c>
      <c r="B191" s="19" t="s">
        <v>320</v>
      </c>
      <c r="C191" s="90">
        <v>1.7000000000000028</v>
      </c>
      <c r="D191" s="36" t="s">
        <v>682</v>
      </c>
      <c r="E191" s="17">
        <v>4</v>
      </c>
      <c r="F191" s="36"/>
      <c r="G191" s="36"/>
      <c r="H191" s="36"/>
    </row>
    <row r="192" spans="1:8" ht="12" customHeight="1">
      <c r="A192" s="19" t="s">
        <v>321</v>
      </c>
      <c r="B192" s="19" t="s">
        <v>322</v>
      </c>
      <c r="C192" s="90">
        <v>-2.799999999999997</v>
      </c>
      <c r="D192" s="36" t="s">
        <v>682</v>
      </c>
      <c r="E192" s="19">
        <v>2</v>
      </c>
      <c r="F192" s="36"/>
      <c r="G192" s="36"/>
      <c r="H192" s="36"/>
    </row>
    <row r="193" spans="1:8" ht="12" customHeight="1">
      <c r="A193" s="19" t="s">
        <v>323</v>
      </c>
      <c r="B193" s="19" t="s">
        <v>324</v>
      </c>
      <c r="C193" s="90">
        <v>-1.3999999999999915</v>
      </c>
      <c r="D193" s="36" t="s">
        <v>682</v>
      </c>
      <c r="E193" s="19">
        <v>2</v>
      </c>
      <c r="F193" s="36"/>
      <c r="G193" s="36"/>
      <c r="H193" s="36"/>
    </row>
    <row r="194" spans="1:8" ht="12" customHeight="1">
      <c r="A194" s="19" t="s">
        <v>325</v>
      </c>
      <c r="B194" s="19" t="s">
        <v>326</v>
      </c>
      <c r="C194" s="90">
        <v>0</v>
      </c>
      <c r="D194" s="36" t="s">
        <v>682</v>
      </c>
      <c r="E194" s="17">
        <v>3</v>
      </c>
      <c r="F194" s="36"/>
      <c r="G194" s="36"/>
      <c r="H194" s="36"/>
    </row>
    <row r="195" spans="1:8" ht="12" customHeight="1">
      <c r="A195" s="19" t="s">
        <v>327</v>
      </c>
      <c r="B195" s="19" t="s">
        <v>328</v>
      </c>
      <c r="C195" s="90">
        <v>2.299999999999997</v>
      </c>
      <c r="D195" s="36" t="s">
        <v>682</v>
      </c>
      <c r="E195" s="17">
        <v>4</v>
      </c>
      <c r="F195" s="36"/>
      <c r="G195" s="36"/>
      <c r="H195" s="36"/>
    </row>
    <row r="196" spans="1:8" ht="12" customHeight="1">
      <c r="A196" s="19" t="s">
        <v>329</v>
      </c>
      <c r="B196" s="19" t="s">
        <v>330</v>
      </c>
      <c r="C196" s="90">
        <v>2.700000000000003</v>
      </c>
      <c r="D196" s="36" t="s">
        <v>682</v>
      </c>
      <c r="E196" s="17">
        <v>4</v>
      </c>
      <c r="F196" s="36"/>
      <c r="G196" s="36"/>
      <c r="H196" s="36"/>
    </row>
    <row r="197" spans="1:8" ht="12" customHeight="1">
      <c r="A197" s="19" t="s">
        <v>331</v>
      </c>
      <c r="B197" s="19" t="s">
        <v>332</v>
      </c>
      <c r="C197" s="90">
        <v>2.8999999999999915</v>
      </c>
      <c r="D197" s="36" t="s">
        <v>682</v>
      </c>
      <c r="E197" s="17">
        <v>4</v>
      </c>
      <c r="F197" s="36"/>
      <c r="G197" s="36"/>
      <c r="H197" s="36"/>
    </row>
    <row r="198" spans="1:8" ht="12" customHeight="1">
      <c r="A198" s="19" t="s">
        <v>333</v>
      </c>
      <c r="B198" s="19" t="s">
        <v>334</v>
      </c>
      <c r="C198" s="90">
        <v>2.700000000000003</v>
      </c>
      <c r="D198" s="36" t="s">
        <v>682</v>
      </c>
      <c r="E198" s="17">
        <v>4</v>
      </c>
      <c r="F198" s="36"/>
      <c r="G198" s="36"/>
      <c r="H198" s="36"/>
    </row>
    <row r="199" spans="1:8" ht="12" customHeight="1">
      <c r="A199" s="19" t="s">
        <v>335</v>
      </c>
      <c r="B199" s="19" t="s">
        <v>336</v>
      </c>
      <c r="C199" s="90">
        <v>2.6999999999999957</v>
      </c>
      <c r="D199" s="36" t="s">
        <v>682</v>
      </c>
      <c r="E199" s="17">
        <v>4</v>
      </c>
      <c r="F199" s="36"/>
      <c r="G199" s="36"/>
      <c r="H199" s="36"/>
    </row>
    <row r="200" spans="1:8" ht="12" customHeight="1">
      <c r="A200" s="19" t="s">
        <v>337</v>
      </c>
      <c r="B200" s="19" t="s">
        <v>338</v>
      </c>
      <c r="C200" s="90">
        <v>2.3000000000000043</v>
      </c>
      <c r="D200" s="36" t="s">
        <v>682</v>
      </c>
      <c r="E200" s="17">
        <v>4</v>
      </c>
      <c r="F200" s="36"/>
      <c r="G200" s="36"/>
      <c r="H200" s="36"/>
    </row>
    <row r="201" spans="1:8" ht="12" customHeight="1">
      <c r="A201" s="19" t="s">
        <v>339</v>
      </c>
      <c r="B201" s="19" t="s">
        <v>340</v>
      </c>
      <c r="C201" s="90">
        <v>-1.3000000000000043</v>
      </c>
      <c r="D201" s="36" t="s">
        <v>682</v>
      </c>
      <c r="E201" s="19">
        <v>2</v>
      </c>
      <c r="F201" s="36"/>
      <c r="G201" s="36"/>
      <c r="H201" s="36"/>
    </row>
    <row r="202" spans="1:8" ht="12" customHeight="1">
      <c r="A202" s="19" t="s">
        <v>341</v>
      </c>
      <c r="B202" s="19" t="s">
        <v>342</v>
      </c>
      <c r="C202" s="90">
        <v>1.8000000000000043</v>
      </c>
      <c r="D202" s="36" t="s">
        <v>682</v>
      </c>
      <c r="E202" s="17">
        <v>4</v>
      </c>
      <c r="F202" s="36"/>
      <c r="G202" s="36"/>
      <c r="H202" s="36"/>
    </row>
    <row r="203" spans="1:8" ht="12" customHeight="1">
      <c r="A203" s="19" t="s">
        <v>343</v>
      </c>
      <c r="B203" s="19" t="s">
        <v>344</v>
      </c>
      <c r="C203" s="90">
        <v>-3.4000000000000057</v>
      </c>
      <c r="D203" s="36" t="s">
        <v>682</v>
      </c>
      <c r="E203" s="19">
        <v>2</v>
      </c>
      <c r="F203" s="36"/>
      <c r="G203" s="36"/>
      <c r="H203" s="36"/>
    </row>
    <row r="204" spans="1:8" ht="12" customHeight="1">
      <c r="A204" s="19" t="s">
        <v>345</v>
      </c>
      <c r="B204" s="19" t="s">
        <v>346</v>
      </c>
      <c r="C204" s="90">
        <v>-3.0999999999999943</v>
      </c>
      <c r="D204" s="36" t="s">
        <v>682</v>
      </c>
      <c r="E204" s="19">
        <v>2</v>
      </c>
      <c r="F204" s="36"/>
      <c r="G204" s="36"/>
      <c r="H204" s="36"/>
    </row>
    <row r="205" spans="1:8" ht="12" customHeight="1">
      <c r="A205" s="17" t="s">
        <v>347</v>
      </c>
      <c r="B205" s="17" t="s">
        <v>348</v>
      </c>
      <c r="C205" s="90">
        <v>-4.5</v>
      </c>
      <c r="D205" s="36" t="s">
        <v>682</v>
      </c>
      <c r="E205" s="19">
        <v>2</v>
      </c>
      <c r="F205" s="36"/>
      <c r="G205" s="36"/>
      <c r="H205" s="36"/>
    </row>
    <row r="206" spans="1:8" ht="12" customHeight="1">
      <c r="A206" s="17" t="s">
        <v>349</v>
      </c>
      <c r="B206" s="17" t="s">
        <v>350</v>
      </c>
      <c r="C206" s="90">
        <v>-2.200000000000003</v>
      </c>
      <c r="D206" s="36" t="s">
        <v>682</v>
      </c>
      <c r="E206" s="19">
        <v>2</v>
      </c>
      <c r="F206" s="36"/>
      <c r="G206" s="36"/>
      <c r="H206" s="36"/>
    </row>
    <row r="207" spans="1:8" ht="12" customHeight="1">
      <c r="A207" s="17" t="s">
        <v>351</v>
      </c>
      <c r="B207" s="17" t="s">
        <v>352</v>
      </c>
      <c r="C207" s="90">
        <v>-2.299999999999997</v>
      </c>
      <c r="D207" s="36" t="s">
        <v>682</v>
      </c>
      <c r="E207" s="19">
        <v>2</v>
      </c>
      <c r="F207" s="36"/>
      <c r="G207" s="36"/>
      <c r="H207" s="36"/>
    </row>
    <row r="208" spans="1:8" ht="12" customHeight="1">
      <c r="A208" s="17" t="s">
        <v>353</v>
      </c>
      <c r="B208" s="17" t="s">
        <v>354</v>
      </c>
      <c r="C208" s="90">
        <v>-8.300000000000004</v>
      </c>
      <c r="D208" s="36" t="s">
        <v>682</v>
      </c>
      <c r="E208" s="17">
        <v>1</v>
      </c>
      <c r="F208" s="36"/>
      <c r="G208" s="36"/>
      <c r="H208" s="36"/>
    </row>
    <row r="209" spans="1:8" ht="12" customHeight="1">
      <c r="A209" s="17" t="s">
        <v>355</v>
      </c>
      <c r="B209" s="17" t="s">
        <v>356</v>
      </c>
      <c r="C209" s="90">
        <v>-7.8999999999999915</v>
      </c>
      <c r="D209" s="36" t="s">
        <v>682</v>
      </c>
      <c r="E209" s="17">
        <v>1</v>
      </c>
      <c r="F209" s="36"/>
      <c r="G209" s="36"/>
      <c r="H209" s="36"/>
    </row>
    <row r="210" spans="1:8" ht="12" customHeight="1">
      <c r="A210" s="17" t="s">
        <v>357</v>
      </c>
      <c r="B210" s="17" t="s">
        <v>358</v>
      </c>
      <c r="C210" s="90">
        <v>8.599999999999994</v>
      </c>
      <c r="D210" s="36" t="s">
        <v>682</v>
      </c>
      <c r="E210" s="17">
        <v>6</v>
      </c>
      <c r="F210" s="36"/>
      <c r="G210" s="36"/>
      <c r="H210" s="36"/>
    </row>
    <row r="211" spans="1:8" ht="12" customHeight="1">
      <c r="A211" s="17" t="s">
        <v>359</v>
      </c>
      <c r="B211" s="17" t="s">
        <v>360</v>
      </c>
      <c r="C211" s="90">
        <v>-0.7999999999999972</v>
      </c>
      <c r="D211" s="36" t="s">
        <v>682</v>
      </c>
      <c r="E211" s="19">
        <v>2</v>
      </c>
      <c r="F211" s="36"/>
      <c r="G211" s="36"/>
      <c r="H211" s="36"/>
    </row>
    <row r="212" spans="1:8" ht="12" customHeight="1">
      <c r="A212" s="19" t="s">
        <v>361</v>
      </c>
      <c r="B212" s="19" t="s">
        <v>362</v>
      </c>
      <c r="C212" s="90">
        <v>7</v>
      </c>
      <c r="D212" s="36" t="s">
        <v>682</v>
      </c>
      <c r="E212" s="17">
        <v>6</v>
      </c>
      <c r="F212" s="36"/>
      <c r="G212" s="36"/>
      <c r="H212" s="36"/>
    </row>
    <row r="213" spans="1:8" ht="12" customHeight="1">
      <c r="A213" s="19" t="s">
        <v>363</v>
      </c>
      <c r="B213" s="19" t="s">
        <v>364</v>
      </c>
      <c r="C213" s="90">
        <v>-1.2999999999999972</v>
      </c>
      <c r="D213" s="36" t="s">
        <v>682</v>
      </c>
      <c r="E213" s="19">
        <v>2</v>
      </c>
      <c r="F213" s="36"/>
      <c r="G213" s="36"/>
      <c r="H213" s="36"/>
    </row>
    <row r="214" spans="1:8" ht="12" customHeight="1">
      <c r="A214" s="19" t="s">
        <v>365</v>
      </c>
      <c r="B214" s="19" t="s">
        <v>366</v>
      </c>
      <c r="C214" s="90">
        <v>0.30000000000001137</v>
      </c>
      <c r="D214" s="36" t="s">
        <v>682</v>
      </c>
      <c r="E214" s="17">
        <v>3</v>
      </c>
      <c r="F214" s="36"/>
      <c r="G214" s="36"/>
      <c r="H214" s="36"/>
    </row>
    <row r="215" spans="1:8" ht="12" customHeight="1">
      <c r="A215" s="19" t="s">
        <v>367</v>
      </c>
      <c r="B215" s="19" t="s">
        <v>368</v>
      </c>
      <c r="C215" s="90">
        <v>-0.29999999999999716</v>
      </c>
      <c r="D215" s="36" t="s">
        <v>682</v>
      </c>
      <c r="E215" s="19">
        <v>2</v>
      </c>
      <c r="F215" s="36"/>
      <c r="G215" s="36"/>
      <c r="H215" s="36"/>
    </row>
    <row r="216" spans="1:8" ht="12" customHeight="1">
      <c r="A216" s="17" t="s">
        <v>369</v>
      </c>
      <c r="B216" s="19" t="s">
        <v>370</v>
      </c>
      <c r="C216" s="90">
        <v>2.0999999999999943</v>
      </c>
      <c r="D216" s="36" t="s">
        <v>682</v>
      </c>
      <c r="E216" s="17">
        <v>4</v>
      </c>
      <c r="F216" s="36"/>
      <c r="G216" s="36"/>
      <c r="H216" s="36"/>
    </row>
    <row r="217" spans="1:8" ht="12" customHeight="1">
      <c r="A217" s="17" t="s">
        <v>371</v>
      </c>
      <c r="B217" s="19" t="s">
        <v>372</v>
      </c>
      <c r="C217" s="90">
        <v>-0.10000000000000142</v>
      </c>
      <c r="D217" s="36" t="s">
        <v>682</v>
      </c>
      <c r="E217" s="19">
        <v>2</v>
      </c>
      <c r="F217" s="36"/>
      <c r="G217" s="36"/>
      <c r="H217" s="36"/>
    </row>
    <row r="218" spans="1:8" ht="12" customHeight="1">
      <c r="A218" s="19" t="s">
        <v>373</v>
      </c>
      <c r="B218" s="19" t="s">
        <v>374</v>
      </c>
      <c r="C218" s="90">
        <v>-4.6000000000000085</v>
      </c>
      <c r="D218" s="36"/>
      <c r="E218" s="19">
        <v>2</v>
      </c>
      <c r="F218" s="36"/>
      <c r="G218" s="36"/>
      <c r="H218" s="36"/>
    </row>
    <row r="219" spans="1:8" ht="12" customHeight="1">
      <c r="A219" s="19" t="s">
        <v>375</v>
      </c>
      <c r="B219" s="19" t="s">
        <v>376</v>
      </c>
      <c r="C219" s="90">
        <v>-3.6000000000000085</v>
      </c>
      <c r="D219" s="36"/>
      <c r="E219" s="19">
        <v>2</v>
      </c>
      <c r="F219" s="36"/>
      <c r="G219" s="36"/>
      <c r="H219" s="36"/>
    </row>
    <row r="220" spans="1:8" ht="12" customHeight="1">
      <c r="A220" s="19" t="s">
        <v>377</v>
      </c>
      <c r="B220" s="19" t="s">
        <v>378</v>
      </c>
      <c r="C220" s="90">
        <v>-2.1000000000000085</v>
      </c>
      <c r="D220" s="36" t="s">
        <v>682</v>
      </c>
      <c r="E220" s="19">
        <v>2</v>
      </c>
      <c r="F220" s="36"/>
      <c r="G220" s="36"/>
      <c r="H220" s="36"/>
    </row>
    <row r="221" spans="1:8" ht="12" customHeight="1">
      <c r="A221" s="19" t="s">
        <v>379</v>
      </c>
      <c r="B221" s="17" t="s">
        <v>380</v>
      </c>
      <c r="C221" s="90">
        <v>-0.3999999999999915</v>
      </c>
      <c r="D221" s="36" t="s">
        <v>682</v>
      </c>
      <c r="E221" s="19">
        <v>2</v>
      </c>
      <c r="F221" s="36"/>
      <c r="G221" s="36"/>
      <c r="H221" s="36"/>
    </row>
    <row r="222" spans="1:8" ht="12" customHeight="1">
      <c r="A222" s="19" t="s">
        <v>381</v>
      </c>
      <c r="B222" s="19" t="s">
        <v>382</v>
      </c>
      <c r="C222" s="90">
        <v>0.7999999999999972</v>
      </c>
      <c r="D222" s="36" t="s">
        <v>682</v>
      </c>
      <c r="E222" s="17">
        <v>3</v>
      </c>
      <c r="F222" s="36"/>
      <c r="G222" s="36"/>
      <c r="H222" s="36"/>
    </row>
    <row r="223" spans="1:8" ht="12" customHeight="1">
      <c r="A223" s="19" t="s">
        <v>383</v>
      </c>
      <c r="B223" s="19" t="s">
        <v>384</v>
      </c>
      <c r="C223" s="90">
        <v>-0.6000000000000014</v>
      </c>
      <c r="D223" s="36" t="s">
        <v>682</v>
      </c>
      <c r="E223" s="19">
        <v>2</v>
      </c>
      <c r="F223" s="36"/>
      <c r="G223" s="36"/>
      <c r="H223" s="36"/>
    </row>
    <row r="224" spans="1:8" ht="12" customHeight="1">
      <c r="A224" s="19" t="s">
        <v>385</v>
      </c>
      <c r="B224" s="19" t="s">
        <v>386</v>
      </c>
      <c r="C224" s="90">
        <v>0</v>
      </c>
      <c r="D224" s="36"/>
      <c r="E224" s="17">
        <v>3</v>
      </c>
      <c r="F224" s="36"/>
      <c r="G224" s="36"/>
      <c r="H224" s="36"/>
    </row>
    <row r="225" spans="1:8" ht="12" customHeight="1">
      <c r="A225" s="19" t="s">
        <v>387</v>
      </c>
      <c r="B225" s="19" t="s">
        <v>388</v>
      </c>
      <c r="C225" s="90">
        <v>-1.6000000000000085</v>
      </c>
      <c r="D225" s="36"/>
      <c r="E225" s="19">
        <v>2</v>
      </c>
      <c r="F225" s="36"/>
      <c r="G225" s="36"/>
      <c r="H225" s="36"/>
    </row>
    <row r="226" spans="1:8" ht="12" customHeight="1">
      <c r="A226" s="17" t="s">
        <v>389</v>
      </c>
      <c r="B226" s="17" t="s">
        <v>390</v>
      </c>
      <c r="C226" s="90">
        <v>-2.1000000000000085</v>
      </c>
      <c r="D226" s="36"/>
      <c r="E226" s="19">
        <v>2</v>
      </c>
      <c r="F226" s="36"/>
      <c r="G226" s="36"/>
      <c r="H226" s="36"/>
    </row>
    <row r="227" spans="1:8" ht="12" customHeight="1">
      <c r="A227" s="17" t="s">
        <v>391</v>
      </c>
      <c r="B227" s="17" t="s">
        <v>392</v>
      </c>
      <c r="C227" s="90">
        <v>1.6000000000000085</v>
      </c>
      <c r="D227" s="36"/>
      <c r="E227" s="17">
        <v>4</v>
      </c>
      <c r="F227" s="36"/>
      <c r="G227" s="36"/>
      <c r="H227" s="36"/>
    </row>
    <row r="228" spans="1:8" ht="12" customHeight="1">
      <c r="A228" s="17" t="s">
        <v>393</v>
      </c>
      <c r="B228" s="17" t="s">
        <v>394</v>
      </c>
      <c r="C228" s="90">
        <v>2.299999999999997</v>
      </c>
      <c r="D228" s="36"/>
      <c r="E228" s="17">
        <v>4</v>
      </c>
      <c r="F228" s="36"/>
      <c r="G228" s="36"/>
      <c r="H228" s="36"/>
    </row>
    <row r="229" spans="1:8" ht="12" customHeight="1">
      <c r="A229" s="17" t="s">
        <v>395</v>
      </c>
      <c r="B229" s="17" t="s">
        <v>396</v>
      </c>
      <c r="C229" s="90">
        <v>0.10000000000000853</v>
      </c>
      <c r="D229" s="36"/>
      <c r="E229" s="17">
        <v>3</v>
      </c>
      <c r="F229" s="36"/>
      <c r="G229" s="36"/>
      <c r="H229" s="36"/>
    </row>
    <row r="230" spans="1:8" ht="12" customHeight="1">
      <c r="A230" s="17" t="s">
        <v>397</v>
      </c>
      <c r="B230" s="17" t="s">
        <v>398</v>
      </c>
      <c r="C230" s="90">
        <v>1.9000000000000057</v>
      </c>
      <c r="D230" s="36"/>
      <c r="E230" s="17">
        <v>4</v>
      </c>
      <c r="F230" s="36"/>
      <c r="G230" s="36"/>
      <c r="H230" s="36"/>
    </row>
    <row r="231" spans="1:8" ht="12" customHeight="1">
      <c r="A231" s="6" t="s">
        <v>399</v>
      </c>
      <c r="B231" s="6" t="s">
        <v>400</v>
      </c>
      <c r="C231" s="90">
        <v>1.8000000000000114</v>
      </c>
      <c r="D231" s="36"/>
      <c r="E231" s="17">
        <v>4</v>
      </c>
      <c r="F231" s="36"/>
      <c r="G231" s="36"/>
      <c r="H231" s="36"/>
    </row>
    <row r="232" spans="1:8" ht="12" customHeight="1">
      <c r="A232" s="6" t="s">
        <v>401</v>
      </c>
      <c r="B232" s="6" t="s">
        <v>402</v>
      </c>
      <c r="C232" s="90">
        <v>0.29999999999999716</v>
      </c>
      <c r="D232" s="36"/>
      <c r="E232" s="17">
        <v>3</v>
      </c>
      <c r="F232" s="36"/>
      <c r="G232" s="36"/>
      <c r="H232" s="36"/>
    </row>
    <row r="233" spans="1:8" ht="12" customHeight="1">
      <c r="A233" s="6" t="s">
        <v>403</v>
      </c>
      <c r="B233" s="6" t="s">
        <v>404</v>
      </c>
      <c r="C233" s="90">
        <v>2.700000000000003</v>
      </c>
      <c r="D233" s="36"/>
      <c r="E233" s="17">
        <v>4</v>
      </c>
      <c r="F233" s="36"/>
      <c r="G233" s="36"/>
      <c r="H233" s="36"/>
    </row>
    <row r="234" spans="1:8" ht="12" customHeight="1">
      <c r="A234" s="6" t="s">
        <v>405</v>
      </c>
      <c r="B234" s="6" t="s">
        <v>406</v>
      </c>
      <c r="C234" s="90">
        <v>1.8999999999999915</v>
      </c>
      <c r="D234" s="36"/>
      <c r="E234" s="17">
        <v>4</v>
      </c>
      <c r="F234" s="36"/>
      <c r="G234" s="36"/>
      <c r="H234" s="36"/>
    </row>
    <row r="235" spans="1:8" ht="12" customHeight="1">
      <c r="A235" s="6" t="s">
        <v>407</v>
      </c>
      <c r="B235" s="6" t="s">
        <v>408</v>
      </c>
      <c r="C235" s="90">
        <v>4.099999999999994</v>
      </c>
      <c r="D235" s="36"/>
      <c r="E235" s="17">
        <v>5</v>
      </c>
      <c r="F235" s="36"/>
      <c r="G235" s="36"/>
      <c r="H235" s="36"/>
    </row>
    <row r="236" spans="1:8" ht="12" customHeight="1">
      <c r="A236" s="6" t="s">
        <v>409</v>
      </c>
      <c r="B236" s="6" t="s">
        <v>410</v>
      </c>
      <c r="C236" s="90">
        <v>3.9000000000000057</v>
      </c>
      <c r="D236" s="36"/>
      <c r="E236" s="17">
        <v>5</v>
      </c>
      <c r="F236" s="36"/>
      <c r="G236" s="36"/>
      <c r="H236" s="36"/>
    </row>
    <row r="237" spans="1:8" ht="12" customHeight="1">
      <c r="A237" s="6" t="s">
        <v>582</v>
      </c>
      <c r="B237" s="6" t="s">
        <v>583</v>
      </c>
      <c r="C237" s="90">
        <v>3.1000000000000085</v>
      </c>
      <c r="D237" s="36"/>
      <c r="E237" s="17">
        <v>5</v>
      </c>
      <c r="F237" s="36"/>
      <c r="G237" s="36"/>
      <c r="H237" s="36"/>
    </row>
    <row r="238" spans="1:8" ht="12" customHeight="1">
      <c r="A238" s="6" t="s">
        <v>584</v>
      </c>
      <c r="B238" s="6" t="s">
        <v>585</v>
      </c>
      <c r="C238" s="90">
        <v>3.5999999999999943</v>
      </c>
      <c r="D238" s="36"/>
      <c r="E238" s="17">
        <v>5</v>
      </c>
      <c r="F238" s="36"/>
      <c r="G238" s="36"/>
      <c r="H238" s="36"/>
    </row>
    <row r="239" spans="1:8" ht="12" customHeight="1">
      <c r="A239" s="6" t="s">
        <v>586</v>
      </c>
      <c r="B239" s="6" t="s">
        <v>587</v>
      </c>
      <c r="C239" s="90">
        <v>1.6000000000000085</v>
      </c>
      <c r="D239" s="36"/>
      <c r="E239" s="17">
        <v>4</v>
      </c>
      <c r="F239" s="36"/>
      <c r="G239" s="36"/>
      <c r="H239" s="36"/>
    </row>
    <row r="240" spans="1:8" ht="12" customHeight="1">
      <c r="A240" s="6" t="s">
        <v>588</v>
      </c>
      <c r="B240" s="6" t="s">
        <v>589</v>
      </c>
      <c r="C240" s="90">
        <v>2.299999999999997</v>
      </c>
      <c r="D240" s="36"/>
      <c r="E240" s="17">
        <v>4</v>
      </c>
      <c r="F240" s="36"/>
      <c r="G240" s="36"/>
      <c r="H240" s="36"/>
    </row>
    <row r="241" spans="1:8" ht="12" customHeight="1">
      <c r="A241" s="6" t="s">
        <v>590</v>
      </c>
      <c r="B241" s="6" t="s">
        <v>591</v>
      </c>
      <c r="C241" s="90">
        <v>0.4000000000000057</v>
      </c>
      <c r="D241" s="36"/>
      <c r="E241" s="17">
        <v>3</v>
      </c>
      <c r="F241" s="36"/>
      <c r="G241" s="36"/>
      <c r="H241" s="36"/>
    </row>
    <row r="242" spans="1:8" ht="12" customHeight="1">
      <c r="A242" s="6" t="s">
        <v>592</v>
      </c>
      <c r="B242" s="6" t="s">
        <v>593</v>
      </c>
      <c r="C242" s="90">
        <v>2.5</v>
      </c>
      <c r="D242" s="36"/>
      <c r="E242" s="17">
        <v>4</v>
      </c>
      <c r="F242" s="36"/>
      <c r="G242" s="36"/>
      <c r="H242" s="36"/>
    </row>
    <row r="243" spans="1:8" ht="12" customHeight="1">
      <c r="A243" s="6" t="s">
        <v>594</v>
      </c>
      <c r="B243" s="6" t="s">
        <v>595</v>
      </c>
      <c r="C243" s="90">
        <v>1.1000000000000085</v>
      </c>
      <c r="D243" s="36"/>
      <c r="E243" s="17">
        <v>3</v>
      </c>
      <c r="F243" s="36"/>
      <c r="G243" s="36"/>
      <c r="H243" s="36"/>
    </row>
    <row r="244" spans="1:8" ht="12" customHeight="1">
      <c r="A244" s="6" t="s">
        <v>596</v>
      </c>
      <c r="B244" s="6" t="s">
        <v>597</v>
      </c>
      <c r="C244" s="90">
        <v>2.1000000000000085</v>
      </c>
      <c r="D244" s="36"/>
      <c r="E244" s="17">
        <v>4</v>
      </c>
      <c r="F244" s="36"/>
      <c r="G244" s="36"/>
      <c r="H244" s="36"/>
    </row>
    <row r="245" spans="1:8" ht="12" customHeight="1">
      <c r="A245" s="6" t="s">
        <v>598</v>
      </c>
      <c r="B245" s="6" t="s">
        <v>599</v>
      </c>
      <c r="C245" s="90">
        <v>2.3999999999999915</v>
      </c>
      <c r="D245" s="36"/>
      <c r="E245" s="17">
        <v>4</v>
      </c>
      <c r="F245" s="36"/>
      <c r="G245" s="36"/>
      <c r="H245" s="36"/>
    </row>
    <row r="246" spans="1:8" ht="12" customHeight="1">
      <c r="A246" s="6" t="s">
        <v>600</v>
      </c>
      <c r="B246" s="6" t="s">
        <v>601</v>
      </c>
      <c r="C246" s="90">
        <v>7.300000000000011</v>
      </c>
      <c r="D246" s="36"/>
      <c r="E246" s="17">
        <v>6</v>
      </c>
      <c r="F246" s="36"/>
      <c r="G246" s="36"/>
      <c r="H246" s="36"/>
    </row>
    <row r="247" spans="1:9" ht="12" customHeight="1">
      <c r="A247" s="6" t="s">
        <v>602</v>
      </c>
      <c r="B247" s="6" t="s">
        <v>603</v>
      </c>
      <c r="C247" s="90">
        <v>1.7000000000000028</v>
      </c>
      <c r="D247" s="36"/>
      <c r="E247" s="17">
        <v>4</v>
      </c>
      <c r="F247" s="36"/>
      <c r="G247" s="36"/>
      <c r="H247" s="36"/>
      <c r="I247" s="33"/>
    </row>
    <row r="248" spans="1:9" ht="12" customHeight="1">
      <c r="A248" s="6" t="s">
        <v>604</v>
      </c>
      <c r="B248" s="6" t="s">
        <v>605</v>
      </c>
      <c r="C248" s="90">
        <v>0.8000000000000114</v>
      </c>
      <c r="D248" s="36"/>
      <c r="E248" s="17">
        <v>3</v>
      </c>
      <c r="F248" s="36"/>
      <c r="G248" s="36"/>
      <c r="H248" s="36"/>
      <c r="I248" s="33"/>
    </row>
    <row r="249" spans="1:9" ht="12" customHeight="1">
      <c r="A249" s="6" t="s">
        <v>606</v>
      </c>
      <c r="B249" s="6" t="s">
        <v>607</v>
      </c>
      <c r="C249" s="90">
        <v>1.7999999999999972</v>
      </c>
      <c r="D249" s="36"/>
      <c r="E249" s="17">
        <v>4</v>
      </c>
      <c r="F249" s="36"/>
      <c r="G249" s="36"/>
      <c r="H249" s="36"/>
      <c r="I249" s="21"/>
    </row>
    <row r="250" spans="1:9" ht="12" customHeight="1">
      <c r="A250" s="6" t="s">
        <v>608</v>
      </c>
      <c r="B250" s="6" t="s">
        <v>609</v>
      </c>
      <c r="C250" s="90">
        <v>0</v>
      </c>
      <c r="D250" s="36"/>
      <c r="E250" s="17">
        <v>3</v>
      </c>
      <c r="F250" s="36"/>
      <c r="G250" s="36"/>
      <c r="H250" s="36"/>
      <c r="I250" s="21"/>
    </row>
    <row r="251" spans="1:9" ht="12" customHeight="1">
      <c r="A251" s="6" t="s">
        <v>610</v>
      </c>
      <c r="B251" s="6" t="s">
        <v>611</v>
      </c>
      <c r="C251" s="90">
        <v>1.1000000000000085</v>
      </c>
      <c r="D251" s="36"/>
      <c r="E251" s="17">
        <v>3</v>
      </c>
      <c r="F251" s="36"/>
      <c r="G251" s="36"/>
      <c r="H251" s="36"/>
      <c r="I251" s="21"/>
    </row>
    <row r="252" spans="1:9" ht="12" customHeight="1">
      <c r="A252" s="6" t="s">
        <v>612</v>
      </c>
      <c r="B252" s="6" t="s">
        <v>613</v>
      </c>
      <c r="C252" s="90">
        <v>0.7999999999999972</v>
      </c>
      <c r="D252" s="36"/>
      <c r="E252" s="17">
        <v>3</v>
      </c>
      <c r="F252" s="36"/>
      <c r="G252" s="36"/>
      <c r="H252" s="36"/>
      <c r="I252" s="21"/>
    </row>
    <row r="253" spans="1:9" ht="12" customHeight="1">
      <c r="A253" s="6" t="s">
        <v>614</v>
      </c>
      <c r="B253" s="6" t="s">
        <v>615</v>
      </c>
      <c r="C253" s="90">
        <v>3.1000000000000085</v>
      </c>
      <c r="D253" s="36"/>
      <c r="E253" s="17">
        <v>5</v>
      </c>
      <c r="F253" s="36"/>
      <c r="G253" s="36"/>
      <c r="H253" s="36"/>
      <c r="I253" s="21"/>
    </row>
    <row r="254" spans="1:9" ht="12" customHeight="1">
      <c r="A254" s="6" t="s">
        <v>616</v>
      </c>
      <c r="B254" s="6" t="s">
        <v>617</v>
      </c>
      <c r="C254" s="90">
        <v>1.5</v>
      </c>
      <c r="D254" s="36"/>
      <c r="E254" s="17">
        <v>4</v>
      </c>
      <c r="F254" s="36"/>
      <c r="G254" s="36"/>
      <c r="H254" s="36"/>
      <c r="I254" s="21"/>
    </row>
    <row r="255" spans="1:9" ht="12" customHeight="1">
      <c r="A255" s="6" t="s">
        <v>618</v>
      </c>
      <c r="B255" s="6" t="s">
        <v>619</v>
      </c>
      <c r="C255" s="90">
        <v>4.099999999999994</v>
      </c>
      <c r="D255" s="36"/>
      <c r="E255" s="17">
        <v>5</v>
      </c>
      <c r="F255" s="36"/>
      <c r="G255" s="36"/>
      <c r="H255" s="36"/>
      <c r="I255" s="21"/>
    </row>
    <row r="256" spans="1:9" ht="12" customHeight="1">
      <c r="A256" s="6" t="s">
        <v>620</v>
      </c>
      <c r="B256" s="6" t="s">
        <v>621</v>
      </c>
      <c r="C256" s="90">
        <v>0.10000000000000853</v>
      </c>
      <c r="D256" s="36"/>
      <c r="E256" s="17">
        <v>3</v>
      </c>
      <c r="F256" s="36"/>
      <c r="G256" s="36"/>
      <c r="H256" s="36"/>
      <c r="I256" s="21"/>
    </row>
    <row r="257" spans="1:9" ht="12" customHeight="1">
      <c r="A257" s="6" t="s">
        <v>622</v>
      </c>
      <c r="B257" s="6" t="s">
        <v>623</v>
      </c>
      <c r="C257" s="90">
        <v>5.099999999999994</v>
      </c>
      <c r="D257" s="36"/>
      <c r="E257" s="17">
        <v>6</v>
      </c>
      <c r="F257" s="36"/>
      <c r="G257" s="36"/>
      <c r="H257" s="36"/>
      <c r="I257" s="21"/>
    </row>
    <row r="258" spans="1:9" ht="12" customHeight="1">
      <c r="A258" s="6" t="s">
        <v>624</v>
      </c>
      <c r="B258" s="6" t="s">
        <v>625</v>
      </c>
      <c r="C258" s="90">
        <v>3.5999999999999943</v>
      </c>
      <c r="D258" s="36"/>
      <c r="E258" s="17">
        <v>5</v>
      </c>
      <c r="F258" s="36"/>
      <c r="G258" s="36"/>
      <c r="H258" s="36"/>
      <c r="I258" s="21"/>
    </row>
    <row r="259" spans="1:9" ht="12" customHeight="1">
      <c r="A259" s="6" t="s">
        <v>626</v>
      </c>
      <c r="B259" s="6" t="s">
        <v>627</v>
      </c>
      <c r="C259" s="90">
        <v>1.7000000000000028</v>
      </c>
      <c r="D259" s="36"/>
      <c r="E259" s="17">
        <v>4</v>
      </c>
      <c r="F259" s="36"/>
      <c r="G259" s="36"/>
      <c r="H259" s="36"/>
      <c r="I259" s="21"/>
    </row>
    <row r="260" spans="1:9" ht="12" customHeight="1">
      <c r="A260" s="6" t="s">
        <v>628</v>
      </c>
      <c r="B260" s="6" t="s">
        <v>629</v>
      </c>
      <c r="C260" s="90">
        <v>1.5</v>
      </c>
      <c r="D260" s="36"/>
      <c r="E260" s="17">
        <v>4</v>
      </c>
      <c r="F260" s="36"/>
      <c r="G260" s="36"/>
      <c r="H260" s="36"/>
      <c r="I260" s="21"/>
    </row>
    <row r="261" spans="1:9" ht="12" customHeight="1">
      <c r="A261" s="6" t="s">
        <v>630</v>
      </c>
      <c r="B261" s="6" t="s">
        <v>631</v>
      </c>
      <c r="C261" s="90">
        <v>1.6000000000000085</v>
      </c>
      <c r="D261" s="36"/>
      <c r="E261" s="17">
        <v>4</v>
      </c>
      <c r="F261" s="36"/>
      <c r="G261" s="36"/>
      <c r="H261" s="36"/>
      <c r="I261" s="21"/>
    </row>
    <row r="262" spans="1:9" ht="12" customHeight="1">
      <c r="A262" s="6" t="s">
        <v>632</v>
      </c>
      <c r="B262" s="6" t="s">
        <v>633</v>
      </c>
      <c r="C262" s="90">
        <v>1.7999999999999972</v>
      </c>
      <c r="D262" s="36"/>
      <c r="E262" s="17">
        <v>4</v>
      </c>
      <c r="F262" s="36"/>
      <c r="G262" s="36"/>
      <c r="H262" s="36"/>
      <c r="I262" s="21"/>
    </row>
    <row r="263" spans="1:9" ht="12" customHeight="1">
      <c r="A263" s="6" t="s">
        <v>634</v>
      </c>
      <c r="B263" s="6" t="s">
        <v>635</v>
      </c>
      <c r="C263" s="90">
        <v>0.3999999999999915</v>
      </c>
      <c r="D263" s="36"/>
      <c r="E263" s="17">
        <v>3</v>
      </c>
      <c r="F263" s="36"/>
      <c r="G263" s="36"/>
      <c r="H263" s="36"/>
      <c r="I263" s="21"/>
    </row>
    <row r="264" spans="1:9" ht="12" customHeight="1">
      <c r="A264" s="6" t="s">
        <v>636</v>
      </c>
      <c r="B264" s="6" t="s">
        <v>637</v>
      </c>
      <c r="C264" s="90">
        <v>5.3999999999999915</v>
      </c>
      <c r="D264" s="36"/>
      <c r="E264" s="17">
        <v>6</v>
      </c>
      <c r="F264" s="36"/>
      <c r="G264" s="36"/>
      <c r="H264" s="36"/>
      <c r="I264" s="21"/>
    </row>
    <row r="265" spans="1:9" ht="12" customHeight="1">
      <c r="A265" s="6" t="s">
        <v>638</v>
      </c>
      <c r="B265" s="6" t="s">
        <v>639</v>
      </c>
      <c r="C265" s="90">
        <v>3.4000000000000057</v>
      </c>
      <c r="D265" s="36"/>
      <c r="E265" s="17">
        <v>5</v>
      </c>
      <c r="F265" s="36"/>
      <c r="G265" s="36"/>
      <c r="H265" s="36"/>
      <c r="I265" s="21"/>
    </row>
    <row r="266" spans="1:9" ht="12" customHeight="1">
      <c r="A266" s="6" t="s">
        <v>640</v>
      </c>
      <c r="B266" s="6" t="s">
        <v>641</v>
      </c>
      <c r="C266" s="90">
        <v>0.8999999999999915</v>
      </c>
      <c r="D266" s="36"/>
      <c r="E266" s="17">
        <v>3</v>
      </c>
      <c r="F266" s="36"/>
      <c r="G266" s="36"/>
      <c r="H266" s="36"/>
      <c r="I266" s="21"/>
    </row>
    <row r="267" spans="1:9" ht="12" customHeight="1">
      <c r="A267" s="6" t="s">
        <v>642</v>
      </c>
      <c r="B267" s="6" t="s">
        <v>643</v>
      </c>
      <c r="C267" s="90">
        <v>3.3000000000000114</v>
      </c>
      <c r="D267" s="36"/>
      <c r="E267" s="17">
        <v>5</v>
      </c>
      <c r="F267" s="36"/>
      <c r="G267" s="36"/>
      <c r="H267" s="36"/>
      <c r="I267" s="21"/>
    </row>
    <row r="268" spans="1:9" ht="12" customHeight="1">
      <c r="A268" s="6" t="s">
        <v>644</v>
      </c>
      <c r="B268" s="6" t="s">
        <v>645</v>
      </c>
      <c r="C268" s="90">
        <v>-0.4000000000000057</v>
      </c>
      <c r="D268" s="36"/>
      <c r="E268" s="19">
        <v>2</v>
      </c>
      <c r="F268" s="36"/>
      <c r="G268" s="36"/>
      <c r="H268" s="36"/>
      <c r="I268" s="21"/>
    </row>
    <row r="269" spans="1:9" ht="12" customHeight="1">
      <c r="A269" s="6" t="s">
        <v>646</v>
      </c>
      <c r="B269" s="6" t="s">
        <v>647</v>
      </c>
      <c r="C269" s="90">
        <v>2.6000000000000085</v>
      </c>
      <c r="D269" s="36"/>
      <c r="E269" s="17">
        <v>4</v>
      </c>
      <c r="F269" s="36"/>
      <c r="G269" s="36"/>
      <c r="H269" s="36"/>
      <c r="I269" s="21"/>
    </row>
    <row r="270" spans="1:9" ht="12" customHeight="1">
      <c r="A270" s="6" t="s">
        <v>648</v>
      </c>
      <c r="B270" s="6" t="s">
        <v>649</v>
      </c>
      <c r="C270" s="90">
        <v>2.3999999999999915</v>
      </c>
      <c r="D270" s="36"/>
      <c r="E270" s="17">
        <v>4</v>
      </c>
      <c r="F270" s="36"/>
      <c r="G270" s="36"/>
      <c r="H270" s="36"/>
      <c r="I270" s="21"/>
    </row>
    <row r="271" spans="1:9" ht="12" customHeight="1">
      <c r="A271" s="6" t="s">
        <v>650</v>
      </c>
      <c r="B271" s="6" t="s">
        <v>651</v>
      </c>
      <c r="C271" s="90">
        <v>-1</v>
      </c>
      <c r="D271" s="36"/>
      <c r="E271" s="19">
        <v>2</v>
      </c>
      <c r="F271" s="36"/>
      <c r="G271" s="36"/>
      <c r="H271" s="36"/>
      <c r="I271" s="21"/>
    </row>
    <row r="272" spans="1:9" ht="12" customHeight="1">
      <c r="A272" s="6" t="s">
        <v>652</v>
      </c>
      <c r="B272" s="6" t="s">
        <v>653</v>
      </c>
      <c r="C272" s="90">
        <v>-1.0999999999999943</v>
      </c>
      <c r="D272" s="36"/>
      <c r="E272" s="19">
        <v>2</v>
      </c>
      <c r="F272" s="36"/>
      <c r="G272" s="36"/>
      <c r="H272" s="36"/>
      <c r="I272" s="21"/>
    </row>
    <row r="273" spans="1:8" ht="12" customHeight="1">
      <c r="A273" s="6" t="s">
        <v>654</v>
      </c>
      <c r="B273" s="6" t="s">
        <v>655</v>
      </c>
      <c r="C273" s="90">
        <v>3.299999999999997</v>
      </c>
      <c r="D273" s="36"/>
      <c r="E273" s="17">
        <v>5</v>
      </c>
      <c r="F273" s="36"/>
      <c r="G273" s="36"/>
      <c r="H273" s="36"/>
    </row>
    <row r="274" spans="1:8" ht="12" customHeight="1">
      <c r="A274" s="17" t="s">
        <v>411</v>
      </c>
      <c r="B274" s="56" t="s">
        <v>412</v>
      </c>
      <c r="C274" s="90">
        <v>2.9000000000000057</v>
      </c>
      <c r="D274" s="36"/>
      <c r="E274" s="17">
        <v>4</v>
      </c>
      <c r="F274" s="36"/>
      <c r="G274" s="36"/>
      <c r="H274" s="36"/>
    </row>
    <row r="275" spans="1:8" ht="12" customHeight="1">
      <c r="A275" s="17" t="s">
        <v>413</v>
      </c>
      <c r="B275" s="56" t="s">
        <v>414</v>
      </c>
      <c r="C275" s="90" t="s">
        <v>63</v>
      </c>
      <c r="D275" s="36"/>
      <c r="E275" s="90" t="s">
        <v>63</v>
      </c>
      <c r="F275" s="36"/>
      <c r="G275" s="36"/>
      <c r="H275" s="36"/>
    </row>
    <row r="276" spans="1:8" ht="12" customHeight="1">
      <c r="A276" s="17" t="s">
        <v>415</v>
      </c>
      <c r="B276" s="56" t="s">
        <v>416</v>
      </c>
      <c r="C276" s="92">
        <v>-1</v>
      </c>
      <c r="D276" s="36"/>
      <c r="E276" s="19">
        <v>2</v>
      </c>
      <c r="F276" s="36"/>
      <c r="G276" s="36"/>
      <c r="H276" s="36"/>
    </row>
    <row r="277" spans="1:8" ht="12" customHeight="1">
      <c r="A277" s="17" t="s">
        <v>417</v>
      </c>
      <c r="B277" s="17" t="s">
        <v>418</v>
      </c>
      <c r="C277" s="90">
        <v>-0.5</v>
      </c>
      <c r="D277" s="36"/>
      <c r="E277" s="19">
        <v>2</v>
      </c>
      <c r="F277" s="36"/>
      <c r="G277" s="36"/>
      <c r="H277" s="36"/>
    </row>
    <row r="278" spans="1:8" ht="12" customHeight="1">
      <c r="A278" s="17" t="s">
        <v>419</v>
      </c>
      <c r="B278" s="17" t="s">
        <v>420</v>
      </c>
      <c r="C278" s="90">
        <v>-1.8999999999999915</v>
      </c>
      <c r="D278" s="36"/>
      <c r="E278" s="19">
        <v>2</v>
      </c>
      <c r="F278" s="36"/>
      <c r="G278" s="36"/>
      <c r="H278" s="36"/>
    </row>
    <row r="279" spans="1:8" ht="12" customHeight="1">
      <c r="A279" s="17" t="s">
        <v>421</v>
      </c>
      <c r="B279" s="17" t="s">
        <v>422</v>
      </c>
      <c r="C279" s="90">
        <v>-0.09999999999999432</v>
      </c>
      <c r="D279" s="36"/>
      <c r="E279" s="19">
        <v>2</v>
      </c>
      <c r="F279" s="36"/>
      <c r="G279" s="36"/>
      <c r="H279" s="36"/>
    </row>
    <row r="280" spans="1:8" ht="12" customHeight="1">
      <c r="A280" s="17" t="s">
        <v>423</v>
      </c>
      <c r="B280" s="17" t="s">
        <v>424</v>
      </c>
      <c r="C280" s="90">
        <v>-1.7999999999999972</v>
      </c>
      <c r="D280" s="36"/>
      <c r="E280" s="19">
        <v>2</v>
      </c>
      <c r="F280" s="36"/>
      <c r="G280" s="36"/>
      <c r="H280" s="36"/>
    </row>
    <row r="281" spans="1:8" ht="12" customHeight="1">
      <c r="A281" s="17" t="s">
        <v>425</v>
      </c>
      <c r="B281" s="17" t="s">
        <v>426</v>
      </c>
      <c r="C281" s="90">
        <v>-0.7999999999999972</v>
      </c>
      <c r="D281" s="36"/>
      <c r="E281" s="19">
        <v>2</v>
      </c>
      <c r="F281" s="36"/>
      <c r="G281" s="36"/>
      <c r="H281" s="36"/>
    </row>
    <row r="282" spans="1:8" ht="12" customHeight="1">
      <c r="A282" s="17" t="s">
        <v>427</v>
      </c>
      <c r="B282" s="17" t="s">
        <v>428</v>
      </c>
      <c r="C282" s="90">
        <v>0.09999999999999432</v>
      </c>
      <c r="D282" s="36"/>
      <c r="E282" s="17">
        <v>3</v>
      </c>
      <c r="F282" s="36"/>
      <c r="G282" s="36"/>
      <c r="H282" s="36"/>
    </row>
    <row r="283" spans="1:8" ht="12" customHeight="1">
      <c r="A283" s="17" t="s">
        <v>429</v>
      </c>
      <c r="B283" s="17" t="s">
        <v>430</v>
      </c>
      <c r="C283" s="90">
        <v>-0.10000000000000853</v>
      </c>
      <c r="D283" s="36"/>
      <c r="E283" s="19">
        <v>2</v>
      </c>
      <c r="F283" s="36"/>
      <c r="G283" s="36"/>
      <c r="H283" s="36"/>
    </row>
    <row r="284" spans="1:8" ht="12" customHeight="1">
      <c r="A284" s="17" t="s">
        <v>431</v>
      </c>
      <c r="B284" s="17" t="s">
        <v>432</v>
      </c>
      <c r="C284" s="90">
        <v>1</v>
      </c>
      <c r="D284" s="36"/>
      <c r="E284" s="17">
        <v>3</v>
      </c>
      <c r="F284" s="36"/>
      <c r="G284" s="36"/>
      <c r="H284" s="36"/>
    </row>
    <row r="285" spans="1:8" ht="12" customHeight="1">
      <c r="A285" s="17" t="s">
        <v>433</v>
      </c>
      <c r="B285" s="17" t="s">
        <v>434</v>
      </c>
      <c r="C285" s="90">
        <v>0.9000000000000057</v>
      </c>
      <c r="D285" s="36"/>
      <c r="E285" s="17">
        <v>3</v>
      </c>
      <c r="F285" s="36"/>
      <c r="G285" s="36"/>
      <c r="H285" s="36"/>
    </row>
    <row r="286" spans="1:8" ht="12" customHeight="1">
      <c r="A286" s="17" t="s">
        <v>435</v>
      </c>
      <c r="B286" s="17" t="s">
        <v>436</v>
      </c>
      <c r="C286" s="90">
        <v>-0.4000000000000057</v>
      </c>
      <c r="D286" s="36"/>
      <c r="E286" s="19">
        <v>2</v>
      </c>
      <c r="F286" s="8"/>
      <c r="G286" s="8"/>
      <c r="H286" s="36"/>
    </row>
    <row r="287" spans="1:8" ht="12" customHeight="1">
      <c r="A287" s="17" t="s">
        <v>437</v>
      </c>
      <c r="B287" s="17" t="s">
        <v>438</v>
      </c>
      <c r="C287" s="90">
        <v>1.2999999999999972</v>
      </c>
      <c r="D287" s="36"/>
      <c r="E287" s="17">
        <v>3</v>
      </c>
      <c r="H287" s="8"/>
    </row>
    <row r="288" spans="1:5" ht="12" customHeight="1">
      <c r="A288" s="57" t="s">
        <v>439</v>
      </c>
      <c r="B288" s="57" t="s">
        <v>440</v>
      </c>
      <c r="C288" s="90">
        <v>1.6999999999999886</v>
      </c>
      <c r="D288" s="36"/>
      <c r="E288" s="17">
        <v>4</v>
      </c>
    </row>
    <row r="289" spans="1:5" s="34" customFormat="1" ht="12" customHeight="1">
      <c r="A289" s="58" t="s">
        <v>441</v>
      </c>
      <c r="B289" s="58" t="s">
        <v>442</v>
      </c>
      <c r="C289" s="90">
        <v>1.2999999999999972</v>
      </c>
      <c r="D289" s="36"/>
      <c r="E289" s="17">
        <v>3</v>
      </c>
    </row>
    <row r="290" spans="1:5" s="34" customFormat="1" ht="12" customHeight="1">
      <c r="A290" s="6" t="s">
        <v>443</v>
      </c>
      <c r="B290" s="6" t="s">
        <v>444</v>
      </c>
      <c r="C290" s="90" t="s">
        <v>63</v>
      </c>
      <c r="E290" s="90" t="s">
        <v>63</v>
      </c>
    </row>
    <row r="291" spans="1:5" s="34" customFormat="1" ht="12" customHeight="1">
      <c r="A291" s="6" t="s">
        <v>445</v>
      </c>
      <c r="B291" s="6" t="s">
        <v>446</v>
      </c>
      <c r="C291" s="92">
        <v>3.3999999999999986</v>
      </c>
      <c r="E291" s="17">
        <v>5</v>
      </c>
    </row>
    <row r="292" spans="1:5" s="34" customFormat="1" ht="12" customHeight="1">
      <c r="A292" s="60" t="s">
        <v>501</v>
      </c>
      <c r="B292" s="60" t="s">
        <v>502</v>
      </c>
      <c r="C292" s="90" t="s">
        <v>63</v>
      </c>
      <c r="E292" s="90" t="s">
        <v>63</v>
      </c>
    </row>
    <row r="293" spans="1:5" s="34" customFormat="1" ht="12" customHeight="1">
      <c r="A293" s="6" t="s">
        <v>447</v>
      </c>
      <c r="B293" s="56" t="s">
        <v>448</v>
      </c>
      <c r="C293" s="92" t="s">
        <v>63</v>
      </c>
      <c r="E293" s="92" t="s">
        <v>63</v>
      </c>
    </row>
    <row r="294" spans="1:5" s="34" customFormat="1" ht="12" customHeight="1">
      <c r="A294" s="17" t="s">
        <v>449</v>
      </c>
      <c r="B294" s="56" t="s">
        <v>450</v>
      </c>
      <c r="C294" s="92">
        <v>8</v>
      </c>
      <c r="D294" s="36" t="s">
        <v>682</v>
      </c>
      <c r="E294" s="17">
        <v>6</v>
      </c>
    </row>
    <row r="295" spans="1:5" s="34" customFormat="1" ht="12" customHeight="1">
      <c r="A295" s="17" t="s">
        <v>451</v>
      </c>
      <c r="B295" s="56" t="s">
        <v>452</v>
      </c>
      <c r="C295" s="90">
        <v>5.5</v>
      </c>
      <c r="D295" s="36" t="s">
        <v>682</v>
      </c>
      <c r="E295" s="17">
        <v>6</v>
      </c>
    </row>
    <row r="296" spans="1:5" s="34" customFormat="1" ht="12" customHeight="1">
      <c r="A296" s="17" t="s">
        <v>453</v>
      </c>
      <c r="B296" s="17" t="s">
        <v>454</v>
      </c>
      <c r="C296" s="90">
        <v>3</v>
      </c>
      <c r="D296" s="36" t="s">
        <v>682</v>
      </c>
      <c r="E296" s="17">
        <v>5</v>
      </c>
    </row>
    <row r="297" spans="1:5" s="34" customFormat="1" ht="12" customHeight="1">
      <c r="A297" s="17" t="s">
        <v>455</v>
      </c>
      <c r="B297" s="17" t="s">
        <v>456</v>
      </c>
      <c r="C297" s="90">
        <v>8.399999999999999</v>
      </c>
      <c r="D297" s="36" t="s">
        <v>682</v>
      </c>
      <c r="E297" s="17">
        <v>6</v>
      </c>
    </row>
    <row r="298" spans="1:5" s="34" customFormat="1" ht="12" customHeight="1">
      <c r="A298" s="17" t="s">
        <v>457</v>
      </c>
      <c r="B298" s="17" t="s">
        <v>458</v>
      </c>
      <c r="C298" s="90">
        <v>5.799999999999997</v>
      </c>
      <c r="D298" s="36" t="s">
        <v>682</v>
      </c>
      <c r="E298" s="17">
        <v>6</v>
      </c>
    </row>
    <row r="299" spans="1:5" s="34" customFormat="1" ht="12" customHeight="1">
      <c r="A299" s="17" t="s">
        <v>459</v>
      </c>
      <c r="B299" s="17" t="s">
        <v>460</v>
      </c>
      <c r="C299" s="90">
        <v>12.099999999999994</v>
      </c>
      <c r="D299" s="36" t="s">
        <v>682</v>
      </c>
      <c r="E299" s="17">
        <v>6</v>
      </c>
    </row>
    <row r="300" spans="1:5" s="34" customFormat="1" ht="12" customHeight="1">
      <c r="A300" s="17" t="s">
        <v>461</v>
      </c>
      <c r="B300" s="17" t="s">
        <v>462</v>
      </c>
      <c r="C300" s="90">
        <v>6</v>
      </c>
      <c r="D300" s="36" t="s">
        <v>682</v>
      </c>
      <c r="E300" s="17">
        <v>6</v>
      </c>
    </row>
    <row r="301" spans="1:5" s="34" customFormat="1" ht="12" customHeight="1">
      <c r="A301" s="17" t="s">
        <v>463</v>
      </c>
      <c r="B301" s="17" t="s">
        <v>464</v>
      </c>
      <c r="C301" s="90">
        <v>8.399999999999999</v>
      </c>
      <c r="D301" s="36" t="s">
        <v>682</v>
      </c>
      <c r="E301" s="17">
        <v>6</v>
      </c>
    </row>
    <row r="302" spans="1:5" s="34" customFormat="1" ht="12" customHeight="1">
      <c r="A302" s="17" t="s">
        <v>465</v>
      </c>
      <c r="B302" s="17" t="s">
        <v>466</v>
      </c>
      <c r="C302" s="90">
        <v>7.600000000000001</v>
      </c>
      <c r="D302" s="36" t="s">
        <v>682</v>
      </c>
      <c r="E302" s="17">
        <v>6</v>
      </c>
    </row>
    <row r="303" spans="1:5" s="34" customFormat="1" ht="12" customHeight="1">
      <c r="A303" s="17" t="s">
        <v>467</v>
      </c>
      <c r="B303" s="17" t="s">
        <v>468</v>
      </c>
      <c r="C303" s="90">
        <v>-0.20000000000000284</v>
      </c>
      <c r="D303" s="36" t="s">
        <v>682</v>
      </c>
      <c r="E303" s="19">
        <v>2</v>
      </c>
    </row>
    <row r="304" spans="1:5" s="34" customFormat="1" ht="12" customHeight="1">
      <c r="A304" s="17" t="s">
        <v>469</v>
      </c>
      <c r="B304" s="17" t="s">
        <v>470</v>
      </c>
      <c r="C304" s="90">
        <v>3.6000000000000014</v>
      </c>
      <c r="D304" s="36" t="s">
        <v>682</v>
      </c>
      <c r="E304" s="17">
        <v>5</v>
      </c>
    </row>
    <row r="305" spans="1:5" s="34" customFormat="1" ht="12" customHeight="1">
      <c r="A305" s="17" t="s">
        <v>471</v>
      </c>
      <c r="B305" s="17" t="s">
        <v>472</v>
      </c>
      <c r="C305" s="90">
        <v>4.700000000000003</v>
      </c>
      <c r="D305" s="36" t="s">
        <v>682</v>
      </c>
      <c r="E305" s="17">
        <v>5</v>
      </c>
    </row>
    <row r="306" spans="1:5" s="34" customFormat="1" ht="12" customHeight="1">
      <c r="A306" s="17" t="s">
        <v>473</v>
      </c>
      <c r="B306" s="17" t="s">
        <v>474</v>
      </c>
      <c r="C306" s="90">
        <v>0.6000000000000014</v>
      </c>
      <c r="D306" s="36" t="s">
        <v>682</v>
      </c>
      <c r="E306" s="17">
        <v>3</v>
      </c>
    </row>
    <row r="307" spans="1:5" s="34" customFormat="1" ht="12" customHeight="1">
      <c r="A307" s="17" t="s">
        <v>475</v>
      </c>
      <c r="B307" s="17" t="s">
        <v>476</v>
      </c>
      <c r="C307" s="90">
        <v>9.5</v>
      </c>
      <c r="D307" s="36" t="s">
        <v>682</v>
      </c>
      <c r="E307" s="17">
        <v>6</v>
      </c>
    </row>
    <row r="308" spans="1:5" s="34" customFormat="1" ht="12" customHeight="1">
      <c r="A308" s="17" t="s">
        <v>477</v>
      </c>
      <c r="B308" s="17" t="s">
        <v>478</v>
      </c>
      <c r="C308" s="90">
        <v>9.099999999999994</v>
      </c>
      <c r="D308" s="36" t="s">
        <v>682</v>
      </c>
      <c r="E308" s="17">
        <v>6</v>
      </c>
    </row>
    <row r="309" spans="1:5" s="34" customFormat="1" ht="12" customHeight="1">
      <c r="A309" s="17" t="s">
        <v>479</v>
      </c>
      <c r="B309" s="17" t="s">
        <v>480</v>
      </c>
      <c r="C309" s="90">
        <v>-4.700000000000003</v>
      </c>
      <c r="D309" s="36" t="s">
        <v>682</v>
      </c>
      <c r="E309" s="19">
        <v>2</v>
      </c>
    </row>
    <row r="310" spans="1:5" s="34" customFormat="1" ht="12" customHeight="1">
      <c r="A310" s="17" t="s">
        <v>481</v>
      </c>
      <c r="B310" s="17" t="s">
        <v>482</v>
      </c>
      <c r="C310" s="90">
        <v>5.799999999999997</v>
      </c>
      <c r="D310" s="36" t="s">
        <v>682</v>
      </c>
      <c r="E310" s="17">
        <v>6</v>
      </c>
    </row>
    <row r="311" spans="1:5" s="34" customFormat="1" ht="12" customHeight="1">
      <c r="A311" s="17" t="s">
        <v>483</v>
      </c>
      <c r="B311" s="17" t="s">
        <v>484</v>
      </c>
      <c r="C311" s="90">
        <v>-3.3000000000000043</v>
      </c>
      <c r="D311" s="36" t="s">
        <v>682</v>
      </c>
      <c r="E311" s="19">
        <v>2</v>
      </c>
    </row>
    <row r="312" spans="1:5" s="34" customFormat="1" ht="12" customHeight="1">
      <c r="A312" s="17" t="s">
        <v>485</v>
      </c>
      <c r="B312" s="17" t="s">
        <v>486</v>
      </c>
      <c r="C312" s="90">
        <v>-7.099999999999994</v>
      </c>
      <c r="D312" s="36" t="s">
        <v>682</v>
      </c>
      <c r="E312" s="17">
        <v>1</v>
      </c>
    </row>
    <row r="313" spans="1:5" s="34" customFormat="1" ht="12" customHeight="1">
      <c r="A313" s="17" t="s">
        <v>487</v>
      </c>
      <c r="B313" s="17" t="s">
        <v>488</v>
      </c>
      <c r="C313" s="90">
        <v>0.3999999999999986</v>
      </c>
      <c r="D313" s="36" t="s">
        <v>682</v>
      </c>
      <c r="E313" s="17">
        <v>3</v>
      </c>
    </row>
    <row r="314" spans="1:5" s="34" customFormat="1" ht="12" customHeight="1">
      <c r="A314" s="17" t="s">
        <v>489</v>
      </c>
      <c r="B314" s="17" t="s">
        <v>490</v>
      </c>
      <c r="C314" s="90">
        <v>6.099999999999994</v>
      </c>
      <c r="D314" s="36" t="s">
        <v>682</v>
      </c>
      <c r="E314" s="17">
        <v>6</v>
      </c>
    </row>
    <row r="315" spans="1:5" s="34" customFormat="1" ht="12" customHeight="1">
      <c r="A315" s="17" t="s">
        <v>491</v>
      </c>
      <c r="B315" s="17" t="s">
        <v>492</v>
      </c>
      <c r="C315" s="90">
        <v>6</v>
      </c>
      <c r="D315" s="36" t="s">
        <v>682</v>
      </c>
      <c r="E315" s="17">
        <v>6</v>
      </c>
    </row>
    <row r="316" spans="1:5" s="34" customFormat="1" ht="12" customHeight="1">
      <c r="A316" s="17" t="s">
        <v>493</v>
      </c>
      <c r="B316" s="17" t="s">
        <v>494</v>
      </c>
      <c r="C316" s="90">
        <v>8.399999999999999</v>
      </c>
      <c r="D316" s="36" t="s">
        <v>682</v>
      </c>
      <c r="E316" s="17">
        <v>6</v>
      </c>
    </row>
    <row r="317" spans="1:5" s="34" customFormat="1" ht="12" customHeight="1">
      <c r="A317" s="17" t="s">
        <v>495</v>
      </c>
      <c r="B317" s="17" t="s">
        <v>496</v>
      </c>
      <c r="C317" s="90">
        <v>6.5</v>
      </c>
      <c r="D317" s="36" t="s">
        <v>682</v>
      </c>
      <c r="E317" s="17">
        <v>6</v>
      </c>
    </row>
    <row r="318" spans="1:5" s="34" customFormat="1" ht="12" customHeight="1">
      <c r="A318" s="17" t="s">
        <v>497</v>
      </c>
      <c r="B318" s="17" t="s">
        <v>498</v>
      </c>
      <c r="C318" s="90">
        <v>7.199999999999996</v>
      </c>
      <c r="D318" s="36" t="s">
        <v>682</v>
      </c>
      <c r="E318" s="17">
        <v>6</v>
      </c>
    </row>
    <row r="319" spans="1:5" s="34" customFormat="1" ht="12" customHeight="1">
      <c r="A319" s="5" t="s">
        <v>499</v>
      </c>
      <c r="B319" s="5" t="s">
        <v>500</v>
      </c>
      <c r="C319" s="90">
        <v>1.5</v>
      </c>
      <c r="D319" s="36" t="s">
        <v>682</v>
      </c>
      <c r="E319" s="17">
        <v>4</v>
      </c>
    </row>
    <row r="320" spans="1:8" s="36" customFormat="1" ht="12" customHeight="1">
      <c r="A320" s="17"/>
      <c r="B320" s="17"/>
      <c r="D320" s="86"/>
      <c r="E320" s="34"/>
      <c r="F320" s="34"/>
      <c r="G320" s="34"/>
      <c r="H320" s="34"/>
    </row>
    <row r="321" spans="1:8" s="36" customFormat="1" ht="12" customHeight="1">
      <c r="A321" s="5"/>
      <c r="B321" s="5"/>
      <c r="D321" s="86"/>
      <c r="E321" s="34"/>
      <c r="F321" s="34"/>
      <c r="G321" s="34"/>
      <c r="H321" s="34"/>
    </row>
    <row r="322" spans="1:8" s="36" customFormat="1" ht="12" customHeight="1">
      <c r="A322" s="59"/>
      <c r="B322" s="59"/>
      <c r="D322" s="86"/>
      <c r="E322" s="34"/>
      <c r="F322" s="34"/>
      <c r="G322" s="34"/>
      <c r="H322" s="34"/>
    </row>
    <row r="323" spans="1:8" s="36" customFormat="1" ht="12" customHeight="1">
      <c r="A323" s="59"/>
      <c r="B323" s="59"/>
      <c r="D323" s="86"/>
      <c r="E323" s="34"/>
      <c r="F323" s="34"/>
      <c r="G323" s="34"/>
      <c r="H323" s="34"/>
    </row>
    <row r="324" spans="1:8" s="36" customFormat="1" ht="12" customHeight="1">
      <c r="A324" s="59"/>
      <c r="B324" s="59"/>
      <c r="D324" s="86"/>
      <c r="E324" s="34"/>
      <c r="F324" s="34"/>
      <c r="G324" s="34"/>
      <c r="H324" s="34"/>
    </row>
    <row r="325" spans="1:2" ht="12" customHeight="1">
      <c r="A325" s="59"/>
      <c r="B325" s="59"/>
    </row>
    <row r="326" spans="1:2" ht="12" customHeight="1">
      <c r="A326" s="59"/>
      <c r="B326" s="59"/>
    </row>
    <row r="327" spans="1:2" ht="12" customHeight="1">
      <c r="A327" s="59"/>
      <c r="B327" s="59"/>
    </row>
    <row r="328" spans="1:2" ht="12" customHeight="1">
      <c r="A328" s="59"/>
      <c r="B328" s="59"/>
    </row>
    <row r="329" spans="1:2" ht="12" customHeight="1">
      <c r="A329" s="59"/>
      <c r="B329" s="59"/>
    </row>
    <row r="330" spans="1:2" ht="12" customHeight="1">
      <c r="A330" s="59"/>
      <c r="B330" s="59"/>
    </row>
    <row r="331" spans="1:2" ht="12" customHeight="1">
      <c r="A331" s="59"/>
      <c r="B331" s="59"/>
    </row>
    <row r="332" ht="12" customHeight="1"/>
    <row r="333" ht="12" customHeight="1"/>
    <row r="334" ht="12" customHeight="1"/>
    <row r="335" ht="12" customHeight="1"/>
    <row r="336" ht="12" customHeight="1"/>
    <row r="337" spans="3:8" ht="12" customHeight="1">
      <c r="C337" s="5"/>
      <c r="D337" s="5"/>
      <c r="E337" s="5"/>
      <c r="F337" s="5"/>
      <c r="G337" s="5"/>
      <c r="H337" s="5"/>
    </row>
    <row r="338" spans="3:8" ht="12" customHeight="1">
      <c r="C338" s="5"/>
      <c r="D338" s="5"/>
      <c r="E338" s="5"/>
      <c r="F338" s="5"/>
      <c r="G338" s="5"/>
      <c r="H338" s="5"/>
    </row>
    <row r="339" spans="1:8" ht="12" customHeight="1">
      <c r="A339" s="59"/>
      <c r="B339" s="59"/>
      <c r="C339" s="5"/>
      <c r="D339" s="5"/>
      <c r="E339" s="5"/>
      <c r="F339" s="5"/>
      <c r="G339" s="5"/>
      <c r="H339" s="5"/>
    </row>
    <row r="340" spans="1:8" ht="12" customHeight="1">
      <c r="A340" s="59"/>
      <c r="B340" s="59"/>
      <c r="C340" s="5"/>
      <c r="D340" s="5"/>
      <c r="E340" s="5"/>
      <c r="F340" s="5"/>
      <c r="G340" s="5"/>
      <c r="H340" s="5"/>
    </row>
    <row r="341" spans="1:8" ht="12" customHeight="1">
      <c r="A341" s="59"/>
      <c r="B341" s="59"/>
      <c r="C341" s="5"/>
      <c r="D341" s="5"/>
      <c r="E341" s="5"/>
      <c r="F341" s="5"/>
      <c r="G341" s="5"/>
      <c r="H341" s="5"/>
    </row>
    <row r="342" spans="1:8" ht="12" customHeight="1">
      <c r="A342" s="59"/>
      <c r="B342" s="59"/>
      <c r="C342" s="5"/>
      <c r="D342" s="5"/>
      <c r="E342" s="5"/>
      <c r="F342" s="5"/>
      <c r="G342" s="5"/>
      <c r="H342" s="5"/>
    </row>
    <row r="343" spans="1:8" ht="12" customHeight="1">
      <c r="A343" s="59"/>
      <c r="B343" s="59"/>
      <c r="C343" s="5"/>
      <c r="D343" s="5"/>
      <c r="E343" s="5"/>
      <c r="F343" s="5"/>
      <c r="G343" s="5"/>
      <c r="H343" s="5"/>
    </row>
    <row r="344" spans="1:8" ht="12" customHeight="1">
      <c r="A344" s="59"/>
      <c r="B344" s="59"/>
      <c r="C344" s="5"/>
      <c r="D344" s="5"/>
      <c r="E344" s="5"/>
      <c r="F344" s="5"/>
      <c r="G344" s="5"/>
      <c r="H344" s="5"/>
    </row>
    <row r="345" spans="1:8" ht="12" customHeight="1">
      <c r="A345" s="59"/>
      <c r="B345" s="59"/>
      <c r="C345" s="5"/>
      <c r="D345" s="5"/>
      <c r="E345" s="5"/>
      <c r="F345" s="5"/>
      <c r="G345" s="5"/>
      <c r="H345" s="5"/>
    </row>
    <row r="346" spans="1:8" ht="12" customHeight="1">
      <c r="A346" s="59"/>
      <c r="B346" s="59"/>
      <c r="C346" s="5"/>
      <c r="D346" s="5"/>
      <c r="E346" s="5"/>
      <c r="F346" s="5"/>
      <c r="G346" s="5"/>
      <c r="H346" s="5"/>
    </row>
    <row r="347" spans="1:8" ht="12" customHeight="1">
      <c r="A347" s="59"/>
      <c r="B347" s="59"/>
      <c r="C347" s="5"/>
      <c r="D347" s="5"/>
      <c r="E347" s="5"/>
      <c r="F347" s="5"/>
      <c r="G347" s="5"/>
      <c r="H347" s="5"/>
    </row>
    <row r="348" spans="1:8" ht="12" customHeight="1">
      <c r="A348" s="59"/>
      <c r="B348" s="59"/>
      <c r="C348" s="5"/>
      <c r="D348" s="5"/>
      <c r="E348" s="5"/>
      <c r="F348" s="5"/>
      <c r="G348" s="5"/>
      <c r="H348" s="5"/>
    </row>
    <row r="349" spans="1:8" ht="12" customHeight="1">
      <c r="A349" s="59"/>
      <c r="B349" s="59"/>
      <c r="C349" s="5"/>
      <c r="D349" s="5"/>
      <c r="E349" s="5"/>
      <c r="F349" s="5"/>
      <c r="G349" s="5"/>
      <c r="H349" s="5"/>
    </row>
    <row r="350" spans="1:8" ht="12" customHeight="1">
      <c r="A350" s="59"/>
      <c r="B350" s="59"/>
      <c r="C350" s="5"/>
      <c r="D350" s="5"/>
      <c r="E350" s="5"/>
      <c r="F350" s="5"/>
      <c r="G350" s="5"/>
      <c r="H350" s="5"/>
    </row>
    <row r="351" spans="1:8" ht="12" customHeight="1">
      <c r="A351" s="59"/>
      <c r="B351" s="59"/>
      <c r="C351" s="5"/>
      <c r="D351" s="5"/>
      <c r="E351" s="5"/>
      <c r="F351" s="5"/>
      <c r="G351" s="5"/>
      <c r="H351" s="5"/>
    </row>
    <row r="352" spans="1:8" ht="12" customHeight="1">
      <c r="A352" s="59"/>
      <c r="B352" s="59"/>
      <c r="C352" s="5"/>
      <c r="D352" s="5"/>
      <c r="E352" s="5"/>
      <c r="F352" s="5"/>
      <c r="G352" s="5"/>
      <c r="H352" s="5"/>
    </row>
    <row r="353" spans="1:8" ht="12" customHeight="1">
      <c r="A353" s="59"/>
      <c r="B353" s="59"/>
      <c r="C353" s="5"/>
      <c r="D353" s="5"/>
      <c r="E353" s="5"/>
      <c r="F353" s="5"/>
      <c r="G353" s="5"/>
      <c r="H353" s="5"/>
    </row>
    <row r="354" spans="1:8" ht="12" customHeight="1">
      <c r="A354" s="59"/>
      <c r="B354" s="59"/>
      <c r="C354" s="5"/>
      <c r="D354" s="5"/>
      <c r="E354" s="5"/>
      <c r="F354" s="5"/>
      <c r="G354" s="5"/>
      <c r="H354" s="5"/>
    </row>
    <row r="355" spans="1:8" ht="12" customHeight="1">
      <c r="A355" s="59"/>
      <c r="B355" s="59"/>
      <c r="C355" s="5"/>
      <c r="D355" s="5"/>
      <c r="E355" s="5"/>
      <c r="F355" s="5"/>
      <c r="G355" s="5"/>
      <c r="H355" s="5"/>
    </row>
    <row r="356" spans="1:8" ht="12" customHeight="1">
      <c r="A356" s="59"/>
      <c r="B356" s="59"/>
      <c r="C356" s="5"/>
      <c r="D356" s="5"/>
      <c r="E356" s="5"/>
      <c r="F356" s="5"/>
      <c r="G356" s="5"/>
      <c r="H356" s="5"/>
    </row>
    <row r="357" spans="1:8" ht="12" customHeight="1">
      <c r="A357" s="59"/>
      <c r="B357" s="59"/>
      <c r="C357" s="5"/>
      <c r="D357" s="5"/>
      <c r="E357" s="5"/>
      <c r="F357" s="5"/>
      <c r="G357" s="5"/>
      <c r="H357" s="5"/>
    </row>
    <row r="358" spans="1:8" ht="12" customHeight="1">
      <c r="A358" s="59"/>
      <c r="B358" s="59"/>
      <c r="C358" s="5"/>
      <c r="D358" s="5"/>
      <c r="E358" s="5"/>
      <c r="F358" s="5"/>
      <c r="G358" s="5"/>
      <c r="H358" s="5"/>
    </row>
    <row r="359" spans="1:8" ht="12" customHeight="1">
      <c r="A359" s="59"/>
      <c r="B359" s="59"/>
      <c r="C359" s="5"/>
      <c r="D359" s="5"/>
      <c r="E359" s="5"/>
      <c r="F359" s="5"/>
      <c r="G359" s="5"/>
      <c r="H359" s="5"/>
    </row>
    <row r="360" spans="1:8" ht="12" customHeight="1">
      <c r="A360" s="59"/>
      <c r="B360" s="59"/>
      <c r="C360" s="5"/>
      <c r="D360" s="5"/>
      <c r="E360" s="5"/>
      <c r="F360" s="5"/>
      <c r="G360" s="5"/>
      <c r="H360" s="5"/>
    </row>
    <row r="361" spans="1:8" ht="12" customHeight="1">
      <c r="A361" s="59"/>
      <c r="B361" s="59"/>
      <c r="C361" s="5"/>
      <c r="D361" s="5"/>
      <c r="E361" s="5"/>
      <c r="F361" s="5"/>
      <c r="G361" s="5"/>
      <c r="H361" s="5"/>
    </row>
    <row r="362" spans="1:8" ht="12" customHeight="1">
      <c r="A362" s="59"/>
      <c r="B362" s="59"/>
      <c r="C362" s="5"/>
      <c r="D362" s="5"/>
      <c r="E362" s="5"/>
      <c r="F362" s="5"/>
      <c r="G362" s="5"/>
      <c r="H362" s="5"/>
    </row>
    <row r="363" spans="1:8" ht="12" customHeight="1">
      <c r="A363" s="59"/>
      <c r="B363" s="59"/>
      <c r="C363" s="5"/>
      <c r="D363" s="5"/>
      <c r="E363" s="5"/>
      <c r="F363" s="5"/>
      <c r="G363" s="5"/>
      <c r="H363" s="5"/>
    </row>
    <row r="364" spans="1:8" ht="12" customHeight="1">
      <c r="A364" s="59"/>
      <c r="B364" s="59"/>
      <c r="C364" s="5"/>
      <c r="D364" s="5"/>
      <c r="E364" s="5"/>
      <c r="F364" s="5"/>
      <c r="G364" s="5"/>
      <c r="H364" s="5"/>
    </row>
    <row r="365" spans="1:8" ht="12" customHeight="1">
      <c r="A365" s="59"/>
      <c r="B365" s="59"/>
      <c r="C365" s="5"/>
      <c r="D365" s="5"/>
      <c r="E365" s="5"/>
      <c r="F365" s="5"/>
      <c r="G365" s="5"/>
      <c r="H365" s="5"/>
    </row>
    <row r="366" spans="1:8" ht="12" customHeight="1">
      <c r="A366" s="59"/>
      <c r="B366" s="59"/>
      <c r="C366" s="5"/>
      <c r="D366" s="5"/>
      <c r="E366" s="5"/>
      <c r="F366" s="5"/>
      <c r="G366" s="5"/>
      <c r="H366" s="5"/>
    </row>
    <row r="367" spans="1:8" ht="12" customHeight="1">
      <c r="A367" s="59"/>
      <c r="B367" s="59"/>
      <c r="C367" s="5"/>
      <c r="D367" s="5"/>
      <c r="E367" s="5"/>
      <c r="F367" s="5"/>
      <c r="G367" s="5"/>
      <c r="H367" s="5"/>
    </row>
    <row r="368" spans="1:8" ht="12" customHeight="1">
      <c r="A368" s="59"/>
      <c r="B368" s="59"/>
      <c r="C368" s="5"/>
      <c r="D368" s="5"/>
      <c r="E368" s="5"/>
      <c r="F368" s="5"/>
      <c r="G368" s="5"/>
      <c r="H368" s="5"/>
    </row>
    <row r="369" spans="1:8" ht="12" customHeight="1">
      <c r="A369" s="59"/>
      <c r="B369" s="59"/>
      <c r="C369" s="5"/>
      <c r="D369" s="5"/>
      <c r="E369" s="5"/>
      <c r="F369" s="5"/>
      <c r="G369" s="5"/>
      <c r="H369" s="5"/>
    </row>
    <row r="370" spans="1:8" ht="12" customHeight="1">
      <c r="A370" s="59"/>
      <c r="B370" s="59"/>
      <c r="C370" s="5"/>
      <c r="D370" s="5"/>
      <c r="E370" s="5"/>
      <c r="F370" s="5"/>
      <c r="G370" s="5"/>
      <c r="H370" s="5"/>
    </row>
    <row r="371" spans="1:8" ht="12" customHeight="1">
      <c r="A371" s="59"/>
      <c r="B371" s="59"/>
      <c r="C371" s="5"/>
      <c r="D371" s="5"/>
      <c r="E371" s="5"/>
      <c r="F371" s="5"/>
      <c r="G371" s="5"/>
      <c r="H371" s="5"/>
    </row>
    <row r="372" spans="3:8" ht="12" customHeight="1">
      <c r="C372" s="5"/>
      <c r="D372" s="5"/>
      <c r="E372" s="5"/>
      <c r="F372" s="5"/>
      <c r="G372" s="5"/>
      <c r="H372" s="5"/>
    </row>
    <row r="373" spans="1:8" ht="12" customHeight="1">
      <c r="A373" s="59"/>
      <c r="B373" s="59"/>
      <c r="C373" s="5"/>
      <c r="D373" s="5"/>
      <c r="E373" s="5"/>
      <c r="F373" s="5"/>
      <c r="G373" s="5"/>
      <c r="H373" s="5"/>
    </row>
    <row r="374" spans="1:8" ht="12" customHeight="1">
      <c r="A374" s="59"/>
      <c r="B374" s="59"/>
      <c r="C374" s="5"/>
      <c r="D374" s="5"/>
      <c r="E374" s="5"/>
      <c r="F374" s="5"/>
      <c r="G374" s="5"/>
      <c r="H374" s="5"/>
    </row>
    <row r="375" spans="1:8" ht="12" customHeight="1">
      <c r="A375" s="59"/>
      <c r="B375" s="59"/>
      <c r="C375" s="5"/>
      <c r="D375" s="5"/>
      <c r="E375" s="5"/>
      <c r="F375" s="5"/>
      <c r="G375" s="5"/>
      <c r="H375" s="5"/>
    </row>
    <row r="376" spans="1:8" ht="12" customHeight="1">
      <c r="A376" s="59"/>
      <c r="B376" s="59"/>
      <c r="C376" s="5"/>
      <c r="D376" s="5"/>
      <c r="E376" s="5"/>
      <c r="F376" s="5"/>
      <c r="G376" s="5"/>
      <c r="H376" s="5"/>
    </row>
    <row r="377" spans="1:8" ht="12" customHeight="1">
      <c r="A377" s="59"/>
      <c r="B377" s="59"/>
      <c r="C377" s="5"/>
      <c r="D377" s="5"/>
      <c r="E377" s="5"/>
      <c r="F377" s="5"/>
      <c r="G377" s="5"/>
      <c r="H377" s="5"/>
    </row>
    <row r="378" spans="1:8" ht="12" customHeight="1">
      <c r="A378" s="59"/>
      <c r="B378" s="59"/>
      <c r="C378" s="5"/>
      <c r="D378" s="5"/>
      <c r="E378" s="5"/>
      <c r="F378" s="5"/>
      <c r="G378" s="5"/>
      <c r="H378" s="5"/>
    </row>
    <row r="379" spans="1:8" ht="12" customHeight="1">
      <c r="A379" s="59"/>
      <c r="B379" s="59"/>
      <c r="C379" s="5"/>
      <c r="D379" s="5"/>
      <c r="E379" s="5"/>
      <c r="F379" s="5"/>
      <c r="G379" s="5"/>
      <c r="H379" s="5"/>
    </row>
    <row r="380" spans="1:8" ht="12" customHeight="1">
      <c r="A380" s="59"/>
      <c r="B380" s="59"/>
      <c r="C380" s="5"/>
      <c r="D380" s="5"/>
      <c r="E380" s="5"/>
      <c r="F380" s="5"/>
      <c r="G380" s="5"/>
      <c r="H380" s="5"/>
    </row>
    <row r="381" spans="1:8" ht="12" customHeight="1">
      <c r="A381" s="59"/>
      <c r="B381" s="59"/>
      <c r="C381" s="5"/>
      <c r="D381" s="5"/>
      <c r="E381" s="5"/>
      <c r="F381" s="5"/>
      <c r="G381" s="5"/>
      <c r="H381" s="5"/>
    </row>
    <row r="382" spans="1:8" ht="12" customHeight="1">
      <c r="A382" s="59"/>
      <c r="B382" s="59"/>
      <c r="C382" s="5"/>
      <c r="D382" s="5"/>
      <c r="E382" s="5"/>
      <c r="F382" s="5"/>
      <c r="G382" s="5"/>
      <c r="H382" s="5"/>
    </row>
    <row r="383" spans="1:8" ht="12" customHeight="1">
      <c r="A383" s="59"/>
      <c r="B383" s="59"/>
      <c r="C383" s="5"/>
      <c r="D383" s="5"/>
      <c r="E383" s="5"/>
      <c r="F383" s="5"/>
      <c r="G383" s="5"/>
      <c r="H383" s="5"/>
    </row>
    <row r="384" spans="1:8" ht="12" customHeight="1">
      <c r="A384" s="59"/>
      <c r="B384" s="59"/>
      <c r="C384" s="5"/>
      <c r="D384" s="5"/>
      <c r="E384" s="5"/>
      <c r="F384" s="5"/>
      <c r="G384" s="5"/>
      <c r="H384" s="5"/>
    </row>
    <row r="385" spans="1:8" ht="12" customHeight="1">
      <c r="A385" s="59"/>
      <c r="B385" s="59"/>
      <c r="C385" s="5"/>
      <c r="D385" s="5"/>
      <c r="E385" s="5"/>
      <c r="F385" s="5"/>
      <c r="G385" s="5"/>
      <c r="H385" s="5"/>
    </row>
    <row r="386" spans="1:8" ht="12" customHeight="1">
      <c r="A386" s="59"/>
      <c r="B386" s="59"/>
      <c r="C386" s="5"/>
      <c r="D386" s="5"/>
      <c r="E386" s="5"/>
      <c r="F386" s="5"/>
      <c r="G386" s="5"/>
      <c r="H386" s="5"/>
    </row>
    <row r="387" spans="1:8" ht="12" customHeight="1">
      <c r="A387" s="59"/>
      <c r="B387" s="59"/>
      <c r="C387" s="5"/>
      <c r="D387" s="5"/>
      <c r="E387" s="5"/>
      <c r="F387" s="5"/>
      <c r="G387" s="5"/>
      <c r="H387" s="5"/>
    </row>
    <row r="388" spans="1:8" ht="12" customHeight="1">
      <c r="A388" s="59"/>
      <c r="B388" s="59"/>
      <c r="C388" s="5"/>
      <c r="D388" s="5"/>
      <c r="E388" s="5"/>
      <c r="F388" s="5"/>
      <c r="G388" s="5"/>
      <c r="H388" s="5"/>
    </row>
    <row r="389" spans="1:8" ht="12" customHeight="1">
      <c r="A389" s="59"/>
      <c r="B389" s="59"/>
      <c r="C389" s="5"/>
      <c r="D389" s="5"/>
      <c r="E389" s="5"/>
      <c r="F389" s="5"/>
      <c r="G389" s="5"/>
      <c r="H389" s="5"/>
    </row>
    <row r="390" spans="1:8" ht="12" customHeight="1">
      <c r="A390" s="59"/>
      <c r="B390" s="59"/>
      <c r="C390" s="5"/>
      <c r="D390" s="5"/>
      <c r="E390" s="5"/>
      <c r="F390" s="5"/>
      <c r="G390" s="5"/>
      <c r="H390" s="5"/>
    </row>
    <row r="391" spans="1:8" ht="12" customHeight="1">
      <c r="A391" s="59"/>
      <c r="B391" s="59"/>
      <c r="C391" s="5"/>
      <c r="D391" s="5"/>
      <c r="E391" s="5"/>
      <c r="F391" s="5"/>
      <c r="G391" s="5"/>
      <c r="H391" s="5"/>
    </row>
    <row r="392" spans="1:8" ht="12" customHeight="1">
      <c r="A392" s="59"/>
      <c r="B392" s="59"/>
      <c r="C392" s="5"/>
      <c r="D392" s="5"/>
      <c r="E392" s="5"/>
      <c r="F392" s="5"/>
      <c r="G392" s="5"/>
      <c r="H392" s="5"/>
    </row>
    <row r="393" spans="1:8" ht="12" customHeight="1">
      <c r="A393" s="59"/>
      <c r="B393" s="59"/>
      <c r="C393" s="5"/>
      <c r="D393" s="5"/>
      <c r="E393" s="5"/>
      <c r="F393" s="5"/>
      <c r="G393" s="5"/>
      <c r="H393" s="5"/>
    </row>
    <row r="394" spans="1:8" ht="12" customHeight="1">
      <c r="A394" s="59"/>
      <c r="B394" s="59"/>
      <c r="C394" s="5"/>
      <c r="D394" s="5"/>
      <c r="E394" s="5"/>
      <c r="F394" s="5"/>
      <c r="G394" s="5"/>
      <c r="H394" s="5"/>
    </row>
    <row r="395" spans="1:8" ht="12" customHeight="1">
      <c r="A395" s="59"/>
      <c r="B395" s="59"/>
      <c r="C395" s="5"/>
      <c r="D395" s="5"/>
      <c r="E395" s="5"/>
      <c r="F395" s="5"/>
      <c r="G395" s="5"/>
      <c r="H395" s="5"/>
    </row>
    <row r="396" spans="1:8" ht="12" customHeight="1">
      <c r="A396" s="59"/>
      <c r="B396" s="59"/>
      <c r="C396" s="5"/>
      <c r="D396" s="5"/>
      <c r="E396" s="5"/>
      <c r="F396" s="5"/>
      <c r="G396" s="5"/>
      <c r="H396" s="5"/>
    </row>
    <row r="397" spans="1:8" ht="12" customHeight="1">
      <c r="A397" s="59"/>
      <c r="B397" s="59"/>
      <c r="C397" s="5"/>
      <c r="D397" s="5"/>
      <c r="E397" s="5"/>
      <c r="F397" s="5"/>
      <c r="G397" s="5"/>
      <c r="H397" s="5"/>
    </row>
    <row r="398" spans="1:8" ht="12" customHeight="1">
      <c r="A398" s="59"/>
      <c r="B398" s="59"/>
      <c r="C398" s="5"/>
      <c r="D398" s="5"/>
      <c r="E398" s="5"/>
      <c r="F398" s="5"/>
      <c r="G398" s="5"/>
      <c r="H398" s="5"/>
    </row>
    <row r="399" spans="1:8" ht="12" customHeight="1">
      <c r="A399" s="59"/>
      <c r="B399" s="59"/>
      <c r="C399" s="5"/>
      <c r="D399" s="5"/>
      <c r="E399" s="5"/>
      <c r="F399" s="5"/>
      <c r="G399" s="5"/>
      <c r="H399" s="5"/>
    </row>
    <row r="400" spans="1:8" ht="12" customHeight="1">
      <c r="A400" s="59"/>
      <c r="B400" s="59"/>
      <c r="C400" s="5"/>
      <c r="D400" s="5"/>
      <c r="E400" s="5"/>
      <c r="F400" s="5"/>
      <c r="G400" s="5"/>
      <c r="H400" s="5"/>
    </row>
    <row r="401" spans="1:8" ht="12" customHeight="1">
      <c r="A401" s="59"/>
      <c r="B401" s="59"/>
      <c r="C401" s="5"/>
      <c r="D401" s="5"/>
      <c r="E401" s="5"/>
      <c r="F401" s="5"/>
      <c r="G401" s="5"/>
      <c r="H401" s="5"/>
    </row>
    <row r="402" spans="1:8" ht="12" customHeight="1">
      <c r="A402" s="59"/>
      <c r="B402" s="59"/>
      <c r="C402" s="5"/>
      <c r="D402" s="5"/>
      <c r="E402" s="5"/>
      <c r="F402" s="5"/>
      <c r="G402" s="5"/>
      <c r="H402" s="5"/>
    </row>
    <row r="403" spans="1:8" ht="12" customHeight="1">
      <c r="A403" s="59"/>
      <c r="B403" s="59"/>
      <c r="C403" s="5"/>
      <c r="D403" s="5"/>
      <c r="E403" s="5"/>
      <c r="F403" s="5"/>
      <c r="G403" s="5"/>
      <c r="H403" s="5"/>
    </row>
    <row r="404" spans="1:8" ht="12" customHeight="1">
      <c r="A404" s="59"/>
      <c r="B404" s="59"/>
      <c r="C404" s="5"/>
      <c r="D404" s="5"/>
      <c r="E404" s="5"/>
      <c r="F404" s="5"/>
      <c r="G404" s="5"/>
      <c r="H404" s="5"/>
    </row>
    <row r="405" spans="1:8" ht="12" customHeight="1">
      <c r="A405" s="59"/>
      <c r="B405" s="59"/>
      <c r="C405" s="5"/>
      <c r="D405" s="5"/>
      <c r="E405" s="5"/>
      <c r="F405" s="5"/>
      <c r="G405" s="5"/>
      <c r="H405" s="5"/>
    </row>
    <row r="406" spans="1:8" ht="12" customHeight="1">
      <c r="A406" s="59"/>
      <c r="B406" s="59"/>
      <c r="C406" s="5"/>
      <c r="D406" s="5"/>
      <c r="E406" s="5"/>
      <c r="F406" s="5"/>
      <c r="G406" s="5"/>
      <c r="H406" s="5"/>
    </row>
    <row r="407" spans="1:8" ht="12" customHeight="1">
      <c r="A407" s="59"/>
      <c r="B407" s="59"/>
      <c r="C407" s="5"/>
      <c r="D407" s="5"/>
      <c r="E407" s="5"/>
      <c r="F407" s="5"/>
      <c r="G407" s="5"/>
      <c r="H407" s="5"/>
    </row>
    <row r="408" spans="1:8" ht="12" customHeight="1">
      <c r="A408" s="59"/>
      <c r="B408" s="59"/>
      <c r="C408" s="5"/>
      <c r="D408" s="5"/>
      <c r="E408" s="5"/>
      <c r="F408" s="5"/>
      <c r="G408" s="5"/>
      <c r="H408" s="5"/>
    </row>
    <row r="409" spans="1:8" ht="12" customHeight="1">
      <c r="A409" s="59"/>
      <c r="B409" s="59"/>
      <c r="C409" s="5"/>
      <c r="D409" s="5"/>
      <c r="E409" s="5"/>
      <c r="F409" s="5"/>
      <c r="G409" s="5"/>
      <c r="H409" s="5"/>
    </row>
    <row r="410" spans="1:8" ht="12" customHeight="1">
      <c r="A410" s="59"/>
      <c r="B410" s="59"/>
      <c r="C410" s="5"/>
      <c r="D410" s="5"/>
      <c r="E410" s="5"/>
      <c r="F410" s="5"/>
      <c r="G410" s="5"/>
      <c r="H410" s="5"/>
    </row>
    <row r="411" spans="1:8" ht="12" customHeight="1">
      <c r="A411" s="59"/>
      <c r="B411" s="59"/>
      <c r="C411" s="5"/>
      <c r="D411" s="5"/>
      <c r="E411" s="5"/>
      <c r="F411" s="5"/>
      <c r="G411" s="5"/>
      <c r="H411" s="5"/>
    </row>
    <row r="412" spans="1:8" ht="12" customHeight="1">
      <c r="A412" s="59"/>
      <c r="B412" s="59"/>
      <c r="C412" s="5"/>
      <c r="D412" s="5"/>
      <c r="E412" s="5"/>
      <c r="F412" s="5"/>
      <c r="G412" s="5"/>
      <c r="H412" s="5"/>
    </row>
    <row r="413" spans="1:8" ht="12" customHeight="1">
      <c r="A413" s="59"/>
      <c r="B413" s="59"/>
      <c r="C413" s="5"/>
      <c r="D413" s="5"/>
      <c r="E413" s="5"/>
      <c r="F413" s="5"/>
      <c r="G413" s="5"/>
      <c r="H413" s="5"/>
    </row>
    <row r="414" spans="1:8" ht="12" customHeight="1">
      <c r="A414" s="59"/>
      <c r="B414" s="59"/>
      <c r="C414" s="5"/>
      <c r="D414" s="5"/>
      <c r="E414" s="5"/>
      <c r="F414" s="5"/>
      <c r="G414" s="5"/>
      <c r="H414" s="5"/>
    </row>
    <row r="415" spans="1:8" ht="12" customHeight="1">
      <c r="A415" s="59"/>
      <c r="B415" s="59"/>
      <c r="C415" s="5"/>
      <c r="D415" s="5"/>
      <c r="E415" s="5"/>
      <c r="F415" s="5"/>
      <c r="G415" s="5"/>
      <c r="H415" s="5"/>
    </row>
    <row r="416" spans="1:8" ht="12" customHeight="1">
      <c r="A416" s="59"/>
      <c r="B416" s="59"/>
      <c r="C416" s="5"/>
      <c r="D416" s="5"/>
      <c r="E416" s="5"/>
      <c r="F416" s="5"/>
      <c r="G416" s="5"/>
      <c r="H416" s="5"/>
    </row>
    <row r="417" spans="1:8" ht="12" customHeight="1">
      <c r="A417" s="59"/>
      <c r="B417" s="59"/>
      <c r="C417" s="5"/>
      <c r="D417" s="5"/>
      <c r="E417" s="5"/>
      <c r="F417" s="5"/>
      <c r="G417" s="5"/>
      <c r="H417" s="5"/>
    </row>
    <row r="418" spans="1:8" ht="12" customHeight="1">
      <c r="A418" s="59"/>
      <c r="B418" s="59"/>
      <c r="C418" s="5"/>
      <c r="D418" s="5"/>
      <c r="E418" s="5"/>
      <c r="F418" s="5"/>
      <c r="G418" s="5"/>
      <c r="H418" s="5"/>
    </row>
    <row r="419" spans="1:8" ht="12" customHeight="1">
      <c r="A419" s="59"/>
      <c r="B419" s="59"/>
      <c r="C419" s="5"/>
      <c r="D419" s="5"/>
      <c r="E419" s="5"/>
      <c r="F419" s="5"/>
      <c r="G419" s="5"/>
      <c r="H419" s="5"/>
    </row>
    <row r="420" spans="1:8" ht="12" customHeight="1">
      <c r="A420" s="59"/>
      <c r="B420" s="59"/>
      <c r="C420" s="5"/>
      <c r="D420" s="5"/>
      <c r="E420" s="5"/>
      <c r="F420" s="5"/>
      <c r="G420" s="5"/>
      <c r="H420" s="5"/>
    </row>
    <row r="421" spans="1:8" ht="12" customHeight="1">
      <c r="A421" s="59"/>
      <c r="B421" s="59"/>
      <c r="C421" s="5"/>
      <c r="D421" s="5"/>
      <c r="E421" s="5"/>
      <c r="F421" s="5"/>
      <c r="G421" s="5"/>
      <c r="H421" s="5"/>
    </row>
    <row r="422" spans="1:8" ht="12" customHeight="1">
      <c r="A422" s="59"/>
      <c r="B422" s="59"/>
      <c r="C422" s="5"/>
      <c r="D422" s="5"/>
      <c r="E422" s="5"/>
      <c r="F422" s="5"/>
      <c r="G422" s="5"/>
      <c r="H422" s="5"/>
    </row>
    <row r="423" spans="1:8" ht="12" customHeight="1">
      <c r="A423" s="59"/>
      <c r="B423" s="59"/>
      <c r="C423" s="5"/>
      <c r="D423" s="5"/>
      <c r="E423" s="5"/>
      <c r="F423" s="5"/>
      <c r="G423" s="5"/>
      <c r="H423" s="5"/>
    </row>
    <row r="424" spans="1:8" ht="12" customHeight="1">
      <c r="A424" s="59"/>
      <c r="B424" s="59"/>
      <c r="C424" s="5"/>
      <c r="D424" s="5"/>
      <c r="E424" s="5"/>
      <c r="F424" s="5"/>
      <c r="G424" s="5"/>
      <c r="H424" s="5"/>
    </row>
    <row r="425" spans="1:8" ht="12" customHeight="1">
      <c r="A425" s="59"/>
      <c r="B425" s="59"/>
      <c r="C425" s="5"/>
      <c r="D425" s="5"/>
      <c r="E425" s="5"/>
      <c r="F425" s="5"/>
      <c r="G425" s="5"/>
      <c r="H425" s="5"/>
    </row>
    <row r="426" spans="1:8" ht="12" customHeight="1">
      <c r="A426" s="59"/>
      <c r="B426" s="59"/>
      <c r="C426" s="5"/>
      <c r="D426" s="5"/>
      <c r="E426" s="5"/>
      <c r="F426" s="5"/>
      <c r="G426" s="5"/>
      <c r="H426" s="5"/>
    </row>
    <row r="427" spans="1:8" ht="12" customHeight="1">
      <c r="A427" s="59"/>
      <c r="B427" s="59"/>
      <c r="C427" s="5"/>
      <c r="D427" s="5"/>
      <c r="E427" s="5"/>
      <c r="F427" s="5"/>
      <c r="G427" s="5"/>
      <c r="H427" s="5"/>
    </row>
    <row r="428" spans="1:8" ht="12" customHeight="1">
      <c r="A428" s="59"/>
      <c r="B428" s="59"/>
      <c r="C428" s="5"/>
      <c r="D428" s="5"/>
      <c r="E428" s="5"/>
      <c r="F428" s="5"/>
      <c r="G428" s="5"/>
      <c r="H428" s="5"/>
    </row>
    <row r="429" spans="1:8" ht="12" customHeight="1">
      <c r="A429" s="59"/>
      <c r="B429" s="59"/>
      <c r="C429" s="5"/>
      <c r="D429" s="5"/>
      <c r="E429" s="5"/>
      <c r="F429" s="5"/>
      <c r="G429" s="5"/>
      <c r="H429" s="5"/>
    </row>
    <row r="430" spans="1:8" ht="12" customHeight="1">
      <c r="A430" s="59"/>
      <c r="B430" s="59"/>
      <c r="C430" s="5"/>
      <c r="D430" s="5"/>
      <c r="E430" s="5"/>
      <c r="F430" s="5"/>
      <c r="G430" s="5"/>
      <c r="H430" s="5"/>
    </row>
    <row r="431" spans="1:8" ht="12" customHeight="1">
      <c r="A431" s="59"/>
      <c r="B431" s="59"/>
      <c r="C431" s="5"/>
      <c r="D431" s="5"/>
      <c r="E431" s="5"/>
      <c r="F431" s="5"/>
      <c r="G431" s="5"/>
      <c r="H431" s="5"/>
    </row>
    <row r="432" spans="1:8" ht="12" customHeight="1">
      <c r="A432" s="59"/>
      <c r="B432" s="59"/>
      <c r="C432" s="5"/>
      <c r="D432" s="5"/>
      <c r="E432" s="5"/>
      <c r="F432" s="5"/>
      <c r="G432" s="5"/>
      <c r="H432" s="5"/>
    </row>
    <row r="433" spans="1:8" ht="12" customHeight="1">
      <c r="A433" s="59"/>
      <c r="B433" s="59"/>
      <c r="C433" s="5"/>
      <c r="D433" s="5"/>
      <c r="E433" s="5"/>
      <c r="F433" s="5"/>
      <c r="G433" s="5"/>
      <c r="H433" s="5"/>
    </row>
    <row r="434" spans="1:8" ht="12" customHeight="1">
      <c r="A434" s="59"/>
      <c r="B434" s="59"/>
      <c r="C434" s="5"/>
      <c r="D434" s="5"/>
      <c r="E434" s="5"/>
      <c r="F434" s="5"/>
      <c r="G434" s="5"/>
      <c r="H434" s="5"/>
    </row>
    <row r="435" spans="1:8" ht="12" customHeight="1">
      <c r="A435" s="59"/>
      <c r="B435" s="59"/>
      <c r="C435" s="5"/>
      <c r="D435" s="5"/>
      <c r="E435" s="5"/>
      <c r="F435" s="5"/>
      <c r="G435" s="5"/>
      <c r="H435" s="5"/>
    </row>
    <row r="436" spans="1:8" ht="12" customHeight="1">
      <c r="A436" s="59"/>
      <c r="B436" s="59"/>
      <c r="C436" s="5"/>
      <c r="D436" s="5"/>
      <c r="E436" s="5"/>
      <c r="F436" s="5"/>
      <c r="G436" s="5"/>
      <c r="H436" s="5"/>
    </row>
    <row r="437" spans="1:8" ht="12" customHeight="1">
      <c r="A437" s="59"/>
      <c r="B437" s="59"/>
      <c r="C437" s="5"/>
      <c r="D437" s="5"/>
      <c r="E437" s="5"/>
      <c r="F437" s="5"/>
      <c r="G437" s="5"/>
      <c r="H437" s="5"/>
    </row>
    <row r="438" spans="1:8" ht="12" customHeight="1">
      <c r="A438" s="59"/>
      <c r="B438" s="59"/>
      <c r="C438" s="5"/>
      <c r="D438" s="5"/>
      <c r="E438" s="5"/>
      <c r="F438" s="5"/>
      <c r="G438" s="5"/>
      <c r="H438" s="5"/>
    </row>
    <row r="439" spans="1:8" ht="12" customHeight="1">
      <c r="A439" s="59"/>
      <c r="B439" s="59"/>
      <c r="C439" s="5"/>
      <c r="D439" s="5"/>
      <c r="E439" s="5"/>
      <c r="F439" s="5"/>
      <c r="G439" s="5"/>
      <c r="H439" s="5"/>
    </row>
    <row r="440" spans="1:8" ht="12" customHeight="1">
      <c r="A440" s="59"/>
      <c r="B440" s="59"/>
      <c r="C440" s="5"/>
      <c r="D440" s="5"/>
      <c r="E440" s="5"/>
      <c r="F440" s="5"/>
      <c r="G440" s="5"/>
      <c r="H440" s="5"/>
    </row>
    <row r="441" spans="1:8" ht="12" customHeight="1">
      <c r="A441" s="59"/>
      <c r="B441" s="59"/>
      <c r="C441" s="5"/>
      <c r="D441" s="5"/>
      <c r="E441" s="5"/>
      <c r="F441" s="5"/>
      <c r="G441" s="5"/>
      <c r="H441" s="5"/>
    </row>
    <row r="442" spans="1:8" ht="12" customHeight="1">
      <c r="A442" s="59"/>
      <c r="B442" s="59"/>
      <c r="C442" s="5"/>
      <c r="D442" s="5"/>
      <c r="E442" s="5"/>
      <c r="F442" s="5"/>
      <c r="G442" s="5"/>
      <c r="H442" s="5"/>
    </row>
    <row r="443" spans="1:8" ht="12" customHeight="1">
      <c r="A443" s="59"/>
      <c r="B443" s="59"/>
      <c r="C443" s="5"/>
      <c r="D443" s="5"/>
      <c r="E443" s="5"/>
      <c r="F443" s="5"/>
      <c r="G443" s="5"/>
      <c r="H443" s="5"/>
    </row>
    <row r="444" spans="1:8" ht="12" customHeight="1">
      <c r="A444" s="59"/>
      <c r="B444" s="59"/>
      <c r="C444" s="5"/>
      <c r="D444" s="5"/>
      <c r="E444" s="5"/>
      <c r="F444" s="5"/>
      <c r="G444" s="5"/>
      <c r="H444" s="5"/>
    </row>
    <row r="445" spans="1:8" ht="12" customHeight="1">
      <c r="A445" s="59"/>
      <c r="B445" s="59"/>
      <c r="C445" s="5"/>
      <c r="D445" s="5"/>
      <c r="E445" s="5"/>
      <c r="F445" s="5"/>
      <c r="G445" s="5"/>
      <c r="H445" s="5"/>
    </row>
    <row r="446" spans="1:8" ht="12" customHeight="1">
      <c r="A446" s="59"/>
      <c r="B446" s="59"/>
      <c r="C446" s="5"/>
      <c r="D446" s="5"/>
      <c r="E446" s="5"/>
      <c r="F446" s="5"/>
      <c r="G446" s="5"/>
      <c r="H446" s="5"/>
    </row>
    <row r="447" spans="1:8" ht="12" customHeight="1">
      <c r="A447" s="59"/>
      <c r="B447" s="59"/>
      <c r="C447" s="5"/>
      <c r="D447" s="5"/>
      <c r="E447" s="5"/>
      <c r="F447" s="5"/>
      <c r="G447" s="5"/>
      <c r="H447" s="5"/>
    </row>
    <row r="448" spans="1:8" ht="12" customHeight="1">
      <c r="A448" s="59"/>
      <c r="B448" s="59"/>
      <c r="C448" s="5"/>
      <c r="D448" s="5"/>
      <c r="E448" s="5"/>
      <c r="F448" s="5"/>
      <c r="G448" s="5"/>
      <c r="H448" s="5"/>
    </row>
    <row r="449" spans="1:8" ht="12" customHeight="1">
      <c r="A449" s="59"/>
      <c r="B449" s="59"/>
      <c r="C449" s="5"/>
      <c r="D449" s="5"/>
      <c r="E449" s="5"/>
      <c r="F449" s="5"/>
      <c r="G449" s="5"/>
      <c r="H449" s="5"/>
    </row>
    <row r="450" spans="1:8" ht="12" customHeight="1">
      <c r="A450" s="59"/>
      <c r="B450" s="59"/>
      <c r="C450" s="5"/>
      <c r="D450" s="5"/>
      <c r="E450" s="5"/>
      <c r="F450" s="5"/>
      <c r="G450" s="5"/>
      <c r="H450" s="5"/>
    </row>
    <row r="451" spans="1:8" ht="12" customHeight="1">
      <c r="A451" s="59"/>
      <c r="B451" s="59"/>
      <c r="C451" s="5"/>
      <c r="D451" s="5"/>
      <c r="E451" s="5"/>
      <c r="F451" s="5"/>
      <c r="G451" s="5"/>
      <c r="H451" s="5"/>
    </row>
    <row r="452" spans="3:8" ht="12" customHeight="1">
      <c r="C452" s="5"/>
      <c r="D452" s="5"/>
      <c r="E452" s="5"/>
      <c r="F452" s="5"/>
      <c r="G452" s="5"/>
      <c r="H452" s="5"/>
    </row>
    <row r="453" spans="3:8" ht="12" customHeight="1">
      <c r="C453" s="5"/>
      <c r="D453" s="5"/>
      <c r="E453" s="5"/>
      <c r="F453" s="5"/>
      <c r="G453" s="5"/>
      <c r="H453" s="5"/>
    </row>
    <row r="454" spans="1:8" ht="12" customHeight="1">
      <c r="A454" s="59"/>
      <c r="B454" s="59"/>
      <c r="C454" s="5"/>
      <c r="D454" s="5"/>
      <c r="E454" s="5"/>
      <c r="F454" s="5"/>
      <c r="G454" s="5"/>
      <c r="H454" s="5"/>
    </row>
    <row r="455" spans="1:8" ht="12" customHeight="1">
      <c r="A455" s="59"/>
      <c r="B455" s="59"/>
      <c r="C455" s="5"/>
      <c r="D455" s="5"/>
      <c r="E455" s="5"/>
      <c r="F455" s="5"/>
      <c r="G455" s="5"/>
      <c r="H455" s="5"/>
    </row>
    <row r="456" spans="1:8" ht="12" customHeight="1">
      <c r="A456" s="59"/>
      <c r="B456" s="59"/>
      <c r="C456" s="5"/>
      <c r="D456" s="5"/>
      <c r="E456" s="5"/>
      <c r="F456" s="5"/>
      <c r="G456" s="5"/>
      <c r="H456" s="5"/>
    </row>
    <row r="457" spans="1:8" ht="12" customHeight="1">
      <c r="A457" s="59"/>
      <c r="B457" s="59"/>
      <c r="C457" s="5"/>
      <c r="D457" s="5"/>
      <c r="E457" s="5"/>
      <c r="F457" s="5"/>
      <c r="G457" s="5"/>
      <c r="H457" s="5"/>
    </row>
    <row r="458" spans="1:8" ht="12" customHeight="1">
      <c r="A458" s="59"/>
      <c r="B458" s="59"/>
      <c r="C458" s="5"/>
      <c r="D458" s="5"/>
      <c r="E458" s="5"/>
      <c r="F458" s="5"/>
      <c r="G458" s="5"/>
      <c r="H458" s="5"/>
    </row>
    <row r="459" spans="1:8" ht="12" customHeight="1">
      <c r="A459" s="59"/>
      <c r="B459" s="59"/>
      <c r="C459" s="5"/>
      <c r="D459" s="5"/>
      <c r="E459" s="5"/>
      <c r="F459" s="5"/>
      <c r="G459" s="5"/>
      <c r="H459" s="5"/>
    </row>
    <row r="460" spans="1:8" ht="12" customHeight="1">
      <c r="A460" s="59"/>
      <c r="B460" s="59"/>
      <c r="C460" s="5"/>
      <c r="D460" s="5"/>
      <c r="E460" s="5"/>
      <c r="F460" s="5"/>
      <c r="G460" s="5"/>
      <c r="H460" s="5"/>
    </row>
    <row r="461" spans="1:8" ht="12" customHeight="1">
      <c r="A461" s="59"/>
      <c r="B461" s="59"/>
      <c r="C461" s="5"/>
      <c r="D461" s="5"/>
      <c r="E461" s="5"/>
      <c r="F461" s="5"/>
      <c r="G461" s="5"/>
      <c r="H461" s="5"/>
    </row>
    <row r="462" spans="1:8" ht="12" customHeight="1">
      <c r="A462" s="59"/>
      <c r="B462" s="59"/>
      <c r="C462" s="5"/>
      <c r="D462" s="5"/>
      <c r="E462" s="5"/>
      <c r="F462" s="5"/>
      <c r="G462" s="5"/>
      <c r="H462" s="5"/>
    </row>
    <row r="463" spans="1:8" ht="12" customHeight="1">
      <c r="A463" s="59"/>
      <c r="B463" s="59"/>
      <c r="C463" s="5"/>
      <c r="D463" s="5"/>
      <c r="E463" s="5"/>
      <c r="F463" s="5"/>
      <c r="G463" s="5"/>
      <c r="H463" s="5"/>
    </row>
    <row r="464" spans="1:8" ht="12" customHeight="1">
      <c r="A464" s="59"/>
      <c r="B464" s="59"/>
      <c r="C464" s="5"/>
      <c r="D464" s="5"/>
      <c r="E464" s="5"/>
      <c r="F464" s="5"/>
      <c r="G464" s="5"/>
      <c r="H464" s="5"/>
    </row>
    <row r="465" spans="1:8" ht="12" customHeight="1">
      <c r="A465" s="59"/>
      <c r="B465" s="59"/>
      <c r="C465" s="5"/>
      <c r="D465" s="5"/>
      <c r="E465" s="5"/>
      <c r="F465" s="5"/>
      <c r="G465" s="5"/>
      <c r="H465" s="5"/>
    </row>
    <row r="466" spans="1:8" ht="12" customHeight="1">
      <c r="A466" s="59"/>
      <c r="B466" s="59"/>
      <c r="C466" s="5"/>
      <c r="D466" s="5"/>
      <c r="E466" s="5"/>
      <c r="F466" s="5"/>
      <c r="G466" s="5"/>
      <c r="H466" s="5"/>
    </row>
    <row r="467" spans="1:8" ht="12" customHeight="1">
      <c r="A467" s="59"/>
      <c r="B467" s="59"/>
      <c r="C467" s="5"/>
      <c r="D467" s="5"/>
      <c r="E467" s="5"/>
      <c r="F467" s="5"/>
      <c r="G467" s="5"/>
      <c r="H467" s="5"/>
    </row>
    <row r="468" spans="1:8" ht="12" customHeight="1">
      <c r="A468" s="59"/>
      <c r="B468" s="59"/>
      <c r="C468" s="5"/>
      <c r="D468" s="5"/>
      <c r="E468" s="5"/>
      <c r="F468" s="5"/>
      <c r="G468" s="5"/>
      <c r="H468" s="5"/>
    </row>
    <row r="469" spans="1:8" ht="12" customHeight="1">
      <c r="A469" s="59"/>
      <c r="B469" s="59"/>
      <c r="C469" s="5"/>
      <c r="D469" s="5"/>
      <c r="E469" s="5"/>
      <c r="F469" s="5"/>
      <c r="G469" s="5"/>
      <c r="H469" s="5"/>
    </row>
    <row r="470" spans="1:8" ht="12" customHeight="1">
      <c r="A470" s="59"/>
      <c r="B470" s="59"/>
      <c r="C470" s="5"/>
      <c r="D470" s="5"/>
      <c r="E470" s="5"/>
      <c r="F470" s="5"/>
      <c r="G470" s="5"/>
      <c r="H470" s="5"/>
    </row>
    <row r="471" spans="1:8" ht="12" customHeight="1">
      <c r="A471" s="59"/>
      <c r="B471" s="59"/>
      <c r="C471" s="5"/>
      <c r="D471" s="5"/>
      <c r="E471" s="5"/>
      <c r="F471" s="5"/>
      <c r="G471" s="5"/>
      <c r="H471" s="5"/>
    </row>
    <row r="472" spans="1:8" ht="12" customHeight="1">
      <c r="A472" s="59"/>
      <c r="B472" s="59"/>
      <c r="C472" s="5"/>
      <c r="D472" s="5"/>
      <c r="E472" s="5"/>
      <c r="F472" s="5"/>
      <c r="G472" s="5"/>
      <c r="H472" s="5"/>
    </row>
    <row r="473" spans="1:8" ht="12" customHeight="1">
      <c r="A473" s="59"/>
      <c r="B473" s="59"/>
      <c r="C473" s="5"/>
      <c r="D473" s="5"/>
      <c r="E473" s="5"/>
      <c r="F473" s="5"/>
      <c r="G473" s="5"/>
      <c r="H473" s="5"/>
    </row>
    <row r="474" spans="1:8" ht="12" customHeight="1">
      <c r="A474" s="59"/>
      <c r="B474" s="59"/>
      <c r="C474" s="5"/>
      <c r="D474" s="5"/>
      <c r="E474" s="5"/>
      <c r="F474" s="5"/>
      <c r="G474" s="5"/>
      <c r="H474" s="5"/>
    </row>
    <row r="475" spans="1:8" ht="12" customHeight="1">
      <c r="A475" s="59"/>
      <c r="B475" s="59"/>
      <c r="C475" s="5"/>
      <c r="D475" s="5"/>
      <c r="E475" s="5"/>
      <c r="F475" s="5"/>
      <c r="G475" s="5"/>
      <c r="H475" s="5"/>
    </row>
    <row r="476" spans="1:8" ht="12" customHeight="1">
      <c r="A476" s="59"/>
      <c r="B476" s="59"/>
      <c r="C476" s="5"/>
      <c r="D476" s="5"/>
      <c r="E476" s="5"/>
      <c r="F476" s="5"/>
      <c r="G476" s="5"/>
      <c r="H476" s="5"/>
    </row>
    <row r="477" spans="1:8" ht="12" customHeight="1">
      <c r="A477" s="59"/>
      <c r="B477" s="59"/>
      <c r="C477" s="5"/>
      <c r="D477" s="5"/>
      <c r="E477" s="5"/>
      <c r="F477" s="5"/>
      <c r="G477" s="5"/>
      <c r="H477" s="5"/>
    </row>
    <row r="478" spans="1:8" ht="12" customHeight="1">
      <c r="A478" s="59"/>
      <c r="B478" s="59"/>
      <c r="C478" s="5"/>
      <c r="D478" s="5"/>
      <c r="E478" s="5"/>
      <c r="F478" s="5"/>
      <c r="G478" s="5"/>
      <c r="H478" s="5"/>
    </row>
    <row r="479" spans="1:8" ht="12" customHeight="1">
      <c r="A479" s="59"/>
      <c r="B479" s="59"/>
      <c r="C479" s="5"/>
      <c r="D479" s="5"/>
      <c r="E479" s="5"/>
      <c r="F479" s="5"/>
      <c r="G479" s="5"/>
      <c r="H479" s="5"/>
    </row>
    <row r="480" spans="1:8" ht="12" customHeight="1">
      <c r="A480" s="59"/>
      <c r="B480" s="59"/>
      <c r="C480" s="5"/>
      <c r="D480" s="5"/>
      <c r="E480" s="5"/>
      <c r="F480" s="5"/>
      <c r="G480" s="5"/>
      <c r="H480" s="5"/>
    </row>
    <row r="481" spans="1:8" ht="12" customHeight="1">
      <c r="A481" s="59"/>
      <c r="B481" s="59"/>
      <c r="C481" s="5"/>
      <c r="D481" s="5"/>
      <c r="E481" s="5"/>
      <c r="F481" s="5"/>
      <c r="G481" s="5"/>
      <c r="H481" s="5"/>
    </row>
    <row r="482" spans="1:8" ht="12" customHeight="1">
      <c r="A482" s="59"/>
      <c r="B482" s="59"/>
      <c r="C482" s="5"/>
      <c r="D482" s="5"/>
      <c r="E482" s="5"/>
      <c r="F482" s="5"/>
      <c r="G482" s="5"/>
      <c r="H482" s="5"/>
    </row>
    <row r="483" spans="1:8" ht="12" customHeight="1">
      <c r="A483" s="59"/>
      <c r="B483" s="59"/>
      <c r="C483" s="5"/>
      <c r="D483" s="5"/>
      <c r="E483" s="5"/>
      <c r="F483" s="5"/>
      <c r="G483" s="5"/>
      <c r="H483" s="5"/>
    </row>
    <row r="484" spans="1:8" ht="12" customHeight="1">
      <c r="A484" s="59"/>
      <c r="B484" s="59"/>
      <c r="C484" s="5"/>
      <c r="D484" s="5"/>
      <c r="E484" s="5"/>
      <c r="F484" s="5"/>
      <c r="G484" s="5"/>
      <c r="H484" s="5"/>
    </row>
    <row r="485" spans="1:8" ht="12" customHeight="1">
      <c r="A485" s="59"/>
      <c r="B485" s="59"/>
      <c r="C485" s="5"/>
      <c r="D485" s="5"/>
      <c r="E485" s="5"/>
      <c r="F485" s="5"/>
      <c r="G485" s="5"/>
      <c r="H485" s="5"/>
    </row>
    <row r="486" spans="1:8" ht="12" customHeight="1">
      <c r="A486" s="59"/>
      <c r="B486" s="59"/>
      <c r="C486" s="5"/>
      <c r="D486" s="5"/>
      <c r="E486" s="5"/>
      <c r="F486" s="5"/>
      <c r="G486" s="5"/>
      <c r="H486" s="5"/>
    </row>
    <row r="487" spans="1:8" ht="12" customHeight="1">
      <c r="A487" s="59"/>
      <c r="B487" s="59"/>
      <c r="C487" s="5"/>
      <c r="D487" s="5"/>
      <c r="E487" s="5"/>
      <c r="F487" s="5"/>
      <c r="G487" s="5"/>
      <c r="H487" s="5"/>
    </row>
    <row r="488" spans="1:8" ht="12" customHeight="1">
      <c r="A488" s="59"/>
      <c r="B488" s="59"/>
      <c r="C488" s="5"/>
      <c r="D488" s="5"/>
      <c r="E488" s="5"/>
      <c r="F488" s="5"/>
      <c r="G488" s="5"/>
      <c r="H488" s="5"/>
    </row>
    <row r="489" spans="1:8" ht="12" customHeight="1">
      <c r="A489" s="59"/>
      <c r="B489" s="59"/>
      <c r="C489" s="5"/>
      <c r="D489" s="5"/>
      <c r="E489" s="5"/>
      <c r="F489" s="5"/>
      <c r="G489" s="5"/>
      <c r="H489" s="5"/>
    </row>
    <row r="490" spans="1:8" ht="12" customHeight="1">
      <c r="A490" s="59"/>
      <c r="B490" s="59"/>
      <c r="C490" s="5"/>
      <c r="D490" s="5"/>
      <c r="E490" s="5"/>
      <c r="F490" s="5"/>
      <c r="G490" s="5"/>
      <c r="H490" s="5"/>
    </row>
    <row r="491" spans="1:8" ht="12" customHeight="1">
      <c r="A491" s="59"/>
      <c r="B491" s="59"/>
      <c r="C491" s="5"/>
      <c r="D491" s="5"/>
      <c r="E491" s="5"/>
      <c r="F491" s="5"/>
      <c r="G491" s="5"/>
      <c r="H491" s="5"/>
    </row>
    <row r="492" spans="1:8" ht="12" customHeight="1">
      <c r="A492" s="59"/>
      <c r="B492" s="59"/>
      <c r="C492" s="5"/>
      <c r="D492" s="5"/>
      <c r="E492" s="5"/>
      <c r="F492" s="5"/>
      <c r="G492" s="5"/>
      <c r="H492" s="5"/>
    </row>
    <row r="493" spans="1:8" ht="12" customHeight="1">
      <c r="A493" s="59"/>
      <c r="B493" s="59"/>
      <c r="C493" s="5"/>
      <c r="D493" s="5"/>
      <c r="E493" s="5"/>
      <c r="F493" s="5"/>
      <c r="G493" s="5"/>
      <c r="H493" s="5"/>
    </row>
    <row r="494" spans="1:8" ht="12" customHeight="1">
      <c r="A494" s="59"/>
      <c r="B494" s="59"/>
      <c r="C494" s="5"/>
      <c r="D494" s="5"/>
      <c r="E494" s="5"/>
      <c r="F494" s="5"/>
      <c r="G494" s="5"/>
      <c r="H494" s="5"/>
    </row>
    <row r="495" spans="1:8" ht="12" customHeight="1">
      <c r="A495" s="59"/>
      <c r="B495" s="59"/>
      <c r="C495" s="5"/>
      <c r="D495" s="5"/>
      <c r="E495" s="5"/>
      <c r="F495" s="5"/>
      <c r="G495" s="5"/>
      <c r="H495" s="5"/>
    </row>
    <row r="496" spans="1:8" ht="12" customHeight="1">
      <c r="A496" s="59"/>
      <c r="B496" s="59"/>
      <c r="C496" s="5"/>
      <c r="D496" s="5"/>
      <c r="E496" s="5"/>
      <c r="F496" s="5"/>
      <c r="G496" s="5"/>
      <c r="H496" s="5"/>
    </row>
    <row r="497" spans="1:8" ht="12" customHeight="1">
      <c r="A497" s="59"/>
      <c r="B497" s="59"/>
      <c r="C497" s="5"/>
      <c r="D497" s="5"/>
      <c r="E497" s="5"/>
      <c r="F497" s="5"/>
      <c r="G497" s="5"/>
      <c r="H497" s="5"/>
    </row>
    <row r="498" spans="1:8" ht="12" customHeight="1">
      <c r="A498" s="59"/>
      <c r="B498" s="59"/>
      <c r="C498" s="5"/>
      <c r="D498" s="5"/>
      <c r="E498" s="5"/>
      <c r="F498" s="5"/>
      <c r="G498" s="5"/>
      <c r="H498" s="5"/>
    </row>
    <row r="499" spans="1:8" ht="12" customHeight="1">
      <c r="A499" s="59"/>
      <c r="B499" s="59"/>
      <c r="C499" s="5"/>
      <c r="D499" s="5"/>
      <c r="E499" s="5"/>
      <c r="F499" s="5"/>
      <c r="G499" s="5"/>
      <c r="H499" s="5"/>
    </row>
    <row r="500" spans="1:8" ht="12" customHeight="1">
      <c r="A500" s="59"/>
      <c r="B500" s="59"/>
      <c r="C500" s="5"/>
      <c r="D500" s="5"/>
      <c r="E500" s="5"/>
      <c r="F500" s="5"/>
      <c r="G500" s="5"/>
      <c r="H500" s="5"/>
    </row>
    <row r="501" spans="1:8" ht="12" customHeight="1">
      <c r="A501" s="59"/>
      <c r="B501" s="59"/>
      <c r="C501" s="5"/>
      <c r="D501" s="5"/>
      <c r="E501" s="5"/>
      <c r="F501" s="5"/>
      <c r="G501" s="5"/>
      <c r="H501" s="5"/>
    </row>
    <row r="502" spans="1:8" ht="12" customHeight="1">
      <c r="A502" s="59"/>
      <c r="B502" s="59"/>
      <c r="C502" s="5"/>
      <c r="D502" s="5"/>
      <c r="E502" s="5"/>
      <c r="F502" s="5"/>
      <c r="G502" s="5"/>
      <c r="H502" s="5"/>
    </row>
    <row r="503" spans="1:8" ht="12" customHeight="1">
      <c r="A503" s="59"/>
      <c r="B503" s="59"/>
      <c r="C503" s="5"/>
      <c r="D503" s="5"/>
      <c r="E503" s="5"/>
      <c r="F503" s="5"/>
      <c r="G503" s="5"/>
      <c r="H503" s="5"/>
    </row>
    <row r="504" spans="1:8" ht="12" customHeight="1">
      <c r="A504" s="59"/>
      <c r="B504" s="59"/>
      <c r="C504" s="5"/>
      <c r="D504" s="5"/>
      <c r="E504" s="5"/>
      <c r="F504" s="5"/>
      <c r="G504" s="5"/>
      <c r="H504" s="5"/>
    </row>
    <row r="505" spans="1:8" ht="12" customHeight="1">
      <c r="A505" s="59"/>
      <c r="B505" s="59"/>
      <c r="C505" s="5"/>
      <c r="D505" s="5"/>
      <c r="E505" s="5"/>
      <c r="F505" s="5"/>
      <c r="G505" s="5"/>
      <c r="H505" s="5"/>
    </row>
    <row r="506" spans="1:8" ht="12" customHeight="1">
      <c r="A506" s="59"/>
      <c r="B506" s="59"/>
      <c r="C506" s="5"/>
      <c r="D506" s="5"/>
      <c r="E506" s="5"/>
      <c r="F506" s="5"/>
      <c r="G506" s="5"/>
      <c r="H506" s="5"/>
    </row>
    <row r="507" spans="1:8" ht="12" customHeight="1">
      <c r="A507" s="59"/>
      <c r="B507" s="59"/>
      <c r="C507" s="5"/>
      <c r="D507" s="5"/>
      <c r="E507" s="5"/>
      <c r="F507" s="5"/>
      <c r="G507" s="5"/>
      <c r="H507" s="5"/>
    </row>
    <row r="508" spans="1:8" ht="12" customHeight="1">
      <c r="A508" s="59"/>
      <c r="B508" s="59"/>
      <c r="C508" s="5"/>
      <c r="D508" s="5"/>
      <c r="E508" s="5"/>
      <c r="F508" s="5"/>
      <c r="G508" s="5"/>
      <c r="H508" s="5"/>
    </row>
    <row r="509" spans="1:8" ht="12" customHeight="1">
      <c r="A509" s="59"/>
      <c r="B509" s="59"/>
      <c r="C509" s="5"/>
      <c r="D509" s="5"/>
      <c r="E509" s="5"/>
      <c r="F509" s="5"/>
      <c r="G509" s="5"/>
      <c r="H509" s="5"/>
    </row>
    <row r="510" spans="1:8" ht="12" customHeight="1">
      <c r="A510" s="59"/>
      <c r="B510" s="59"/>
      <c r="C510" s="5"/>
      <c r="D510" s="5"/>
      <c r="E510" s="5"/>
      <c r="F510" s="5"/>
      <c r="G510" s="5"/>
      <c r="H510" s="5"/>
    </row>
    <row r="511" spans="1:8" ht="12" customHeight="1">
      <c r="A511" s="59"/>
      <c r="B511" s="59"/>
      <c r="C511" s="5"/>
      <c r="D511" s="5"/>
      <c r="E511" s="5"/>
      <c r="F511" s="5"/>
      <c r="G511" s="5"/>
      <c r="H511" s="5"/>
    </row>
    <row r="512" spans="1:8" ht="12" customHeight="1">
      <c r="A512" s="59"/>
      <c r="B512" s="59"/>
      <c r="C512" s="5"/>
      <c r="D512" s="5"/>
      <c r="E512" s="5"/>
      <c r="F512" s="5"/>
      <c r="G512" s="5"/>
      <c r="H512" s="5"/>
    </row>
    <row r="513" spans="1:8" ht="12" customHeight="1">
      <c r="A513" s="59"/>
      <c r="B513" s="59"/>
      <c r="C513" s="5"/>
      <c r="D513" s="5"/>
      <c r="E513" s="5"/>
      <c r="F513" s="5"/>
      <c r="G513" s="5"/>
      <c r="H513" s="5"/>
    </row>
    <row r="514" spans="1:8" ht="12" customHeight="1">
      <c r="A514" s="59"/>
      <c r="B514" s="59"/>
      <c r="C514" s="5"/>
      <c r="D514" s="5"/>
      <c r="E514" s="5"/>
      <c r="F514" s="5"/>
      <c r="G514" s="5"/>
      <c r="H514" s="5"/>
    </row>
    <row r="515" spans="1:8" ht="12" customHeight="1">
      <c r="A515" s="59"/>
      <c r="B515" s="59"/>
      <c r="C515" s="5"/>
      <c r="D515" s="5"/>
      <c r="E515" s="5"/>
      <c r="F515" s="5"/>
      <c r="G515" s="5"/>
      <c r="H515" s="5"/>
    </row>
    <row r="516" spans="1:8" ht="12" customHeight="1">
      <c r="A516" s="59"/>
      <c r="B516" s="59"/>
      <c r="C516" s="5"/>
      <c r="D516" s="5"/>
      <c r="E516" s="5"/>
      <c r="F516" s="5"/>
      <c r="G516" s="5"/>
      <c r="H516" s="5"/>
    </row>
    <row r="517" spans="1:8" ht="12" customHeight="1">
      <c r="A517" s="59"/>
      <c r="B517" s="59"/>
      <c r="C517" s="5"/>
      <c r="D517" s="5"/>
      <c r="E517" s="5"/>
      <c r="F517" s="5"/>
      <c r="G517" s="5"/>
      <c r="H517" s="5"/>
    </row>
    <row r="518" spans="1:8" ht="12" customHeight="1">
      <c r="A518" s="59"/>
      <c r="B518" s="59"/>
      <c r="C518" s="5"/>
      <c r="D518" s="5"/>
      <c r="E518" s="5"/>
      <c r="F518" s="5"/>
      <c r="G518" s="5"/>
      <c r="H518" s="5"/>
    </row>
    <row r="519" spans="1:8" ht="12" customHeight="1">
      <c r="A519" s="59"/>
      <c r="B519" s="59"/>
      <c r="C519" s="5"/>
      <c r="D519" s="5"/>
      <c r="E519" s="5"/>
      <c r="F519" s="5"/>
      <c r="G519" s="5"/>
      <c r="H519" s="5"/>
    </row>
    <row r="520" spans="1:8" ht="12" customHeight="1">
      <c r="A520" s="59"/>
      <c r="B520" s="59"/>
      <c r="C520" s="5"/>
      <c r="D520" s="5"/>
      <c r="E520" s="5"/>
      <c r="F520" s="5"/>
      <c r="G520" s="5"/>
      <c r="H520" s="5"/>
    </row>
    <row r="521" spans="1:8" ht="12" customHeight="1">
      <c r="A521" s="59"/>
      <c r="B521" s="59"/>
      <c r="C521" s="5"/>
      <c r="D521" s="5"/>
      <c r="E521" s="5"/>
      <c r="F521" s="5"/>
      <c r="G521" s="5"/>
      <c r="H521" s="5"/>
    </row>
    <row r="522" spans="1:8" ht="12" customHeight="1">
      <c r="A522" s="59"/>
      <c r="B522" s="59"/>
      <c r="C522" s="5"/>
      <c r="D522" s="5"/>
      <c r="E522" s="5"/>
      <c r="F522" s="5"/>
      <c r="G522" s="5"/>
      <c r="H522" s="5"/>
    </row>
    <row r="523" spans="1:8" ht="12" customHeight="1">
      <c r="A523" s="59"/>
      <c r="B523" s="59"/>
      <c r="C523" s="5"/>
      <c r="D523" s="5"/>
      <c r="E523" s="5"/>
      <c r="F523" s="5"/>
      <c r="G523" s="5"/>
      <c r="H523" s="5"/>
    </row>
    <row r="524" spans="1:8" ht="12" customHeight="1">
      <c r="A524" s="59"/>
      <c r="B524" s="59"/>
      <c r="C524" s="5"/>
      <c r="D524" s="5"/>
      <c r="E524" s="5"/>
      <c r="F524" s="5"/>
      <c r="G524" s="5"/>
      <c r="H524" s="5"/>
    </row>
    <row r="525" spans="1:8" ht="12" customHeight="1">
      <c r="A525" s="59"/>
      <c r="B525" s="59"/>
      <c r="C525" s="5"/>
      <c r="D525" s="5"/>
      <c r="E525" s="5"/>
      <c r="F525" s="5"/>
      <c r="G525" s="5"/>
      <c r="H525" s="5"/>
    </row>
    <row r="526" spans="1:8" ht="12" customHeight="1">
      <c r="A526" s="59"/>
      <c r="B526" s="59"/>
      <c r="C526" s="5"/>
      <c r="D526" s="5"/>
      <c r="E526" s="5"/>
      <c r="F526" s="5"/>
      <c r="G526" s="5"/>
      <c r="H526" s="5"/>
    </row>
    <row r="527" spans="1:8" ht="12" customHeight="1">
      <c r="A527" s="59"/>
      <c r="B527" s="59"/>
      <c r="C527" s="5"/>
      <c r="D527" s="5"/>
      <c r="E527" s="5"/>
      <c r="F527" s="5"/>
      <c r="G527" s="5"/>
      <c r="H527" s="5"/>
    </row>
    <row r="528" spans="1:8" ht="12" customHeight="1">
      <c r="A528" s="59"/>
      <c r="B528" s="59"/>
      <c r="C528" s="5"/>
      <c r="D528" s="5"/>
      <c r="E528" s="5"/>
      <c r="F528" s="5"/>
      <c r="G528" s="5"/>
      <c r="H528" s="5"/>
    </row>
    <row r="529" spans="1:8" ht="12" customHeight="1">
      <c r="A529" s="59"/>
      <c r="B529" s="59"/>
      <c r="C529" s="5"/>
      <c r="D529" s="5"/>
      <c r="E529" s="5"/>
      <c r="F529" s="5"/>
      <c r="G529" s="5"/>
      <c r="H529" s="5"/>
    </row>
    <row r="530" spans="1:8" ht="12" customHeight="1">
      <c r="A530" s="59"/>
      <c r="B530" s="59"/>
      <c r="C530" s="5"/>
      <c r="D530" s="5"/>
      <c r="E530" s="5"/>
      <c r="F530" s="5"/>
      <c r="G530" s="5"/>
      <c r="H530" s="5"/>
    </row>
    <row r="531" spans="1:8" ht="12" customHeight="1">
      <c r="A531" s="59"/>
      <c r="B531" s="59"/>
      <c r="C531" s="5"/>
      <c r="D531" s="5"/>
      <c r="E531" s="5"/>
      <c r="F531" s="5"/>
      <c r="G531" s="5"/>
      <c r="H531" s="5"/>
    </row>
    <row r="532" spans="1:8" ht="12" customHeight="1">
      <c r="A532" s="59"/>
      <c r="B532" s="59"/>
      <c r="C532" s="5"/>
      <c r="D532" s="5"/>
      <c r="E532" s="5"/>
      <c r="F532" s="5"/>
      <c r="G532" s="5"/>
      <c r="H532" s="5"/>
    </row>
    <row r="533" spans="1:8" ht="12" customHeight="1">
      <c r="A533" s="59"/>
      <c r="B533" s="59"/>
      <c r="C533" s="5"/>
      <c r="D533" s="5"/>
      <c r="E533" s="5"/>
      <c r="F533" s="5"/>
      <c r="G533" s="5"/>
      <c r="H533" s="5"/>
    </row>
    <row r="534" spans="1:8" ht="12" customHeight="1">
      <c r="A534" s="59"/>
      <c r="B534" s="59"/>
      <c r="C534" s="5"/>
      <c r="D534" s="5"/>
      <c r="E534" s="5"/>
      <c r="F534" s="5"/>
      <c r="G534" s="5"/>
      <c r="H534" s="5"/>
    </row>
    <row r="535" spans="1:8" ht="12" customHeight="1">
      <c r="A535" s="59"/>
      <c r="B535" s="59"/>
      <c r="C535" s="5"/>
      <c r="D535" s="5"/>
      <c r="E535" s="5"/>
      <c r="F535" s="5"/>
      <c r="G535" s="5"/>
      <c r="H535" s="5"/>
    </row>
    <row r="536" spans="1:8" ht="12" customHeight="1">
      <c r="A536" s="59"/>
      <c r="B536" s="59"/>
      <c r="C536" s="5"/>
      <c r="D536" s="5"/>
      <c r="E536" s="5"/>
      <c r="F536" s="5"/>
      <c r="G536" s="5"/>
      <c r="H536" s="5"/>
    </row>
    <row r="537" spans="1:8" ht="12" customHeight="1">
      <c r="A537" s="59"/>
      <c r="B537" s="59"/>
      <c r="C537" s="5"/>
      <c r="D537" s="5"/>
      <c r="E537" s="5"/>
      <c r="F537" s="5"/>
      <c r="G537" s="5"/>
      <c r="H537" s="5"/>
    </row>
    <row r="538" spans="1:8" ht="12" customHeight="1">
      <c r="A538" s="59"/>
      <c r="B538" s="59"/>
      <c r="C538" s="5"/>
      <c r="D538" s="5"/>
      <c r="E538" s="5"/>
      <c r="F538" s="5"/>
      <c r="G538" s="5"/>
      <c r="H538" s="5"/>
    </row>
    <row r="539" spans="1:8" ht="12" customHeight="1">
      <c r="A539" s="59"/>
      <c r="B539" s="59"/>
      <c r="C539" s="5"/>
      <c r="D539" s="5"/>
      <c r="E539" s="5"/>
      <c r="F539" s="5"/>
      <c r="G539" s="5"/>
      <c r="H539" s="5"/>
    </row>
    <row r="540" spans="1:8" ht="12" customHeight="1">
      <c r="A540" s="59"/>
      <c r="B540" s="59"/>
      <c r="C540" s="5"/>
      <c r="D540" s="5"/>
      <c r="E540" s="5"/>
      <c r="F540" s="5"/>
      <c r="G540" s="5"/>
      <c r="H540" s="5"/>
    </row>
    <row r="541" spans="1:8" ht="12" customHeight="1">
      <c r="A541" s="59"/>
      <c r="B541" s="59"/>
      <c r="C541" s="5"/>
      <c r="D541" s="5"/>
      <c r="E541" s="5"/>
      <c r="F541" s="5"/>
      <c r="G541" s="5"/>
      <c r="H541" s="5"/>
    </row>
    <row r="542" spans="1:8" ht="12" customHeight="1">
      <c r="A542" s="59"/>
      <c r="B542" s="59"/>
      <c r="C542" s="5"/>
      <c r="D542" s="5"/>
      <c r="E542" s="5"/>
      <c r="F542" s="5"/>
      <c r="G542" s="5"/>
      <c r="H542" s="5"/>
    </row>
    <row r="543" spans="1:8" ht="12" customHeight="1">
      <c r="A543" s="59"/>
      <c r="B543" s="59"/>
      <c r="C543" s="5"/>
      <c r="D543" s="5"/>
      <c r="E543" s="5"/>
      <c r="F543" s="5"/>
      <c r="G543" s="5"/>
      <c r="H543" s="5"/>
    </row>
    <row r="544" spans="1:8" ht="12" customHeight="1">
      <c r="A544" s="59"/>
      <c r="B544" s="59"/>
      <c r="C544" s="5"/>
      <c r="D544" s="5"/>
      <c r="E544" s="5"/>
      <c r="F544" s="5"/>
      <c r="G544" s="5"/>
      <c r="H544" s="5"/>
    </row>
    <row r="545" spans="1:8" ht="12" customHeight="1">
      <c r="A545" s="59"/>
      <c r="B545" s="59"/>
      <c r="C545" s="5"/>
      <c r="D545" s="5"/>
      <c r="E545" s="5"/>
      <c r="F545" s="5"/>
      <c r="G545" s="5"/>
      <c r="H545" s="5"/>
    </row>
    <row r="546" spans="1:8" ht="12" customHeight="1">
      <c r="A546" s="59"/>
      <c r="B546" s="59"/>
      <c r="C546" s="5"/>
      <c r="D546" s="5"/>
      <c r="E546" s="5"/>
      <c r="F546" s="5"/>
      <c r="G546" s="5"/>
      <c r="H546" s="5"/>
    </row>
    <row r="547" spans="1:8" ht="12" customHeight="1">
      <c r="A547" s="59"/>
      <c r="B547" s="59"/>
      <c r="C547" s="5"/>
      <c r="D547" s="5"/>
      <c r="E547" s="5"/>
      <c r="F547" s="5"/>
      <c r="G547" s="5"/>
      <c r="H547" s="5"/>
    </row>
    <row r="548" spans="1:8" ht="12" customHeight="1">
      <c r="A548" s="59"/>
      <c r="B548" s="59"/>
      <c r="C548" s="5"/>
      <c r="D548" s="5"/>
      <c r="E548" s="5"/>
      <c r="F548" s="5"/>
      <c r="G548" s="5"/>
      <c r="H548" s="5"/>
    </row>
    <row r="549" spans="1:8" ht="12" customHeight="1">
      <c r="A549" s="59"/>
      <c r="B549" s="59"/>
      <c r="C549" s="5"/>
      <c r="D549" s="5"/>
      <c r="E549" s="5"/>
      <c r="F549" s="5"/>
      <c r="G549" s="5"/>
      <c r="H549" s="5"/>
    </row>
    <row r="550" spans="1:8" ht="12" customHeight="1">
      <c r="A550" s="59"/>
      <c r="B550" s="59"/>
      <c r="C550" s="5"/>
      <c r="D550" s="5"/>
      <c r="E550" s="5"/>
      <c r="F550" s="5"/>
      <c r="G550" s="5"/>
      <c r="H550" s="5"/>
    </row>
    <row r="551" spans="1:8" ht="12" customHeight="1">
      <c r="A551" s="59"/>
      <c r="B551" s="59"/>
      <c r="C551" s="5"/>
      <c r="D551" s="5"/>
      <c r="E551" s="5"/>
      <c r="F551" s="5"/>
      <c r="G551" s="5"/>
      <c r="H551" s="5"/>
    </row>
    <row r="552" spans="1:8" ht="12" customHeight="1">
      <c r="A552" s="59"/>
      <c r="B552" s="59"/>
      <c r="C552" s="5"/>
      <c r="D552" s="5"/>
      <c r="E552" s="5"/>
      <c r="F552" s="5"/>
      <c r="G552" s="5"/>
      <c r="H552" s="5"/>
    </row>
    <row r="553" spans="1:8" ht="12" customHeight="1">
      <c r="A553" s="59"/>
      <c r="B553" s="59"/>
      <c r="C553" s="5"/>
      <c r="D553" s="5"/>
      <c r="E553" s="5"/>
      <c r="F553" s="5"/>
      <c r="G553" s="5"/>
      <c r="H553" s="5"/>
    </row>
    <row r="554" spans="1:8" ht="12" customHeight="1">
      <c r="A554" s="59"/>
      <c r="B554" s="59"/>
      <c r="C554" s="5"/>
      <c r="D554" s="5"/>
      <c r="E554" s="5"/>
      <c r="F554" s="5"/>
      <c r="G554" s="5"/>
      <c r="H554" s="5"/>
    </row>
    <row r="555" spans="1:8" ht="12" customHeight="1">
      <c r="A555" s="59"/>
      <c r="B555" s="59"/>
      <c r="C555" s="5"/>
      <c r="D555" s="5"/>
      <c r="E555" s="5"/>
      <c r="F555" s="5"/>
      <c r="G555" s="5"/>
      <c r="H555" s="5"/>
    </row>
    <row r="556" spans="1:8" ht="12" customHeight="1">
      <c r="A556" s="59"/>
      <c r="B556" s="59"/>
      <c r="C556" s="5"/>
      <c r="D556" s="5"/>
      <c r="E556" s="5"/>
      <c r="F556" s="5"/>
      <c r="G556" s="5"/>
      <c r="H556" s="5"/>
    </row>
    <row r="557" spans="1:8" ht="12" customHeight="1">
      <c r="A557" s="59"/>
      <c r="B557" s="59"/>
      <c r="C557" s="5"/>
      <c r="D557" s="5"/>
      <c r="E557" s="5"/>
      <c r="F557" s="5"/>
      <c r="G557" s="5"/>
      <c r="H557" s="5"/>
    </row>
    <row r="558" spans="1:8" ht="12" customHeight="1">
      <c r="A558" s="59"/>
      <c r="B558" s="59"/>
      <c r="C558" s="5"/>
      <c r="D558" s="5"/>
      <c r="E558" s="5"/>
      <c r="F558" s="5"/>
      <c r="G558" s="5"/>
      <c r="H558" s="5"/>
    </row>
    <row r="559" spans="1:8" ht="12" customHeight="1">
      <c r="A559" s="59"/>
      <c r="B559" s="59"/>
      <c r="C559" s="5"/>
      <c r="D559" s="5"/>
      <c r="E559" s="5"/>
      <c r="F559" s="5"/>
      <c r="G559" s="5"/>
      <c r="H559" s="5"/>
    </row>
    <row r="560" spans="1:8" ht="12" customHeight="1">
      <c r="A560" s="59"/>
      <c r="B560" s="59"/>
      <c r="C560" s="5"/>
      <c r="D560" s="5"/>
      <c r="E560" s="5"/>
      <c r="F560" s="5"/>
      <c r="G560" s="5"/>
      <c r="H560" s="5"/>
    </row>
    <row r="561" spans="1:8" ht="12" customHeight="1">
      <c r="A561" s="59"/>
      <c r="B561" s="59"/>
      <c r="C561" s="5"/>
      <c r="D561" s="5"/>
      <c r="E561" s="5"/>
      <c r="F561" s="5"/>
      <c r="G561" s="5"/>
      <c r="H561" s="5"/>
    </row>
    <row r="562" spans="1:8" ht="12" customHeight="1">
      <c r="A562" s="59"/>
      <c r="B562" s="59"/>
      <c r="C562" s="5"/>
      <c r="D562" s="5"/>
      <c r="E562" s="5"/>
      <c r="F562" s="5"/>
      <c r="G562" s="5"/>
      <c r="H562" s="5"/>
    </row>
    <row r="563" spans="1:8" ht="12" customHeight="1">
      <c r="A563" s="59"/>
      <c r="B563" s="59"/>
      <c r="C563" s="5"/>
      <c r="D563" s="5"/>
      <c r="E563" s="5"/>
      <c r="F563" s="5"/>
      <c r="G563" s="5"/>
      <c r="H563" s="5"/>
    </row>
    <row r="564" spans="1:8" ht="12" customHeight="1">
      <c r="A564" s="59"/>
      <c r="B564" s="59"/>
      <c r="C564" s="5"/>
      <c r="D564" s="5"/>
      <c r="E564" s="5"/>
      <c r="F564" s="5"/>
      <c r="G564" s="5"/>
      <c r="H564" s="5"/>
    </row>
    <row r="565" spans="1:8" ht="12" customHeight="1">
      <c r="A565" s="59"/>
      <c r="B565" s="59"/>
      <c r="C565" s="5"/>
      <c r="D565" s="5"/>
      <c r="E565" s="5"/>
      <c r="F565" s="5"/>
      <c r="G565" s="5"/>
      <c r="H565" s="5"/>
    </row>
    <row r="566" spans="1:8" ht="12" customHeight="1">
      <c r="A566" s="59"/>
      <c r="B566" s="59"/>
      <c r="C566" s="5"/>
      <c r="D566" s="5"/>
      <c r="E566" s="5"/>
      <c r="F566" s="5"/>
      <c r="G566" s="5"/>
      <c r="H566" s="5"/>
    </row>
    <row r="567" spans="1:8" ht="12" customHeight="1">
      <c r="A567" s="59"/>
      <c r="B567" s="59"/>
      <c r="C567" s="5"/>
      <c r="D567" s="5"/>
      <c r="E567" s="5"/>
      <c r="F567" s="5"/>
      <c r="G567" s="5"/>
      <c r="H567" s="5"/>
    </row>
    <row r="568" spans="1:8" ht="12" customHeight="1">
      <c r="A568" s="59"/>
      <c r="B568" s="59"/>
      <c r="C568" s="5"/>
      <c r="D568" s="5"/>
      <c r="E568" s="5"/>
      <c r="F568" s="5"/>
      <c r="G568" s="5"/>
      <c r="H568" s="5"/>
    </row>
    <row r="569" spans="1:8" ht="12" customHeight="1">
      <c r="A569" s="59"/>
      <c r="B569" s="59"/>
      <c r="C569" s="5"/>
      <c r="D569" s="5"/>
      <c r="E569" s="5"/>
      <c r="F569" s="5"/>
      <c r="G569" s="5"/>
      <c r="H569" s="5"/>
    </row>
    <row r="570" spans="1:8" ht="12" customHeight="1">
      <c r="A570" s="59"/>
      <c r="B570" s="59"/>
      <c r="C570" s="5"/>
      <c r="D570" s="5"/>
      <c r="E570" s="5"/>
      <c r="F570" s="5"/>
      <c r="G570" s="5"/>
      <c r="H570" s="5"/>
    </row>
    <row r="571" spans="1:8" ht="12" customHeight="1">
      <c r="A571" s="59"/>
      <c r="B571" s="59"/>
      <c r="C571" s="5"/>
      <c r="D571" s="5"/>
      <c r="E571" s="5"/>
      <c r="F571" s="5"/>
      <c r="G571" s="5"/>
      <c r="H571" s="5"/>
    </row>
    <row r="572" spans="1:8" ht="12" customHeight="1">
      <c r="A572" s="59"/>
      <c r="B572" s="59"/>
      <c r="C572" s="5"/>
      <c r="D572" s="5"/>
      <c r="E572" s="5"/>
      <c r="F572" s="5"/>
      <c r="G572" s="5"/>
      <c r="H572" s="5"/>
    </row>
    <row r="573" spans="1:8" ht="12" customHeight="1">
      <c r="A573" s="59"/>
      <c r="B573" s="59"/>
      <c r="C573" s="5"/>
      <c r="D573" s="5"/>
      <c r="E573" s="5"/>
      <c r="F573" s="5"/>
      <c r="G573" s="5"/>
      <c r="H573" s="5"/>
    </row>
    <row r="574" spans="1:8" ht="12" customHeight="1">
      <c r="A574" s="59"/>
      <c r="B574" s="59"/>
      <c r="C574" s="5"/>
      <c r="D574" s="5"/>
      <c r="E574" s="5"/>
      <c r="F574" s="5"/>
      <c r="G574" s="5"/>
      <c r="H574" s="5"/>
    </row>
    <row r="575" spans="1:8" ht="12" customHeight="1">
      <c r="A575" s="59"/>
      <c r="B575" s="59"/>
      <c r="C575" s="5"/>
      <c r="D575" s="5"/>
      <c r="E575" s="5"/>
      <c r="F575" s="5"/>
      <c r="G575" s="5"/>
      <c r="H575" s="5"/>
    </row>
    <row r="576" spans="1:8" ht="12" customHeight="1">
      <c r="A576" s="59"/>
      <c r="B576" s="59"/>
      <c r="C576" s="5"/>
      <c r="D576" s="5"/>
      <c r="E576" s="5"/>
      <c r="F576" s="5"/>
      <c r="G576" s="5"/>
      <c r="H576" s="5"/>
    </row>
    <row r="577" spans="1:8" ht="12" customHeight="1">
      <c r="A577" s="59"/>
      <c r="B577" s="59"/>
      <c r="C577" s="5"/>
      <c r="D577" s="5"/>
      <c r="E577" s="5"/>
      <c r="F577" s="5"/>
      <c r="G577" s="5"/>
      <c r="H577" s="5"/>
    </row>
    <row r="578" spans="1:8" ht="12" customHeight="1">
      <c r="A578" s="59"/>
      <c r="B578" s="59"/>
      <c r="C578" s="5"/>
      <c r="D578" s="5"/>
      <c r="E578" s="5"/>
      <c r="F578" s="5"/>
      <c r="G578" s="5"/>
      <c r="H578" s="5"/>
    </row>
    <row r="579" spans="1:8" ht="12" customHeight="1">
      <c r="A579" s="59"/>
      <c r="B579" s="59"/>
      <c r="C579" s="5"/>
      <c r="D579" s="5"/>
      <c r="E579" s="5"/>
      <c r="F579" s="5"/>
      <c r="G579" s="5"/>
      <c r="H579" s="5"/>
    </row>
    <row r="580" spans="1:8" ht="12" customHeight="1">
      <c r="A580" s="59"/>
      <c r="B580" s="59"/>
      <c r="C580" s="5"/>
      <c r="D580" s="5"/>
      <c r="E580" s="5"/>
      <c r="F580" s="5"/>
      <c r="G580" s="5"/>
      <c r="H580" s="5"/>
    </row>
    <row r="581" spans="1:8" ht="12" customHeight="1">
      <c r="A581" s="59"/>
      <c r="B581" s="59"/>
      <c r="C581" s="5"/>
      <c r="D581" s="5"/>
      <c r="E581" s="5"/>
      <c r="F581" s="5"/>
      <c r="G581" s="5"/>
      <c r="H581" s="5"/>
    </row>
    <row r="582" spans="1:8" ht="12" customHeight="1">
      <c r="A582" s="59"/>
      <c r="B582" s="59"/>
      <c r="C582" s="5"/>
      <c r="D582" s="5"/>
      <c r="E582" s="5"/>
      <c r="F582" s="5"/>
      <c r="G582" s="5"/>
      <c r="H582" s="5"/>
    </row>
    <row r="583" spans="1:8" ht="12" customHeight="1">
      <c r="A583" s="59"/>
      <c r="B583" s="59"/>
      <c r="C583" s="5"/>
      <c r="D583" s="5"/>
      <c r="E583" s="5"/>
      <c r="F583" s="5"/>
      <c r="G583" s="5"/>
      <c r="H583" s="5"/>
    </row>
    <row r="584" spans="1:8" ht="12" customHeight="1">
      <c r="A584" s="59"/>
      <c r="B584" s="59"/>
      <c r="C584" s="5"/>
      <c r="D584" s="5"/>
      <c r="E584" s="5"/>
      <c r="F584" s="5"/>
      <c r="G584" s="5"/>
      <c r="H584" s="5"/>
    </row>
    <row r="585" spans="1:8" ht="12" customHeight="1">
      <c r="A585" s="59"/>
      <c r="B585" s="59"/>
      <c r="C585" s="5"/>
      <c r="D585" s="5"/>
      <c r="E585" s="5"/>
      <c r="F585" s="5"/>
      <c r="G585" s="5"/>
      <c r="H585" s="5"/>
    </row>
    <row r="586" spans="1:8" ht="12" customHeight="1">
      <c r="A586" s="59"/>
      <c r="B586" s="59"/>
      <c r="C586" s="5"/>
      <c r="D586" s="5"/>
      <c r="E586" s="5"/>
      <c r="F586" s="5"/>
      <c r="G586" s="5"/>
      <c r="H586" s="5"/>
    </row>
    <row r="587" spans="1:8" ht="12" customHeight="1">
      <c r="A587" s="59"/>
      <c r="B587" s="59"/>
      <c r="C587" s="5"/>
      <c r="D587" s="5"/>
      <c r="E587" s="5"/>
      <c r="F587" s="5"/>
      <c r="G587" s="5"/>
      <c r="H587" s="5"/>
    </row>
    <row r="588" spans="1:8" ht="12" customHeight="1">
      <c r="A588" s="59"/>
      <c r="B588" s="59"/>
      <c r="C588" s="5"/>
      <c r="D588" s="5"/>
      <c r="E588" s="5"/>
      <c r="F588" s="5"/>
      <c r="G588" s="5"/>
      <c r="H588" s="5"/>
    </row>
    <row r="589" spans="1:8" ht="12" customHeight="1">
      <c r="A589" s="59"/>
      <c r="B589" s="59"/>
      <c r="C589" s="5"/>
      <c r="D589" s="5"/>
      <c r="E589" s="5"/>
      <c r="F589" s="5"/>
      <c r="G589" s="5"/>
      <c r="H589" s="5"/>
    </row>
    <row r="590" spans="1:8" ht="12" customHeight="1">
      <c r="A590" s="59"/>
      <c r="B590" s="59"/>
      <c r="C590" s="5"/>
      <c r="D590" s="5"/>
      <c r="E590" s="5"/>
      <c r="F590" s="5"/>
      <c r="G590" s="5"/>
      <c r="H590" s="5"/>
    </row>
    <row r="591" spans="1:8" ht="12" customHeight="1">
      <c r="A591" s="59"/>
      <c r="B591" s="59"/>
      <c r="C591" s="5"/>
      <c r="D591" s="5"/>
      <c r="E591" s="5"/>
      <c r="F591" s="5"/>
      <c r="G591" s="5"/>
      <c r="H591" s="5"/>
    </row>
    <row r="592" spans="1:8" ht="12" customHeight="1">
      <c r="A592" s="59"/>
      <c r="B592" s="59"/>
      <c r="C592" s="5"/>
      <c r="D592" s="5"/>
      <c r="E592" s="5"/>
      <c r="F592" s="5"/>
      <c r="G592" s="5"/>
      <c r="H592" s="5"/>
    </row>
    <row r="593" spans="1:8" ht="12" customHeight="1">
      <c r="A593" s="59"/>
      <c r="B593" s="59"/>
      <c r="C593" s="5"/>
      <c r="D593" s="5"/>
      <c r="E593" s="5"/>
      <c r="F593" s="5"/>
      <c r="G593" s="5"/>
      <c r="H593" s="5"/>
    </row>
    <row r="594" spans="1:8" ht="12" customHeight="1">
      <c r="A594" s="59"/>
      <c r="B594" s="59"/>
      <c r="C594" s="5"/>
      <c r="D594" s="5"/>
      <c r="E594" s="5"/>
      <c r="F594" s="5"/>
      <c r="G594" s="5"/>
      <c r="H594" s="5"/>
    </row>
    <row r="595" spans="1:8" ht="12" customHeight="1">
      <c r="A595" s="59"/>
      <c r="B595" s="59"/>
      <c r="C595" s="5"/>
      <c r="D595" s="5"/>
      <c r="E595" s="5"/>
      <c r="F595" s="5"/>
      <c r="G595" s="5"/>
      <c r="H595" s="5"/>
    </row>
    <row r="596" spans="1:8" ht="12" customHeight="1">
      <c r="A596" s="59"/>
      <c r="B596" s="59"/>
      <c r="C596" s="5"/>
      <c r="D596" s="5"/>
      <c r="E596" s="5"/>
      <c r="F596" s="5"/>
      <c r="G596" s="5"/>
      <c r="H596" s="5"/>
    </row>
    <row r="597" spans="1:8" ht="12" customHeight="1">
      <c r="A597" s="59"/>
      <c r="B597" s="59"/>
      <c r="C597" s="5"/>
      <c r="D597" s="5"/>
      <c r="E597" s="5"/>
      <c r="F597" s="5"/>
      <c r="G597" s="5"/>
      <c r="H597" s="5"/>
    </row>
    <row r="598" spans="1:8" ht="12" customHeight="1">
      <c r="A598" s="59"/>
      <c r="B598" s="59"/>
      <c r="C598" s="5"/>
      <c r="D598" s="5"/>
      <c r="E598" s="5"/>
      <c r="F598" s="5"/>
      <c r="G598" s="5"/>
      <c r="H598" s="5"/>
    </row>
    <row r="599" spans="1:8" ht="12" customHeight="1">
      <c r="A599" s="59"/>
      <c r="B599" s="59"/>
      <c r="C599" s="5"/>
      <c r="D599" s="5"/>
      <c r="E599" s="5"/>
      <c r="F599" s="5"/>
      <c r="G599" s="5"/>
      <c r="H599" s="5"/>
    </row>
    <row r="600" spans="1:8" ht="12" customHeight="1">
      <c r="A600" s="59"/>
      <c r="B600" s="59"/>
      <c r="C600" s="5"/>
      <c r="D600" s="5"/>
      <c r="E600" s="5"/>
      <c r="F600" s="5"/>
      <c r="G600" s="5"/>
      <c r="H600" s="5"/>
    </row>
    <row r="601" spans="1:8" ht="12" customHeight="1">
      <c r="A601" s="59"/>
      <c r="B601" s="59"/>
      <c r="C601" s="5"/>
      <c r="D601" s="5"/>
      <c r="E601" s="5"/>
      <c r="F601" s="5"/>
      <c r="G601" s="5"/>
      <c r="H601" s="5"/>
    </row>
    <row r="602" spans="1:8" ht="12" customHeight="1">
      <c r="A602" s="59"/>
      <c r="B602" s="59"/>
      <c r="C602" s="5"/>
      <c r="D602" s="5"/>
      <c r="E602" s="5"/>
      <c r="F602" s="5"/>
      <c r="G602" s="5"/>
      <c r="H602" s="5"/>
    </row>
    <row r="603" spans="1:8" ht="12" customHeight="1">
      <c r="A603" s="59"/>
      <c r="B603" s="59"/>
      <c r="C603" s="5"/>
      <c r="D603" s="5"/>
      <c r="E603" s="5"/>
      <c r="F603" s="5"/>
      <c r="G603" s="5"/>
      <c r="H603" s="5"/>
    </row>
    <row r="604" spans="1:8" ht="12" customHeight="1">
      <c r="A604" s="59"/>
      <c r="B604" s="59"/>
      <c r="C604" s="5"/>
      <c r="D604" s="5"/>
      <c r="E604" s="5"/>
      <c r="F604" s="5"/>
      <c r="G604" s="5"/>
      <c r="H604" s="5"/>
    </row>
    <row r="605" spans="1:8" ht="12" customHeight="1">
      <c r="A605" s="59"/>
      <c r="B605" s="59"/>
      <c r="C605" s="5"/>
      <c r="D605" s="5"/>
      <c r="E605" s="5"/>
      <c r="F605" s="5"/>
      <c r="G605" s="5"/>
      <c r="H605" s="5"/>
    </row>
    <row r="606" spans="1:8" ht="12" customHeight="1">
      <c r="A606" s="59"/>
      <c r="B606" s="59"/>
      <c r="C606" s="5"/>
      <c r="D606" s="5"/>
      <c r="E606" s="5"/>
      <c r="F606" s="5"/>
      <c r="G606" s="5"/>
      <c r="H606" s="5"/>
    </row>
    <row r="607" spans="1:8" ht="12" customHeight="1">
      <c r="A607" s="59"/>
      <c r="B607" s="59"/>
      <c r="C607" s="5"/>
      <c r="D607" s="5"/>
      <c r="E607" s="5"/>
      <c r="F607" s="5"/>
      <c r="G607" s="5"/>
      <c r="H607" s="5"/>
    </row>
    <row r="608" spans="1:8" ht="12" customHeight="1">
      <c r="A608" s="59"/>
      <c r="B608" s="59"/>
      <c r="C608" s="5"/>
      <c r="D608" s="5"/>
      <c r="E608" s="5"/>
      <c r="F608" s="5"/>
      <c r="G608" s="5"/>
      <c r="H608" s="5"/>
    </row>
    <row r="609" spans="1:8" ht="12" customHeight="1">
      <c r="A609" s="59"/>
      <c r="B609" s="59"/>
      <c r="C609" s="5"/>
      <c r="D609" s="5"/>
      <c r="E609" s="5"/>
      <c r="F609" s="5"/>
      <c r="G609" s="5"/>
      <c r="H609" s="5"/>
    </row>
    <row r="610" spans="1:8" ht="12" customHeight="1">
      <c r="A610" s="59"/>
      <c r="B610" s="59"/>
      <c r="C610" s="5"/>
      <c r="D610" s="5"/>
      <c r="E610" s="5"/>
      <c r="F610" s="5"/>
      <c r="G610" s="5"/>
      <c r="H610" s="5"/>
    </row>
    <row r="611" spans="1:8" ht="12" customHeight="1">
      <c r="A611" s="59"/>
      <c r="B611" s="59"/>
      <c r="C611" s="5"/>
      <c r="D611" s="5"/>
      <c r="E611" s="5"/>
      <c r="F611" s="5"/>
      <c r="G611" s="5"/>
      <c r="H611" s="5"/>
    </row>
    <row r="612" spans="1:8" ht="12" customHeight="1">
      <c r="A612" s="59"/>
      <c r="B612" s="59"/>
      <c r="C612" s="5"/>
      <c r="D612" s="5"/>
      <c r="E612" s="5"/>
      <c r="F612" s="5"/>
      <c r="G612" s="5"/>
      <c r="H612" s="5"/>
    </row>
    <row r="613" spans="1:8" ht="12" customHeight="1">
      <c r="A613" s="59"/>
      <c r="B613" s="59"/>
      <c r="C613" s="5"/>
      <c r="D613" s="5"/>
      <c r="E613" s="5"/>
      <c r="F613" s="5"/>
      <c r="G613" s="5"/>
      <c r="H613" s="5"/>
    </row>
    <row r="614" spans="1:8" ht="12" customHeight="1">
      <c r="A614" s="59"/>
      <c r="B614" s="59"/>
      <c r="C614" s="5"/>
      <c r="D614" s="5"/>
      <c r="E614" s="5"/>
      <c r="F614" s="5"/>
      <c r="G614" s="5"/>
      <c r="H614" s="5"/>
    </row>
    <row r="615" spans="1:8" ht="12" customHeight="1">
      <c r="A615" s="59"/>
      <c r="B615" s="59"/>
      <c r="C615" s="5"/>
      <c r="D615" s="5"/>
      <c r="E615" s="5"/>
      <c r="F615" s="5"/>
      <c r="G615" s="5"/>
      <c r="H615" s="5"/>
    </row>
    <row r="616" spans="1:8" ht="12" customHeight="1">
      <c r="A616" s="59"/>
      <c r="B616" s="59"/>
      <c r="C616" s="5"/>
      <c r="D616" s="5"/>
      <c r="E616" s="5"/>
      <c r="F616" s="5"/>
      <c r="G616" s="5"/>
      <c r="H616" s="5"/>
    </row>
    <row r="617" spans="1:8" ht="12" customHeight="1">
      <c r="A617" s="59"/>
      <c r="B617" s="59"/>
      <c r="C617" s="5"/>
      <c r="D617" s="5"/>
      <c r="E617" s="5"/>
      <c r="F617" s="5"/>
      <c r="G617" s="5"/>
      <c r="H617" s="5"/>
    </row>
    <row r="618" spans="1:8" ht="12" customHeight="1">
      <c r="A618" s="59"/>
      <c r="B618" s="59"/>
      <c r="C618" s="5"/>
      <c r="D618" s="5"/>
      <c r="E618" s="5"/>
      <c r="F618" s="5"/>
      <c r="G618" s="5"/>
      <c r="H618" s="5"/>
    </row>
    <row r="619" spans="1:8" ht="12" customHeight="1">
      <c r="A619" s="59"/>
      <c r="B619" s="59"/>
      <c r="C619" s="5"/>
      <c r="D619" s="5"/>
      <c r="E619" s="5"/>
      <c r="F619" s="5"/>
      <c r="G619" s="5"/>
      <c r="H619" s="5"/>
    </row>
    <row r="620" spans="1:8" ht="12" customHeight="1">
      <c r="A620" s="59"/>
      <c r="B620" s="59"/>
      <c r="C620" s="5"/>
      <c r="D620" s="5"/>
      <c r="E620" s="5"/>
      <c r="F620" s="5"/>
      <c r="G620" s="5"/>
      <c r="H620" s="5"/>
    </row>
    <row r="621" spans="1:8" ht="12" customHeight="1">
      <c r="A621" s="59"/>
      <c r="B621" s="59"/>
      <c r="C621" s="5"/>
      <c r="D621" s="5"/>
      <c r="E621" s="5"/>
      <c r="F621" s="5"/>
      <c r="G621" s="5"/>
      <c r="H621" s="5"/>
    </row>
    <row r="622" spans="1:8" ht="12" customHeight="1">
      <c r="A622" s="59"/>
      <c r="B622" s="59"/>
      <c r="C622" s="5"/>
      <c r="D622" s="5"/>
      <c r="E622" s="5"/>
      <c r="F622" s="5"/>
      <c r="G622" s="5"/>
      <c r="H622" s="5"/>
    </row>
    <row r="623" spans="3:8" ht="12" customHeight="1">
      <c r="C623" s="5"/>
      <c r="D623" s="5"/>
      <c r="E623" s="5"/>
      <c r="F623" s="5"/>
      <c r="G623" s="5"/>
      <c r="H623" s="5"/>
    </row>
    <row r="624" spans="3:8" ht="12" customHeight="1">
      <c r="C624" s="5"/>
      <c r="D624" s="5"/>
      <c r="E624" s="5"/>
      <c r="F624" s="5"/>
      <c r="G624" s="5"/>
      <c r="H624" s="5"/>
    </row>
    <row r="625" spans="3:8" ht="12" customHeight="1">
      <c r="C625" s="5"/>
      <c r="D625" s="5"/>
      <c r="E625" s="5"/>
      <c r="F625" s="5"/>
      <c r="G625" s="5"/>
      <c r="H625" s="5"/>
    </row>
    <row r="626" spans="3:8" ht="12" customHeight="1">
      <c r="C626" s="5"/>
      <c r="D626" s="5"/>
      <c r="E626" s="5"/>
      <c r="F626" s="5"/>
      <c r="G626" s="5"/>
      <c r="H626" s="5"/>
    </row>
    <row r="627" spans="3:8" ht="12" customHeight="1">
      <c r="C627" s="5"/>
      <c r="D627" s="5"/>
      <c r="E627" s="5"/>
      <c r="F627" s="5"/>
      <c r="G627" s="5"/>
      <c r="H627" s="5"/>
    </row>
    <row r="628" spans="3:8" ht="12" customHeight="1">
      <c r="C628" s="5"/>
      <c r="D628" s="5"/>
      <c r="E628" s="5"/>
      <c r="F628" s="5"/>
      <c r="G628" s="5"/>
      <c r="H628" s="5"/>
    </row>
    <row r="629" spans="3:8" ht="12" customHeight="1">
      <c r="C629" s="5"/>
      <c r="D629" s="5"/>
      <c r="E629" s="5"/>
      <c r="F629" s="5"/>
      <c r="G629" s="5"/>
      <c r="H629" s="5"/>
    </row>
    <row r="630" spans="3:8" ht="12" customHeight="1">
      <c r="C630" s="5"/>
      <c r="D630" s="5"/>
      <c r="E630" s="5"/>
      <c r="F630" s="5"/>
      <c r="G630" s="5"/>
      <c r="H630" s="5"/>
    </row>
    <row r="631" spans="3:8" ht="12" customHeight="1">
      <c r="C631" s="5"/>
      <c r="D631" s="5"/>
      <c r="E631" s="5"/>
      <c r="F631" s="5"/>
      <c r="G631" s="5"/>
      <c r="H631" s="5"/>
    </row>
    <row r="632" spans="3:8" ht="12" customHeight="1">
      <c r="C632" s="5"/>
      <c r="D632" s="5"/>
      <c r="E632" s="5"/>
      <c r="F632" s="5"/>
      <c r="G632" s="5"/>
      <c r="H632" s="5"/>
    </row>
    <row r="633" spans="3:8" ht="12" customHeight="1">
      <c r="C633" s="5"/>
      <c r="D633" s="5"/>
      <c r="E633" s="5"/>
      <c r="F633" s="5"/>
      <c r="G633" s="5"/>
      <c r="H633" s="5"/>
    </row>
    <row r="634" spans="3:8" ht="12" customHeight="1">
      <c r="C634" s="5"/>
      <c r="D634" s="5"/>
      <c r="E634" s="5"/>
      <c r="F634" s="5"/>
      <c r="G634" s="5"/>
      <c r="H634" s="5"/>
    </row>
    <row r="635" spans="3:8" ht="12" customHeight="1">
      <c r="C635" s="5"/>
      <c r="D635" s="5"/>
      <c r="E635" s="5"/>
      <c r="F635" s="5"/>
      <c r="G635" s="5"/>
      <c r="H635" s="5"/>
    </row>
    <row r="636" spans="3:8" ht="12" customHeight="1">
      <c r="C636" s="5"/>
      <c r="D636" s="5"/>
      <c r="E636" s="5"/>
      <c r="F636" s="5"/>
      <c r="G636" s="5"/>
      <c r="H636" s="5"/>
    </row>
    <row r="637" spans="3:8" ht="12" customHeight="1">
      <c r="C637" s="5"/>
      <c r="D637" s="5"/>
      <c r="E637" s="5"/>
      <c r="F637" s="5"/>
      <c r="G637" s="5"/>
      <c r="H637" s="5"/>
    </row>
    <row r="638" spans="3:8" ht="12" customHeight="1">
      <c r="C638" s="5"/>
      <c r="D638" s="5"/>
      <c r="E638" s="5"/>
      <c r="F638" s="5"/>
      <c r="G638" s="5"/>
      <c r="H638" s="5"/>
    </row>
    <row r="639" spans="3:8" ht="12" customHeight="1">
      <c r="C639" s="5"/>
      <c r="D639" s="5"/>
      <c r="E639" s="5"/>
      <c r="F639" s="5"/>
      <c r="G639" s="5"/>
      <c r="H639" s="5"/>
    </row>
    <row r="640" spans="3:8" ht="12" customHeight="1">
      <c r="C640" s="5"/>
      <c r="D640" s="5"/>
      <c r="E640" s="5"/>
      <c r="F640" s="5"/>
      <c r="G640" s="5"/>
      <c r="H640" s="5"/>
    </row>
    <row r="641" spans="3:8" ht="12" customHeight="1">
      <c r="C641" s="5"/>
      <c r="D641" s="5"/>
      <c r="E641" s="5"/>
      <c r="F641" s="5"/>
      <c r="G641" s="5"/>
      <c r="H641" s="5"/>
    </row>
    <row r="642" spans="3:8" ht="12" customHeight="1">
      <c r="C642" s="5"/>
      <c r="D642" s="5"/>
      <c r="E642" s="5"/>
      <c r="F642" s="5"/>
      <c r="G642" s="5"/>
      <c r="H642" s="5"/>
    </row>
    <row r="643" spans="3:8" ht="12" customHeight="1">
      <c r="C643" s="5"/>
      <c r="D643" s="5"/>
      <c r="E643" s="5"/>
      <c r="F643" s="5"/>
      <c r="G643" s="5"/>
      <c r="H643" s="5"/>
    </row>
    <row r="644" spans="3:8" ht="12" customHeight="1">
      <c r="C644" s="5"/>
      <c r="D644" s="5"/>
      <c r="E644" s="5"/>
      <c r="F644" s="5"/>
      <c r="G644" s="5"/>
      <c r="H644" s="5"/>
    </row>
    <row r="645" spans="3:8" ht="12" customHeight="1">
      <c r="C645" s="5"/>
      <c r="D645" s="5"/>
      <c r="E645" s="5"/>
      <c r="F645" s="5"/>
      <c r="G645" s="5"/>
      <c r="H645" s="5"/>
    </row>
    <row r="646" spans="3:8" ht="12" customHeight="1">
      <c r="C646" s="5"/>
      <c r="D646" s="5"/>
      <c r="E646" s="5"/>
      <c r="F646" s="5"/>
      <c r="G646" s="5"/>
      <c r="H646" s="5"/>
    </row>
    <row r="647" spans="3:8" ht="12" customHeight="1">
      <c r="C647" s="5"/>
      <c r="D647" s="5"/>
      <c r="E647" s="5"/>
      <c r="F647" s="5"/>
      <c r="G647" s="5"/>
      <c r="H647" s="5"/>
    </row>
    <row r="648" spans="3:8" ht="12" customHeight="1">
      <c r="C648" s="5"/>
      <c r="D648" s="5"/>
      <c r="E648" s="5"/>
      <c r="F648" s="5"/>
      <c r="G648" s="5"/>
      <c r="H648" s="5"/>
    </row>
    <row r="649" spans="3:8" ht="12" customHeight="1">
      <c r="C649" s="5"/>
      <c r="D649" s="5"/>
      <c r="E649" s="5"/>
      <c r="F649" s="5"/>
      <c r="G649" s="5"/>
      <c r="H649" s="5"/>
    </row>
    <row r="650" spans="3:8" ht="12" customHeight="1">
      <c r="C650" s="5"/>
      <c r="D650" s="5"/>
      <c r="E650" s="5"/>
      <c r="F650" s="5"/>
      <c r="G650" s="5"/>
      <c r="H650" s="5"/>
    </row>
    <row r="651" spans="3:8" ht="12" customHeight="1">
      <c r="C651" s="5"/>
      <c r="D651" s="5"/>
      <c r="E651" s="5"/>
      <c r="F651" s="5"/>
      <c r="G651" s="5"/>
      <c r="H651" s="5"/>
    </row>
    <row r="652" spans="3:8" ht="12" customHeight="1">
      <c r="C652" s="5"/>
      <c r="D652" s="5"/>
      <c r="E652" s="5"/>
      <c r="F652" s="5"/>
      <c r="G652" s="5"/>
      <c r="H652" s="5"/>
    </row>
    <row r="653" spans="3:8" ht="12" customHeight="1">
      <c r="C653" s="5"/>
      <c r="D653" s="5"/>
      <c r="E653" s="5"/>
      <c r="F653" s="5"/>
      <c r="G653" s="5"/>
      <c r="H653" s="5"/>
    </row>
    <row r="654" spans="3:8" ht="12" customHeight="1">
      <c r="C654" s="5"/>
      <c r="D654" s="5"/>
      <c r="E654" s="5"/>
      <c r="F654" s="5"/>
      <c r="G654" s="5"/>
      <c r="H654" s="5"/>
    </row>
    <row r="655" spans="3:8" ht="12" customHeight="1">
      <c r="C655" s="5"/>
      <c r="D655" s="5"/>
      <c r="E655" s="5"/>
      <c r="F655" s="5"/>
      <c r="G655" s="5"/>
      <c r="H655" s="5"/>
    </row>
    <row r="656" spans="3:8" ht="12" customHeight="1">
      <c r="C656" s="5"/>
      <c r="D656" s="5"/>
      <c r="E656" s="5"/>
      <c r="F656" s="5"/>
      <c r="G656" s="5"/>
      <c r="H656" s="5"/>
    </row>
    <row r="657" spans="3:8" ht="12" customHeight="1">
      <c r="C657" s="5"/>
      <c r="D657" s="5"/>
      <c r="E657" s="5"/>
      <c r="F657" s="5"/>
      <c r="G657" s="5"/>
      <c r="H657" s="5"/>
    </row>
    <row r="658" spans="3:8" ht="12" customHeight="1">
      <c r="C658" s="5"/>
      <c r="D658" s="5"/>
      <c r="E658" s="5"/>
      <c r="F658" s="5"/>
      <c r="G658" s="5"/>
      <c r="H658" s="5"/>
    </row>
    <row r="659" spans="3:8" ht="12" customHeight="1">
      <c r="C659" s="5"/>
      <c r="D659" s="5"/>
      <c r="E659" s="5"/>
      <c r="F659" s="5"/>
      <c r="G659" s="5"/>
      <c r="H659" s="5"/>
    </row>
    <row r="660" spans="3:8" ht="12" customHeight="1">
      <c r="C660" s="5"/>
      <c r="D660" s="5"/>
      <c r="E660" s="5"/>
      <c r="F660" s="5"/>
      <c r="G660" s="5"/>
      <c r="H660" s="5"/>
    </row>
    <row r="661" spans="3:8" ht="12" customHeight="1">
      <c r="C661" s="5"/>
      <c r="D661" s="5"/>
      <c r="E661" s="5"/>
      <c r="F661" s="5"/>
      <c r="G661" s="5"/>
      <c r="H661" s="5"/>
    </row>
    <row r="662" spans="3:8" ht="12" customHeight="1">
      <c r="C662" s="5"/>
      <c r="D662" s="5"/>
      <c r="E662" s="5"/>
      <c r="F662" s="5"/>
      <c r="G662" s="5"/>
      <c r="H662" s="5"/>
    </row>
    <row r="663" spans="3:8" ht="12" customHeight="1">
      <c r="C663" s="5"/>
      <c r="D663" s="5"/>
      <c r="E663" s="5"/>
      <c r="F663" s="5"/>
      <c r="G663" s="5"/>
      <c r="H663" s="5"/>
    </row>
    <row r="664" spans="3:8" ht="12" customHeight="1">
      <c r="C664" s="5"/>
      <c r="D664" s="5"/>
      <c r="E664" s="5"/>
      <c r="F664" s="5"/>
      <c r="G664" s="5"/>
      <c r="H664" s="5"/>
    </row>
    <row r="665" spans="3:8" ht="12" customHeight="1">
      <c r="C665" s="5"/>
      <c r="D665" s="5"/>
      <c r="E665" s="5"/>
      <c r="F665" s="5"/>
      <c r="G665" s="5"/>
      <c r="H665" s="5"/>
    </row>
    <row r="666" spans="3:8" ht="12" customHeight="1">
      <c r="C666" s="5"/>
      <c r="D666" s="5"/>
      <c r="E666" s="5"/>
      <c r="F666" s="5"/>
      <c r="G666" s="5"/>
      <c r="H666" s="5"/>
    </row>
    <row r="667" spans="3:8" ht="12" customHeight="1">
      <c r="C667" s="5"/>
      <c r="D667" s="5"/>
      <c r="E667" s="5"/>
      <c r="F667" s="5"/>
      <c r="G667" s="5"/>
      <c r="H667" s="5"/>
    </row>
    <row r="668" spans="3:8" ht="12" customHeight="1">
      <c r="C668" s="5"/>
      <c r="D668" s="5"/>
      <c r="E668" s="5"/>
      <c r="F668" s="5"/>
      <c r="G668" s="5"/>
      <c r="H668" s="5"/>
    </row>
    <row r="669" spans="3:8" ht="12" customHeight="1">
      <c r="C669" s="5"/>
      <c r="D669" s="5"/>
      <c r="E669" s="5"/>
      <c r="F669" s="5"/>
      <c r="G669" s="5"/>
      <c r="H669" s="5"/>
    </row>
    <row r="670" spans="3:8" ht="12" customHeight="1">
      <c r="C670" s="5"/>
      <c r="D670" s="5"/>
      <c r="E670" s="5"/>
      <c r="F670" s="5"/>
      <c r="G670" s="5"/>
      <c r="H670" s="5"/>
    </row>
    <row r="671" spans="3:8" ht="12" customHeight="1">
      <c r="C671" s="5"/>
      <c r="D671" s="5"/>
      <c r="E671" s="5"/>
      <c r="F671" s="5"/>
      <c r="G671" s="5"/>
      <c r="H671" s="5"/>
    </row>
    <row r="672" spans="3:8" ht="12" customHeight="1">
      <c r="C672" s="5"/>
      <c r="D672" s="5"/>
      <c r="E672" s="5"/>
      <c r="F672" s="5"/>
      <c r="G672" s="5"/>
      <c r="H672" s="5"/>
    </row>
    <row r="673" spans="3:8" ht="12" customHeight="1">
      <c r="C673" s="5"/>
      <c r="D673" s="5"/>
      <c r="E673" s="5"/>
      <c r="F673" s="5"/>
      <c r="G673" s="5"/>
      <c r="H673" s="5"/>
    </row>
    <row r="674" spans="3:8" ht="12" customHeight="1">
      <c r="C674" s="5"/>
      <c r="D674" s="5"/>
      <c r="E674" s="5"/>
      <c r="F674" s="5"/>
      <c r="G674" s="5"/>
      <c r="H674" s="5"/>
    </row>
    <row r="675" spans="3:8" ht="12" customHeight="1">
      <c r="C675" s="5"/>
      <c r="D675" s="5"/>
      <c r="E675" s="5"/>
      <c r="F675" s="5"/>
      <c r="G675" s="5"/>
      <c r="H675" s="5"/>
    </row>
    <row r="676" spans="3:8" ht="12" customHeight="1">
      <c r="C676" s="5"/>
      <c r="D676" s="5"/>
      <c r="E676" s="5"/>
      <c r="F676" s="5"/>
      <c r="G676" s="5"/>
      <c r="H676" s="5"/>
    </row>
    <row r="677" spans="3:8" ht="12" customHeight="1">
      <c r="C677" s="5"/>
      <c r="D677" s="5"/>
      <c r="E677" s="5"/>
      <c r="F677" s="5"/>
      <c r="G677" s="5"/>
      <c r="H677" s="5"/>
    </row>
    <row r="678" spans="3:8" ht="12" customHeight="1">
      <c r="C678" s="5"/>
      <c r="D678" s="5"/>
      <c r="E678" s="5"/>
      <c r="F678" s="5"/>
      <c r="G678" s="5"/>
      <c r="H678" s="5"/>
    </row>
    <row r="679" spans="3:8" ht="12" customHeight="1">
      <c r="C679" s="5"/>
      <c r="D679" s="5"/>
      <c r="E679" s="5"/>
      <c r="F679" s="5"/>
      <c r="G679" s="5"/>
      <c r="H679" s="5"/>
    </row>
    <row r="680" spans="3:8" ht="12" customHeight="1">
      <c r="C680" s="5"/>
      <c r="D680" s="5"/>
      <c r="E680" s="5"/>
      <c r="F680" s="5"/>
      <c r="G680" s="5"/>
      <c r="H680" s="5"/>
    </row>
    <row r="681" spans="3:8" ht="12" customHeight="1">
      <c r="C681" s="5"/>
      <c r="D681" s="5"/>
      <c r="E681" s="5"/>
      <c r="F681" s="5"/>
      <c r="G681" s="5"/>
      <c r="H681" s="5"/>
    </row>
    <row r="682" spans="3:8" ht="12" customHeight="1">
      <c r="C682" s="5"/>
      <c r="D682" s="5"/>
      <c r="E682" s="5"/>
      <c r="F682" s="5"/>
      <c r="G682" s="5"/>
      <c r="H682" s="5"/>
    </row>
    <row r="683" spans="3:8" ht="12" customHeight="1">
      <c r="C683" s="5"/>
      <c r="D683" s="5"/>
      <c r="E683" s="5"/>
      <c r="F683" s="5"/>
      <c r="G683" s="5"/>
      <c r="H683" s="5"/>
    </row>
    <row r="684" spans="3:8" ht="12" customHeight="1">
      <c r="C684" s="5"/>
      <c r="D684" s="5"/>
      <c r="E684" s="5"/>
      <c r="F684" s="5"/>
      <c r="G684" s="5"/>
      <c r="H684" s="5"/>
    </row>
    <row r="685" spans="3:8" ht="12" customHeight="1">
      <c r="C685" s="5"/>
      <c r="D685" s="5"/>
      <c r="E685" s="5"/>
      <c r="F685" s="5"/>
      <c r="G685" s="5"/>
      <c r="H685" s="5"/>
    </row>
    <row r="686" spans="3:8" ht="12" customHeight="1">
      <c r="C686" s="5"/>
      <c r="D686" s="5"/>
      <c r="E686" s="5"/>
      <c r="F686" s="5"/>
      <c r="G686" s="5"/>
      <c r="H686" s="5"/>
    </row>
    <row r="687" spans="3:8" ht="12" customHeight="1">
      <c r="C687" s="5"/>
      <c r="D687" s="5"/>
      <c r="E687" s="5"/>
      <c r="F687" s="5"/>
      <c r="G687" s="5"/>
      <c r="H687" s="5"/>
    </row>
    <row r="688" spans="3:8" ht="12" customHeight="1">
      <c r="C688" s="5"/>
      <c r="D688" s="5"/>
      <c r="E688" s="5"/>
      <c r="F688" s="5"/>
      <c r="G688" s="5"/>
      <c r="H688" s="5"/>
    </row>
    <row r="689" spans="3:8" ht="12" customHeight="1">
      <c r="C689" s="5"/>
      <c r="D689" s="5"/>
      <c r="E689" s="5"/>
      <c r="F689" s="5"/>
      <c r="G689" s="5"/>
      <c r="H689" s="5"/>
    </row>
    <row r="690" spans="3:8" ht="12" customHeight="1">
      <c r="C690" s="5"/>
      <c r="D690" s="5"/>
      <c r="E690" s="5"/>
      <c r="F690" s="5"/>
      <c r="G690" s="5"/>
      <c r="H690" s="5"/>
    </row>
    <row r="691" spans="3:8" ht="12" customHeight="1">
      <c r="C691" s="5"/>
      <c r="D691" s="5"/>
      <c r="E691" s="5"/>
      <c r="F691" s="5"/>
      <c r="G691" s="5"/>
      <c r="H691" s="5"/>
    </row>
    <row r="692" spans="3:8" ht="12" customHeight="1">
      <c r="C692" s="5"/>
      <c r="D692" s="5"/>
      <c r="E692" s="5"/>
      <c r="F692" s="5"/>
      <c r="G692" s="5"/>
      <c r="H692" s="5"/>
    </row>
    <row r="693" spans="3:8" ht="12" customHeight="1">
      <c r="C693" s="5"/>
      <c r="D693" s="5"/>
      <c r="E693" s="5"/>
      <c r="F693" s="5"/>
      <c r="G693" s="5"/>
      <c r="H693" s="5"/>
    </row>
    <row r="694" spans="3:8" ht="12" customHeight="1">
      <c r="C694" s="5"/>
      <c r="D694" s="5"/>
      <c r="E694" s="5"/>
      <c r="F694" s="5"/>
      <c r="G694" s="5"/>
      <c r="H694" s="5"/>
    </row>
    <row r="695" spans="3:8" ht="12" customHeight="1">
      <c r="C695" s="5"/>
      <c r="D695" s="5"/>
      <c r="E695" s="5"/>
      <c r="F695" s="5"/>
      <c r="G695" s="5"/>
      <c r="H695" s="5"/>
    </row>
    <row r="696" spans="3:8" ht="12" customHeight="1">
      <c r="C696" s="5"/>
      <c r="D696" s="5"/>
      <c r="E696" s="5"/>
      <c r="F696" s="5"/>
      <c r="G696" s="5"/>
      <c r="H696" s="5"/>
    </row>
    <row r="697" spans="3:8" ht="12" customHeight="1">
      <c r="C697" s="5"/>
      <c r="D697" s="5"/>
      <c r="E697" s="5"/>
      <c r="F697" s="5"/>
      <c r="G697" s="5"/>
      <c r="H697" s="5"/>
    </row>
    <row r="698" spans="3:8" ht="12" customHeight="1">
      <c r="C698" s="5"/>
      <c r="D698" s="5"/>
      <c r="E698" s="5"/>
      <c r="F698" s="5"/>
      <c r="G698" s="5"/>
      <c r="H698" s="5"/>
    </row>
    <row r="699" spans="3:8" ht="12" customHeight="1">
      <c r="C699" s="5"/>
      <c r="D699" s="5"/>
      <c r="E699" s="5"/>
      <c r="F699" s="5"/>
      <c r="G699" s="5"/>
      <c r="H699" s="5"/>
    </row>
    <row r="700" spans="3:8" ht="12" customHeight="1">
      <c r="C700" s="5"/>
      <c r="D700" s="5"/>
      <c r="E700" s="5"/>
      <c r="F700" s="5"/>
      <c r="G700" s="5"/>
      <c r="H700" s="5"/>
    </row>
    <row r="701" spans="3:8" ht="12" customHeight="1">
      <c r="C701" s="5"/>
      <c r="D701" s="5"/>
      <c r="E701" s="5"/>
      <c r="F701" s="5"/>
      <c r="G701" s="5"/>
      <c r="H701" s="5"/>
    </row>
    <row r="702" spans="3:8" ht="12" customHeight="1">
      <c r="C702" s="5"/>
      <c r="D702" s="5"/>
      <c r="E702" s="5"/>
      <c r="F702" s="5"/>
      <c r="G702" s="5"/>
      <c r="H702" s="5"/>
    </row>
    <row r="703" spans="3:8" ht="12" customHeight="1">
      <c r="C703" s="5"/>
      <c r="D703" s="5"/>
      <c r="E703" s="5"/>
      <c r="F703" s="5"/>
      <c r="G703" s="5"/>
      <c r="H703" s="5"/>
    </row>
    <row r="704" spans="3:8" ht="12" customHeight="1">
      <c r="C704" s="5"/>
      <c r="D704" s="5"/>
      <c r="E704" s="5"/>
      <c r="F704" s="5"/>
      <c r="G704" s="5"/>
      <c r="H704" s="5"/>
    </row>
    <row r="705" spans="3:8" ht="12" customHeight="1">
      <c r="C705" s="5"/>
      <c r="D705" s="5"/>
      <c r="E705" s="5"/>
      <c r="F705" s="5"/>
      <c r="G705" s="5"/>
      <c r="H705" s="5"/>
    </row>
    <row r="706" spans="3:8" ht="12" customHeight="1">
      <c r="C706" s="5"/>
      <c r="D706" s="5"/>
      <c r="E706" s="5"/>
      <c r="F706" s="5"/>
      <c r="G706" s="5"/>
      <c r="H706" s="5"/>
    </row>
    <row r="707" spans="3:8" ht="12" customHeight="1">
      <c r="C707" s="5"/>
      <c r="D707" s="5"/>
      <c r="E707" s="5"/>
      <c r="F707" s="5"/>
      <c r="G707" s="5"/>
      <c r="H707" s="5"/>
    </row>
    <row r="708" spans="3:8" ht="12" customHeight="1">
      <c r="C708" s="5"/>
      <c r="D708" s="5"/>
      <c r="E708" s="5"/>
      <c r="F708" s="5"/>
      <c r="G708" s="5"/>
      <c r="H708" s="5"/>
    </row>
    <row r="709" spans="3:8" ht="12" customHeight="1">
      <c r="C709" s="5"/>
      <c r="D709" s="5"/>
      <c r="E709" s="5"/>
      <c r="F709" s="5"/>
      <c r="G709" s="5"/>
      <c r="H709" s="5"/>
    </row>
    <row r="710" spans="3:8" ht="12" customHeight="1">
      <c r="C710" s="5"/>
      <c r="D710" s="5"/>
      <c r="E710" s="5"/>
      <c r="F710" s="5"/>
      <c r="G710" s="5"/>
      <c r="H710" s="5"/>
    </row>
    <row r="711" spans="3:8" ht="12" customHeight="1">
      <c r="C711" s="5"/>
      <c r="D711" s="5"/>
      <c r="E711" s="5"/>
      <c r="F711" s="5"/>
      <c r="G711" s="5"/>
      <c r="H711" s="5"/>
    </row>
    <row r="712" spans="3:8" ht="12" customHeight="1">
      <c r="C712" s="5"/>
      <c r="D712" s="5"/>
      <c r="E712" s="5"/>
      <c r="F712" s="5"/>
      <c r="G712" s="5"/>
      <c r="H712" s="5"/>
    </row>
    <row r="713" spans="3:8" ht="12" customHeight="1">
      <c r="C713" s="5"/>
      <c r="D713" s="5"/>
      <c r="E713" s="5"/>
      <c r="F713" s="5"/>
      <c r="G713" s="5"/>
      <c r="H713" s="5"/>
    </row>
    <row r="714" spans="3:8" ht="12" customHeight="1">
      <c r="C714" s="5"/>
      <c r="D714" s="5"/>
      <c r="E714" s="5"/>
      <c r="F714" s="5"/>
      <c r="G714" s="5"/>
      <c r="H714" s="5"/>
    </row>
    <row r="715" spans="3:8" ht="12" customHeight="1">
      <c r="C715" s="5"/>
      <c r="D715" s="5"/>
      <c r="E715" s="5"/>
      <c r="F715" s="5"/>
      <c r="G715" s="5"/>
      <c r="H715" s="5"/>
    </row>
    <row r="716" spans="3:8" ht="12" customHeight="1">
      <c r="C716" s="5"/>
      <c r="D716" s="5"/>
      <c r="E716" s="5"/>
      <c r="F716" s="5"/>
      <c r="G716" s="5"/>
      <c r="H716" s="5"/>
    </row>
    <row r="717" spans="3:8" ht="12" customHeight="1">
      <c r="C717" s="5"/>
      <c r="D717" s="5"/>
      <c r="E717" s="5"/>
      <c r="F717" s="5"/>
      <c r="G717" s="5"/>
      <c r="H717" s="5"/>
    </row>
    <row r="718" spans="3:8" ht="12" customHeight="1">
      <c r="C718" s="5"/>
      <c r="D718" s="5"/>
      <c r="E718" s="5"/>
      <c r="F718" s="5"/>
      <c r="G718" s="5"/>
      <c r="H718" s="5"/>
    </row>
    <row r="719" spans="3:8" ht="12" customHeight="1">
      <c r="C719" s="5"/>
      <c r="D719" s="5"/>
      <c r="E719" s="5"/>
      <c r="F719" s="5"/>
      <c r="G719" s="5"/>
      <c r="H719" s="5"/>
    </row>
    <row r="720" spans="3:8" ht="12" customHeight="1">
      <c r="C720" s="5"/>
      <c r="D720" s="5"/>
      <c r="E720" s="5"/>
      <c r="F720" s="5"/>
      <c r="G720" s="5"/>
      <c r="H720" s="5"/>
    </row>
    <row r="721" spans="3:8" ht="12" customHeight="1">
      <c r="C721" s="5"/>
      <c r="D721" s="5"/>
      <c r="E721" s="5"/>
      <c r="F721" s="5"/>
      <c r="G721" s="5"/>
      <c r="H721" s="5"/>
    </row>
    <row r="722" spans="3:8" ht="12" customHeight="1">
      <c r="C722" s="5"/>
      <c r="D722" s="5"/>
      <c r="E722" s="5"/>
      <c r="F722" s="5"/>
      <c r="G722" s="5"/>
      <c r="H722" s="5"/>
    </row>
    <row r="723" spans="3:8" ht="12" customHeight="1">
      <c r="C723" s="5"/>
      <c r="D723" s="5"/>
      <c r="E723" s="5"/>
      <c r="F723" s="5"/>
      <c r="G723" s="5"/>
      <c r="H723" s="5"/>
    </row>
    <row r="724" spans="3:8" ht="12" customHeight="1">
      <c r="C724" s="5"/>
      <c r="D724" s="5"/>
      <c r="E724" s="5"/>
      <c r="F724" s="5"/>
      <c r="G724" s="5"/>
      <c r="H724" s="5"/>
    </row>
    <row r="725" spans="3:8" ht="12" customHeight="1">
      <c r="C725" s="5"/>
      <c r="D725" s="5"/>
      <c r="E725" s="5"/>
      <c r="F725" s="5"/>
      <c r="G725" s="5"/>
      <c r="H725" s="5"/>
    </row>
    <row r="726" spans="3:8" ht="12" customHeight="1">
      <c r="C726" s="5"/>
      <c r="D726" s="5"/>
      <c r="E726" s="5"/>
      <c r="F726" s="5"/>
      <c r="G726" s="5"/>
      <c r="H726" s="5"/>
    </row>
    <row r="727" spans="3:8" ht="12" customHeight="1">
      <c r="C727" s="5"/>
      <c r="D727" s="5"/>
      <c r="E727" s="5"/>
      <c r="F727" s="5"/>
      <c r="G727" s="5"/>
      <c r="H727" s="5"/>
    </row>
    <row r="728" spans="3:8" ht="12" customHeight="1">
      <c r="C728" s="5"/>
      <c r="D728" s="5"/>
      <c r="E728" s="5"/>
      <c r="F728" s="5"/>
      <c r="G728" s="5"/>
      <c r="H728" s="5"/>
    </row>
    <row r="729" spans="3:8" ht="12" customHeight="1">
      <c r="C729" s="5"/>
      <c r="D729" s="5"/>
      <c r="E729" s="5"/>
      <c r="F729" s="5"/>
      <c r="G729" s="5"/>
      <c r="H729" s="5"/>
    </row>
    <row r="730" spans="3:8" ht="12" customHeight="1">
      <c r="C730" s="5"/>
      <c r="D730" s="5"/>
      <c r="E730" s="5"/>
      <c r="F730" s="5"/>
      <c r="G730" s="5"/>
      <c r="H730" s="5"/>
    </row>
    <row r="731" spans="3:8" ht="12" customHeight="1">
      <c r="C731" s="5"/>
      <c r="D731" s="5"/>
      <c r="E731" s="5"/>
      <c r="F731" s="5"/>
      <c r="G731" s="5"/>
      <c r="H731" s="5"/>
    </row>
    <row r="732" spans="3:8" ht="12" customHeight="1">
      <c r="C732" s="5"/>
      <c r="D732" s="5"/>
      <c r="E732" s="5"/>
      <c r="F732" s="5"/>
      <c r="G732" s="5"/>
      <c r="H732" s="5"/>
    </row>
    <row r="733" spans="3:8" ht="12" customHeight="1">
      <c r="C733" s="5"/>
      <c r="D733" s="5"/>
      <c r="E733" s="5"/>
      <c r="F733" s="5"/>
      <c r="G733" s="5"/>
      <c r="H733" s="5"/>
    </row>
    <row r="734" spans="3:8" ht="12" customHeight="1">
      <c r="C734" s="5"/>
      <c r="D734" s="5"/>
      <c r="E734" s="5"/>
      <c r="F734" s="5"/>
      <c r="G734" s="5"/>
      <c r="H734" s="5"/>
    </row>
    <row r="735" spans="3:8" ht="12" customHeight="1">
      <c r="C735" s="5"/>
      <c r="D735" s="5"/>
      <c r="E735" s="5"/>
      <c r="F735" s="5"/>
      <c r="G735" s="5"/>
      <c r="H735" s="5"/>
    </row>
    <row r="736" spans="3:8" ht="12" customHeight="1">
      <c r="C736" s="5"/>
      <c r="D736" s="5"/>
      <c r="E736" s="5"/>
      <c r="F736" s="5"/>
      <c r="G736" s="5"/>
      <c r="H736" s="5"/>
    </row>
    <row r="737" spans="3:8" ht="12" customHeight="1">
      <c r="C737" s="5"/>
      <c r="D737" s="5"/>
      <c r="E737" s="5"/>
      <c r="F737" s="5"/>
      <c r="G737" s="5"/>
      <c r="H737" s="5"/>
    </row>
    <row r="738" spans="3:8" ht="12" customHeight="1">
      <c r="C738" s="5"/>
      <c r="D738" s="5"/>
      <c r="E738" s="5"/>
      <c r="F738" s="5"/>
      <c r="G738" s="5"/>
      <c r="H738" s="5"/>
    </row>
    <row r="739" spans="3:8" ht="12" customHeight="1">
      <c r="C739" s="5"/>
      <c r="D739" s="5"/>
      <c r="E739" s="5"/>
      <c r="F739" s="5"/>
      <c r="G739" s="5"/>
      <c r="H739" s="5"/>
    </row>
    <row r="740" spans="3:8" ht="12" customHeight="1">
      <c r="C740" s="5"/>
      <c r="D740" s="5"/>
      <c r="E740" s="5"/>
      <c r="F740" s="5"/>
      <c r="G740" s="5"/>
      <c r="H740" s="5"/>
    </row>
    <row r="741" spans="3:8" ht="12" customHeight="1">
      <c r="C741" s="5"/>
      <c r="D741" s="5"/>
      <c r="E741" s="5"/>
      <c r="F741" s="5"/>
      <c r="G741" s="5"/>
      <c r="H741" s="5"/>
    </row>
    <row r="742" spans="3:8" ht="12" customHeight="1">
      <c r="C742" s="5"/>
      <c r="D742" s="5"/>
      <c r="E742" s="5"/>
      <c r="F742" s="5"/>
      <c r="G742" s="5"/>
      <c r="H742" s="5"/>
    </row>
    <row r="743" spans="3:8" ht="12" customHeight="1">
      <c r="C743" s="5"/>
      <c r="D743" s="5"/>
      <c r="E743" s="5"/>
      <c r="F743" s="5"/>
      <c r="G743" s="5"/>
      <c r="H743" s="5"/>
    </row>
    <row r="744" spans="3:8" ht="12" customHeight="1">
      <c r="C744" s="5"/>
      <c r="D744" s="5"/>
      <c r="E744" s="5"/>
      <c r="F744" s="5"/>
      <c r="G744" s="5"/>
      <c r="H744" s="5"/>
    </row>
    <row r="745" spans="3:8" ht="12" customHeight="1">
      <c r="C745" s="5"/>
      <c r="D745" s="5"/>
      <c r="E745" s="5"/>
      <c r="F745" s="5"/>
      <c r="G745" s="5"/>
      <c r="H745" s="5"/>
    </row>
    <row r="746" spans="3:8" ht="12" customHeight="1">
      <c r="C746" s="5"/>
      <c r="D746" s="5"/>
      <c r="E746" s="5"/>
      <c r="F746" s="5"/>
      <c r="G746" s="5"/>
      <c r="H746" s="5"/>
    </row>
    <row r="747" spans="3:8" ht="12" customHeight="1">
      <c r="C747" s="5"/>
      <c r="D747" s="5"/>
      <c r="E747" s="5"/>
      <c r="F747" s="5"/>
      <c r="G747" s="5"/>
      <c r="H747" s="5"/>
    </row>
    <row r="748" spans="3:8" ht="12" customHeight="1">
      <c r="C748" s="5"/>
      <c r="D748" s="5"/>
      <c r="E748" s="5"/>
      <c r="F748" s="5"/>
      <c r="G748" s="5"/>
      <c r="H748" s="5"/>
    </row>
    <row r="749" spans="3:8" ht="12" customHeight="1">
      <c r="C749" s="5"/>
      <c r="D749" s="5"/>
      <c r="E749" s="5"/>
      <c r="F749" s="5"/>
      <c r="G749" s="5"/>
      <c r="H749" s="5"/>
    </row>
    <row r="750" spans="3:8" ht="12" customHeight="1">
      <c r="C750" s="5"/>
      <c r="D750" s="5"/>
      <c r="E750" s="5"/>
      <c r="F750" s="5"/>
      <c r="G750" s="5"/>
      <c r="H750" s="5"/>
    </row>
    <row r="751" spans="3:8" ht="12" customHeight="1">
      <c r="C751" s="5"/>
      <c r="D751" s="5"/>
      <c r="E751" s="5"/>
      <c r="F751" s="5"/>
      <c r="G751" s="5"/>
      <c r="H751" s="5"/>
    </row>
    <row r="752" spans="3:8" ht="12" customHeight="1">
      <c r="C752" s="5"/>
      <c r="D752" s="5"/>
      <c r="E752" s="5"/>
      <c r="F752" s="5"/>
      <c r="G752" s="5"/>
      <c r="H752" s="5"/>
    </row>
    <row r="753" spans="3:8" ht="12" customHeight="1">
      <c r="C753" s="5"/>
      <c r="D753" s="5"/>
      <c r="E753" s="5"/>
      <c r="F753" s="5"/>
      <c r="G753" s="5"/>
      <c r="H753" s="5"/>
    </row>
    <row r="754" spans="3:8" ht="12" customHeight="1">
      <c r="C754" s="5"/>
      <c r="D754" s="5"/>
      <c r="E754" s="5"/>
      <c r="F754" s="5"/>
      <c r="G754" s="5"/>
      <c r="H754" s="5"/>
    </row>
    <row r="755" spans="3:8" ht="12" customHeight="1">
      <c r="C755" s="5"/>
      <c r="D755" s="5"/>
      <c r="E755" s="5"/>
      <c r="F755" s="5"/>
      <c r="G755" s="5"/>
      <c r="H755" s="5"/>
    </row>
    <row r="756" spans="3:8" ht="12" customHeight="1">
      <c r="C756" s="5"/>
      <c r="D756" s="5"/>
      <c r="E756" s="5"/>
      <c r="F756" s="5"/>
      <c r="G756" s="5"/>
      <c r="H756" s="5"/>
    </row>
    <row r="757" spans="3:8" ht="12" customHeight="1">
      <c r="C757" s="5"/>
      <c r="D757" s="5"/>
      <c r="E757" s="5"/>
      <c r="F757" s="5"/>
      <c r="G757" s="5"/>
      <c r="H757" s="5"/>
    </row>
    <row r="758" spans="3:8" ht="12" customHeight="1">
      <c r="C758" s="5"/>
      <c r="D758" s="5"/>
      <c r="E758" s="5"/>
      <c r="F758" s="5"/>
      <c r="G758" s="5"/>
      <c r="H758" s="5"/>
    </row>
    <row r="759" spans="3:8" ht="12" customHeight="1">
      <c r="C759" s="5"/>
      <c r="D759" s="5"/>
      <c r="E759" s="5"/>
      <c r="F759" s="5"/>
      <c r="G759" s="5"/>
      <c r="H759" s="5"/>
    </row>
    <row r="760" spans="3:8" ht="12" customHeight="1">
      <c r="C760" s="5"/>
      <c r="D760" s="5"/>
      <c r="E760" s="5"/>
      <c r="F760" s="5"/>
      <c r="G760" s="5"/>
      <c r="H760" s="5"/>
    </row>
    <row r="761" spans="3:8" ht="12" customHeight="1">
      <c r="C761" s="5"/>
      <c r="D761" s="5"/>
      <c r="E761" s="5"/>
      <c r="F761" s="5"/>
      <c r="G761" s="5"/>
      <c r="H761" s="5"/>
    </row>
    <row r="762" spans="3:8" ht="12" customHeight="1">
      <c r="C762" s="5"/>
      <c r="D762" s="5"/>
      <c r="E762" s="5"/>
      <c r="F762" s="5"/>
      <c r="G762" s="5"/>
      <c r="H762" s="5"/>
    </row>
    <row r="763" spans="3:8" ht="12" customHeight="1">
      <c r="C763" s="5"/>
      <c r="D763" s="5"/>
      <c r="E763" s="5"/>
      <c r="F763" s="5"/>
      <c r="G763" s="5"/>
      <c r="H763" s="5"/>
    </row>
    <row r="764" spans="3:8" ht="12" customHeight="1">
      <c r="C764" s="5"/>
      <c r="D764" s="5"/>
      <c r="E764" s="5"/>
      <c r="F764" s="5"/>
      <c r="G764" s="5"/>
      <c r="H764" s="5"/>
    </row>
    <row r="765" spans="3:8" ht="12" customHeight="1">
      <c r="C765" s="5"/>
      <c r="D765" s="5"/>
      <c r="E765" s="5"/>
      <c r="F765" s="5"/>
      <c r="G765" s="5"/>
      <c r="H765" s="5"/>
    </row>
    <row r="766" spans="3:8" ht="12" customHeight="1">
      <c r="C766" s="5"/>
      <c r="D766" s="5"/>
      <c r="E766" s="5"/>
      <c r="F766" s="5"/>
      <c r="G766" s="5"/>
      <c r="H766" s="5"/>
    </row>
    <row r="767" spans="3:8" ht="12" customHeight="1">
      <c r="C767" s="5"/>
      <c r="D767" s="5"/>
      <c r="E767" s="5"/>
      <c r="F767" s="5"/>
      <c r="G767" s="5"/>
      <c r="H767" s="5"/>
    </row>
    <row r="768" spans="3:8" ht="12" customHeight="1">
      <c r="C768" s="5"/>
      <c r="D768" s="5"/>
      <c r="E768" s="5"/>
      <c r="F768" s="5"/>
      <c r="G768" s="5"/>
      <c r="H768" s="5"/>
    </row>
    <row r="769" spans="3:8" ht="12" customHeight="1">
      <c r="C769" s="5"/>
      <c r="D769" s="5"/>
      <c r="E769" s="5"/>
      <c r="F769" s="5"/>
      <c r="G769" s="5"/>
      <c r="H769" s="5"/>
    </row>
    <row r="770" spans="3:8" ht="12" customHeight="1">
      <c r="C770" s="5"/>
      <c r="D770" s="5"/>
      <c r="E770" s="5"/>
      <c r="F770" s="5"/>
      <c r="G770" s="5"/>
      <c r="H770" s="5"/>
    </row>
    <row r="771" spans="3:8" ht="12" customHeight="1">
      <c r="C771" s="5"/>
      <c r="D771" s="5"/>
      <c r="E771" s="5"/>
      <c r="F771" s="5"/>
      <c r="G771" s="5"/>
      <c r="H771" s="5"/>
    </row>
    <row r="772" spans="3:8" ht="12" customHeight="1">
      <c r="C772" s="5"/>
      <c r="D772" s="5"/>
      <c r="E772" s="5"/>
      <c r="F772" s="5"/>
      <c r="G772" s="5"/>
      <c r="H772" s="5"/>
    </row>
    <row r="773" spans="3:8" ht="12" customHeight="1">
      <c r="C773" s="5"/>
      <c r="D773" s="5"/>
      <c r="E773" s="5"/>
      <c r="F773" s="5"/>
      <c r="G773" s="5"/>
      <c r="H773" s="5"/>
    </row>
    <row r="774" spans="3:8" ht="12" customHeight="1">
      <c r="C774" s="5"/>
      <c r="D774" s="5"/>
      <c r="E774" s="5"/>
      <c r="F774" s="5"/>
      <c r="G774" s="5"/>
      <c r="H774" s="5"/>
    </row>
    <row r="775" spans="3:8" ht="12" customHeight="1">
      <c r="C775" s="5"/>
      <c r="D775" s="5"/>
      <c r="E775" s="5"/>
      <c r="F775" s="5"/>
      <c r="G775" s="5"/>
      <c r="H775" s="5"/>
    </row>
    <row r="776" spans="3:8" ht="12" customHeight="1">
      <c r="C776" s="5"/>
      <c r="D776" s="5"/>
      <c r="E776" s="5"/>
      <c r="F776" s="5"/>
      <c r="G776" s="5"/>
      <c r="H776" s="5"/>
    </row>
    <row r="777" spans="3:8" ht="12" customHeight="1">
      <c r="C777" s="5"/>
      <c r="D777" s="5"/>
      <c r="E777" s="5"/>
      <c r="F777" s="5"/>
      <c r="G777" s="5"/>
      <c r="H777" s="5"/>
    </row>
    <row r="778" spans="3:8" ht="12" customHeight="1">
      <c r="C778" s="5"/>
      <c r="D778" s="5"/>
      <c r="E778" s="5"/>
      <c r="F778" s="5"/>
      <c r="G778" s="5"/>
      <c r="H778" s="5"/>
    </row>
    <row r="779" spans="3:8" ht="12" customHeight="1">
      <c r="C779" s="5"/>
      <c r="D779" s="5"/>
      <c r="E779" s="5"/>
      <c r="F779" s="5"/>
      <c r="G779" s="5"/>
      <c r="H779" s="5"/>
    </row>
    <row r="780" spans="3:8" ht="12" customHeight="1">
      <c r="C780" s="5"/>
      <c r="D780" s="5"/>
      <c r="E780" s="5"/>
      <c r="F780" s="5"/>
      <c r="G780" s="5"/>
      <c r="H780" s="5"/>
    </row>
    <row r="781" spans="3:8" ht="12" customHeight="1">
      <c r="C781" s="5"/>
      <c r="D781" s="5"/>
      <c r="E781" s="5"/>
      <c r="F781" s="5"/>
      <c r="G781" s="5"/>
      <c r="H781" s="5"/>
    </row>
    <row r="782" spans="3:8" ht="12" customHeight="1">
      <c r="C782" s="5"/>
      <c r="D782" s="5"/>
      <c r="E782" s="5"/>
      <c r="F782" s="5"/>
      <c r="G782" s="5"/>
      <c r="H782" s="5"/>
    </row>
    <row r="783" spans="3:8" ht="12" customHeight="1">
      <c r="C783" s="5"/>
      <c r="D783" s="5"/>
      <c r="E783" s="5"/>
      <c r="F783" s="5"/>
      <c r="G783" s="5"/>
      <c r="H783" s="5"/>
    </row>
    <row r="784" spans="3:8" ht="12" customHeight="1">
      <c r="C784" s="5"/>
      <c r="D784" s="5"/>
      <c r="E784" s="5"/>
      <c r="F784" s="5"/>
      <c r="G784" s="5"/>
      <c r="H784" s="5"/>
    </row>
    <row r="785" spans="3:8" ht="12" customHeight="1">
      <c r="C785" s="5"/>
      <c r="D785" s="5"/>
      <c r="E785" s="5"/>
      <c r="F785" s="5"/>
      <c r="G785" s="5"/>
      <c r="H785" s="5"/>
    </row>
    <row r="786" spans="3:8" ht="12" customHeight="1">
      <c r="C786" s="5"/>
      <c r="D786" s="5"/>
      <c r="E786" s="5"/>
      <c r="F786" s="5"/>
      <c r="G786" s="5"/>
      <c r="H786" s="5"/>
    </row>
    <row r="787" spans="3:8" ht="12" customHeight="1">
      <c r="C787" s="5"/>
      <c r="D787" s="5"/>
      <c r="E787" s="5"/>
      <c r="F787" s="5"/>
      <c r="G787" s="5"/>
      <c r="H787" s="5"/>
    </row>
    <row r="788" spans="3:8" ht="12" customHeight="1">
      <c r="C788" s="5"/>
      <c r="D788" s="5"/>
      <c r="E788" s="5"/>
      <c r="F788" s="5"/>
      <c r="G788" s="5"/>
      <c r="H788" s="5"/>
    </row>
    <row r="789" spans="3:8" ht="12" customHeight="1">
      <c r="C789" s="5"/>
      <c r="D789" s="5"/>
      <c r="E789" s="5"/>
      <c r="F789" s="5"/>
      <c r="G789" s="5"/>
      <c r="H789" s="5"/>
    </row>
    <row r="790" spans="3:8" ht="12" customHeight="1">
      <c r="C790" s="5"/>
      <c r="D790" s="5"/>
      <c r="E790" s="5"/>
      <c r="F790" s="5"/>
      <c r="G790" s="5"/>
      <c r="H790" s="5"/>
    </row>
    <row r="791" spans="3:8" ht="12" customHeight="1">
      <c r="C791" s="5"/>
      <c r="D791" s="5"/>
      <c r="E791" s="5"/>
      <c r="F791" s="5"/>
      <c r="G791" s="5"/>
      <c r="H791" s="5"/>
    </row>
    <row r="792" spans="3:8" ht="12" customHeight="1">
      <c r="C792" s="5"/>
      <c r="D792" s="5"/>
      <c r="E792" s="5"/>
      <c r="F792" s="5"/>
      <c r="G792" s="5"/>
      <c r="H792" s="5"/>
    </row>
    <row r="793" spans="3:8" ht="12" customHeight="1">
      <c r="C793" s="5"/>
      <c r="D793" s="5"/>
      <c r="E793" s="5"/>
      <c r="F793" s="5"/>
      <c r="G793" s="5"/>
      <c r="H793" s="5"/>
    </row>
    <row r="794" spans="3:8" ht="12" customHeight="1">
      <c r="C794" s="5"/>
      <c r="D794" s="5"/>
      <c r="E794" s="5"/>
      <c r="F794" s="5"/>
      <c r="G794" s="5"/>
      <c r="H794" s="5"/>
    </row>
    <row r="795" spans="3:8" ht="12" customHeight="1">
      <c r="C795" s="5"/>
      <c r="D795" s="5"/>
      <c r="E795" s="5"/>
      <c r="F795" s="5"/>
      <c r="G795" s="5"/>
      <c r="H795" s="5"/>
    </row>
    <row r="796" spans="3:8" ht="12" customHeight="1">
      <c r="C796" s="5"/>
      <c r="D796" s="5"/>
      <c r="E796" s="5"/>
      <c r="F796" s="5"/>
      <c r="G796" s="5"/>
      <c r="H796" s="5"/>
    </row>
    <row r="797" spans="3:8" ht="12" customHeight="1">
      <c r="C797" s="5"/>
      <c r="D797" s="5"/>
      <c r="E797" s="5"/>
      <c r="F797" s="5"/>
      <c r="G797" s="5"/>
      <c r="H797" s="5"/>
    </row>
    <row r="798" spans="3:8" ht="12" customHeight="1">
      <c r="C798" s="5"/>
      <c r="D798" s="5"/>
      <c r="E798" s="5"/>
      <c r="F798" s="5"/>
      <c r="G798" s="5"/>
      <c r="H798" s="5"/>
    </row>
    <row r="799" spans="3:8" ht="12" customHeight="1">
      <c r="C799" s="5"/>
      <c r="D799" s="5"/>
      <c r="E799" s="5"/>
      <c r="F799" s="5"/>
      <c r="G799" s="5"/>
      <c r="H799" s="5"/>
    </row>
    <row r="800" spans="3:8" ht="12" customHeight="1">
      <c r="C800" s="5"/>
      <c r="D800" s="5"/>
      <c r="E800" s="5"/>
      <c r="F800" s="5"/>
      <c r="G800" s="5"/>
      <c r="H800" s="5"/>
    </row>
    <row r="801" spans="3:8" ht="12" customHeight="1">
      <c r="C801" s="5"/>
      <c r="D801" s="5"/>
      <c r="E801" s="5"/>
      <c r="F801" s="5"/>
      <c r="G801" s="5"/>
      <c r="H801" s="5"/>
    </row>
    <row r="802" spans="3:8" ht="12" customHeight="1">
      <c r="C802" s="5"/>
      <c r="D802" s="5"/>
      <c r="E802" s="5"/>
      <c r="F802" s="5"/>
      <c r="G802" s="5"/>
      <c r="H802" s="5"/>
    </row>
    <row r="803" spans="3:8" ht="12" customHeight="1">
      <c r="C803" s="5"/>
      <c r="D803" s="5"/>
      <c r="E803" s="5"/>
      <c r="F803" s="5"/>
      <c r="G803" s="5"/>
      <c r="H803" s="5"/>
    </row>
    <row r="804" spans="3:8" ht="12" customHeight="1">
      <c r="C804" s="5"/>
      <c r="D804" s="5"/>
      <c r="E804" s="5"/>
      <c r="F804" s="5"/>
      <c r="G804" s="5"/>
      <c r="H804" s="5"/>
    </row>
    <row r="805" spans="3:8" ht="12" customHeight="1">
      <c r="C805" s="5"/>
      <c r="D805" s="5"/>
      <c r="E805" s="5"/>
      <c r="F805" s="5"/>
      <c r="G805" s="5"/>
      <c r="H805" s="5"/>
    </row>
    <row r="806" spans="3:8" ht="12" customHeight="1">
      <c r="C806" s="5"/>
      <c r="D806" s="5"/>
      <c r="E806" s="5"/>
      <c r="F806" s="5"/>
      <c r="G806" s="5"/>
      <c r="H806" s="5"/>
    </row>
    <row r="807" spans="3:8" ht="12" customHeight="1">
      <c r="C807" s="5"/>
      <c r="D807" s="5"/>
      <c r="E807" s="5"/>
      <c r="F807" s="5"/>
      <c r="G807" s="5"/>
      <c r="H807" s="5"/>
    </row>
    <row r="808" spans="3:8" ht="12" customHeight="1">
      <c r="C808" s="5"/>
      <c r="D808" s="5"/>
      <c r="E808" s="5"/>
      <c r="F808" s="5"/>
      <c r="G808" s="5"/>
      <c r="H808" s="5"/>
    </row>
    <row r="809" spans="3:8" ht="12" customHeight="1">
      <c r="C809" s="5"/>
      <c r="D809" s="5"/>
      <c r="E809" s="5"/>
      <c r="F809" s="5"/>
      <c r="G809" s="5"/>
      <c r="H809" s="5"/>
    </row>
    <row r="810" spans="3:8" ht="12" customHeight="1">
      <c r="C810" s="5"/>
      <c r="D810" s="5"/>
      <c r="E810" s="5"/>
      <c r="F810" s="5"/>
      <c r="G810" s="5"/>
      <c r="H810" s="5"/>
    </row>
    <row r="811" spans="3:8" ht="12" customHeight="1">
      <c r="C811" s="5"/>
      <c r="D811" s="5"/>
      <c r="E811" s="5"/>
      <c r="F811" s="5"/>
      <c r="G811" s="5"/>
      <c r="H811" s="5"/>
    </row>
    <row r="812" spans="3:8" ht="12" customHeight="1">
      <c r="C812" s="5"/>
      <c r="D812" s="5"/>
      <c r="E812" s="5"/>
      <c r="F812" s="5"/>
      <c r="G812" s="5"/>
      <c r="H812" s="5"/>
    </row>
    <row r="813" spans="3:8" ht="12" customHeight="1">
      <c r="C813" s="5"/>
      <c r="D813" s="5"/>
      <c r="E813" s="5"/>
      <c r="F813" s="5"/>
      <c r="G813" s="5"/>
      <c r="H813" s="5"/>
    </row>
    <row r="814" spans="3:8" ht="12" customHeight="1">
      <c r="C814" s="5"/>
      <c r="D814" s="5"/>
      <c r="E814" s="5"/>
      <c r="F814" s="5"/>
      <c r="G814" s="5"/>
      <c r="H814" s="5"/>
    </row>
    <row r="815" spans="3:8" ht="12" customHeight="1">
      <c r="C815" s="5"/>
      <c r="D815" s="5"/>
      <c r="E815" s="5"/>
      <c r="F815" s="5"/>
      <c r="G815" s="5"/>
      <c r="H815" s="5"/>
    </row>
    <row r="816" spans="3:8" ht="12" customHeight="1">
      <c r="C816" s="5"/>
      <c r="D816" s="5"/>
      <c r="E816" s="5"/>
      <c r="F816" s="5"/>
      <c r="G816" s="5"/>
      <c r="H816" s="5"/>
    </row>
    <row r="817" spans="3:8" ht="12" customHeight="1">
      <c r="C817" s="5"/>
      <c r="D817" s="5"/>
      <c r="E817" s="5"/>
      <c r="F817" s="5"/>
      <c r="G817" s="5"/>
      <c r="H817" s="5"/>
    </row>
    <row r="818" spans="3:8" ht="12" customHeight="1">
      <c r="C818" s="5"/>
      <c r="D818" s="5"/>
      <c r="E818" s="5"/>
      <c r="F818" s="5"/>
      <c r="G818" s="5"/>
      <c r="H818" s="5"/>
    </row>
    <row r="819" spans="3:8" ht="12" customHeight="1">
      <c r="C819" s="5"/>
      <c r="D819" s="5"/>
      <c r="E819" s="5"/>
      <c r="F819" s="5"/>
      <c r="G819" s="5"/>
      <c r="H819" s="5"/>
    </row>
    <row r="820" spans="3:8" ht="12" customHeight="1">
      <c r="C820" s="5"/>
      <c r="D820" s="5"/>
      <c r="E820" s="5"/>
      <c r="F820" s="5"/>
      <c r="G820" s="5"/>
      <c r="H820" s="5"/>
    </row>
    <row r="821" spans="3:8" ht="12" customHeight="1">
      <c r="C821" s="5"/>
      <c r="D821" s="5"/>
      <c r="E821" s="5"/>
      <c r="F821" s="5"/>
      <c r="G821" s="5"/>
      <c r="H821" s="5"/>
    </row>
    <row r="822" spans="3:8" ht="12" customHeight="1">
      <c r="C822" s="5"/>
      <c r="D822" s="5"/>
      <c r="E822" s="5"/>
      <c r="F822" s="5"/>
      <c r="G822" s="5"/>
      <c r="H822" s="5"/>
    </row>
    <row r="823" spans="3:8" ht="12" customHeight="1">
      <c r="C823" s="5"/>
      <c r="D823" s="5"/>
      <c r="E823" s="5"/>
      <c r="F823" s="5"/>
      <c r="G823" s="5"/>
      <c r="H823" s="5"/>
    </row>
    <row r="824" spans="3:8" ht="12" customHeight="1">
      <c r="C824" s="5"/>
      <c r="D824" s="5"/>
      <c r="E824" s="5"/>
      <c r="F824" s="5"/>
      <c r="G824" s="5"/>
      <c r="H824" s="5"/>
    </row>
    <row r="825" spans="3:8" ht="12" customHeight="1">
      <c r="C825" s="5"/>
      <c r="D825" s="5"/>
      <c r="E825" s="5"/>
      <c r="F825" s="5"/>
      <c r="G825" s="5"/>
      <c r="H825" s="5"/>
    </row>
    <row r="826" spans="3:8" ht="12" customHeight="1">
      <c r="C826" s="5"/>
      <c r="D826" s="5"/>
      <c r="E826" s="5"/>
      <c r="F826" s="5"/>
      <c r="G826" s="5"/>
      <c r="H826" s="5"/>
    </row>
    <row r="827" spans="3:8" ht="12" customHeight="1">
      <c r="C827" s="5"/>
      <c r="D827" s="5"/>
      <c r="E827" s="5"/>
      <c r="F827" s="5"/>
      <c r="G827" s="5"/>
      <c r="H827" s="5"/>
    </row>
    <row r="828" spans="3:8" ht="12" customHeight="1">
      <c r="C828" s="5"/>
      <c r="D828" s="5"/>
      <c r="E828" s="5"/>
      <c r="F828" s="5"/>
      <c r="G828" s="5"/>
      <c r="H828" s="5"/>
    </row>
    <row r="829" spans="3:8" ht="12" customHeight="1">
      <c r="C829" s="5"/>
      <c r="D829" s="5"/>
      <c r="E829" s="5"/>
      <c r="F829" s="5"/>
      <c r="G829" s="5"/>
      <c r="H829" s="5"/>
    </row>
    <row r="830" spans="3:8" ht="12" customHeight="1">
      <c r="C830" s="5"/>
      <c r="D830" s="5"/>
      <c r="E830" s="5"/>
      <c r="F830" s="5"/>
      <c r="G830" s="5"/>
      <c r="H830" s="5"/>
    </row>
    <row r="831" spans="3:8" ht="12" customHeight="1">
      <c r="C831" s="5"/>
      <c r="D831" s="5"/>
      <c r="E831" s="5"/>
      <c r="F831" s="5"/>
      <c r="G831" s="5"/>
      <c r="H831" s="5"/>
    </row>
    <row r="832" spans="3:8" ht="12" customHeight="1">
      <c r="C832" s="5"/>
      <c r="D832" s="5"/>
      <c r="E832" s="5"/>
      <c r="F832" s="5"/>
      <c r="G832" s="5"/>
      <c r="H832" s="5"/>
    </row>
    <row r="833" spans="3:8" ht="12" customHeight="1">
      <c r="C833" s="5"/>
      <c r="D833" s="5"/>
      <c r="E833" s="5"/>
      <c r="F833" s="5"/>
      <c r="G833" s="5"/>
      <c r="H833" s="5"/>
    </row>
    <row r="834" spans="3:8" ht="12" customHeight="1">
      <c r="C834" s="5"/>
      <c r="D834" s="5"/>
      <c r="E834" s="5"/>
      <c r="F834" s="5"/>
      <c r="G834" s="5"/>
      <c r="H834" s="5"/>
    </row>
    <row r="835" spans="3:8" ht="12" customHeight="1">
      <c r="C835" s="5"/>
      <c r="D835" s="5"/>
      <c r="E835" s="5"/>
      <c r="F835" s="5"/>
      <c r="G835" s="5"/>
      <c r="H835" s="5"/>
    </row>
    <row r="836" spans="3:8" ht="12" customHeight="1">
      <c r="C836" s="5"/>
      <c r="D836" s="5"/>
      <c r="E836" s="5"/>
      <c r="F836" s="5"/>
      <c r="G836" s="5"/>
      <c r="H836" s="5"/>
    </row>
    <row r="837" spans="3:8" ht="12" customHeight="1">
      <c r="C837" s="5"/>
      <c r="D837" s="5"/>
      <c r="E837" s="5"/>
      <c r="F837" s="5"/>
      <c r="G837" s="5"/>
      <c r="H837" s="5"/>
    </row>
    <row r="838" spans="3:8" ht="12" customHeight="1">
      <c r="C838" s="5"/>
      <c r="D838" s="5"/>
      <c r="E838" s="5"/>
      <c r="F838" s="5"/>
      <c r="G838" s="5"/>
      <c r="H838" s="5"/>
    </row>
    <row r="839" spans="3:8" ht="12" customHeight="1">
      <c r="C839" s="5"/>
      <c r="D839" s="5"/>
      <c r="E839" s="5"/>
      <c r="F839" s="5"/>
      <c r="G839" s="5"/>
      <c r="H839" s="5"/>
    </row>
    <row r="840" spans="3:8" ht="12" customHeight="1">
      <c r="C840" s="5"/>
      <c r="D840" s="5"/>
      <c r="E840" s="5"/>
      <c r="F840" s="5"/>
      <c r="G840" s="5"/>
      <c r="H840" s="5"/>
    </row>
    <row r="841" spans="3:8" ht="12" customHeight="1">
      <c r="C841" s="5"/>
      <c r="D841" s="5"/>
      <c r="E841" s="5"/>
      <c r="F841" s="5"/>
      <c r="G841" s="5"/>
      <c r="H841" s="5"/>
    </row>
    <row r="842" spans="3:8" ht="12" customHeight="1">
      <c r="C842" s="5"/>
      <c r="D842" s="5"/>
      <c r="E842" s="5"/>
      <c r="F842" s="5"/>
      <c r="G842" s="5"/>
      <c r="H842" s="5"/>
    </row>
    <row r="843" spans="3:8" ht="12" customHeight="1">
      <c r="C843" s="5"/>
      <c r="D843" s="5"/>
      <c r="E843" s="5"/>
      <c r="F843" s="5"/>
      <c r="G843" s="5"/>
      <c r="H843" s="5"/>
    </row>
    <row r="844" spans="3:8" ht="12" customHeight="1">
      <c r="C844" s="5"/>
      <c r="D844" s="5"/>
      <c r="E844" s="5"/>
      <c r="F844" s="5"/>
      <c r="G844" s="5"/>
      <c r="H844" s="5"/>
    </row>
    <row r="845" spans="3:8" ht="12" customHeight="1">
      <c r="C845" s="5"/>
      <c r="D845" s="5"/>
      <c r="E845" s="5"/>
      <c r="F845" s="5"/>
      <c r="G845" s="5"/>
      <c r="H845" s="5"/>
    </row>
    <row r="846" spans="3:8" ht="12" customHeight="1">
      <c r="C846" s="5"/>
      <c r="D846" s="5"/>
      <c r="E846" s="5"/>
      <c r="F846" s="5"/>
      <c r="G846" s="5"/>
      <c r="H846" s="5"/>
    </row>
    <row r="847" spans="3:8" ht="12" customHeight="1">
      <c r="C847" s="5"/>
      <c r="D847" s="5"/>
      <c r="E847" s="5"/>
      <c r="F847" s="5"/>
      <c r="G847" s="5"/>
      <c r="H847" s="5"/>
    </row>
    <row r="848" spans="3:8" ht="12" customHeight="1">
      <c r="C848" s="5"/>
      <c r="D848" s="5"/>
      <c r="E848" s="5"/>
      <c r="F848" s="5"/>
      <c r="G848" s="5"/>
      <c r="H848" s="5"/>
    </row>
    <row r="849" spans="3:8" ht="12" customHeight="1">
      <c r="C849" s="5"/>
      <c r="D849" s="5"/>
      <c r="E849" s="5"/>
      <c r="F849" s="5"/>
      <c r="G849" s="5"/>
      <c r="H849" s="5"/>
    </row>
    <row r="850" spans="3:8" ht="12" customHeight="1">
      <c r="C850" s="5"/>
      <c r="D850" s="5"/>
      <c r="E850" s="5"/>
      <c r="F850" s="5"/>
      <c r="G850" s="5"/>
      <c r="H850" s="5"/>
    </row>
    <row r="851" spans="3:8" ht="12" customHeight="1">
      <c r="C851" s="5"/>
      <c r="D851" s="5"/>
      <c r="E851" s="5"/>
      <c r="F851" s="5"/>
      <c r="G851" s="5"/>
      <c r="H851" s="5"/>
    </row>
    <row r="852" spans="3:8" ht="12" customHeight="1">
      <c r="C852" s="5"/>
      <c r="D852" s="5"/>
      <c r="E852" s="5"/>
      <c r="F852" s="5"/>
      <c r="G852" s="5"/>
      <c r="H852" s="5"/>
    </row>
    <row r="853" spans="3:8" ht="12" customHeight="1">
      <c r="C853" s="5"/>
      <c r="D853" s="5"/>
      <c r="E853" s="5"/>
      <c r="F853" s="5"/>
      <c r="G853" s="5"/>
      <c r="H853" s="5"/>
    </row>
    <row r="854" spans="3:8" ht="12" customHeight="1">
      <c r="C854" s="5"/>
      <c r="D854" s="5"/>
      <c r="E854" s="5"/>
      <c r="F854" s="5"/>
      <c r="G854" s="5"/>
      <c r="H854" s="5"/>
    </row>
    <row r="855" spans="3:8" ht="12" customHeight="1">
      <c r="C855" s="5"/>
      <c r="D855" s="5"/>
      <c r="E855" s="5"/>
      <c r="F855" s="5"/>
      <c r="G855" s="5"/>
      <c r="H855" s="5"/>
    </row>
    <row r="856" spans="3:8" ht="12" customHeight="1">
      <c r="C856" s="5"/>
      <c r="D856" s="5"/>
      <c r="E856" s="5"/>
      <c r="F856" s="5"/>
      <c r="G856" s="5"/>
      <c r="H856" s="5"/>
    </row>
    <row r="857" spans="3:8" ht="12" customHeight="1">
      <c r="C857" s="5"/>
      <c r="D857" s="5"/>
      <c r="E857" s="5"/>
      <c r="F857" s="5"/>
      <c r="G857" s="5"/>
      <c r="H857" s="5"/>
    </row>
    <row r="858" spans="3:8" ht="12" customHeight="1">
      <c r="C858" s="5"/>
      <c r="D858" s="5"/>
      <c r="E858" s="5"/>
      <c r="F858" s="5"/>
      <c r="G858" s="5"/>
      <c r="H858" s="5"/>
    </row>
    <row r="859" spans="3:8" ht="12" customHeight="1">
      <c r="C859" s="5"/>
      <c r="D859" s="5"/>
      <c r="E859" s="5"/>
      <c r="F859" s="5"/>
      <c r="G859" s="5"/>
      <c r="H859" s="5"/>
    </row>
    <row r="860" spans="3:8" ht="12" customHeight="1">
      <c r="C860" s="5"/>
      <c r="D860" s="5"/>
      <c r="E860" s="5"/>
      <c r="F860" s="5"/>
      <c r="G860" s="5"/>
      <c r="H860" s="5"/>
    </row>
    <row r="861" spans="3:8" ht="12" customHeight="1">
      <c r="C861" s="5"/>
      <c r="D861" s="5"/>
      <c r="E861" s="5"/>
      <c r="F861" s="5"/>
      <c r="G861" s="5"/>
      <c r="H861" s="5"/>
    </row>
    <row r="862" spans="3:8" ht="12" customHeight="1">
      <c r="C862" s="5"/>
      <c r="D862" s="5"/>
      <c r="E862" s="5"/>
      <c r="F862" s="5"/>
      <c r="G862" s="5"/>
      <c r="H862" s="5"/>
    </row>
    <row r="863" spans="3:8" ht="12" customHeight="1">
      <c r="C863" s="5"/>
      <c r="D863" s="5"/>
      <c r="E863" s="5"/>
      <c r="F863" s="5"/>
      <c r="G863" s="5"/>
      <c r="H863" s="5"/>
    </row>
    <row r="864" spans="3:8" ht="12" customHeight="1">
      <c r="C864" s="5"/>
      <c r="D864" s="5"/>
      <c r="E864" s="5"/>
      <c r="F864" s="5"/>
      <c r="G864" s="5"/>
      <c r="H864" s="5"/>
    </row>
    <row r="865" spans="3:8" ht="12" customHeight="1">
      <c r="C865" s="5"/>
      <c r="D865" s="5"/>
      <c r="E865" s="5"/>
      <c r="F865" s="5"/>
      <c r="G865" s="5"/>
      <c r="H865" s="5"/>
    </row>
    <row r="866" spans="3:8" ht="12" customHeight="1">
      <c r="C866" s="5"/>
      <c r="D866" s="5"/>
      <c r="E866" s="5"/>
      <c r="F866" s="5"/>
      <c r="G866" s="5"/>
      <c r="H866" s="5"/>
    </row>
    <row r="867" spans="3:8" ht="12" customHeight="1">
      <c r="C867" s="5"/>
      <c r="D867" s="5"/>
      <c r="E867" s="5"/>
      <c r="F867" s="5"/>
      <c r="G867" s="5"/>
      <c r="H867" s="5"/>
    </row>
    <row r="868" spans="3:8" ht="12" customHeight="1">
      <c r="C868" s="5"/>
      <c r="D868" s="5"/>
      <c r="E868" s="5"/>
      <c r="F868" s="5"/>
      <c r="G868" s="5"/>
      <c r="H868" s="5"/>
    </row>
    <row r="869" spans="3:8" ht="12" customHeight="1">
      <c r="C869" s="5"/>
      <c r="D869" s="5"/>
      <c r="E869" s="5"/>
      <c r="F869" s="5"/>
      <c r="G869" s="5"/>
      <c r="H869" s="5"/>
    </row>
    <row r="870" spans="3:8" ht="12" customHeight="1">
      <c r="C870" s="5"/>
      <c r="D870" s="5"/>
      <c r="E870" s="5"/>
      <c r="F870" s="5"/>
      <c r="G870" s="5"/>
      <c r="H870" s="5"/>
    </row>
    <row r="871" spans="3:8" ht="12" customHeight="1">
      <c r="C871" s="5"/>
      <c r="D871" s="5"/>
      <c r="E871" s="5"/>
      <c r="F871" s="5"/>
      <c r="G871" s="5"/>
      <c r="H871" s="5"/>
    </row>
    <row r="872" spans="3:8" ht="12" customHeight="1">
      <c r="C872" s="5"/>
      <c r="D872" s="5"/>
      <c r="E872" s="5"/>
      <c r="F872" s="5"/>
      <c r="G872" s="5"/>
      <c r="H872" s="5"/>
    </row>
    <row r="873" spans="3:8" ht="12" customHeight="1">
      <c r="C873" s="5"/>
      <c r="D873" s="5"/>
      <c r="E873" s="5"/>
      <c r="F873" s="5"/>
      <c r="G873" s="5"/>
      <c r="H873" s="5"/>
    </row>
    <row r="874" spans="3:8" ht="12" customHeight="1">
      <c r="C874" s="5"/>
      <c r="D874" s="5"/>
      <c r="E874" s="5"/>
      <c r="F874" s="5"/>
      <c r="G874" s="5"/>
      <c r="H874" s="5"/>
    </row>
    <row r="875" spans="3:8" ht="12" customHeight="1">
      <c r="C875" s="5"/>
      <c r="D875" s="5"/>
      <c r="E875" s="5"/>
      <c r="F875" s="5"/>
      <c r="G875" s="5"/>
      <c r="H875" s="5"/>
    </row>
    <row r="876" spans="3:8" ht="12" customHeight="1">
      <c r="C876" s="5"/>
      <c r="D876" s="5"/>
      <c r="E876" s="5"/>
      <c r="F876" s="5"/>
      <c r="G876" s="5"/>
      <c r="H876" s="5"/>
    </row>
    <row r="877" spans="3:8" ht="12" customHeight="1">
      <c r="C877" s="5"/>
      <c r="D877" s="5"/>
      <c r="E877" s="5"/>
      <c r="F877" s="5"/>
      <c r="G877" s="5"/>
      <c r="H877" s="5"/>
    </row>
    <row r="878" spans="3:8" ht="12" customHeight="1">
      <c r="C878" s="5"/>
      <c r="D878" s="5"/>
      <c r="E878" s="5"/>
      <c r="F878" s="5"/>
      <c r="G878" s="5"/>
      <c r="H878" s="5"/>
    </row>
    <row r="879" spans="3:8" ht="12" customHeight="1">
      <c r="C879" s="5"/>
      <c r="D879" s="5"/>
      <c r="E879" s="5"/>
      <c r="F879" s="5"/>
      <c r="G879" s="5"/>
      <c r="H879" s="5"/>
    </row>
    <row r="880" spans="3:8" ht="12" customHeight="1">
      <c r="C880" s="5"/>
      <c r="D880" s="5"/>
      <c r="E880" s="5"/>
      <c r="F880" s="5"/>
      <c r="G880" s="5"/>
      <c r="H880" s="5"/>
    </row>
    <row r="881" spans="3:8" ht="12" customHeight="1">
      <c r="C881" s="5"/>
      <c r="D881" s="5"/>
      <c r="E881" s="5"/>
      <c r="F881" s="5"/>
      <c r="G881" s="5"/>
      <c r="H881" s="5"/>
    </row>
    <row r="882" spans="3:8" ht="12" customHeight="1">
      <c r="C882" s="5"/>
      <c r="D882" s="5"/>
      <c r="E882" s="5"/>
      <c r="F882" s="5"/>
      <c r="G882" s="5"/>
      <c r="H882" s="5"/>
    </row>
    <row r="883" spans="3:8" ht="12" customHeight="1">
      <c r="C883" s="5"/>
      <c r="D883" s="5"/>
      <c r="E883" s="5"/>
      <c r="F883" s="5"/>
      <c r="G883" s="5"/>
      <c r="H883" s="5"/>
    </row>
    <row r="884" spans="3:8" ht="12" customHeight="1">
      <c r="C884" s="5"/>
      <c r="D884" s="5"/>
      <c r="E884" s="5"/>
      <c r="F884" s="5"/>
      <c r="G884" s="5"/>
      <c r="H884" s="5"/>
    </row>
    <row r="885" spans="3:8" ht="12" customHeight="1">
      <c r="C885" s="5"/>
      <c r="D885" s="5"/>
      <c r="E885" s="5"/>
      <c r="F885" s="5"/>
      <c r="G885" s="5"/>
      <c r="H885" s="5"/>
    </row>
    <row r="886" spans="3:8" ht="12" customHeight="1">
      <c r="C886" s="5"/>
      <c r="D886" s="5"/>
      <c r="E886" s="5"/>
      <c r="F886" s="5"/>
      <c r="G886" s="5"/>
      <c r="H886" s="5"/>
    </row>
    <row r="887" spans="3:8" ht="12" customHeight="1">
      <c r="C887" s="5"/>
      <c r="D887" s="5"/>
      <c r="E887" s="5"/>
      <c r="F887" s="5"/>
      <c r="G887" s="5"/>
      <c r="H887" s="5"/>
    </row>
    <row r="888" spans="3:8" ht="12" customHeight="1">
      <c r="C888" s="5"/>
      <c r="D888" s="5"/>
      <c r="E888" s="5"/>
      <c r="F888" s="5"/>
      <c r="G888" s="5"/>
      <c r="H888" s="5"/>
    </row>
    <row r="889" spans="3:8" ht="12" customHeight="1">
      <c r="C889" s="5"/>
      <c r="D889" s="5"/>
      <c r="E889" s="5"/>
      <c r="F889" s="5"/>
      <c r="G889" s="5"/>
      <c r="H889" s="5"/>
    </row>
    <row r="890" spans="3:8" ht="12" customHeight="1">
      <c r="C890" s="5"/>
      <c r="D890" s="5"/>
      <c r="E890" s="5"/>
      <c r="F890" s="5"/>
      <c r="G890" s="5"/>
      <c r="H890" s="5"/>
    </row>
    <row r="891" spans="3:8" ht="12" customHeight="1">
      <c r="C891" s="5"/>
      <c r="D891" s="5"/>
      <c r="E891" s="5"/>
      <c r="F891" s="5"/>
      <c r="G891" s="5"/>
      <c r="H891" s="5"/>
    </row>
    <row r="892" spans="3:8" ht="12" customHeight="1">
      <c r="C892" s="5"/>
      <c r="D892" s="5"/>
      <c r="E892" s="5"/>
      <c r="F892" s="5"/>
      <c r="G892" s="5"/>
      <c r="H892" s="5"/>
    </row>
    <row r="893" spans="3:8" ht="12" customHeight="1">
      <c r="C893" s="5"/>
      <c r="D893" s="5"/>
      <c r="E893" s="5"/>
      <c r="F893" s="5"/>
      <c r="G893" s="5"/>
      <c r="H893" s="5"/>
    </row>
    <row r="894" spans="3:8" ht="12" customHeight="1">
      <c r="C894" s="5"/>
      <c r="D894" s="5"/>
      <c r="E894" s="5"/>
      <c r="F894" s="5"/>
      <c r="G894" s="5"/>
      <c r="H894" s="5"/>
    </row>
    <row r="895" spans="3:8" ht="12" customHeight="1">
      <c r="C895" s="5"/>
      <c r="D895" s="5"/>
      <c r="E895" s="5"/>
      <c r="F895" s="5"/>
      <c r="G895" s="5"/>
      <c r="H895" s="5"/>
    </row>
    <row r="896" spans="3:8" ht="12" customHeight="1">
      <c r="C896" s="5"/>
      <c r="D896" s="5"/>
      <c r="E896" s="5"/>
      <c r="F896" s="5"/>
      <c r="G896" s="5"/>
      <c r="H896" s="5"/>
    </row>
    <row r="897" spans="3:8" ht="12" customHeight="1">
      <c r="C897" s="5"/>
      <c r="D897" s="5"/>
      <c r="E897" s="5"/>
      <c r="F897" s="5"/>
      <c r="G897" s="5"/>
      <c r="H897" s="5"/>
    </row>
    <row r="898" spans="3:8" ht="12" customHeight="1">
      <c r="C898" s="5"/>
      <c r="D898" s="5"/>
      <c r="E898" s="5"/>
      <c r="F898" s="5"/>
      <c r="G898" s="5"/>
      <c r="H898" s="5"/>
    </row>
    <row r="899" spans="3:8" ht="12" customHeight="1">
      <c r="C899" s="5"/>
      <c r="D899" s="5"/>
      <c r="E899" s="5"/>
      <c r="F899" s="5"/>
      <c r="G899" s="5"/>
      <c r="H899" s="5"/>
    </row>
    <row r="900" spans="3:8" ht="12" customHeight="1">
      <c r="C900" s="5"/>
      <c r="D900" s="5"/>
      <c r="E900" s="5"/>
      <c r="F900" s="5"/>
      <c r="G900" s="5"/>
      <c r="H900" s="5"/>
    </row>
    <row r="901" spans="3:8" ht="12" customHeight="1">
      <c r="C901" s="5"/>
      <c r="D901" s="5"/>
      <c r="E901" s="5"/>
      <c r="F901" s="5"/>
      <c r="G901" s="5"/>
      <c r="H901" s="5"/>
    </row>
    <row r="902" spans="3:8" ht="12" customHeight="1">
      <c r="C902" s="5"/>
      <c r="D902" s="5"/>
      <c r="E902" s="5"/>
      <c r="F902" s="5"/>
      <c r="G902" s="5"/>
      <c r="H902" s="5"/>
    </row>
    <row r="903" spans="3:8" ht="12" customHeight="1">
      <c r="C903" s="5"/>
      <c r="D903" s="5"/>
      <c r="E903" s="5"/>
      <c r="F903" s="5"/>
      <c r="G903" s="5"/>
      <c r="H903" s="5"/>
    </row>
    <row r="904" spans="3:8" ht="12" customHeight="1">
      <c r="C904" s="5"/>
      <c r="D904" s="5"/>
      <c r="E904" s="5"/>
      <c r="F904" s="5"/>
      <c r="G904" s="5"/>
      <c r="H904" s="5"/>
    </row>
    <row r="905" spans="3:8" ht="12" customHeight="1">
      <c r="C905" s="5"/>
      <c r="D905" s="5"/>
      <c r="E905" s="5"/>
      <c r="F905" s="5"/>
      <c r="G905" s="5"/>
      <c r="H905" s="5"/>
    </row>
    <row r="906" spans="3:8" ht="12" customHeight="1">
      <c r="C906" s="5"/>
      <c r="D906" s="5"/>
      <c r="E906" s="5"/>
      <c r="F906" s="5"/>
      <c r="G906" s="5"/>
      <c r="H906" s="5"/>
    </row>
    <row r="907" spans="3:8" ht="12" customHeight="1">
      <c r="C907" s="5"/>
      <c r="D907" s="5"/>
      <c r="E907" s="5"/>
      <c r="F907" s="5"/>
      <c r="G907" s="5"/>
      <c r="H907" s="5"/>
    </row>
    <row r="908" spans="3:8" ht="12" customHeight="1">
      <c r="C908" s="5"/>
      <c r="D908" s="5"/>
      <c r="E908" s="5"/>
      <c r="F908" s="5"/>
      <c r="G908" s="5"/>
      <c r="H908" s="5"/>
    </row>
    <row r="909" spans="3:8" ht="12" customHeight="1">
      <c r="C909" s="5"/>
      <c r="D909" s="5"/>
      <c r="E909" s="5"/>
      <c r="F909" s="5"/>
      <c r="G909" s="5"/>
      <c r="H909" s="5"/>
    </row>
    <row r="910" spans="3:8" ht="12" customHeight="1">
      <c r="C910" s="5"/>
      <c r="D910" s="5"/>
      <c r="E910" s="5"/>
      <c r="F910" s="5"/>
      <c r="G910" s="5"/>
      <c r="H910" s="5"/>
    </row>
    <row r="911" spans="3:8" ht="12" customHeight="1">
      <c r="C911" s="5"/>
      <c r="D911" s="5"/>
      <c r="E911" s="5"/>
      <c r="F911" s="5"/>
      <c r="G911" s="5"/>
      <c r="H911" s="5"/>
    </row>
    <row r="912" spans="3:8" ht="12" customHeight="1">
      <c r="C912" s="5"/>
      <c r="D912" s="5"/>
      <c r="E912" s="5"/>
      <c r="F912" s="5"/>
      <c r="G912" s="5"/>
      <c r="H912" s="5"/>
    </row>
    <row r="913" spans="3:8" ht="12" customHeight="1">
      <c r="C913" s="5"/>
      <c r="D913" s="5"/>
      <c r="E913" s="5"/>
      <c r="F913" s="5"/>
      <c r="G913" s="5"/>
      <c r="H913" s="5"/>
    </row>
    <row r="914" spans="3:8" ht="12" customHeight="1">
      <c r="C914" s="5"/>
      <c r="D914" s="5"/>
      <c r="E914" s="5"/>
      <c r="F914" s="5"/>
      <c r="G914" s="5"/>
      <c r="H914" s="5"/>
    </row>
    <row r="915" spans="3:8" ht="12" customHeight="1">
      <c r="C915" s="5"/>
      <c r="D915" s="5"/>
      <c r="E915" s="5"/>
      <c r="F915" s="5"/>
      <c r="G915" s="5"/>
      <c r="H915" s="5"/>
    </row>
    <row r="916" spans="3:8" ht="12" customHeight="1">
      <c r="C916" s="5"/>
      <c r="D916" s="5"/>
      <c r="E916" s="5"/>
      <c r="F916" s="5"/>
      <c r="G916" s="5"/>
      <c r="H916" s="5"/>
    </row>
    <row r="917" spans="3:8" ht="12" customHeight="1">
      <c r="C917" s="5"/>
      <c r="D917" s="5"/>
      <c r="E917" s="5"/>
      <c r="F917" s="5"/>
      <c r="G917" s="5"/>
      <c r="H917" s="5"/>
    </row>
    <row r="918" spans="3:8" ht="12" customHeight="1">
      <c r="C918" s="5"/>
      <c r="D918" s="5"/>
      <c r="E918" s="5"/>
      <c r="F918" s="5"/>
      <c r="G918" s="5"/>
      <c r="H918" s="5"/>
    </row>
    <row r="919" spans="3:8" ht="12" customHeight="1">
      <c r="C919" s="5"/>
      <c r="D919" s="5"/>
      <c r="E919" s="5"/>
      <c r="F919" s="5"/>
      <c r="G919" s="5"/>
      <c r="H919" s="5"/>
    </row>
    <row r="920" spans="3:8" ht="12" customHeight="1">
      <c r="C920" s="5"/>
      <c r="D920" s="5"/>
      <c r="E920" s="5"/>
      <c r="F920" s="5"/>
      <c r="G920" s="5"/>
      <c r="H920" s="5"/>
    </row>
    <row r="921" spans="3:8" ht="12" customHeight="1">
      <c r="C921" s="5"/>
      <c r="D921" s="5"/>
      <c r="E921" s="5"/>
      <c r="F921" s="5"/>
      <c r="G921" s="5"/>
      <c r="H921" s="5"/>
    </row>
    <row r="922" spans="3:8" ht="12" customHeight="1">
      <c r="C922" s="5"/>
      <c r="D922" s="5"/>
      <c r="E922" s="5"/>
      <c r="F922" s="5"/>
      <c r="G922" s="5"/>
      <c r="H922" s="5"/>
    </row>
    <row r="923" spans="3:8" ht="12" customHeight="1">
      <c r="C923" s="5"/>
      <c r="D923" s="5"/>
      <c r="E923" s="5"/>
      <c r="F923" s="5"/>
      <c r="G923" s="5"/>
      <c r="H923" s="5"/>
    </row>
    <row r="924" spans="3:8" ht="12" customHeight="1">
      <c r="C924" s="5"/>
      <c r="D924" s="5"/>
      <c r="E924" s="5"/>
      <c r="F924" s="5"/>
      <c r="G924" s="5"/>
      <c r="H924" s="5"/>
    </row>
    <row r="925" spans="3:8" ht="12" customHeight="1">
      <c r="C925" s="5"/>
      <c r="D925" s="5"/>
      <c r="E925" s="5"/>
      <c r="F925" s="5"/>
      <c r="G925" s="5"/>
      <c r="H925" s="5"/>
    </row>
    <row r="926" spans="3:8" ht="12" customHeight="1">
      <c r="C926" s="5"/>
      <c r="D926" s="5"/>
      <c r="E926" s="5"/>
      <c r="F926" s="5"/>
      <c r="G926" s="5"/>
      <c r="H926" s="5"/>
    </row>
    <row r="927" spans="3:8" ht="12" customHeight="1">
      <c r="C927" s="5"/>
      <c r="D927" s="5"/>
      <c r="E927" s="5"/>
      <c r="F927" s="5"/>
      <c r="G927" s="5"/>
      <c r="H927" s="5"/>
    </row>
    <row r="928" spans="3:8" ht="12" customHeight="1">
      <c r="C928" s="5"/>
      <c r="D928" s="5"/>
      <c r="E928" s="5"/>
      <c r="F928" s="5"/>
      <c r="G928" s="5"/>
      <c r="H928" s="5"/>
    </row>
    <row r="929" spans="3:8" ht="12" customHeight="1">
      <c r="C929" s="5"/>
      <c r="D929" s="5"/>
      <c r="E929" s="5"/>
      <c r="F929" s="5"/>
      <c r="G929" s="5"/>
      <c r="H929" s="5"/>
    </row>
    <row r="930" spans="3:8" ht="12" customHeight="1">
      <c r="C930" s="5"/>
      <c r="D930" s="5"/>
      <c r="E930" s="5"/>
      <c r="F930" s="5"/>
      <c r="G930" s="5"/>
      <c r="H930" s="5"/>
    </row>
    <row r="931" spans="3:8" ht="12" customHeight="1">
      <c r="C931" s="5"/>
      <c r="D931" s="5"/>
      <c r="E931" s="5"/>
      <c r="F931" s="5"/>
      <c r="G931" s="5"/>
      <c r="H931" s="5"/>
    </row>
    <row r="932" spans="3:8" ht="12" customHeight="1">
      <c r="C932" s="5"/>
      <c r="D932" s="5"/>
      <c r="E932" s="5"/>
      <c r="F932" s="5"/>
      <c r="G932" s="5"/>
      <c r="H932" s="5"/>
    </row>
    <row r="933" spans="3:8" ht="12" customHeight="1">
      <c r="C933" s="5"/>
      <c r="D933" s="5"/>
      <c r="E933" s="5"/>
      <c r="F933" s="5"/>
      <c r="G933" s="5"/>
      <c r="H933" s="5"/>
    </row>
    <row r="934" spans="3:8" ht="12" customHeight="1">
      <c r="C934" s="5"/>
      <c r="D934" s="5"/>
      <c r="E934" s="5"/>
      <c r="F934" s="5"/>
      <c r="G934" s="5"/>
      <c r="H934" s="5"/>
    </row>
    <row r="935" spans="3:8" ht="12" customHeight="1">
      <c r="C935" s="5"/>
      <c r="D935" s="5"/>
      <c r="E935" s="5"/>
      <c r="F935" s="5"/>
      <c r="G935" s="5"/>
      <c r="H935" s="5"/>
    </row>
    <row r="936" spans="3:8" ht="12" customHeight="1">
      <c r="C936" s="5"/>
      <c r="D936" s="5"/>
      <c r="E936" s="5"/>
      <c r="F936" s="5"/>
      <c r="G936" s="5"/>
      <c r="H936" s="5"/>
    </row>
    <row r="937" spans="3:8" ht="12" customHeight="1">
      <c r="C937" s="5"/>
      <c r="D937" s="5"/>
      <c r="E937" s="5"/>
      <c r="F937" s="5"/>
      <c r="G937" s="5"/>
      <c r="H937" s="5"/>
    </row>
    <row r="938" spans="3:8" ht="12" customHeight="1">
      <c r="C938" s="5"/>
      <c r="D938" s="5"/>
      <c r="E938" s="5"/>
      <c r="F938" s="5"/>
      <c r="G938" s="5"/>
      <c r="H938" s="5"/>
    </row>
    <row r="939" spans="3:8" ht="12" customHeight="1">
      <c r="C939" s="5"/>
      <c r="D939" s="5"/>
      <c r="E939" s="5"/>
      <c r="F939" s="5"/>
      <c r="G939" s="5"/>
      <c r="H939" s="5"/>
    </row>
    <row r="940" spans="3:8" ht="12" customHeight="1">
      <c r="C940" s="5"/>
      <c r="D940" s="5"/>
      <c r="E940" s="5"/>
      <c r="F940" s="5"/>
      <c r="G940" s="5"/>
      <c r="H940" s="5"/>
    </row>
    <row r="941" spans="3:8" ht="12" customHeight="1">
      <c r="C941" s="5"/>
      <c r="D941" s="5"/>
      <c r="E941" s="5"/>
      <c r="F941" s="5"/>
      <c r="G941" s="5"/>
      <c r="H941" s="5"/>
    </row>
    <row r="942" spans="3:8" ht="12" customHeight="1">
      <c r="C942" s="5"/>
      <c r="D942" s="5"/>
      <c r="E942" s="5"/>
      <c r="F942" s="5"/>
      <c r="G942" s="5"/>
      <c r="H942" s="5"/>
    </row>
    <row r="943" spans="3:8" ht="12" customHeight="1">
      <c r="C943" s="5"/>
      <c r="D943" s="5"/>
      <c r="E943" s="5"/>
      <c r="F943" s="5"/>
      <c r="G943" s="5"/>
      <c r="H943" s="5"/>
    </row>
    <row r="944" spans="3:8" ht="12" customHeight="1">
      <c r="C944" s="5"/>
      <c r="D944" s="5"/>
      <c r="E944" s="5"/>
      <c r="F944" s="5"/>
      <c r="G944" s="5"/>
      <c r="H944" s="5"/>
    </row>
    <row r="945" spans="3:8" ht="12" customHeight="1">
      <c r="C945" s="5"/>
      <c r="D945" s="5"/>
      <c r="E945" s="5"/>
      <c r="F945" s="5"/>
      <c r="G945" s="5"/>
      <c r="H945" s="5"/>
    </row>
    <row r="946" spans="3:8" ht="12" customHeight="1">
      <c r="C946" s="5"/>
      <c r="D946" s="5"/>
      <c r="E946" s="5"/>
      <c r="F946" s="5"/>
      <c r="G946" s="5"/>
      <c r="H946" s="5"/>
    </row>
    <row r="947" spans="3:8" ht="12" customHeight="1">
      <c r="C947" s="5"/>
      <c r="D947" s="5"/>
      <c r="E947" s="5"/>
      <c r="F947" s="5"/>
      <c r="G947" s="5"/>
      <c r="H947" s="5"/>
    </row>
    <row r="948" spans="3:8" ht="12" customHeight="1">
      <c r="C948" s="5"/>
      <c r="D948" s="5"/>
      <c r="E948" s="5"/>
      <c r="F948" s="5"/>
      <c r="G948" s="5"/>
      <c r="H948" s="5"/>
    </row>
    <row r="949" spans="3:8" ht="12" customHeight="1">
      <c r="C949" s="5"/>
      <c r="D949" s="5"/>
      <c r="E949" s="5"/>
      <c r="F949" s="5"/>
      <c r="G949" s="5"/>
      <c r="H949" s="5"/>
    </row>
    <row r="950" spans="3:8" ht="12" customHeight="1">
      <c r="C950" s="5"/>
      <c r="D950" s="5"/>
      <c r="E950" s="5"/>
      <c r="F950" s="5"/>
      <c r="G950" s="5"/>
      <c r="H950" s="5"/>
    </row>
    <row r="951" spans="3:8" ht="12" customHeight="1">
      <c r="C951" s="5"/>
      <c r="D951" s="5"/>
      <c r="E951" s="5"/>
      <c r="F951" s="5"/>
      <c r="G951" s="5"/>
      <c r="H951" s="5"/>
    </row>
    <row r="952" spans="3:8" ht="12" customHeight="1">
      <c r="C952" s="5"/>
      <c r="D952" s="5"/>
      <c r="E952" s="5"/>
      <c r="F952" s="5"/>
      <c r="G952" s="5"/>
      <c r="H952" s="5"/>
    </row>
    <row r="953" spans="3:8" ht="12" customHeight="1">
      <c r="C953" s="5"/>
      <c r="D953" s="5"/>
      <c r="E953" s="5"/>
      <c r="F953" s="5"/>
      <c r="G953" s="5"/>
      <c r="H953" s="5"/>
    </row>
    <row r="954" spans="3:8" ht="12" customHeight="1">
      <c r="C954" s="5"/>
      <c r="D954" s="5"/>
      <c r="E954" s="5"/>
      <c r="F954" s="5"/>
      <c r="G954" s="5"/>
      <c r="H954" s="5"/>
    </row>
    <row r="955" spans="3:8" ht="12" customHeight="1">
      <c r="C955" s="5"/>
      <c r="D955" s="5"/>
      <c r="E955" s="5"/>
      <c r="F955" s="5"/>
      <c r="G955" s="5"/>
      <c r="H955" s="5"/>
    </row>
    <row r="956" spans="3:8" ht="12" customHeight="1">
      <c r="C956" s="5"/>
      <c r="D956" s="5"/>
      <c r="E956" s="5"/>
      <c r="F956" s="5"/>
      <c r="G956" s="5"/>
      <c r="H956" s="5"/>
    </row>
    <row r="957" spans="3:8" ht="12" customHeight="1">
      <c r="C957" s="5"/>
      <c r="D957" s="5"/>
      <c r="E957" s="5"/>
      <c r="F957" s="5"/>
      <c r="G957" s="5"/>
      <c r="H957" s="5"/>
    </row>
    <row r="958" spans="3:8" ht="12" customHeight="1">
      <c r="C958" s="5"/>
      <c r="D958" s="5"/>
      <c r="E958" s="5"/>
      <c r="F958" s="5"/>
      <c r="G958" s="5"/>
      <c r="H958" s="5"/>
    </row>
    <row r="959" spans="3:8" ht="12" customHeight="1">
      <c r="C959" s="5"/>
      <c r="D959" s="5"/>
      <c r="E959" s="5"/>
      <c r="F959" s="5"/>
      <c r="G959" s="5"/>
      <c r="H959" s="5"/>
    </row>
    <row r="960" spans="3:8" ht="12" customHeight="1">
      <c r="C960" s="5"/>
      <c r="D960" s="5"/>
      <c r="E960" s="5"/>
      <c r="F960" s="5"/>
      <c r="G960" s="5"/>
      <c r="H960" s="5"/>
    </row>
    <row r="961" spans="3:8" ht="12" customHeight="1">
      <c r="C961" s="5"/>
      <c r="D961" s="5"/>
      <c r="E961" s="5"/>
      <c r="F961" s="5"/>
      <c r="G961" s="5"/>
      <c r="H961" s="5"/>
    </row>
    <row r="962" spans="3:8" ht="12" customHeight="1">
      <c r="C962" s="5"/>
      <c r="D962" s="5"/>
      <c r="E962" s="5"/>
      <c r="F962" s="5"/>
      <c r="G962" s="5"/>
      <c r="H962" s="5"/>
    </row>
    <row r="963" spans="3:8" ht="12" customHeight="1">
      <c r="C963" s="5"/>
      <c r="D963" s="5"/>
      <c r="E963" s="5"/>
      <c r="F963" s="5"/>
      <c r="G963" s="5"/>
      <c r="H963" s="5"/>
    </row>
    <row r="964" spans="3:8" ht="12" customHeight="1">
      <c r="C964" s="5"/>
      <c r="D964" s="5"/>
      <c r="E964" s="5"/>
      <c r="F964" s="5"/>
      <c r="G964" s="5"/>
      <c r="H964" s="5"/>
    </row>
    <row r="965" spans="3:8" ht="12" customHeight="1">
      <c r="C965" s="5"/>
      <c r="D965" s="5"/>
      <c r="E965" s="5"/>
      <c r="F965" s="5"/>
      <c r="G965" s="5"/>
      <c r="H965" s="5"/>
    </row>
    <row r="966" spans="3:8" ht="12" customHeight="1">
      <c r="C966" s="5"/>
      <c r="D966" s="5"/>
      <c r="E966" s="5"/>
      <c r="F966" s="5"/>
      <c r="G966" s="5"/>
      <c r="H966" s="5"/>
    </row>
    <row r="967" spans="3:8" ht="12" customHeight="1">
      <c r="C967" s="5"/>
      <c r="D967" s="5"/>
      <c r="E967" s="5"/>
      <c r="F967" s="5"/>
      <c r="G967" s="5"/>
      <c r="H967" s="5"/>
    </row>
    <row r="968" spans="3:8" ht="12" customHeight="1">
      <c r="C968" s="5"/>
      <c r="D968" s="5"/>
      <c r="E968" s="5"/>
      <c r="F968" s="5"/>
      <c r="G968" s="5"/>
      <c r="H968" s="5"/>
    </row>
    <row r="969" spans="3:8" ht="12" customHeight="1">
      <c r="C969" s="5"/>
      <c r="D969" s="5"/>
      <c r="E969" s="5"/>
      <c r="F969" s="5"/>
      <c r="G969" s="5"/>
      <c r="H969" s="5"/>
    </row>
    <row r="970" spans="3:8" ht="12" customHeight="1">
      <c r="C970" s="5"/>
      <c r="D970" s="5"/>
      <c r="E970" s="5"/>
      <c r="F970" s="5"/>
      <c r="G970" s="5"/>
      <c r="H970" s="5"/>
    </row>
    <row r="971" spans="3:8" ht="12" customHeight="1">
      <c r="C971" s="5"/>
      <c r="D971" s="5"/>
      <c r="E971" s="5"/>
      <c r="F971" s="5"/>
      <c r="G971" s="5"/>
      <c r="H971" s="5"/>
    </row>
    <row r="972" spans="3:8" ht="12" customHeight="1">
      <c r="C972" s="5"/>
      <c r="D972" s="5"/>
      <c r="E972" s="5"/>
      <c r="F972" s="5"/>
      <c r="G972" s="5"/>
      <c r="H972" s="5"/>
    </row>
    <row r="973" spans="3:8" ht="12" customHeight="1">
      <c r="C973" s="5"/>
      <c r="D973" s="5"/>
      <c r="E973" s="5"/>
      <c r="F973" s="5"/>
      <c r="G973" s="5"/>
      <c r="H973" s="5"/>
    </row>
    <row r="974" spans="3:8" ht="12" customHeight="1">
      <c r="C974" s="5"/>
      <c r="D974" s="5"/>
      <c r="E974" s="5"/>
      <c r="F974" s="5"/>
      <c r="G974" s="5"/>
      <c r="H974" s="5"/>
    </row>
    <row r="975" spans="3:8" ht="12" customHeight="1">
      <c r="C975" s="5"/>
      <c r="D975" s="5"/>
      <c r="E975" s="5"/>
      <c r="F975" s="5"/>
      <c r="G975" s="5"/>
      <c r="H975" s="5"/>
    </row>
    <row r="976" spans="3:8" ht="12" customHeight="1">
      <c r="C976" s="5"/>
      <c r="D976" s="5"/>
      <c r="E976" s="5"/>
      <c r="F976" s="5"/>
      <c r="G976" s="5"/>
      <c r="H976" s="5"/>
    </row>
    <row r="977" spans="3:8" ht="12" customHeight="1">
      <c r="C977" s="5"/>
      <c r="D977" s="5"/>
      <c r="E977" s="5"/>
      <c r="F977" s="5"/>
      <c r="G977" s="5"/>
      <c r="H977" s="5"/>
    </row>
    <row r="978" spans="3:8" ht="12" customHeight="1">
      <c r="C978" s="5"/>
      <c r="D978" s="5"/>
      <c r="E978" s="5"/>
      <c r="F978" s="5"/>
      <c r="G978" s="5"/>
      <c r="H978" s="5"/>
    </row>
    <row r="979" spans="3:8" ht="12" customHeight="1">
      <c r="C979" s="5"/>
      <c r="D979" s="5"/>
      <c r="E979" s="5"/>
      <c r="F979" s="5"/>
      <c r="G979" s="5"/>
      <c r="H979" s="5"/>
    </row>
    <row r="980" spans="3:8" ht="12" customHeight="1">
      <c r="C980" s="5"/>
      <c r="D980" s="5"/>
      <c r="E980" s="5"/>
      <c r="F980" s="5"/>
      <c r="G980" s="5"/>
      <c r="H980" s="5"/>
    </row>
    <row r="981" spans="3:8" ht="12" customHeight="1">
      <c r="C981" s="5"/>
      <c r="D981" s="5"/>
      <c r="E981" s="5"/>
      <c r="F981" s="5"/>
      <c r="G981" s="5"/>
      <c r="H981" s="5"/>
    </row>
    <row r="982" spans="3:8" ht="12" customHeight="1">
      <c r="C982" s="5"/>
      <c r="D982" s="5"/>
      <c r="E982" s="5"/>
      <c r="F982" s="5"/>
      <c r="G982" s="5"/>
      <c r="H982" s="5"/>
    </row>
    <row r="983" spans="3:8" ht="12" customHeight="1">
      <c r="C983" s="5"/>
      <c r="D983" s="5"/>
      <c r="E983" s="5"/>
      <c r="F983" s="5"/>
      <c r="G983" s="5"/>
      <c r="H983" s="5"/>
    </row>
    <row r="984" spans="3:8" ht="12" customHeight="1">
      <c r="C984" s="5"/>
      <c r="D984" s="5"/>
      <c r="E984" s="5"/>
      <c r="F984" s="5"/>
      <c r="G984" s="5"/>
      <c r="H984" s="5"/>
    </row>
    <row r="985" spans="3:8" ht="12" customHeight="1">
      <c r="C985" s="5"/>
      <c r="D985" s="5"/>
      <c r="E985" s="5"/>
      <c r="F985" s="5"/>
      <c r="G985" s="5"/>
      <c r="H985" s="5"/>
    </row>
    <row r="986" spans="3:8" ht="12" customHeight="1">
      <c r="C986" s="5"/>
      <c r="D986" s="5"/>
      <c r="E986" s="5"/>
      <c r="F986" s="5"/>
      <c r="G986" s="5"/>
      <c r="H986" s="5"/>
    </row>
    <row r="987" spans="3:8" ht="12" customHeight="1">
      <c r="C987" s="5"/>
      <c r="D987" s="5"/>
      <c r="E987" s="5"/>
      <c r="F987" s="5"/>
      <c r="G987" s="5"/>
      <c r="H987" s="5"/>
    </row>
    <row r="988" spans="3:8" ht="12" customHeight="1">
      <c r="C988" s="5"/>
      <c r="D988" s="5"/>
      <c r="E988" s="5"/>
      <c r="F988" s="5"/>
      <c r="G988" s="5"/>
      <c r="H988" s="5"/>
    </row>
    <row r="989" spans="3:8" ht="12" customHeight="1">
      <c r="C989" s="5"/>
      <c r="D989" s="5"/>
      <c r="E989" s="5"/>
      <c r="F989" s="5"/>
      <c r="G989" s="5"/>
      <c r="H989" s="5"/>
    </row>
    <row r="990" spans="3:8" ht="12" customHeight="1">
      <c r="C990" s="5"/>
      <c r="D990" s="5"/>
      <c r="E990" s="5"/>
      <c r="F990" s="5"/>
      <c r="G990" s="5"/>
      <c r="H990" s="5"/>
    </row>
    <row r="991" spans="3:8" ht="12" customHeight="1">
      <c r="C991" s="5"/>
      <c r="D991" s="5"/>
      <c r="E991" s="5"/>
      <c r="F991" s="5"/>
      <c r="G991" s="5"/>
      <c r="H991" s="5"/>
    </row>
    <row r="992" spans="3:8" ht="12" customHeight="1">
      <c r="C992" s="5"/>
      <c r="D992" s="5"/>
      <c r="E992" s="5"/>
      <c r="F992" s="5"/>
      <c r="G992" s="5"/>
      <c r="H992" s="5"/>
    </row>
    <row r="993" spans="3:8" ht="12" customHeight="1">
      <c r="C993" s="5"/>
      <c r="D993" s="5"/>
      <c r="E993" s="5"/>
      <c r="F993" s="5"/>
      <c r="G993" s="5"/>
      <c r="H993" s="5"/>
    </row>
    <row r="994" spans="3:8" ht="12" customHeight="1">
      <c r="C994" s="5"/>
      <c r="D994" s="5"/>
      <c r="E994" s="5"/>
      <c r="F994" s="5"/>
      <c r="G994" s="5"/>
      <c r="H994" s="5"/>
    </row>
    <row r="995" spans="3:8" ht="12" customHeight="1">
      <c r="C995" s="5"/>
      <c r="D995" s="5"/>
      <c r="E995" s="5"/>
      <c r="F995" s="5"/>
      <c r="G995" s="5"/>
      <c r="H995" s="5"/>
    </row>
    <row r="996" spans="3:8" ht="12" customHeight="1">
      <c r="C996" s="5"/>
      <c r="D996" s="5"/>
      <c r="E996" s="5"/>
      <c r="F996" s="5"/>
      <c r="G996" s="5"/>
      <c r="H996" s="5"/>
    </row>
    <row r="997" spans="3:8" ht="12" customHeight="1">
      <c r="C997" s="5"/>
      <c r="D997" s="5"/>
      <c r="E997" s="5"/>
      <c r="F997" s="5"/>
      <c r="G997" s="5"/>
      <c r="H997" s="5"/>
    </row>
    <row r="998" spans="3:8" ht="12" customHeight="1">
      <c r="C998" s="5"/>
      <c r="D998" s="5"/>
      <c r="E998" s="5"/>
      <c r="F998" s="5"/>
      <c r="G998" s="5"/>
      <c r="H998" s="5"/>
    </row>
    <row r="999" spans="3:8" ht="12" customHeight="1">
      <c r="C999" s="5"/>
      <c r="D999" s="5"/>
      <c r="E999" s="5"/>
      <c r="F999" s="5"/>
      <c r="G999" s="5"/>
      <c r="H999" s="5"/>
    </row>
    <row r="1000" spans="3:8" ht="12" customHeight="1">
      <c r="C1000" s="5"/>
      <c r="D1000" s="5"/>
      <c r="E1000" s="5"/>
      <c r="F1000" s="5"/>
      <c r="G1000" s="5"/>
      <c r="H1000" s="5"/>
    </row>
    <row r="1001" spans="3:8" ht="12" customHeight="1">
      <c r="C1001" s="5"/>
      <c r="D1001" s="5"/>
      <c r="E1001" s="5"/>
      <c r="F1001" s="5"/>
      <c r="G1001" s="5"/>
      <c r="H1001" s="5"/>
    </row>
    <row r="1002" spans="3:8" ht="12" customHeight="1">
      <c r="C1002" s="5"/>
      <c r="D1002" s="5"/>
      <c r="E1002" s="5"/>
      <c r="F1002" s="5"/>
      <c r="G1002" s="5"/>
      <c r="H1002" s="5"/>
    </row>
    <row r="1003" spans="3:8" ht="12" customHeight="1">
      <c r="C1003" s="5"/>
      <c r="D1003" s="5"/>
      <c r="E1003" s="5"/>
      <c r="F1003" s="5"/>
      <c r="G1003" s="5"/>
      <c r="H1003" s="5"/>
    </row>
    <row r="1004" spans="3:8" ht="12" customHeight="1">
      <c r="C1004" s="5"/>
      <c r="D1004" s="5"/>
      <c r="E1004" s="5"/>
      <c r="F1004" s="5"/>
      <c r="G1004" s="5"/>
      <c r="H1004" s="5"/>
    </row>
    <row r="1005" spans="3:8" ht="12" customHeight="1">
      <c r="C1005" s="5"/>
      <c r="D1005" s="5"/>
      <c r="E1005" s="5"/>
      <c r="F1005" s="5"/>
      <c r="G1005" s="5"/>
      <c r="H1005" s="5"/>
    </row>
    <row r="1006" spans="3:8" ht="12" customHeight="1">
      <c r="C1006" s="5"/>
      <c r="D1006" s="5"/>
      <c r="E1006" s="5"/>
      <c r="F1006" s="5"/>
      <c r="G1006" s="5"/>
      <c r="H1006" s="5"/>
    </row>
    <row r="1007" spans="3:8" ht="12" customHeight="1">
      <c r="C1007" s="5"/>
      <c r="D1007" s="5"/>
      <c r="E1007" s="5"/>
      <c r="F1007" s="5"/>
      <c r="G1007" s="5"/>
      <c r="H1007" s="5"/>
    </row>
    <row r="1008" spans="3:8" ht="12" customHeight="1">
      <c r="C1008" s="5"/>
      <c r="D1008" s="5"/>
      <c r="E1008" s="5"/>
      <c r="F1008" s="5"/>
      <c r="G1008" s="5"/>
      <c r="H1008" s="5"/>
    </row>
    <row r="1009" spans="3:8" ht="12" customHeight="1">
      <c r="C1009" s="5"/>
      <c r="D1009" s="5"/>
      <c r="E1009" s="5"/>
      <c r="F1009" s="5"/>
      <c r="G1009" s="5"/>
      <c r="H1009" s="5"/>
    </row>
    <row r="1010" spans="3:8" ht="12" customHeight="1">
      <c r="C1010" s="5"/>
      <c r="D1010" s="5"/>
      <c r="E1010" s="5"/>
      <c r="F1010" s="5"/>
      <c r="G1010" s="5"/>
      <c r="H1010" s="5"/>
    </row>
    <row r="1011" spans="3:8" ht="12" customHeight="1">
      <c r="C1011" s="5"/>
      <c r="D1011" s="5"/>
      <c r="E1011" s="5"/>
      <c r="F1011" s="5"/>
      <c r="G1011" s="5"/>
      <c r="H1011" s="5"/>
    </row>
    <row r="1012" spans="3:8" ht="12" customHeight="1">
      <c r="C1012" s="5"/>
      <c r="D1012" s="5"/>
      <c r="E1012" s="5"/>
      <c r="F1012" s="5"/>
      <c r="G1012" s="5"/>
      <c r="H1012" s="5"/>
    </row>
    <row r="1013" spans="3:8" ht="12" customHeight="1">
      <c r="C1013" s="5"/>
      <c r="D1013" s="5"/>
      <c r="E1013" s="5"/>
      <c r="F1013" s="5"/>
      <c r="G1013" s="5"/>
      <c r="H1013" s="5"/>
    </row>
    <row r="1014" spans="3:8" ht="12" customHeight="1">
      <c r="C1014" s="5"/>
      <c r="D1014" s="5"/>
      <c r="E1014" s="5"/>
      <c r="F1014" s="5"/>
      <c r="G1014" s="5"/>
      <c r="H1014" s="5"/>
    </row>
    <row r="1015" spans="3:8" ht="12" customHeight="1">
      <c r="C1015" s="5"/>
      <c r="D1015" s="5"/>
      <c r="E1015" s="5"/>
      <c r="F1015" s="5"/>
      <c r="G1015" s="5"/>
      <c r="H1015" s="5"/>
    </row>
    <row r="1016" spans="3:8" ht="12" customHeight="1">
      <c r="C1016" s="5"/>
      <c r="D1016" s="5"/>
      <c r="E1016" s="5"/>
      <c r="F1016" s="5"/>
      <c r="G1016" s="5"/>
      <c r="H1016" s="5"/>
    </row>
    <row r="1017" spans="3:8" ht="12" customHeight="1">
      <c r="C1017" s="5"/>
      <c r="D1017" s="5"/>
      <c r="E1017" s="5"/>
      <c r="F1017" s="5"/>
      <c r="G1017" s="5"/>
      <c r="H1017" s="5"/>
    </row>
    <row r="1018" spans="3:8" ht="12" customHeight="1">
      <c r="C1018" s="5"/>
      <c r="D1018" s="5"/>
      <c r="E1018" s="5"/>
      <c r="F1018" s="5"/>
      <c r="G1018" s="5"/>
      <c r="H1018" s="5"/>
    </row>
    <row r="1019" spans="3:8" ht="12" customHeight="1">
      <c r="C1019" s="5"/>
      <c r="D1019" s="5"/>
      <c r="E1019" s="5"/>
      <c r="F1019" s="5"/>
      <c r="G1019" s="5"/>
      <c r="H1019" s="5"/>
    </row>
    <row r="1020" spans="3:8" ht="12" customHeight="1">
      <c r="C1020" s="5"/>
      <c r="D1020" s="5"/>
      <c r="E1020" s="5"/>
      <c r="F1020" s="5"/>
      <c r="G1020" s="5"/>
      <c r="H1020" s="5"/>
    </row>
    <row r="1021" spans="3:8" ht="12" customHeight="1">
      <c r="C1021" s="5"/>
      <c r="D1021" s="5"/>
      <c r="E1021" s="5"/>
      <c r="F1021" s="5"/>
      <c r="G1021" s="5"/>
      <c r="H1021" s="5"/>
    </row>
    <row r="1022" spans="3:8" ht="12" customHeight="1">
      <c r="C1022" s="5"/>
      <c r="D1022" s="5"/>
      <c r="E1022" s="5"/>
      <c r="F1022" s="5"/>
      <c r="G1022" s="5"/>
      <c r="H1022" s="5"/>
    </row>
    <row r="1023" spans="3:8" ht="12" customHeight="1">
      <c r="C1023" s="5"/>
      <c r="D1023" s="5"/>
      <c r="E1023" s="5"/>
      <c r="F1023" s="5"/>
      <c r="G1023" s="5"/>
      <c r="H1023" s="5"/>
    </row>
    <row r="1024" spans="3:8" ht="12" customHeight="1">
      <c r="C1024" s="5"/>
      <c r="D1024" s="5"/>
      <c r="E1024" s="5"/>
      <c r="F1024" s="5"/>
      <c r="G1024" s="5"/>
      <c r="H1024" s="5"/>
    </row>
    <row r="1025" spans="3:8" ht="12" customHeight="1">
      <c r="C1025" s="5"/>
      <c r="D1025" s="5"/>
      <c r="E1025" s="5"/>
      <c r="F1025" s="5"/>
      <c r="G1025" s="5"/>
      <c r="H1025" s="5"/>
    </row>
    <row r="1026" spans="3:8" ht="12" customHeight="1">
      <c r="C1026" s="5"/>
      <c r="D1026" s="5"/>
      <c r="E1026" s="5"/>
      <c r="F1026" s="5"/>
      <c r="G1026" s="5"/>
      <c r="H1026" s="5"/>
    </row>
    <row r="1027" spans="3:8" ht="12" customHeight="1">
      <c r="C1027" s="5"/>
      <c r="D1027" s="5"/>
      <c r="E1027" s="5"/>
      <c r="F1027" s="5"/>
      <c r="G1027" s="5"/>
      <c r="H1027" s="5"/>
    </row>
    <row r="1028" spans="3:8" ht="12" customHeight="1">
      <c r="C1028" s="5"/>
      <c r="D1028" s="5"/>
      <c r="E1028" s="5"/>
      <c r="F1028" s="5"/>
      <c r="G1028" s="5"/>
      <c r="H1028" s="5"/>
    </row>
    <row r="1029" spans="3:8" ht="12" customHeight="1">
      <c r="C1029" s="5"/>
      <c r="D1029" s="5"/>
      <c r="E1029" s="5"/>
      <c r="F1029" s="5"/>
      <c r="G1029" s="5"/>
      <c r="H1029" s="5"/>
    </row>
    <row r="1030" spans="3:8" ht="12" customHeight="1">
      <c r="C1030" s="5"/>
      <c r="D1030" s="5"/>
      <c r="E1030" s="5"/>
      <c r="F1030" s="5"/>
      <c r="G1030" s="5"/>
      <c r="H1030" s="5"/>
    </row>
    <row r="1031" spans="3:8" ht="12" customHeight="1">
      <c r="C1031" s="5"/>
      <c r="D1031" s="5"/>
      <c r="E1031" s="5"/>
      <c r="F1031" s="5"/>
      <c r="G1031" s="5"/>
      <c r="H1031" s="5"/>
    </row>
    <row r="1032" spans="3:8" ht="12" customHeight="1">
      <c r="C1032" s="5"/>
      <c r="D1032" s="5"/>
      <c r="E1032" s="5"/>
      <c r="F1032" s="5"/>
      <c r="G1032" s="5"/>
      <c r="H1032" s="5"/>
    </row>
    <row r="1033" spans="3:8" ht="12" customHeight="1">
      <c r="C1033" s="5"/>
      <c r="D1033" s="5"/>
      <c r="E1033" s="5"/>
      <c r="F1033" s="5"/>
      <c r="G1033" s="5"/>
      <c r="H1033" s="5"/>
    </row>
    <row r="1034" spans="3:8" ht="12" customHeight="1">
      <c r="C1034" s="5"/>
      <c r="D1034" s="5"/>
      <c r="E1034" s="5"/>
      <c r="F1034" s="5"/>
      <c r="G1034" s="5"/>
      <c r="H1034" s="5"/>
    </row>
    <row r="1035" spans="3:8" ht="12" customHeight="1">
      <c r="C1035" s="5"/>
      <c r="D1035" s="5"/>
      <c r="E1035" s="5"/>
      <c r="F1035" s="5"/>
      <c r="G1035" s="5"/>
      <c r="H1035" s="5"/>
    </row>
    <row r="1036" spans="3:8" ht="12" customHeight="1">
      <c r="C1036" s="5"/>
      <c r="D1036" s="5"/>
      <c r="E1036" s="5"/>
      <c r="F1036" s="5"/>
      <c r="G1036" s="5"/>
      <c r="H1036" s="5"/>
    </row>
    <row r="1037" spans="3:8" ht="12" customHeight="1">
      <c r="C1037" s="5"/>
      <c r="D1037" s="5"/>
      <c r="E1037" s="5"/>
      <c r="F1037" s="5"/>
      <c r="G1037" s="5"/>
      <c r="H1037" s="5"/>
    </row>
    <row r="1038" spans="3:8" ht="12" customHeight="1">
      <c r="C1038" s="5"/>
      <c r="D1038" s="5"/>
      <c r="E1038" s="5"/>
      <c r="F1038" s="5"/>
      <c r="G1038" s="5"/>
      <c r="H1038" s="5"/>
    </row>
    <row r="1039" spans="3:8" ht="12" customHeight="1">
      <c r="C1039" s="5"/>
      <c r="D1039" s="5"/>
      <c r="E1039" s="5"/>
      <c r="F1039" s="5"/>
      <c r="G1039" s="5"/>
      <c r="H1039" s="5"/>
    </row>
    <row r="1040" spans="3:8" ht="12" customHeight="1">
      <c r="C1040" s="5"/>
      <c r="D1040" s="5"/>
      <c r="E1040" s="5"/>
      <c r="F1040" s="5"/>
      <c r="G1040" s="5"/>
      <c r="H1040" s="5"/>
    </row>
    <row r="1041" spans="3:8" ht="12" customHeight="1">
      <c r="C1041" s="5"/>
      <c r="D1041" s="5"/>
      <c r="E1041" s="5"/>
      <c r="F1041" s="5"/>
      <c r="G1041" s="5"/>
      <c r="H1041" s="5"/>
    </row>
    <row r="1042" spans="3:8" ht="12" customHeight="1">
      <c r="C1042" s="5"/>
      <c r="D1042" s="5"/>
      <c r="E1042" s="5"/>
      <c r="F1042" s="5"/>
      <c r="G1042" s="5"/>
      <c r="H1042" s="5"/>
    </row>
    <row r="1043" spans="3:8" ht="12" customHeight="1">
      <c r="C1043" s="5"/>
      <c r="D1043" s="5"/>
      <c r="E1043" s="5"/>
      <c r="F1043" s="5"/>
      <c r="G1043" s="5"/>
      <c r="H1043" s="5"/>
    </row>
    <row r="1044" spans="3:8" ht="12" customHeight="1">
      <c r="C1044" s="5"/>
      <c r="D1044" s="5"/>
      <c r="E1044" s="5"/>
      <c r="F1044" s="5"/>
      <c r="G1044" s="5"/>
      <c r="H1044" s="5"/>
    </row>
    <row r="1045" spans="3:8" ht="12" customHeight="1">
      <c r="C1045" s="5"/>
      <c r="D1045" s="5"/>
      <c r="E1045" s="5"/>
      <c r="F1045" s="5"/>
      <c r="G1045" s="5"/>
      <c r="H1045" s="5"/>
    </row>
    <row r="1046" spans="3:8" ht="12" customHeight="1">
      <c r="C1046" s="5"/>
      <c r="D1046" s="5"/>
      <c r="E1046" s="5"/>
      <c r="F1046" s="5"/>
      <c r="G1046" s="5"/>
      <c r="H1046" s="5"/>
    </row>
    <row r="1047" spans="3:8" ht="12" customHeight="1">
      <c r="C1047" s="5"/>
      <c r="D1047" s="5"/>
      <c r="E1047" s="5"/>
      <c r="F1047" s="5"/>
      <c r="G1047" s="5"/>
      <c r="H1047" s="5"/>
    </row>
    <row r="1048" spans="3:8" ht="12" customHeight="1">
      <c r="C1048" s="5"/>
      <c r="D1048" s="5"/>
      <c r="E1048" s="5"/>
      <c r="F1048" s="5"/>
      <c r="G1048" s="5"/>
      <c r="H1048" s="5"/>
    </row>
    <row r="1049" spans="3:8" ht="12" customHeight="1">
      <c r="C1049" s="5"/>
      <c r="D1049" s="5"/>
      <c r="E1049" s="5"/>
      <c r="F1049" s="5"/>
      <c r="G1049" s="5"/>
      <c r="H1049" s="5"/>
    </row>
    <row r="1050" spans="3:8" ht="12" customHeight="1">
      <c r="C1050" s="5"/>
      <c r="D1050" s="5"/>
      <c r="E1050" s="5"/>
      <c r="F1050" s="5"/>
      <c r="G1050" s="5"/>
      <c r="H1050" s="5"/>
    </row>
    <row r="1051" spans="3:8" ht="12" customHeight="1">
      <c r="C1051" s="5"/>
      <c r="D1051" s="5"/>
      <c r="E1051" s="5"/>
      <c r="F1051" s="5"/>
      <c r="G1051" s="5"/>
      <c r="H1051" s="5"/>
    </row>
    <row r="1052" spans="3:8" ht="12" customHeight="1">
      <c r="C1052" s="5"/>
      <c r="D1052" s="5"/>
      <c r="E1052" s="5"/>
      <c r="F1052" s="5"/>
      <c r="G1052" s="5"/>
      <c r="H1052" s="5"/>
    </row>
    <row r="1053" spans="3:8" ht="12" customHeight="1">
      <c r="C1053" s="5"/>
      <c r="D1053" s="5"/>
      <c r="E1053" s="5"/>
      <c r="F1053" s="5"/>
      <c r="G1053" s="5"/>
      <c r="H1053" s="5"/>
    </row>
    <row r="1054" spans="3:8" ht="12" customHeight="1">
      <c r="C1054" s="5"/>
      <c r="D1054" s="5"/>
      <c r="E1054" s="5"/>
      <c r="F1054" s="5"/>
      <c r="G1054" s="5"/>
      <c r="H1054" s="5"/>
    </row>
    <row r="1055" spans="3:8" ht="12" customHeight="1">
      <c r="C1055" s="5"/>
      <c r="D1055" s="5"/>
      <c r="E1055" s="5"/>
      <c r="F1055" s="5"/>
      <c r="G1055" s="5"/>
      <c r="H1055" s="5"/>
    </row>
    <row r="1056" spans="3:8" ht="12" customHeight="1">
      <c r="C1056" s="5"/>
      <c r="D1056" s="5"/>
      <c r="E1056" s="5"/>
      <c r="F1056" s="5"/>
      <c r="G1056" s="5"/>
      <c r="H1056" s="5"/>
    </row>
    <row r="1057" spans="3:8" ht="12" customHeight="1">
      <c r="C1057" s="5"/>
      <c r="D1057" s="5"/>
      <c r="E1057" s="5"/>
      <c r="F1057" s="5"/>
      <c r="G1057" s="5"/>
      <c r="H1057" s="5"/>
    </row>
    <row r="1058" spans="3:8" ht="12" customHeight="1">
      <c r="C1058" s="5"/>
      <c r="D1058" s="5"/>
      <c r="E1058" s="5"/>
      <c r="F1058" s="5"/>
      <c r="G1058" s="5"/>
      <c r="H1058" s="5"/>
    </row>
    <row r="1059" spans="3:8" ht="12" customHeight="1">
      <c r="C1059" s="5"/>
      <c r="D1059" s="5"/>
      <c r="E1059" s="5"/>
      <c r="F1059" s="5"/>
      <c r="G1059" s="5"/>
      <c r="H1059" s="5"/>
    </row>
    <row r="1060" spans="3:8" ht="12" customHeight="1">
      <c r="C1060" s="5"/>
      <c r="D1060" s="5"/>
      <c r="E1060" s="5"/>
      <c r="F1060" s="5"/>
      <c r="G1060" s="5"/>
      <c r="H1060" s="5"/>
    </row>
    <row r="1061" spans="3:8" ht="12" customHeight="1">
      <c r="C1061" s="5"/>
      <c r="D1061" s="5"/>
      <c r="E1061" s="5"/>
      <c r="F1061" s="5"/>
      <c r="G1061" s="5"/>
      <c r="H1061" s="5"/>
    </row>
    <row r="1062" spans="3:8" ht="12" customHeight="1">
      <c r="C1062" s="5"/>
      <c r="D1062" s="5"/>
      <c r="E1062" s="5"/>
      <c r="F1062" s="5"/>
      <c r="G1062" s="5"/>
      <c r="H1062" s="5"/>
    </row>
    <row r="1063" spans="3:8" ht="12" customHeight="1">
      <c r="C1063" s="5"/>
      <c r="D1063" s="5"/>
      <c r="E1063" s="5"/>
      <c r="F1063" s="5"/>
      <c r="G1063" s="5"/>
      <c r="H1063" s="5"/>
    </row>
    <row r="1064" spans="3:8" ht="12" customHeight="1">
      <c r="C1064" s="5"/>
      <c r="D1064" s="5"/>
      <c r="E1064" s="5"/>
      <c r="F1064" s="5"/>
      <c r="G1064" s="5"/>
      <c r="H1064" s="5"/>
    </row>
    <row r="1065" spans="3:8" ht="12" customHeight="1">
      <c r="C1065" s="5"/>
      <c r="D1065" s="5"/>
      <c r="E1065" s="5"/>
      <c r="F1065" s="5"/>
      <c r="G1065" s="5"/>
      <c r="H1065" s="5"/>
    </row>
    <row r="1066" spans="3:8" ht="12" customHeight="1">
      <c r="C1066" s="5"/>
      <c r="D1066" s="5"/>
      <c r="E1066" s="5"/>
      <c r="F1066" s="5"/>
      <c r="G1066" s="5"/>
      <c r="H1066" s="5"/>
    </row>
    <row r="1067" spans="3:8" ht="12" customHeight="1">
      <c r="C1067" s="5"/>
      <c r="D1067" s="5"/>
      <c r="E1067" s="5"/>
      <c r="F1067" s="5"/>
      <c r="G1067" s="5"/>
      <c r="H1067" s="5"/>
    </row>
    <row r="1068" spans="3:8" ht="12" customHeight="1">
      <c r="C1068" s="5"/>
      <c r="D1068" s="5"/>
      <c r="E1068" s="5"/>
      <c r="F1068" s="5"/>
      <c r="G1068" s="5"/>
      <c r="H1068" s="5"/>
    </row>
    <row r="1069" spans="3:8" ht="12" customHeight="1">
      <c r="C1069" s="5"/>
      <c r="D1069" s="5"/>
      <c r="E1069" s="5"/>
      <c r="F1069" s="5"/>
      <c r="G1069" s="5"/>
      <c r="H1069" s="5"/>
    </row>
    <row r="1070" spans="3:8" ht="12" customHeight="1">
      <c r="C1070" s="5"/>
      <c r="D1070" s="5"/>
      <c r="E1070" s="5"/>
      <c r="F1070" s="5"/>
      <c r="G1070" s="5"/>
      <c r="H1070" s="5"/>
    </row>
    <row r="1071" spans="3:8" ht="12" customHeight="1">
      <c r="C1071" s="5"/>
      <c r="D1071" s="5"/>
      <c r="E1071" s="5"/>
      <c r="F1071" s="5"/>
      <c r="G1071" s="5"/>
      <c r="H1071" s="5"/>
    </row>
    <row r="1072" spans="3:8" ht="12" customHeight="1">
      <c r="C1072" s="5"/>
      <c r="D1072" s="5"/>
      <c r="E1072" s="5"/>
      <c r="F1072" s="5"/>
      <c r="G1072" s="5"/>
      <c r="H1072" s="5"/>
    </row>
    <row r="1073" spans="3:8" ht="12" customHeight="1">
      <c r="C1073" s="5"/>
      <c r="D1073" s="5"/>
      <c r="E1073" s="5"/>
      <c r="F1073" s="5"/>
      <c r="G1073" s="5"/>
      <c r="H1073" s="5"/>
    </row>
    <row r="1074" spans="3:8" ht="12" customHeight="1">
      <c r="C1074" s="5"/>
      <c r="D1074" s="5"/>
      <c r="E1074" s="5"/>
      <c r="F1074" s="5"/>
      <c r="G1074" s="5"/>
      <c r="H1074" s="5"/>
    </row>
    <row r="1075" spans="3:8" ht="12" customHeight="1">
      <c r="C1075" s="5"/>
      <c r="D1075" s="5"/>
      <c r="E1075" s="5"/>
      <c r="F1075" s="5"/>
      <c r="G1075" s="5"/>
      <c r="H1075" s="5"/>
    </row>
    <row r="1076" spans="3:8" ht="12" customHeight="1">
      <c r="C1076" s="5"/>
      <c r="D1076" s="5"/>
      <c r="E1076" s="5"/>
      <c r="F1076" s="5"/>
      <c r="G1076" s="5"/>
      <c r="H1076" s="5"/>
    </row>
    <row r="1077" spans="3:8" ht="12" customHeight="1">
      <c r="C1077" s="5"/>
      <c r="D1077" s="5"/>
      <c r="E1077" s="5"/>
      <c r="F1077" s="5"/>
      <c r="G1077" s="5"/>
      <c r="H1077" s="5"/>
    </row>
    <row r="1078" spans="3:8" ht="12" customHeight="1">
      <c r="C1078" s="5"/>
      <c r="D1078" s="5"/>
      <c r="E1078" s="5"/>
      <c r="F1078" s="5"/>
      <c r="G1078" s="5"/>
      <c r="H1078" s="5"/>
    </row>
    <row r="1079" spans="3:8" ht="12" customHeight="1">
      <c r="C1079" s="5"/>
      <c r="D1079" s="5"/>
      <c r="E1079" s="5"/>
      <c r="F1079" s="5"/>
      <c r="G1079" s="5"/>
      <c r="H1079" s="5"/>
    </row>
    <row r="1080" spans="3:8" ht="12" customHeight="1">
      <c r="C1080" s="5"/>
      <c r="D1080" s="5"/>
      <c r="E1080" s="5"/>
      <c r="F1080" s="5"/>
      <c r="G1080" s="5"/>
      <c r="H1080" s="5"/>
    </row>
    <row r="1081" spans="3:8" ht="12" customHeight="1">
      <c r="C1081" s="5"/>
      <c r="D1081" s="5"/>
      <c r="E1081" s="5"/>
      <c r="F1081" s="5"/>
      <c r="G1081" s="5"/>
      <c r="H1081" s="5"/>
    </row>
    <row r="1082" spans="3:8" ht="12" customHeight="1">
      <c r="C1082" s="5"/>
      <c r="D1082" s="5"/>
      <c r="E1082" s="5"/>
      <c r="F1082" s="5"/>
      <c r="G1082" s="5"/>
      <c r="H1082" s="5"/>
    </row>
    <row r="1083" spans="3:8" ht="12" customHeight="1">
      <c r="C1083" s="5"/>
      <c r="D1083" s="5"/>
      <c r="E1083" s="5"/>
      <c r="F1083" s="5"/>
      <c r="G1083" s="5"/>
      <c r="H1083" s="5"/>
    </row>
    <row r="1084" spans="3:8" ht="12" customHeight="1">
      <c r="C1084" s="5"/>
      <c r="D1084" s="5"/>
      <c r="E1084" s="5"/>
      <c r="F1084" s="5"/>
      <c r="G1084" s="5"/>
      <c r="H1084" s="5"/>
    </row>
    <row r="1085" spans="3:8" ht="12" customHeight="1">
      <c r="C1085" s="5"/>
      <c r="D1085" s="5"/>
      <c r="E1085" s="5"/>
      <c r="F1085" s="5"/>
      <c r="G1085" s="5"/>
      <c r="H1085" s="5"/>
    </row>
    <row r="1086" spans="3:8" ht="12" customHeight="1">
      <c r="C1086" s="5"/>
      <c r="D1086" s="5"/>
      <c r="E1086" s="5"/>
      <c r="F1086" s="5"/>
      <c r="G1086" s="5"/>
      <c r="H1086" s="5"/>
    </row>
    <row r="1087" spans="3:8" ht="12" customHeight="1">
      <c r="C1087" s="5"/>
      <c r="D1087" s="5"/>
      <c r="E1087" s="5"/>
      <c r="F1087" s="5"/>
      <c r="G1087" s="5"/>
      <c r="H1087" s="5"/>
    </row>
    <row r="1088" spans="3:8" ht="12" customHeight="1">
      <c r="C1088" s="5"/>
      <c r="D1088" s="5"/>
      <c r="E1088" s="5"/>
      <c r="F1088" s="5"/>
      <c r="G1088" s="5"/>
      <c r="H1088" s="5"/>
    </row>
    <row r="1089" spans="3:8" ht="12" customHeight="1">
      <c r="C1089" s="5"/>
      <c r="D1089" s="5"/>
      <c r="E1089" s="5"/>
      <c r="F1089" s="5"/>
      <c r="G1089" s="5"/>
      <c r="H1089" s="5"/>
    </row>
    <row r="1090" spans="3:8" ht="12" customHeight="1">
      <c r="C1090" s="5"/>
      <c r="D1090" s="5"/>
      <c r="E1090" s="5"/>
      <c r="F1090" s="5"/>
      <c r="G1090" s="5"/>
      <c r="H1090" s="5"/>
    </row>
    <row r="1091" spans="3:8" ht="12" customHeight="1">
      <c r="C1091" s="5"/>
      <c r="D1091" s="5"/>
      <c r="E1091" s="5"/>
      <c r="F1091" s="5"/>
      <c r="G1091" s="5"/>
      <c r="H1091" s="5"/>
    </row>
    <row r="1092" spans="3:8" ht="12" customHeight="1">
      <c r="C1092" s="5"/>
      <c r="D1092" s="5"/>
      <c r="E1092" s="5"/>
      <c r="F1092" s="5"/>
      <c r="G1092" s="5"/>
      <c r="H1092" s="5"/>
    </row>
    <row r="1093" spans="3:8" ht="12" customHeight="1">
      <c r="C1093" s="5"/>
      <c r="D1093" s="5"/>
      <c r="E1093" s="5"/>
      <c r="F1093" s="5"/>
      <c r="G1093" s="5"/>
      <c r="H1093" s="5"/>
    </row>
    <row r="1094" spans="3:8" ht="12" customHeight="1">
      <c r="C1094" s="5"/>
      <c r="D1094" s="5"/>
      <c r="E1094" s="5"/>
      <c r="F1094" s="5"/>
      <c r="G1094" s="5"/>
      <c r="H1094" s="5"/>
    </row>
    <row r="1095" spans="3:8" ht="12" customHeight="1">
      <c r="C1095" s="5"/>
      <c r="D1095" s="5"/>
      <c r="E1095" s="5"/>
      <c r="F1095" s="5"/>
      <c r="G1095" s="5"/>
      <c r="H1095" s="5"/>
    </row>
    <row r="1096" spans="3:8" ht="12" customHeight="1">
      <c r="C1096" s="5"/>
      <c r="D1096" s="5"/>
      <c r="E1096" s="5"/>
      <c r="F1096" s="5"/>
      <c r="G1096" s="5"/>
      <c r="H1096" s="5"/>
    </row>
    <row r="1097" spans="3:8" ht="12" customHeight="1">
      <c r="C1097" s="5"/>
      <c r="D1097" s="5"/>
      <c r="E1097" s="5"/>
      <c r="F1097" s="5"/>
      <c r="G1097" s="5"/>
      <c r="H1097" s="5"/>
    </row>
    <row r="1098" spans="3:8" ht="12" customHeight="1">
      <c r="C1098" s="5"/>
      <c r="D1098" s="5"/>
      <c r="E1098" s="5"/>
      <c r="F1098" s="5"/>
      <c r="G1098" s="5"/>
      <c r="H1098" s="5"/>
    </row>
    <row r="1099" spans="3:8" ht="12" customHeight="1">
      <c r="C1099" s="5"/>
      <c r="D1099" s="5"/>
      <c r="E1099" s="5"/>
      <c r="F1099" s="5"/>
      <c r="G1099" s="5"/>
      <c r="H1099" s="5"/>
    </row>
    <row r="1100" spans="3:8" ht="12" customHeight="1">
      <c r="C1100" s="5"/>
      <c r="D1100" s="5"/>
      <c r="E1100" s="5"/>
      <c r="F1100" s="5"/>
      <c r="G1100" s="5"/>
      <c r="H1100" s="5"/>
    </row>
    <row r="1101" spans="3:8" ht="12" customHeight="1">
      <c r="C1101" s="5"/>
      <c r="D1101" s="5"/>
      <c r="E1101" s="5"/>
      <c r="F1101" s="5"/>
      <c r="G1101" s="5"/>
      <c r="H1101" s="5"/>
    </row>
    <row r="1102" spans="3:8" ht="12" customHeight="1">
      <c r="C1102" s="5"/>
      <c r="D1102" s="5"/>
      <c r="E1102" s="5"/>
      <c r="F1102" s="5"/>
      <c r="G1102" s="5"/>
      <c r="H1102" s="5"/>
    </row>
    <row r="1103" spans="3:8" ht="12" customHeight="1">
      <c r="C1103" s="5"/>
      <c r="D1103" s="5"/>
      <c r="E1103" s="5"/>
      <c r="F1103" s="5"/>
      <c r="G1103" s="5"/>
      <c r="H1103" s="5"/>
    </row>
    <row r="1104" spans="3:8" ht="12" customHeight="1">
      <c r="C1104" s="5"/>
      <c r="D1104" s="5"/>
      <c r="E1104" s="5"/>
      <c r="F1104" s="5"/>
      <c r="G1104" s="5"/>
      <c r="H1104" s="5"/>
    </row>
    <row r="1105" spans="3:8" ht="12" customHeight="1">
      <c r="C1105" s="5"/>
      <c r="D1105" s="5"/>
      <c r="E1105" s="5"/>
      <c r="F1105" s="5"/>
      <c r="G1105" s="5"/>
      <c r="H1105" s="5"/>
    </row>
    <row r="1106" spans="3:8" ht="12" customHeight="1">
      <c r="C1106" s="5"/>
      <c r="D1106" s="5"/>
      <c r="E1106" s="5"/>
      <c r="F1106" s="5"/>
      <c r="G1106" s="5"/>
      <c r="H1106" s="5"/>
    </row>
    <row r="1107" spans="3:8" ht="12" customHeight="1">
      <c r="C1107" s="5"/>
      <c r="D1107" s="5"/>
      <c r="E1107" s="5"/>
      <c r="F1107" s="5"/>
      <c r="G1107" s="5"/>
      <c r="H1107" s="5"/>
    </row>
    <row r="1108" spans="3:8" ht="12" customHeight="1">
      <c r="C1108" s="5"/>
      <c r="D1108" s="5"/>
      <c r="E1108" s="5"/>
      <c r="F1108" s="5"/>
      <c r="G1108" s="5"/>
      <c r="H1108" s="5"/>
    </row>
    <row r="1109" spans="3:8" ht="12" customHeight="1">
      <c r="C1109" s="5"/>
      <c r="D1109" s="5"/>
      <c r="E1109" s="5"/>
      <c r="F1109" s="5"/>
      <c r="G1109" s="5"/>
      <c r="H1109" s="5"/>
    </row>
    <row r="1110" spans="3:8" ht="12" customHeight="1">
      <c r="C1110" s="5"/>
      <c r="D1110" s="5"/>
      <c r="E1110" s="5"/>
      <c r="F1110" s="5"/>
      <c r="G1110" s="5"/>
      <c r="H1110" s="5"/>
    </row>
    <row r="1111" spans="3:8" ht="12" customHeight="1">
      <c r="C1111" s="5"/>
      <c r="D1111" s="5"/>
      <c r="E1111" s="5"/>
      <c r="F1111" s="5"/>
      <c r="G1111" s="5"/>
      <c r="H1111" s="5"/>
    </row>
    <row r="1112" spans="3:8" ht="12" customHeight="1">
      <c r="C1112" s="5"/>
      <c r="D1112" s="5"/>
      <c r="E1112" s="5"/>
      <c r="F1112" s="5"/>
      <c r="G1112" s="5"/>
      <c r="H1112" s="5"/>
    </row>
    <row r="1113" spans="3:8" ht="12" customHeight="1">
      <c r="C1113" s="5"/>
      <c r="D1113" s="5"/>
      <c r="E1113" s="5"/>
      <c r="F1113" s="5"/>
      <c r="G1113" s="5"/>
      <c r="H1113" s="5"/>
    </row>
    <row r="1114" spans="3:8" ht="12" customHeight="1">
      <c r="C1114" s="5"/>
      <c r="D1114" s="5"/>
      <c r="E1114" s="5"/>
      <c r="F1114" s="5"/>
      <c r="G1114" s="5"/>
      <c r="H1114" s="5"/>
    </row>
    <row r="1115" spans="3:8" ht="12" customHeight="1">
      <c r="C1115" s="5"/>
      <c r="D1115" s="5"/>
      <c r="E1115" s="5"/>
      <c r="F1115" s="5"/>
      <c r="G1115" s="5"/>
      <c r="H1115" s="5"/>
    </row>
    <row r="1116" spans="3:8" ht="12" customHeight="1">
      <c r="C1116" s="5"/>
      <c r="D1116" s="5"/>
      <c r="E1116" s="5"/>
      <c r="F1116" s="5"/>
      <c r="G1116" s="5"/>
      <c r="H1116" s="5"/>
    </row>
    <row r="1117" spans="3:8" ht="12" customHeight="1">
      <c r="C1117" s="5"/>
      <c r="D1117" s="5"/>
      <c r="E1117" s="5"/>
      <c r="F1117" s="5"/>
      <c r="G1117" s="5"/>
      <c r="H1117" s="5"/>
    </row>
    <row r="1118" spans="3:8" ht="12" customHeight="1">
      <c r="C1118" s="5"/>
      <c r="D1118" s="5"/>
      <c r="E1118" s="5"/>
      <c r="F1118" s="5"/>
      <c r="G1118" s="5"/>
      <c r="H1118" s="5"/>
    </row>
    <row r="1119" spans="3:8" ht="12" customHeight="1">
      <c r="C1119" s="5"/>
      <c r="D1119" s="5"/>
      <c r="E1119" s="5"/>
      <c r="F1119" s="5"/>
      <c r="G1119" s="5"/>
      <c r="H1119" s="5"/>
    </row>
    <row r="1120" spans="3:8" ht="12" customHeight="1">
      <c r="C1120" s="5"/>
      <c r="D1120" s="5"/>
      <c r="E1120" s="5"/>
      <c r="F1120" s="5"/>
      <c r="G1120" s="5"/>
      <c r="H1120" s="5"/>
    </row>
    <row r="1121" spans="3:8" ht="12" customHeight="1">
      <c r="C1121" s="5"/>
      <c r="D1121" s="5"/>
      <c r="E1121" s="5"/>
      <c r="F1121" s="5"/>
      <c r="G1121" s="5"/>
      <c r="H1121" s="5"/>
    </row>
    <row r="1122" spans="3:8" ht="12" customHeight="1">
      <c r="C1122" s="5"/>
      <c r="D1122" s="5"/>
      <c r="E1122" s="5"/>
      <c r="F1122" s="5"/>
      <c r="G1122" s="5"/>
      <c r="H1122" s="5"/>
    </row>
    <row r="1123" spans="3:8" ht="12" customHeight="1">
      <c r="C1123" s="5"/>
      <c r="D1123" s="5"/>
      <c r="E1123" s="5"/>
      <c r="F1123" s="5"/>
      <c r="G1123" s="5"/>
      <c r="H1123" s="5"/>
    </row>
    <row r="1124" spans="3:8" ht="12" customHeight="1">
      <c r="C1124" s="5"/>
      <c r="D1124" s="5"/>
      <c r="E1124" s="5"/>
      <c r="F1124" s="5"/>
      <c r="G1124" s="5"/>
      <c r="H1124" s="5"/>
    </row>
    <row r="1125" spans="3:8" ht="12" customHeight="1">
      <c r="C1125" s="5"/>
      <c r="D1125" s="5"/>
      <c r="E1125" s="5"/>
      <c r="F1125" s="5"/>
      <c r="G1125" s="5"/>
      <c r="H1125" s="5"/>
    </row>
    <row r="1126" spans="3:8" ht="12" customHeight="1">
      <c r="C1126" s="5"/>
      <c r="D1126" s="5"/>
      <c r="E1126" s="5"/>
      <c r="F1126" s="5"/>
      <c r="G1126" s="5"/>
      <c r="H1126" s="5"/>
    </row>
    <row r="1127" spans="3:8" ht="12" customHeight="1">
      <c r="C1127" s="5"/>
      <c r="D1127" s="5"/>
      <c r="E1127" s="5"/>
      <c r="F1127" s="5"/>
      <c r="G1127" s="5"/>
      <c r="H1127" s="5"/>
    </row>
    <row r="1128" spans="3:8" ht="12" customHeight="1">
      <c r="C1128" s="5"/>
      <c r="D1128" s="5"/>
      <c r="E1128" s="5"/>
      <c r="F1128" s="5"/>
      <c r="G1128" s="5"/>
      <c r="H1128" s="5"/>
    </row>
    <row r="1129" spans="3:8" ht="12" customHeight="1">
      <c r="C1129" s="5"/>
      <c r="D1129" s="5"/>
      <c r="E1129" s="5"/>
      <c r="F1129" s="5"/>
      <c r="G1129" s="5"/>
      <c r="H1129" s="5"/>
    </row>
    <row r="1130" spans="3:8" ht="12" customHeight="1">
      <c r="C1130" s="5"/>
      <c r="D1130" s="5"/>
      <c r="E1130" s="5"/>
      <c r="F1130" s="5"/>
      <c r="G1130" s="5"/>
      <c r="H1130" s="5"/>
    </row>
    <row r="1131" spans="3:8" ht="12" customHeight="1">
      <c r="C1131" s="5"/>
      <c r="D1131" s="5"/>
      <c r="E1131" s="5"/>
      <c r="F1131" s="5"/>
      <c r="G1131" s="5"/>
      <c r="H1131" s="5"/>
    </row>
    <row r="1132" spans="3:8" ht="12" customHeight="1">
      <c r="C1132" s="5"/>
      <c r="D1132" s="5"/>
      <c r="E1132" s="5"/>
      <c r="F1132" s="5"/>
      <c r="G1132" s="5"/>
      <c r="H1132" s="5"/>
    </row>
    <row r="1133" spans="3:8" ht="12" customHeight="1">
      <c r="C1133" s="5"/>
      <c r="D1133" s="5"/>
      <c r="E1133" s="5"/>
      <c r="F1133" s="5"/>
      <c r="G1133" s="5"/>
      <c r="H1133" s="5"/>
    </row>
    <row r="1134" spans="3:8" ht="12" customHeight="1">
      <c r="C1134" s="5"/>
      <c r="D1134" s="5"/>
      <c r="E1134" s="5"/>
      <c r="F1134" s="5"/>
      <c r="G1134" s="5"/>
      <c r="H1134" s="5"/>
    </row>
    <row r="1135" spans="3:8" ht="12" customHeight="1">
      <c r="C1135" s="5"/>
      <c r="D1135" s="5"/>
      <c r="E1135" s="5"/>
      <c r="F1135" s="5"/>
      <c r="G1135" s="5"/>
      <c r="H1135" s="5"/>
    </row>
    <row r="1136" spans="3:8" ht="12" customHeight="1">
      <c r="C1136" s="5"/>
      <c r="D1136" s="5"/>
      <c r="E1136" s="5"/>
      <c r="F1136" s="5"/>
      <c r="G1136" s="5"/>
      <c r="H1136" s="5"/>
    </row>
    <row r="1137" spans="3:8" ht="12" customHeight="1">
      <c r="C1137" s="5"/>
      <c r="D1137" s="5"/>
      <c r="E1137" s="5"/>
      <c r="F1137" s="5"/>
      <c r="G1137" s="5"/>
      <c r="H1137" s="5"/>
    </row>
    <row r="1138" spans="3:8" ht="12" customHeight="1">
      <c r="C1138" s="5"/>
      <c r="D1138" s="5"/>
      <c r="E1138" s="5"/>
      <c r="F1138" s="5"/>
      <c r="G1138" s="5"/>
      <c r="H1138" s="5"/>
    </row>
    <row r="1139" spans="3:8" ht="12" customHeight="1">
      <c r="C1139" s="5"/>
      <c r="D1139" s="5"/>
      <c r="E1139" s="5"/>
      <c r="F1139" s="5"/>
      <c r="G1139" s="5"/>
      <c r="H1139" s="5"/>
    </row>
    <row r="1140" spans="3:8" ht="12" customHeight="1">
      <c r="C1140" s="5"/>
      <c r="D1140" s="5"/>
      <c r="E1140" s="5"/>
      <c r="F1140" s="5"/>
      <c r="G1140" s="5"/>
      <c r="H1140" s="5"/>
    </row>
    <row r="1141" spans="3:8" ht="12" customHeight="1">
      <c r="C1141" s="5"/>
      <c r="D1141" s="5"/>
      <c r="E1141" s="5"/>
      <c r="F1141" s="5"/>
      <c r="G1141" s="5"/>
      <c r="H1141" s="5"/>
    </row>
    <row r="1142" spans="3:8" ht="12" customHeight="1">
      <c r="C1142" s="5"/>
      <c r="D1142" s="5"/>
      <c r="E1142" s="5"/>
      <c r="F1142" s="5"/>
      <c r="G1142" s="5"/>
      <c r="H1142" s="5"/>
    </row>
    <row r="1143" spans="3:8" ht="12" customHeight="1">
      <c r="C1143" s="5"/>
      <c r="D1143" s="5"/>
      <c r="E1143" s="5"/>
      <c r="F1143" s="5"/>
      <c r="G1143" s="5"/>
      <c r="H1143" s="5"/>
    </row>
    <row r="1144" spans="3:8" ht="12" customHeight="1">
      <c r="C1144" s="5"/>
      <c r="D1144" s="5"/>
      <c r="E1144" s="5"/>
      <c r="F1144" s="5"/>
      <c r="G1144" s="5"/>
      <c r="H1144" s="5"/>
    </row>
    <row r="1145" spans="3:8" ht="12" customHeight="1">
      <c r="C1145" s="5"/>
      <c r="D1145" s="5"/>
      <c r="E1145" s="5"/>
      <c r="F1145" s="5"/>
      <c r="G1145" s="5"/>
      <c r="H1145" s="5"/>
    </row>
    <row r="1146" spans="3:8" ht="12" customHeight="1">
      <c r="C1146" s="5"/>
      <c r="D1146" s="5"/>
      <c r="E1146" s="5"/>
      <c r="F1146" s="5"/>
      <c r="G1146" s="5"/>
      <c r="H1146" s="5"/>
    </row>
    <row r="1147" spans="3:8" ht="12" customHeight="1">
      <c r="C1147" s="5"/>
      <c r="D1147" s="5"/>
      <c r="E1147" s="5"/>
      <c r="F1147" s="5"/>
      <c r="G1147" s="5"/>
      <c r="H1147" s="5"/>
    </row>
    <row r="1148" spans="3:8" ht="12" customHeight="1">
      <c r="C1148" s="5"/>
      <c r="D1148" s="5"/>
      <c r="E1148" s="5"/>
      <c r="F1148" s="5"/>
      <c r="G1148" s="5"/>
      <c r="H1148" s="5"/>
    </row>
    <row r="1149" spans="3:8" ht="12" customHeight="1">
      <c r="C1149" s="5"/>
      <c r="D1149" s="5"/>
      <c r="E1149" s="5"/>
      <c r="F1149" s="5"/>
      <c r="G1149" s="5"/>
      <c r="H1149" s="5"/>
    </row>
    <row r="1150" spans="3:8" ht="12" customHeight="1">
      <c r="C1150" s="5"/>
      <c r="D1150" s="5"/>
      <c r="E1150" s="5"/>
      <c r="F1150" s="5"/>
      <c r="G1150" s="5"/>
      <c r="H1150" s="5"/>
    </row>
    <row r="1151" spans="3:8" ht="12" customHeight="1">
      <c r="C1151" s="5"/>
      <c r="D1151" s="5"/>
      <c r="E1151" s="5"/>
      <c r="F1151" s="5"/>
      <c r="G1151" s="5"/>
      <c r="H1151" s="5"/>
    </row>
    <row r="1152" spans="3:8" ht="12" customHeight="1">
      <c r="C1152" s="5"/>
      <c r="D1152" s="5"/>
      <c r="E1152" s="5"/>
      <c r="F1152" s="5"/>
      <c r="G1152" s="5"/>
      <c r="H1152" s="5"/>
    </row>
    <row r="1153" spans="3:8" ht="12" customHeight="1">
      <c r="C1153" s="5"/>
      <c r="D1153" s="5"/>
      <c r="E1153" s="5"/>
      <c r="F1153" s="5"/>
      <c r="G1153" s="5"/>
      <c r="H1153" s="5"/>
    </row>
    <row r="1154" spans="3:8" ht="12" customHeight="1">
      <c r="C1154" s="5"/>
      <c r="D1154" s="5"/>
      <c r="E1154" s="5"/>
      <c r="F1154" s="5"/>
      <c r="G1154" s="5"/>
      <c r="H1154" s="5"/>
    </row>
    <row r="1155" spans="3:8" ht="12" customHeight="1">
      <c r="C1155" s="5"/>
      <c r="D1155" s="5"/>
      <c r="E1155" s="5"/>
      <c r="F1155" s="5"/>
      <c r="G1155" s="5"/>
      <c r="H1155" s="5"/>
    </row>
    <row r="1156" spans="3:8" ht="12" customHeight="1">
      <c r="C1156" s="5"/>
      <c r="D1156" s="5"/>
      <c r="E1156" s="5"/>
      <c r="F1156" s="5"/>
      <c r="G1156" s="5"/>
      <c r="H1156" s="5"/>
    </row>
    <row r="1157" spans="3:8" ht="12" customHeight="1">
      <c r="C1157" s="5"/>
      <c r="D1157" s="5"/>
      <c r="E1157" s="5"/>
      <c r="F1157" s="5"/>
      <c r="G1157" s="5"/>
      <c r="H1157" s="5"/>
    </row>
    <row r="1158" spans="3:8" ht="12" customHeight="1">
      <c r="C1158" s="5"/>
      <c r="D1158" s="5"/>
      <c r="E1158" s="5"/>
      <c r="F1158" s="5"/>
      <c r="G1158" s="5"/>
      <c r="H1158" s="5"/>
    </row>
    <row r="1159" spans="3:8" ht="12" customHeight="1">
      <c r="C1159" s="5"/>
      <c r="D1159" s="5"/>
      <c r="E1159" s="5"/>
      <c r="F1159" s="5"/>
      <c r="G1159" s="5"/>
      <c r="H1159" s="5"/>
    </row>
    <row r="1160" spans="3:8" ht="12" customHeight="1">
      <c r="C1160" s="5"/>
      <c r="D1160" s="5"/>
      <c r="E1160" s="5"/>
      <c r="F1160" s="5"/>
      <c r="G1160" s="5"/>
      <c r="H1160" s="5"/>
    </row>
    <row r="1161" spans="3:8" ht="12" customHeight="1">
      <c r="C1161" s="5"/>
      <c r="D1161" s="5"/>
      <c r="E1161" s="5"/>
      <c r="F1161" s="5"/>
      <c r="G1161" s="5"/>
      <c r="H1161" s="5"/>
    </row>
    <row r="1162" spans="3:8" ht="12" customHeight="1">
      <c r="C1162" s="5"/>
      <c r="D1162" s="5"/>
      <c r="E1162" s="5"/>
      <c r="F1162" s="5"/>
      <c r="G1162" s="5"/>
      <c r="H1162" s="5"/>
    </row>
    <row r="1163" spans="3:8" ht="12" customHeight="1">
      <c r="C1163" s="5"/>
      <c r="D1163" s="5"/>
      <c r="E1163" s="5"/>
      <c r="F1163" s="5"/>
      <c r="G1163" s="5"/>
      <c r="H1163" s="5"/>
    </row>
    <row r="1164" spans="3:8" ht="12" customHeight="1">
      <c r="C1164" s="5"/>
      <c r="D1164" s="5"/>
      <c r="E1164" s="5"/>
      <c r="F1164" s="5"/>
      <c r="G1164" s="5"/>
      <c r="H1164" s="5"/>
    </row>
    <row r="1165" spans="3:8" ht="12" customHeight="1">
      <c r="C1165" s="5"/>
      <c r="D1165" s="5"/>
      <c r="E1165" s="5"/>
      <c r="F1165" s="5"/>
      <c r="G1165" s="5"/>
      <c r="H1165" s="5"/>
    </row>
    <row r="1166" spans="3:8" ht="12" customHeight="1">
      <c r="C1166" s="5"/>
      <c r="D1166" s="5"/>
      <c r="E1166" s="5"/>
      <c r="F1166" s="5"/>
      <c r="G1166" s="5"/>
      <c r="H1166" s="5"/>
    </row>
    <row r="1167" spans="3:8" ht="12" customHeight="1">
      <c r="C1167" s="5"/>
      <c r="D1167" s="5"/>
      <c r="E1167" s="5"/>
      <c r="F1167" s="5"/>
      <c r="G1167" s="5"/>
      <c r="H1167" s="5"/>
    </row>
    <row r="1168" spans="3:8" ht="12" customHeight="1">
      <c r="C1168" s="5"/>
      <c r="D1168" s="5"/>
      <c r="E1168" s="5"/>
      <c r="F1168" s="5"/>
      <c r="G1168" s="5"/>
      <c r="H1168" s="5"/>
    </row>
    <row r="1169" spans="3:8" ht="12" customHeight="1">
      <c r="C1169" s="5"/>
      <c r="D1169" s="5"/>
      <c r="E1169" s="5"/>
      <c r="F1169" s="5"/>
      <c r="G1169" s="5"/>
      <c r="H1169" s="5"/>
    </row>
    <row r="1170" spans="3:8" ht="12" customHeight="1">
      <c r="C1170" s="5"/>
      <c r="D1170" s="5"/>
      <c r="E1170" s="5"/>
      <c r="F1170" s="5"/>
      <c r="G1170" s="5"/>
      <c r="H1170" s="5"/>
    </row>
    <row r="1171" spans="3:8" ht="12" customHeight="1">
      <c r="C1171" s="5"/>
      <c r="D1171" s="5"/>
      <c r="E1171" s="5"/>
      <c r="F1171" s="5"/>
      <c r="G1171" s="5"/>
      <c r="H1171" s="5"/>
    </row>
    <row r="1172" spans="3:8" ht="12" customHeight="1">
      <c r="C1172" s="5"/>
      <c r="D1172" s="5"/>
      <c r="E1172" s="5"/>
      <c r="F1172" s="5"/>
      <c r="G1172" s="5"/>
      <c r="H1172" s="5"/>
    </row>
    <row r="1173" spans="3:8" ht="12" customHeight="1">
      <c r="C1173" s="5"/>
      <c r="D1173" s="5"/>
      <c r="E1173" s="5"/>
      <c r="F1173" s="5"/>
      <c r="G1173" s="5"/>
      <c r="H1173" s="5"/>
    </row>
    <row r="1174" spans="3:8" ht="12" customHeight="1">
      <c r="C1174" s="5"/>
      <c r="D1174" s="5"/>
      <c r="E1174" s="5"/>
      <c r="F1174" s="5"/>
      <c r="G1174" s="5"/>
      <c r="H1174" s="5"/>
    </row>
    <row r="1175" spans="3:8" ht="12" customHeight="1">
      <c r="C1175" s="5"/>
      <c r="D1175" s="5"/>
      <c r="E1175" s="5"/>
      <c r="F1175" s="5"/>
      <c r="G1175" s="5"/>
      <c r="H1175" s="5"/>
    </row>
    <row r="1176" spans="3:8" ht="12" customHeight="1">
      <c r="C1176" s="5"/>
      <c r="D1176" s="5"/>
      <c r="E1176" s="5"/>
      <c r="F1176" s="5"/>
      <c r="G1176" s="5"/>
      <c r="H1176" s="5"/>
    </row>
    <row r="1177" spans="3:8" ht="12" customHeight="1">
      <c r="C1177" s="5"/>
      <c r="D1177" s="5"/>
      <c r="E1177" s="5"/>
      <c r="F1177" s="5"/>
      <c r="G1177" s="5"/>
      <c r="H1177" s="5"/>
    </row>
    <row r="1178" spans="3:8" ht="12" customHeight="1">
      <c r="C1178" s="5"/>
      <c r="D1178" s="5"/>
      <c r="E1178" s="5"/>
      <c r="F1178" s="5"/>
      <c r="G1178" s="5"/>
      <c r="H1178" s="5"/>
    </row>
    <row r="1179" spans="3:8" ht="12" customHeight="1">
      <c r="C1179" s="5"/>
      <c r="D1179" s="5"/>
      <c r="E1179" s="5"/>
      <c r="F1179" s="5"/>
      <c r="G1179" s="5"/>
      <c r="H1179" s="5"/>
    </row>
    <row r="1180" spans="3:8" ht="12" customHeight="1">
      <c r="C1180" s="5"/>
      <c r="D1180" s="5"/>
      <c r="E1180" s="5"/>
      <c r="F1180" s="5"/>
      <c r="G1180" s="5"/>
      <c r="H1180" s="5"/>
    </row>
    <row r="1181" spans="3:8" ht="12" customHeight="1">
      <c r="C1181" s="5"/>
      <c r="D1181" s="5"/>
      <c r="E1181" s="5"/>
      <c r="F1181" s="5"/>
      <c r="G1181" s="5"/>
      <c r="H1181" s="5"/>
    </row>
    <row r="1182" spans="3:8" ht="12" customHeight="1">
      <c r="C1182" s="5"/>
      <c r="D1182" s="5"/>
      <c r="E1182" s="5"/>
      <c r="F1182" s="5"/>
      <c r="G1182" s="5"/>
      <c r="H1182" s="5"/>
    </row>
    <row r="1183" spans="3:8" ht="12" customHeight="1">
      <c r="C1183" s="5"/>
      <c r="D1183" s="5"/>
      <c r="E1183" s="5"/>
      <c r="F1183" s="5"/>
      <c r="G1183" s="5"/>
      <c r="H1183" s="5"/>
    </row>
    <row r="1184" spans="3:8" ht="12" customHeight="1">
      <c r="C1184" s="5"/>
      <c r="D1184" s="5"/>
      <c r="E1184" s="5"/>
      <c r="F1184" s="5"/>
      <c r="G1184" s="5"/>
      <c r="H1184" s="5"/>
    </row>
    <row r="1185" spans="3:8" ht="12" customHeight="1">
      <c r="C1185" s="5"/>
      <c r="D1185" s="5"/>
      <c r="E1185" s="5"/>
      <c r="F1185" s="5"/>
      <c r="G1185" s="5"/>
      <c r="H1185" s="5"/>
    </row>
    <row r="1186" spans="3:8" ht="12" customHeight="1">
      <c r="C1186" s="5"/>
      <c r="D1186" s="5"/>
      <c r="E1186" s="5"/>
      <c r="F1186" s="5"/>
      <c r="G1186" s="5"/>
      <c r="H1186" s="5"/>
    </row>
    <row r="1187" spans="3:8" ht="12" customHeight="1">
      <c r="C1187" s="5"/>
      <c r="D1187" s="5"/>
      <c r="E1187" s="5"/>
      <c r="F1187" s="5"/>
      <c r="G1187" s="5"/>
      <c r="H1187" s="5"/>
    </row>
    <row r="1188" spans="3:8" ht="12" customHeight="1">
      <c r="C1188" s="5"/>
      <c r="D1188" s="5"/>
      <c r="E1188" s="5"/>
      <c r="F1188" s="5"/>
      <c r="G1188" s="5"/>
      <c r="H1188" s="5"/>
    </row>
    <row r="1189" spans="3:8" ht="12" customHeight="1">
      <c r="C1189" s="5"/>
      <c r="D1189" s="5"/>
      <c r="E1189" s="5"/>
      <c r="F1189" s="5"/>
      <c r="G1189" s="5"/>
      <c r="H1189" s="5"/>
    </row>
    <row r="1190" spans="3:8" ht="12" customHeight="1">
      <c r="C1190" s="5"/>
      <c r="D1190" s="5"/>
      <c r="E1190" s="5"/>
      <c r="F1190" s="5"/>
      <c r="G1190" s="5"/>
      <c r="H1190" s="5"/>
    </row>
    <row r="1191" spans="3:8" ht="12" customHeight="1">
      <c r="C1191" s="5"/>
      <c r="D1191" s="5"/>
      <c r="E1191" s="5"/>
      <c r="F1191" s="5"/>
      <c r="G1191" s="5"/>
      <c r="H1191" s="5"/>
    </row>
    <row r="1192" spans="3:8" ht="12" customHeight="1">
      <c r="C1192" s="5"/>
      <c r="D1192" s="5"/>
      <c r="E1192" s="5"/>
      <c r="F1192" s="5"/>
      <c r="G1192" s="5"/>
      <c r="H1192" s="5"/>
    </row>
    <row r="1193" spans="3:8" ht="12" customHeight="1">
      <c r="C1193" s="5"/>
      <c r="D1193" s="5"/>
      <c r="E1193" s="5"/>
      <c r="F1193" s="5"/>
      <c r="G1193" s="5"/>
      <c r="H1193" s="5"/>
    </row>
    <row r="1194" spans="3:8" ht="12" customHeight="1">
      <c r="C1194" s="5"/>
      <c r="D1194" s="5"/>
      <c r="E1194" s="5"/>
      <c r="F1194" s="5"/>
      <c r="G1194" s="5"/>
      <c r="H1194" s="5"/>
    </row>
    <row r="1195" spans="3:8" ht="12" customHeight="1">
      <c r="C1195" s="5"/>
      <c r="D1195" s="5"/>
      <c r="E1195" s="5"/>
      <c r="F1195" s="5"/>
      <c r="G1195" s="5"/>
      <c r="H1195" s="5"/>
    </row>
    <row r="1196" spans="3:8" ht="12" customHeight="1">
      <c r="C1196" s="5"/>
      <c r="D1196" s="5"/>
      <c r="E1196" s="5"/>
      <c r="F1196" s="5"/>
      <c r="G1196" s="5"/>
      <c r="H1196" s="5"/>
    </row>
    <row r="1197" spans="3:8" ht="12" customHeight="1">
      <c r="C1197" s="5"/>
      <c r="D1197" s="5"/>
      <c r="E1197" s="5"/>
      <c r="F1197" s="5"/>
      <c r="G1197" s="5"/>
      <c r="H1197" s="5"/>
    </row>
    <row r="1198" spans="3:8" ht="12" customHeight="1">
      <c r="C1198" s="5"/>
      <c r="D1198" s="5"/>
      <c r="E1198" s="5"/>
      <c r="F1198" s="5"/>
      <c r="G1198" s="5"/>
      <c r="H1198" s="5"/>
    </row>
    <row r="1199" spans="3:8" ht="12" customHeight="1">
      <c r="C1199" s="5"/>
      <c r="D1199" s="5"/>
      <c r="E1199" s="5"/>
      <c r="F1199" s="5"/>
      <c r="G1199" s="5"/>
      <c r="H1199" s="5"/>
    </row>
    <row r="1200" spans="3:8" ht="12" customHeight="1">
      <c r="C1200" s="5"/>
      <c r="D1200" s="5"/>
      <c r="E1200" s="5"/>
      <c r="F1200" s="5"/>
      <c r="G1200" s="5"/>
      <c r="H1200" s="5"/>
    </row>
    <row r="1201" spans="3:8" ht="12" customHeight="1">
      <c r="C1201" s="5"/>
      <c r="D1201" s="5"/>
      <c r="E1201" s="5"/>
      <c r="F1201" s="5"/>
      <c r="G1201" s="5"/>
      <c r="H1201" s="5"/>
    </row>
    <row r="1202" spans="3:8" ht="12" customHeight="1">
      <c r="C1202" s="5"/>
      <c r="D1202" s="5"/>
      <c r="E1202" s="5"/>
      <c r="F1202" s="5"/>
      <c r="G1202" s="5"/>
      <c r="H1202" s="5"/>
    </row>
    <row r="1203" spans="3:8" ht="12" customHeight="1">
      <c r="C1203" s="5"/>
      <c r="D1203" s="5"/>
      <c r="E1203" s="5"/>
      <c r="F1203" s="5"/>
      <c r="G1203" s="5"/>
      <c r="H1203" s="5"/>
    </row>
    <row r="1204" spans="3:8" ht="12" customHeight="1">
      <c r="C1204" s="5"/>
      <c r="D1204" s="5"/>
      <c r="E1204" s="5"/>
      <c r="F1204" s="5"/>
      <c r="G1204" s="5"/>
      <c r="H1204" s="5"/>
    </row>
    <row r="1205" spans="3:8" ht="12" customHeight="1">
      <c r="C1205" s="5"/>
      <c r="D1205" s="5"/>
      <c r="E1205" s="5"/>
      <c r="F1205" s="5"/>
      <c r="G1205" s="5"/>
      <c r="H1205" s="5"/>
    </row>
    <row r="1206" spans="3:8" ht="12" customHeight="1">
      <c r="C1206" s="5"/>
      <c r="D1206" s="5"/>
      <c r="E1206" s="5"/>
      <c r="F1206" s="5"/>
      <c r="G1206" s="5"/>
      <c r="H1206" s="5"/>
    </row>
    <row r="1207" spans="3:8" ht="12" customHeight="1">
      <c r="C1207" s="5"/>
      <c r="D1207" s="5"/>
      <c r="E1207" s="5"/>
      <c r="F1207" s="5"/>
      <c r="G1207" s="5"/>
      <c r="H1207" s="5"/>
    </row>
    <row r="1208" spans="3:8" ht="12" customHeight="1">
      <c r="C1208" s="5"/>
      <c r="D1208" s="5"/>
      <c r="E1208" s="5"/>
      <c r="F1208" s="5"/>
      <c r="G1208" s="5"/>
      <c r="H1208" s="5"/>
    </row>
    <row r="1209" spans="3:8" ht="12" customHeight="1">
      <c r="C1209" s="5"/>
      <c r="D1209" s="5"/>
      <c r="E1209" s="5"/>
      <c r="F1209" s="5"/>
      <c r="G1209" s="5"/>
      <c r="H1209" s="5"/>
    </row>
    <row r="1210" spans="3:8" ht="12" customHeight="1">
      <c r="C1210" s="5"/>
      <c r="D1210" s="5"/>
      <c r="E1210" s="5"/>
      <c r="F1210" s="5"/>
      <c r="G1210" s="5"/>
      <c r="H1210" s="5"/>
    </row>
    <row r="1211" spans="3:8" ht="12" customHeight="1">
      <c r="C1211" s="5"/>
      <c r="D1211" s="5"/>
      <c r="E1211" s="5"/>
      <c r="F1211" s="5"/>
      <c r="G1211" s="5"/>
      <c r="H1211" s="5"/>
    </row>
    <row r="1212" spans="3:8" ht="12" customHeight="1">
      <c r="C1212" s="5"/>
      <c r="D1212" s="5"/>
      <c r="E1212" s="5"/>
      <c r="F1212" s="5"/>
      <c r="G1212" s="5"/>
      <c r="H1212" s="5"/>
    </row>
    <row r="1213" spans="3:8" ht="12" customHeight="1">
      <c r="C1213" s="5"/>
      <c r="D1213" s="5"/>
      <c r="E1213" s="5"/>
      <c r="F1213" s="5"/>
      <c r="G1213" s="5"/>
      <c r="H1213" s="5"/>
    </row>
    <row r="1214" spans="3:8" ht="12" customHeight="1">
      <c r="C1214" s="5"/>
      <c r="D1214" s="5"/>
      <c r="E1214" s="5"/>
      <c r="F1214" s="5"/>
      <c r="G1214" s="5"/>
      <c r="H1214" s="5"/>
    </row>
    <row r="1215" spans="3:8" ht="12" customHeight="1">
      <c r="C1215" s="5"/>
      <c r="D1215" s="5"/>
      <c r="E1215" s="5"/>
      <c r="F1215" s="5"/>
      <c r="G1215" s="5"/>
      <c r="H1215" s="5"/>
    </row>
    <row r="1216" spans="3:8" ht="12" customHeight="1">
      <c r="C1216" s="5"/>
      <c r="D1216" s="5"/>
      <c r="E1216" s="5"/>
      <c r="F1216" s="5"/>
      <c r="G1216" s="5"/>
      <c r="H1216" s="5"/>
    </row>
    <row r="1217" spans="3:8" ht="12" customHeight="1">
      <c r="C1217" s="5"/>
      <c r="D1217" s="5"/>
      <c r="E1217" s="5"/>
      <c r="F1217" s="5"/>
      <c r="G1217" s="5"/>
      <c r="H1217" s="5"/>
    </row>
    <row r="1218" spans="3:8" ht="12" customHeight="1">
      <c r="C1218" s="5"/>
      <c r="D1218" s="5"/>
      <c r="E1218" s="5"/>
      <c r="F1218" s="5"/>
      <c r="G1218" s="5"/>
      <c r="H1218" s="5"/>
    </row>
    <row r="1219" spans="3:8" ht="12" customHeight="1">
      <c r="C1219" s="5"/>
      <c r="D1219" s="5"/>
      <c r="E1219" s="5"/>
      <c r="F1219" s="5"/>
      <c r="G1219" s="5"/>
      <c r="H1219" s="5"/>
    </row>
    <row r="1220" spans="3:8" ht="12" customHeight="1">
      <c r="C1220" s="5"/>
      <c r="D1220" s="5"/>
      <c r="E1220" s="5"/>
      <c r="F1220" s="5"/>
      <c r="G1220" s="5"/>
      <c r="H1220" s="5"/>
    </row>
    <row r="1221" spans="3:8" ht="12" customHeight="1">
      <c r="C1221" s="5"/>
      <c r="D1221" s="5"/>
      <c r="E1221" s="5"/>
      <c r="F1221" s="5"/>
      <c r="G1221" s="5"/>
      <c r="H1221" s="5"/>
    </row>
    <row r="1222" spans="3:8" ht="12" customHeight="1">
      <c r="C1222" s="5"/>
      <c r="D1222" s="5"/>
      <c r="E1222" s="5"/>
      <c r="F1222" s="5"/>
      <c r="G1222" s="5"/>
      <c r="H1222" s="5"/>
    </row>
    <row r="1223" spans="3:8" ht="12" customHeight="1">
      <c r="C1223" s="5"/>
      <c r="D1223" s="5"/>
      <c r="E1223" s="5"/>
      <c r="F1223" s="5"/>
      <c r="G1223" s="5"/>
      <c r="H1223" s="5"/>
    </row>
    <row r="1224" spans="3:8" ht="12" customHeight="1">
      <c r="C1224" s="5"/>
      <c r="D1224" s="5"/>
      <c r="E1224" s="5"/>
      <c r="F1224" s="5"/>
      <c r="G1224" s="5"/>
      <c r="H1224" s="5"/>
    </row>
    <row r="1225" spans="3:8" ht="12" customHeight="1">
      <c r="C1225" s="5"/>
      <c r="D1225" s="5"/>
      <c r="E1225" s="5"/>
      <c r="F1225" s="5"/>
      <c r="G1225" s="5"/>
      <c r="H1225" s="5"/>
    </row>
    <row r="1226" spans="3:8" ht="12" customHeight="1">
      <c r="C1226" s="5"/>
      <c r="D1226" s="5"/>
      <c r="E1226" s="5"/>
      <c r="F1226" s="5"/>
      <c r="G1226" s="5"/>
      <c r="H1226" s="5"/>
    </row>
    <row r="1227" spans="3:8" ht="12" customHeight="1">
      <c r="C1227" s="5"/>
      <c r="D1227" s="5"/>
      <c r="E1227" s="5"/>
      <c r="F1227" s="5"/>
      <c r="G1227" s="5"/>
      <c r="H1227" s="5"/>
    </row>
    <row r="1228" spans="3:8" ht="12" customHeight="1">
      <c r="C1228" s="5"/>
      <c r="D1228" s="5"/>
      <c r="E1228" s="5"/>
      <c r="F1228" s="5"/>
      <c r="G1228" s="5"/>
      <c r="H1228" s="5"/>
    </row>
    <row r="1229" spans="3:8" ht="12" customHeight="1">
      <c r="C1229" s="5"/>
      <c r="D1229" s="5"/>
      <c r="E1229" s="5"/>
      <c r="F1229" s="5"/>
      <c r="G1229" s="5"/>
      <c r="H1229" s="5"/>
    </row>
    <row r="1230" spans="3:8" ht="12" customHeight="1">
      <c r="C1230" s="5"/>
      <c r="D1230" s="5"/>
      <c r="E1230" s="5"/>
      <c r="F1230" s="5"/>
      <c r="G1230" s="5"/>
      <c r="H1230" s="5"/>
    </row>
    <row r="1231" spans="3:8" ht="12" customHeight="1">
      <c r="C1231" s="5"/>
      <c r="D1231" s="5"/>
      <c r="E1231" s="5"/>
      <c r="F1231" s="5"/>
      <c r="G1231" s="5"/>
      <c r="H1231" s="5"/>
    </row>
    <row r="1232" spans="3:8" ht="12" customHeight="1">
      <c r="C1232" s="5"/>
      <c r="D1232" s="5"/>
      <c r="E1232" s="5"/>
      <c r="F1232" s="5"/>
      <c r="G1232" s="5"/>
      <c r="H1232" s="5"/>
    </row>
    <row r="1233" spans="3:8" ht="12" customHeight="1">
      <c r="C1233" s="5"/>
      <c r="D1233" s="5"/>
      <c r="E1233" s="5"/>
      <c r="F1233" s="5"/>
      <c r="G1233" s="5"/>
      <c r="H1233" s="5"/>
    </row>
    <row r="1234" spans="3:8" ht="12" customHeight="1">
      <c r="C1234" s="5"/>
      <c r="D1234" s="5"/>
      <c r="E1234" s="5"/>
      <c r="F1234" s="5"/>
      <c r="G1234" s="5"/>
      <c r="H1234" s="5"/>
    </row>
    <row r="1235" spans="3:8" ht="12" customHeight="1">
      <c r="C1235" s="5"/>
      <c r="D1235" s="5"/>
      <c r="E1235" s="5"/>
      <c r="F1235" s="5"/>
      <c r="G1235" s="5"/>
      <c r="H1235" s="5"/>
    </row>
    <row r="1236" spans="3:8" ht="12" customHeight="1">
      <c r="C1236" s="5"/>
      <c r="D1236" s="5"/>
      <c r="E1236" s="5"/>
      <c r="F1236" s="5"/>
      <c r="G1236" s="5"/>
      <c r="H1236" s="5"/>
    </row>
    <row r="1237" spans="3:8" ht="12" customHeight="1">
      <c r="C1237" s="5"/>
      <c r="D1237" s="5"/>
      <c r="E1237" s="5"/>
      <c r="F1237" s="5"/>
      <c r="G1237" s="5"/>
      <c r="H1237" s="5"/>
    </row>
    <row r="1238" spans="3:8" ht="12" customHeight="1">
      <c r="C1238" s="5"/>
      <c r="D1238" s="5"/>
      <c r="E1238" s="5"/>
      <c r="F1238" s="5"/>
      <c r="G1238" s="5"/>
      <c r="H1238" s="5"/>
    </row>
    <row r="1239" spans="3:8" ht="12" customHeight="1">
      <c r="C1239" s="5"/>
      <c r="D1239" s="5"/>
      <c r="E1239" s="5"/>
      <c r="F1239" s="5"/>
      <c r="G1239" s="5"/>
      <c r="H1239" s="5"/>
    </row>
    <row r="1240" spans="3:8" ht="12" customHeight="1">
      <c r="C1240" s="5"/>
      <c r="D1240" s="5"/>
      <c r="E1240" s="5"/>
      <c r="F1240" s="5"/>
      <c r="G1240" s="5"/>
      <c r="H1240" s="5"/>
    </row>
    <row r="1241" spans="3:8" ht="12" customHeight="1">
      <c r="C1241" s="5"/>
      <c r="D1241" s="5"/>
      <c r="E1241" s="5"/>
      <c r="F1241" s="5"/>
      <c r="G1241" s="5"/>
      <c r="H1241" s="5"/>
    </row>
    <row r="1242" spans="3:8" ht="12" customHeight="1">
      <c r="C1242" s="5"/>
      <c r="D1242" s="5"/>
      <c r="E1242" s="5"/>
      <c r="F1242" s="5"/>
      <c r="G1242" s="5"/>
      <c r="H1242" s="5"/>
    </row>
    <row r="1243" spans="3:8" ht="12" customHeight="1">
      <c r="C1243" s="5"/>
      <c r="D1243" s="5"/>
      <c r="E1243" s="5"/>
      <c r="F1243" s="5"/>
      <c r="G1243" s="5"/>
      <c r="H1243" s="5"/>
    </row>
    <row r="1244" spans="3:8" ht="12" customHeight="1">
      <c r="C1244" s="5"/>
      <c r="D1244" s="5"/>
      <c r="E1244" s="5"/>
      <c r="F1244" s="5"/>
      <c r="G1244" s="5"/>
      <c r="H1244" s="5"/>
    </row>
    <row r="1245" spans="3:8" ht="12" customHeight="1">
      <c r="C1245" s="5"/>
      <c r="D1245" s="5"/>
      <c r="E1245" s="5"/>
      <c r="F1245" s="5"/>
      <c r="G1245" s="5"/>
      <c r="H1245" s="5"/>
    </row>
    <row r="1246" spans="3:8" ht="12" customHeight="1">
      <c r="C1246" s="5"/>
      <c r="D1246" s="5"/>
      <c r="E1246" s="5"/>
      <c r="F1246" s="5"/>
      <c r="G1246" s="5"/>
      <c r="H1246" s="5"/>
    </row>
    <row r="1247" spans="3:8" ht="12" customHeight="1">
      <c r="C1247" s="5"/>
      <c r="D1247" s="5"/>
      <c r="E1247" s="5"/>
      <c r="F1247" s="5"/>
      <c r="G1247" s="5"/>
      <c r="H1247" s="5"/>
    </row>
    <row r="1248" spans="3:8" ht="12" customHeight="1">
      <c r="C1248" s="5"/>
      <c r="D1248" s="5"/>
      <c r="E1248" s="5"/>
      <c r="F1248" s="5"/>
      <c r="G1248" s="5"/>
      <c r="H1248" s="5"/>
    </row>
    <row r="1249" spans="3:8" ht="12" customHeight="1">
      <c r="C1249" s="5"/>
      <c r="D1249" s="5"/>
      <c r="E1249" s="5"/>
      <c r="F1249" s="5"/>
      <c r="G1249" s="5"/>
      <c r="H1249" s="5"/>
    </row>
    <row r="1250" spans="3:8" ht="12" customHeight="1">
      <c r="C1250" s="5"/>
      <c r="D1250" s="5"/>
      <c r="E1250" s="5"/>
      <c r="F1250" s="5"/>
      <c r="G1250" s="5"/>
      <c r="H1250" s="5"/>
    </row>
    <row r="1251" spans="3:8" ht="12" customHeight="1">
      <c r="C1251" s="5"/>
      <c r="D1251" s="5"/>
      <c r="E1251" s="5"/>
      <c r="F1251" s="5"/>
      <c r="G1251" s="5"/>
      <c r="H1251" s="5"/>
    </row>
    <row r="1252" spans="3:8" ht="12" customHeight="1">
      <c r="C1252" s="5"/>
      <c r="D1252" s="5"/>
      <c r="E1252" s="5"/>
      <c r="F1252" s="5"/>
      <c r="G1252" s="5"/>
      <c r="H1252" s="5"/>
    </row>
    <row r="1253" spans="3:8" ht="12" customHeight="1">
      <c r="C1253" s="5"/>
      <c r="D1253" s="5"/>
      <c r="E1253" s="5"/>
      <c r="F1253" s="5"/>
      <c r="G1253" s="5"/>
      <c r="H1253" s="5"/>
    </row>
    <row r="1254" spans="3:8" ht="12" customHeight="1">
      <c r="C1254" s="5"/>
      <c r="D1254" s="5"/>
      <c r="E1254" s="5"/>
      <c r="F1254" s="5"/>
      <c r="G1254" s="5"/>
      <c r="H1254" s="5"/>
    </row>
    <row r="1255" spans="3:8" ht="12" customHeight="1">
      <c r="C1255" s="5"/>
      <c r="D1255" s="5"/>
      <c r="E1255" s="5"/>
      <c r="F1255" s="5"/>
      <c r="G1255" s="5"/>
      <c r="H1255" s="5"/>
    </row>
    <row r="1256" spans="3:8" ht="12" customHeight="1">
      <c r="C1256" s="5"/>
      <c r="D1256" s="5"/>
      <c r="E1256" s="5"/>
      <c r="F1256" s="5"/>
      <c r="G1256" s="5"/>
      <c r="H1256" s="5"/>
    </row>
    <row r="1257" spans="3:8" ht="12" customHeight="1">
      <c r="C1257" s="5"/>
      <c r="D1257" s="5"/>
      <c r="E1257" s="5"/>
      <c r="F1257" s="5"/>
      <c r="G1257" s="5"/>
      <c r="H1257" s="5"/>
    </row>
    <row r="1258" spans="3:8" ht="12" customHeight="1">
      <c r="C1258" s="5"/>
      <c r="D1258" s="5"/>
      <c r="E1258" s="5"/>
      <c r="F1258" s="5"/>
      <c r="G1258" s="5"/>
      <c r="H1258" s="5"/>
    </row>
    <row r="1259" spans="3:8" ht="12" customHeight="1">
      <c r="C1259" s="5"/>
      <c r="D1259" s="5"/>
      <c r="E1259" s="5"/>
      <c r="F1259" s="5"/>
      <c r="G1259" s="5"/>
      <c r="H1259" s="5"/>
    </row>
    <row r="1260" spans="3:8" ht="12" customHeight="1">
      <c r="C1260" s="5"/>
      <c r="D1260" s="5"/>
      <c r="E1260" s="5"/>
      <c r="F1260" s="5"/>
      <c r="G1260" s="5"/>
      <c r="H1260" s="5"/>
    </row>
    <row r="1261" spans="3:8" ht="12" customHeight="1">
      <c r="C1261" s="5"/>
      <c r="D1261" s="5"/>
      <c r="E1261" s="5"/>
      <c r="F1261" s="5"/>
      <c r="G1261" s="5"/>
      <c r="H1261" s="5"/>
    </row>
    <row r="1262" spans="3:8" ht="12" customHeight="1">
      <c r="C1262" s="5"/>
      <c r="D1262" s="5"/>
      <c r="E1262" s="5"/>
      <c r="F1262" s="5"/>
      <c r="G1262" s="5"/>
      <c r="H1262" s="5"/>
    </row>
    <row r="1263" spans="3:8" ht="12" customHeight="1">
      <c r="C1263" s="5"/>
      <c r="D1263" s="5"/>
      <c r="E1263" s="5"/>
      <c r="F1263" s="5"/>
      <c r="G1263" s="5"/>
      <c r="H1263" s="5"/>
    </row>
    <row r="1264" spans="3:8" ht="12" customHeight="1">
      <c r="C1264" s="5"/>
      <c r="D1264" s="5"/>
      <c r="E1264" s="5"/>
      <c r="F1264" s="5"/>
      <c r="G1264" s="5"/>
      <c r="H1264" s="5"/>
    </row>
    <row r="1265" spans="3:8" ht="12" customHeight="1">
      <c r="C1265" s="5"/>
      <c r="D1265" s="5"/>
      <c r="E1265" s="5"/>
      <c r="F1265" s="5"/>
      <c r="G1265" s="5"/>
      <c r="H1265" s="5"/>
    </row>
    <row r="1266" spans="3:8" ht="12" customHeight="1">
      <c r="C1266" s="5"/>
      <c r="D1266" s="5"/>
      <c r="E1266" s="5"/>
      <c r="F1266" s="5"/>
      <c r="G1266" s="5"/>
      <c r="H1266" s="5"/>
    </row>
    <row r="1267" spans="3:8" ht="12" customHeight="1">
      <c r="C1267" s="5"/>
      <c r="D1267" s="5"/>
      <c r="E1267" s="5"/>
      <c r="F1267" s="5"/>
      <c r="G1267" s="5"/>
      <c r="H1267" s="5"/>
    </row>
    <row r="1268" spans="3:8" ht="12" customHeight="1">
      <c r="C1268" s="5"/>
      <c r="D1268" s="5"/>
      <c r="E1268" s="5"/>
      <c r="F1268" s="5"/>
      <c r="G1268" s="5"/>
      <c r="H1268" s="5"/>
    </row>
    <row r="1269" spans="3:8" ht="12" customHeight="1">
      <c r="C1269" s="5"/>
      <c r="D1269" s="5"/>
      <c r="E1269" s="5"/>
      <c r="F1269" s="5"/>
      <c r="G1269" s="5"/>
      <c r="H1269" s="5"/>
    </row>
    <row r="1270" spans="3:8" ht="12" customHeight="1">
      <c r="C1270" s="5"/>
      <c r="D1270" s="5"/>
      <c r="E1270" s="5"/>
      <c r="F1270" s="5"/>
      <c r="G1270" s="5"/>
      <c r="H1270" s="5"/>
    </row>
    <row r="1271" spans="3:8" ht="12" customHeight="1">
      <c r="C1271" s="5"/>
      <c r="D1271" s="5"/>
      <c r="E1271" s="5"/>
      <c r="F1271" s="5"/>
      <c r="G1271" s="5"/>
      <c r="H1271" s="5"/>
    </row>
    <row r="1272" spans="3:8" ht="12" customHeight="1">
      <c r="C1272" s="5"/>
      <c r="D1272" s="5"/>
      <c r="E1272" s="5"/>
      <c r="F1272" s="5"/>
      <c r="G1272" s="5"/>
      <c r="H1272" s="5"/>
    </row>
    <row r="1273" spans="3:8" ht="12" customHeight="1">
      <c r="C1273" s="5"/>
      <c r="D1273" s="5"/>
      <c r="E1273" s="5"/>
      <c r="F1273" s="5"/>
      <c r="G1273" s="5"/>
      <c r="H1273" s="5"/>
    </row>
    <row r="1274" spans="3:8" ht="12" customHeight="1">
      <c r="C1274" s="5"/>
      <c r="D1274" s="5"/>
      <c r="E1274" s="5"/>
      <c r="F1274" s="5"/>
      <c r="G1274" s="5"/>
      <c r="H1274" s="5"/>
    </row>
    <row r="1275" spans="3:8" ht="12" customHeight="1">
      <c r="C1275" s="5"/>
      <c r="D1275" s="5"/>
      <c r="E1275" s="5"/>
      <c r="F1275" s="5"/>
      <c r="G1275" s="5"/>
      <c r="H1275" s="5"/>
    </row>
    <row r="1276" spans="3:8" ht="12" customHeight="1">
      <c r="C1276" s="5"/>
      <c r="D1276" s="5"/>
      <c r="E1276" s="5"/>
      <c r="F1276" s="5"/>
      <c r="G1276" s="5"/>
      <c r="H1276" s="5"/>
    </row>
    <row r="1277" spans="3:8" ht="12" customHeight="1">
      <c r="C1277" s="5"/>
      <c r="D1277" s="5"/>
      <c r="E1277" s="5"/>
      <c r="F1277" s="5"/>
      <c r="G1277" s="5"/>
      <c r="H1277" s="5"/>
    </row>
    <row r="1278" spans="3:8" ht="12" customHeight="1">
      <c r="C1278" s="5"/>
      <c r="D1278" s="5"/>
      <c r="E1278" s="5"/>
      <c r="F1278" s="5"/>
      <c r="G1278" s="5"/>
      <c r="H1278" s="5"/>
    </row>
    <row r="1279" spans="3:8" ht="12" customHeight="1">
      <c r="C1279" s="5"/>
      <c r="D1279" s="5"/>
      <c r="E1279" s="5"/>
      <c r="F1279" s="5"/>
      <c r="G1279" s="5"/>
      <c r="H1279" s="5"/>
    </row>
    <row r="1280" spans="3:8" ht="12" customHeight="1">
      <c r="C1280" s="5"/>
      <c r="D1280" s="5"/>
      <c r="E1280" s="5"/>
      <c r="F1280" s="5"/>
      <c r="G1280" s="5"/>
      <c r="H1280" s="5"/>
    </row>
    <row r="1281" spans="3:8" ht="12" customHeight="1">
      <c r="C1281" s="5"/>
      <c r="D1281" s="5"/>
      <c r="E1281" s="5"/>
      <c r="F1281" s="5"/>
      <c r="G1281" s="5"/>
      <c r="H1281" s="5"/>
    </row>
    <row r="1282" spans="3:8" ht="12" customHeight="1">
      <c r="C1282" s="5"/>
      <c r="D1282" s="5"/>
      <c r="E1282" s="5"/>
      <c r="F1282" s="5"/>
      <c r="G1282" s="5"/>
      <c r="H1282" s="5"/>
    </row>
    <row r="1283" spans="3:8" ht="12" customHeight="1">
      <c r="C1283" s="5"/>
      <c r="D1283" s="5"/>
      <c r="E1283" s="5"/>
      <c r="F1283" s="5"/>
      <c r="G1283" s="5"/>
      <c r="H1283" s="5"/>
    </row>
    <row r="1284" spans="3:8" ht="12" customHeight="1">
      <c r="C1284" s="5"/>
      <c r="D1284" s="5"/>
      <c r="E1284" s="5"/>
      <c r="F1284" s="5"/>
      <c r="G1284" s="5"/>
      <c r="H1284" s="5"/>
    </row>
    <row r="1285" spans="3:8" ht="12" customHeight="1">
      <c r="C1285" s="5"/>
      <c r="D1285" s="5"/>
      <c r="E1285" s="5"/>
      <c r="F1285" s="5"/>
      <c r="G1285" s="5"/>
      <c r="H1285" s="5"/>
    </row>
    <row r="1286" spans="3:8" ht="12" customHeight="1">
      <c r="C1286" s="5"/>
      <c r="D1286" s="5"/>
      <c r="E1286" s="5"/>
      <c r="F1286" s="5"/>
      <c r="G1286" s="5"/>
      <c r="H1286" s="5"/>
    </row>
    <row r="1287" spans="3:8" ht="12" customHeight="1">
      <c r="C1287" s="5"/>
      <c r="D1287" s="5"/>
      <c r="E1287" s="5"/>
      <c r="F1287" s="5"/>
      <c r="G1287" s="5"/>
      <c r="H1287" s="5"/>
    </row>
    <row r="1288" spans="3:8" ht="12" customHeight="1">
      <c r="C1288" s="5"/>
      <c r="D1288" s="5"/>
      <c r="E1288" s="5"/>
      <c r="F1288" s="5"/>
      <c r="G1288" s="5"/>
      <c r="H1288" s="5"/>
    </row>
    <row r="1289" spans="3:8" ht="12" customHeight="1">
      <c r="C1289" s="5"/>
      <c r="D1289" s="5"/>
      <c r="E1289" s="5"/>
      <c r="F1289" s="5"/>
      <c r="G1289" s="5"/>
      <c r="H1289" s="5"/>
    </row>
    <row r="1290" spans="3:8" ht="12" customHeight="1">
      <c r="C1290" s="5"/>
      <c r="D1290" s="5"/>
      <c r="E1290" s="5"/>
      <c r="F1290" s="5"/>
      <c r="G1290" s="5"/>
      <c r="H1290" s="5"/>
    </row>
    <row r="1291" spans="3:8" ht="12" customHeight="1">
      <c r="C1291" s="5"/>
      <c r="D1291" s="5"/>
      <c r="E1291" s="5"/>
      <c r="F1291" s="5"/>
      <c r="G1291" s="5"/>
      <c r="H1291" s="5"/>
    </row>
    <row r="1292" spans="3:8" ht="12" customHeight="1">
      <c r="C1292" s="5"/>
      <c r="D1292" s="5"/>
      <c r="E1292" s="5"/>
      <c r="F1292" s="5"/>
      <c r="G1292" s="5"/>
      <c r="H1292" s="5"/>
    </row>
    <row r="1293" spans="3:8" ht="12" customHeight="1">
      <c r="C1293" s="5"/>
      <c r="D1293" s="5"/>
      <c r="E1293" s="5"/>
      <c r="F1293" s="5"/>
      <c r="G1293" s="5"/>
      <c r="H1293" s="5"/>
    </row>
    <row r="1294" spans="3:8" ht="12" customHeight="1">
      <c r="C1294" s="5"/>
      <c r="D1294" s="5"/>
      <c r="E1294" s="5"/>
      <c r="F1294" s="5"/>
      <c r="G1294" s="5"/>
      <c r="H1294" s="5"/>
    </row>
    <row r="1295" spans="3:8" ht="12" customHeight="1">
      <c r="C1295" s="5"/>
      <c r="D1295" s="5"/>
      <c r="E1295" s="5"/>
      <c r="F1295" s="5"/>
      <c r="G1295" s="5"/>
      <c r="H1295" s="5"/>
    </row>
    <row r="1296" spans="3:8" ht="12" customHeight="1">
      <c r="C1296" s="5"/>
      <c r="D1296" s="5"/>
      <c r="E1296" s="5"/>
      <c r="F1296" s="5"/>
      <c r="G1296" s="5"/>
      <c r="H1296" s="5"/>
    </row>
    <row r="1297" spans="3:8" ht="12" customHeight="1">
      <c r="C1297" s="5"/>
      <c r="D1297" s="5"/>
      <c r="E1297" s="5"/>
      <c r="F1297" s="5"/>
      <c r="G1297" s="5"/>
      <c r="H1297" s="5"/>
    </row>
    <row r="1298" spans="3:8" ht="12" customHeight="1">
      <c r="C1298" s="5"/>
      <c r="D1298" s="5"/>
      <c r="E1298" s="5"/>
      <c r="F1298" s="5"/>
      <c r="G1298" s="5"/>
      <c r="H1298" s="5"/>
    </row>
    <row r="1299" spans="3:8" ht="12" customHeight="1">
      <c r="C1299" s="5"/>
      <c r="D1299" s="5"/>
      <c r="E1299" s="5"/>
      <c r="F1299" s="5"/>
      <c r="G1299" s="5"/>
      <c r="H1299" s="5"/>
    </row>
    <row r="1300" spans="3:8" ht="12" customHeight="1">
      <c r="C1300" s="5"/>
      <c r="D1300" s="5"/>
      <c r="E1300" s="5"/>
      <c r="F1300" s="5"/>
      <c r="G1300" s="5"/>
      <c r="H1300" s="5"/>
    </row>
    <row r="1301" spans="3:8" ht="12" customHeight="1">
      <c r="C1301" s="5"/>
      <c r="D1301" s="5"/>
      <c r="E1301" s="5"/>
      <c r="F1301" s="5"/>
      <c r="G1301" s="5"/>
      <c r="H1301" s="5"/>
    </row>
    <row r="1302" spans="3:8" ht="12" customHeight="1">
      <c r="C1302" s="5"/>
      <c r="D1302" s="5"/>
      <c r="E1302" s="5"/>
      <c r="F1302" s="5"/>
      <c r="G1302" s="5"/>
      <c r="H1302" s="5"/>
    </row>
    <row r="1303" spans="3:8" ht="12" customHeight="1">
      <c r="C1303" s="5"/>
      <c r="D1303" s="5"/>
      <c r="E1303" s="5"/>
      <c r="F1303" s="5"/>
      <c r="G1303" s="5"/>
      <c r="H1303" s="5"/>
    </row>
    <row r="1304" spans="3:8" ht="12" customHeight="1">
      <c r="C1304" s="5"/>
      <c r="D1304" s="5"/>
      <c r="E1304" s="5"/>
      <c r="F1304" s="5"/>
      <c r="G1304" s="5"/>
      <c r="H1304" s="5"/>
    </row>
    <row r="1305" spans="3:8" ht="12" customHeight="1">
      <c r="C1305" s="5"/>
      <c r="D1305" s="5"/>
      <c r="E1305" s="5"/>
      <c r="F1305" s="5"/>
      <c r="G1305" s="5"/>
      <c r="H1305" s="5"/>
    </row>
    <row r="1306" spans="3:8" ht="12" customHeight="1">
      <c r="C1306" s="5"/>
      <c r="D1306" s="5"/>
      <c r="E1306" s="5"/>
      <c r="F1306" s="5"/>
      <c r="G1306" s="5"/>
      <c r="H1306" s="5"/>
    </row>
    <row r="1307" spans="3:8" ht="12" customHeight="1">
      <c r="C1307" s="5"/>
      <c r="D1307" s="5"/>
      <c r="E1307" s="5"/>
      <c r="F1307" s="5"/>
      <c r="G1307" s="5"/>
      <c r="H1307" s="5"/>
    </row>
    <row r="1308" spans="3:8" ht="12" customHeight="1">
      <c r="C1308" s="5"/>
      <c r="D1308" s="5"/>
      <c r="E1308" s="5"/>
      <c r="F1308" s="5"/>
      <c r="G1308" s="5"/>
      <c r="H1308" s="5"/>
    </row>
    <row r="1309" spans="3:8" ht="12" customHeight="1">
      <c r="C1309" s="5"/>
      <c r="D1309" s="5"/>
      <c r="E1309" s="5"/>
      <c r="F1309" s="5"/>
      <c r="G1309" s="5"/>
      <c r="H1309" s="5"/>
    </row>
    <row r="1310" spans="3:8" ht="12" customHeight="1">
      <c r="C1310" s="5"/>
      <c r="D1310" s="5"/>
      <c r="E1310" s="5"/>
      <c r="F1310" s="5"/>
      <c r="G1310" s="5"/>
      <c r="H1310" s="5"/>
    </row>
    <row r="1311" spans="3:8" ht="12" customHeight="1">
      <c r="C1311" s="5"/>
      <c r="D1311" s="5"/>
      <c r="E1311" s="5"/>
      <c r="F1311" s="5"/>
      <c r="G1311" s="5"/>
      <c r="H1311" s="5"/>
    </row>
    <row r="1312" spans="3:8" ht="12" customHeight="1">
      <c r="C1312" s="5"/>
      <c r="D1312" s="5"/>
      <c r="E1312" s="5"/>
      <c r="F1312" s="5"/>
      <c r="G1312" s="5"/>
      <c r="H1312" s="5"/>
    </row>
    <row r="1313" spans="3:8" ht="12" customHeight="1">
      <c r="C1313" s="5"/>
      <c r="D1313" s="5"/>
      <c r="E1313" s="5"/>
      <c r="F1313" s="5"/>
      <c r="G1313" s="5"/>
      <c r="H1313" s="5"/>
    </row>
    <row r="1314" spans="3:8" ht="12" customHeight="1">
      <c r="C1314" s="5"/>
      <c r="D1314" s="5"/>
      <c r="E1314" s="5"/>
      <c r="F1314" s="5"/>
      <c r="G1314" s="5"/>
      <c r="H1314" s="5"/>
    </row>
    <row r="1315" spans="3:8" ht="12" customHeight="1">
      <c r="C1315" s="5"/>
      <c r="D1315" s="5"/>
      <c r="E1315" s="5"/>
      <c r="F1315" s="5"/>
      <c r="G1315" s="5"/>
      <c r="H1315" s="5"/>
    </row>
    <row r="1316" spans="3:8" ht="12" customHeight="1">
      <c r="C1316" s="5"/>
      <c r="D1316" s="5"/>
      <c r="E1316" s="5"/>
      <c r="F1316" s="5"/>
      <c r="G1316" s="5"/>
      <c r="H1316" s="5"/>
    </row>
    <row r="1317" spans="3:8" ht="12" customHeight="1">
      <c r="C1317" s="5"/>
      <c r="D1317" s="5"/>
      <c r="E1317" s="5"/>
      <c r="F1317" s="5"/>
      <c r="G1317" s="5"/>
      <c r="H1317" s="5"/>
    </row>
    <row r="1318" spans="3:8" ht="12" customHeight="1">
      <c r="C1318" s="5"/>
      <c r="D1318" s="5"/>
      <c r="E1318" s="5"/>
      <c r="F1318" s="5"/>
      <c r="G1318" s="5"/>
      <c r="H1318" s="5"/>
    </row>
    <row r="1319" spans="3:8" ht="12" customHeight="1">
      <c r="C1319" s="5"/>
      <c r="D1319" s="5"/>
      <c r="E1319" s="5"/>
      <c r="F1319" s="5"/>
      <c r="G1319" s="5"/>
      <c r="H1319" s="5"/>
    </row>
    <row r="1320" spans="3:8" ht="12" customHeight="1">
      <c r="C1320" s="5"/>
      <c r="D1320" s="5"/>
      <c r="E1320" s="5"/>
      <c r="F1320" s="5"/>
      <c r="G1320" s="5"/>
      <c r="H1320" s="5"/>
    </row>
    <row r="1321" spans="3:8" ht="12" customHeight="1">
      <c r="C1321" s="5"/>
      <c r="D1321" s="5"/>
      <c r="E1321" s="5"/>
      <c r="F1321" s="5"/>
      <c r="G1321" s="5"/>
      <c r="H1321" s="5"/>
    </row>
    <row r="1322" spans="3:8" ht="12" customHeight="1">
      <c r="C1322" s="5"/>
      <c r="D1322" s="5"/>
      <c r="E1322" s="5"/>
      <c r="F1322" s="5"/>
      <c r="G1322" s="5"/>
      <c r="H1322" s="5"/>
    </row>
    <row r="1323" spans="3:8" ht="12" customHeight="1">
      <c r="C1323" s="5"/>
      <c r="D1323" s="5"/>
      <c r="E1323" s="5"/>
      <c r="F1323" s="5"/>
      <c r="G1323" s="5"/>
      <c r="H1323" s="5"/>
    </row>
    <row r="1324" spans="3:8" ht="12" customHeight="1">
      <c r="C1324" s="5"/>
      <c r="D1324" s="5"/>
      <c r="E1324" s="5"/>
      <c r="F1324" s="5"/>
      <c r="G1324" s="5"/>
      <c r="H1324" s="5"/>
    </row>
    <row r="1325" spans="3:8" ht="12" customHeight="1">
      <c r="C1325" s="5"/>
      <c r="D1325" s="5"/>
      <c r="E1325" s="5"/>
      <c r="F1325" s="5"/>
      <c r="G1325" s="5"/>
      <c r="H1325" s="5"/>
    </row>
    <row r="1326" spans="3:8" ht="12" customHeight="1">
      <c r="C1326" s="5"/>
      <c r="D1326" s="5"/>
      <c r="E1326" s="5"/>
      <c r="F1326" s="5"/>
      <c r="G1326" s="5"/>
      <c r="H1326" s="5"/>
    </row>
    <row r="1327" spans="3:8" ht="12" customHeight="1">
      <c r="C1327" s="5"/>
      <c r="D1327" s="5"/>
      <c r="E1327" s="5"/>
      <c r="F1327" s="5"/>
      <c r="G1327" s="5"/>
      <c r="H1327" s="5"/>
    </row>
    <row r="1328" spans="3:8" ht="12" customHeight="1">
      <c r="C1328" s="5"/>
      <c r="D1328" s="5"/>
      <c r="E1328" s="5"/>
      <c r="F1328" s="5"/>
      <c r="G1328" s="5"/>
      <c r="H1328" s="5"/>
    </row>
    <row r="1329" spans="3:8" ht="12" customHeight="1">
      <c r="C1329" s="5"/>
      <c r="D1329" s="5"/>
      <c r="E1329" s="5"/>
      <c r="F1329" s="5"/>
      <c r="G1329" s="5"/>
      <c r="H1329" s="5"/>
    </row>
    <row r="1330" spans="3:8" ht="12" customHeight="1">
      <c r="C1330" s="5"/>
      <c r="D1330" s="5"/>
      <c r="E1330" s="5"/>
      <c r="F1330" s="5"/>
      <c r="G1330" s="5"/>
      <c r="H1330" s="5"/>
    </row>
    <row r="1331" spans="3:8" ht="12" customHeight="1">
      <c r="C1331" s="5"/>
      <c r="D1331" s="5"/>
      <c r="E1331" s="5"/>
      <c r="F1331" s="5"/>
      <c r="G1331" s="5"/>
      <c r="H1331" s="5"/>
    </row>
    <row r="1332" spans="3:8" ht="12" customHeight="1">
      <c r="C1332" s="5"/>
      <c r="D1332" s="5"/>
      <c r="E1332" s="5"/>
      <c r="F1332" s="5"/>
      <c r="G1332" s="5"/>
      <c r="H1332" s="5"/>
    </row>
    <row r="1333" spans="3:8" ht="12" customHeight="1">
      <c r="C1333" s="5"/>
      <c r="D1333" s="5"/>
      <c r="E1333" s="5"/>
      <c r="F1333" s="5"/>
      <c r="G1333" s="5"/>
      <c r="H1333" s="5"/>
    </row>
    <row r="1334" spans="3:8" ht="12" customHeight="1">
      <c r="C1334" s="5"/>
      <c r="D1334" s="5"/>
      <c r="E1334" s="5"/>
      <c r="F1334" s="5"/>
      <c r="G1334" s="5"/>
      <c r="H1334" s="5"/>
    </row>
    <row r="1335" spans="3:8" ht="12" customHeight="1">
      <c r="C1335" s="5"/>
      <c r="D1335" s="5"/>
      <c r="E1335" s="5"/>
      <c r="F1335" s="5"/>
      <c r="G1335" s="5"/>
      <c r="H1335" s="5"/>
    </row>
    <row r="1336" spans="3:8" ht="12" customHeight="1">
      <c r="C1336" s="5"/>
      <c r="D1336" s="5"/>
      <c r="E1336" s="5"/>
      <c r="F1336" s="5"/>
      <c r="G1336" s="5"/>
      <c r="H1336" s="5"/>
    </row>
    <row r="1337" spans="3:8" ht="12" customHeight="1">
      <c r="C1337" s="5"/>
      <c r="D1337" s="5"/>
      <c r="E1337" s="5"/>
      <c r="F1337" s="5"/>
      <c r="G1337" s="5"/>
      <c r="H1337" s="5"/>
    </row>
    <row r="1338" spans="3:8" ht="12" customHeight="1">
      <c r="C1338" s="5"/>
      <c r="D1338" s="5"/>
      <c r="E1338" s="5"/>
      <c r="F1338" s="5"/>
      <c r="G1338" s="5"/>
      <c r="H1338" s="5"/>
    </row>
    <row r="1339" spans="3:8" ht="12" customHeight="1">
      <c r="C1339" s="5"/>
      <c r="D1339" s="5"/>
      <c r="E1339" s="5"/>
      <c r="F1339" s="5"/>
      <c r="G1339" s="5"/>
      <c r="H1339" s="5"/>
    </row>
    <row r="1340" spans="3:8" ht="12" customHeight="1">
      <c r="C1340" s="5"/>
      <c r="D1340" s="5"/>
      <c r="E1340" s="5"/>
      <c r="F1340" s="5"/>
      <c r="G1340" s="5"/>
      <c r="H1340" s="5"/>
    </row>
    <row r="1341" spans="3:8" ht="12" customHeight="1">
      <c r="C1341" s="5"/>
      <c r="D1341" s="5"/>
      <c r="E1341" s="5"/>
      <c r="F1341" s="5"/>
      <c r="G1341" s="5"/>
      <c r="H1341" s="5"/>
    </row>
    <row r="1342" spans="3:8" ht="12" customHeight="1">
      <c r="C1342" s="5"/>
      <c r="D1342" s="5"/>
      <c r="E1342" s="5"/>
      <c r="F1342" s="5"/>
      <c r="G1342" s="5"/>
      <c r="H1342" s="5"/>
    </row>
    <row r="1343" spans="3:8" ht="12" customHeight="1">
      <c r="C1343" s="5"/>
      <c r="D1343" s="5"/>
      <c r="E1343" s="5"/>
      <c r="F1343" s="5"/>
      <c r="G1343" s="5"/>
      <c r="H1343" s="5"/>
    </row>
    <row r="1344" spans="3:8" ht="12" customHeight="1">
      <c r="C1344" s="5"/>
      <c r="D1344" s="5"/>
      <c r="E1344" s="5"/>
      <c r="F1344" s="5"/>
      <c r="G1344" s="5"/>
      <c r="H1344" s="5"/>
    </row>
    <row r="1345" spans="3:8" ht="12" customHeight="1">
      <c r="C1345" s="5"/>
      <c r="D1345" s="5"/>
      <c r="E1345" s="5"/>
      <c r="F1345" s="5"/>
      <c r="G1345" s="5"/>
      <c r="H1345" s="5"/>
    </row>
    <row r="1346" spans="3:8" ht="12" customHeight="1">
      <c r="C1346" s="5"/>
      <c r="D1346" s="5"/>
      <c r="E1346" s="5"/>
      <c r="F1346" s="5"/>
      <c r="G1346" s="5"/>
      <c r="H1346" s="5"/>
    </row>
    <row r="1347" spans="3:8" ht="12" customHeight="1">
      <c r="C1347" s="5"/>
      <c r="D1347" s="5"/>
      <c r="E1347" s="5"/>
      <c r="F1347" s="5"/>
      <c r="G1347" s="5"/>
      <c r="H1347" s="5"/>
    </row>
    <row r="1348" spans="3:8" ht="12" customHeight="1">
      <c r="C1348" s="5"/>
      <c r="D1348" s="5"/>
      <c r="E1348" s="5"/>
      <c r="F1348" s="5"/>
      <c r="G1348" s="5"/>
      <c r="H1348" s="5"/>
    </row>
    <row r="1349" spans="3:8" ht="12" customHeight="1">
      <c r="C1349" s="5"/>
      <c r="D1349" s="5"/>
      <c r="E1349" s="5"/>
      <c r="F1349" s="5"/>
      <c r="G1349" s="5"/>
      <c r="H1349" s="5"/>
    </row>
    <row r="1350" spans="3:8" ht="12" customHeight="1">
      <c r="C1350" s="5"/>
      <c r="D1350" s="5"/>
      <c r="E1350" s="5"/>
      <c r="F1350" s="5"/>
      <c r="G1350" s="5"/>
      <c r="H1350" s="5"/>
    </row>
    <row r="1351" spans="3:8" ht="12" customHeight="1">
      <c r="C1351" s="5"/>
      <c r="D1351" s="5"/>
      <c r="E1351" s="5"/>
      <c r="F1351" s="5"/>
      <c r="G1351" s="5"/>
      <c r="H1351" s="5"/>
    </row>
    <row r="1352" spans="3:8" ht="12" customHeight="1">
      <c r="C1352" s="5"/>
      <c r="D1352" s="5"/>
      <c r="E1352" s="5"/>
      <c r="F1352" s="5"/>
      <c r="G1352" s="5"/>
      <c r="H1352" s="5"/>
    </row>
    <row r="1353" spans="3:8" ht="12" customHeight="1">
      <c r="C1353" s="5"/>
      <c r="D1353" s="5"/>
      <c r="E1353" s="5"/>
      <c r="F1353" s="5"/>
      <c r="G1353" s="5"/>
      <c r="H1353" s="5"/>
    </row>
    <row r="1354" spans="3:8" ht="12" customHeight="1">
      <c r="C1354" s="5"/>
      <c r="D1354" s="5"/>
      <c r="E1354" s="5"/>
      <c r="F1354" s="5"/>
      <c r="G1354" s="5"/>
      <c r="H1354" s="5"/>
    </row>
    <row r="1355" spans="3:8" ht="12" customHeight="1">
      <c r="C1355" s="5"/>
      <c r="D1355" s="5"/>
      <c r="E1355" s="5"/>
      <c r="F1355" s="5"/>
      <c r="G1355" s="5"/>
      <c r="H1355" s="5"/>
    </row>
    <row r="1356" spans="3:8" ht="12" customHeight="1">
      <c r="C1356" s="5"/>
      <c r="D1356" s="5"/>
      <c r="E1356" s="5"/>
      <c r="F1356" s="5"/>
      <c r="G1356" s="5"/>
      <c r="H1356" s="5"/>
    </row>
    <row r="1357" spans="3:8" ht="12" customHeight="1">
      <c r="C1357" s="5"/>
      <c r="D1357" s="5"/>
      <c r="E1357" s="5"/>
      <c r="F1357" s="5"/>
      <c r="G1357" s="5"/>
      <c r="H1357" s="5"/>
    </row>
    <row r="1358" spans="3:8" ht="12" customHeight="1">
      <c r="C1358" s="5"/>
      <c r="D1358" s="5"/>
      <c r="E1358" s="5"/>
      <c r="F1358" s="5"/>
      <c r="G1358" s="5"/>
      <c r="H1358" s="5"/>
    </row>
    <row r="1359" spans="3:8" ht="12" customHeight="1">
      <c r="C1359" s="5"/>
      <c r="D1359" s="5"/>
      <c r="E1359" s="5"/>
      <c r="F1359" s="5"/>
      <c r="G1359" s="5"/>
      <c r="H1359" s="5"/>
    </row>
    <row r="1360" spans="3:8" ht="12" customHeight="1">
      <c r="C1360" s="5"/>
      <c r="D1360" s="5"/>
      <c r="E1360" s="5"/>
      <c r="F1360" s="5"/>
      <c r="G1360" s="5"/>
      <c r="H1360" s="5"/>
    </row>
    <row r="1361" spans="3:8" ht="12" customHeight="1">
      <c r="C1361" s="5"/>
      <c r="D1361" s="5"/>
      <c r="E1361" s="5"/>
      <c r="F1361" s="5"/>
      <c r="G1361" s="5"/>
      <c r="H1361" s="5"/>
    </row>
    <row r="1362" spans="3:8" ht="12" customHeight="1">
      <c r="C1362" s="5"/>
      <c r="D1362" s="5"/>
      <c r="E1362" s="5"/>
      <c r="F1362" s="5"/>
      <c r="G1362" s="5"/>
      <c r="H1362" s="5"/>
    </row>
    <row r="1363" spans="3:8" ht="12" customHeight="1">
      <c r="C1363" s="5"/>
      <c r="D1363" s="5"/>
      <c r="E1363" s="5"/>
      <c r="F1363" s="5"/>
      <c r="G1363" s="5"/>
      <c r="H1363" s="5"/>
    </row>
    <row r="1364" spans="3:8" ht="12" customHeight="1">
      <c r="C1364" s="5"/>
      <c r="D1364" s="5"/>
      <c r="E1364" s="5"/>
      <c r="F1364" s="5"/>
      <c r="G1364" s="5"/>
      <c r="H1364" s="5"/>
    </row>
    <row r="1365" spans="3:8" ht="12" customHeight="1">
      <c r="C1365" s="5"/>
      <c r="D1365" s="5"/>
      <c r="E1365" s="5"/>
      <c r="F1365" s="5"/>
      <c r="G1365" s="5"/>
      <c r="H1365" s="5"/>
    </row>
    <row r="1366" spans="3:8" ht="12" customHeight="1">
      <c r="C1366" s="5"/>
      <c r="D1366" s="5"/>
      <c r="E1366" s="5"/>
      <c r="F1366" s="5"/>
      <c r="G1366" s="5"/>
      <c r="H1366" s="5"/>
    </row>
    <row r="1367" spans="3:8" ht="12" customHeight="1">
      <c r="C1367" s="5"/>
      <c r="D1367" s="5"/>
      <c r="E1367" s="5"/>
      <c r="F1367" s="5"/>
      <c r="G1367" s="5"/>
      <c r="H1367" s="5"/>
    </row>
    <row r="1368" spans="3:8" ht="12" customHeight="1">
      <c r="C1368" s="5"/>
      <c r="D1368" s="5"/>
      <c r="E1368" s="5"/>
      <c r="F1368" s="5"/>
      <c r="G1368" s="5"/>
      <c r="H1368" s="5"/>
    </row>
    <row r="1369" spans="3:8" ht="12" customHeight="1">
      <c r="C1369" s="5"/>
      <c r="D1369" s="5"/>
      <c r="E1369" s="5"/>
      <c r="F1369" s="5"/>
      <c r="G1369" s="5"/>
      <c r="H1369" s="5"/>
    </row>
    <row r="1370" spans="3:8" ht="12" customHeight="1">
      <c r="C1370" s="5"/>
      <c r="D1370" s="5"/>
      <c r="E1370" s="5"/>
      <c r="F1370" s="5"/>
      <c r="G1370" s="5"/>
      <c r="H1370" s="5"/>
    </row>
    <row r="1371" spans="3:8" ht="12" customHeight="1">
      <c r="C1371" s="5"/>
      <c r="D1371" s="5"/>
      <c r="E1371" s="5"/>
      <c r="F1371" s="5"/>
      <c r="G1371" s="5"/>
      <c r="H1371" s="5"/>
    </row>
    <row r="1372" spans="3:8" ht="12" customHeight="1">
      <c r="C1372" s="5"/>
      <c r="D1372" s="5"/>
      <c r="E1372" s="5"/>
      <c r="F1372" s="5"/>
      <c r="G1372" s="5"/>
      <c r="H1372" s="5"/>
    </row>
    <row r="1373" spans="3:8" ht="12" customHeight="1">
      <c r="C1373" s="5"/>
      <c r="D1373" s="5"/>
      <c r="E1373" s="5"/>
      <c r="F1373" s="5"/>
      <c r="G1373" s="5"/>
      <c r="H1373" s="5"/>
    </row>
    <row r="1374" spans="3:8" ht="12" customHeight="1">
      <c r="C1374" s="5"/>
      <c r="D1374" s="5"/>
      <c r="E1374" s="5"/>
      <c r="F1374" s="5"/>
      <c r="G1374" s="5"/>
      <c r="H1374" s="5"/>
    </row>
    <row r="1375" spans="3:8" ht="12" customHeight="1">
      <c r="C1375" s="5"/>
      <c r="D1375" s="5"/>
      <c r="E1375" s="5"/>
      <c r="F1375" s="5"/>
      <c r="G1375" s="5"/>
      <c r="H1375" s="5"/>
    </row>
    <row r="1376" spans="3:8" ht="12" customHeight="1">
      <c r="C1376" s="5"/>
      <c r="D1376" s="5"/>
      <c r="E1376" s="5"/>
      <c r="F1376" s="5"/>
      <c r="G1376" s="5"/>
      <c r="H1376" s="5"/>
    </row>
    <row r="1377" spans="3:8" ht="12" customHeight="1">
      <c r="C1377" s="5"/>
      <c r="D1377" s="5"/>
      <c r="E1377" s="5"/>
      <c r="F1377" s="5"/>
      <c r="G1377" s="5"/>
      <c r="H1377" s="5"/>
    </row>
    <row r="1378" spans="3:8" ht="12" customHeight="1">
      <c r="C1378" s="5"/>
      <c r="D1378" s="5"/>
      <c r="E1378" s="5"/>
      <c r="F1378" s="5"/>
      <c r="G1378" s="5"/>
      <c r="H1378" s="5"/>
    </row>
    <row r="1379" spans="3:8" ht="12" customHeight="1">
      <c r="C1379" s="5"/>
      <c r="D1379" s="5"/>
      <c r="E1379" s="5"/>
      <c r="F1379" s="5"/>
      <c r="G1379" s="5"/>
      <c r="H1379" s="5"/>
    </row>
    <row r="1380" spans="3:8" ht="12" customHeight="1">
      <c r="C1380" s="5"/>
      <c r="D1380" s="5"/>
      <c r="E1380" s="5"/>
      <c r="F1380" s="5"/>
      <c r="G1380" s="5"/>
      <c r="H1380" s="5"/>
    </row>
    <row r="1381" spans="3:8" ht="12" customHeight="1">
      <c r="C1381" s="5"/>
      <c r="D1381" s="5"/>
      <c r="E1381" s="5"/>
      <c r="F1381" s="5"/>
      <c r="G1381" s="5"/>
      <c r="H1381" s="5"/>
    </row>
    <row r="1382" spans="3:8" ht="12" customHeight="1">
      <c r="C1382" s="5"/>
      <c r="D1382" s="5"/>
      <c r="E1382" s="5"/>
      <c r="F1382" s="5"/>
      <c r="G1382" s="5"/>
      <c r="H1382" s="5"/>
    </row>
    <row r="1383" spans="3:8" ht="12" customHeight="1">
      <c r="C1383" s="5"/>
      <c r="D1383" s="5"/>
      <c r="E1383" s="5"/>
      <c r="F1383" s="5"/>
      <c r="G1383" s="5"/>
      <c r="H1383" s="5"/>
    </row>
    <row r="1384" spans="3:8" ht="12" customHeight="1">
      <c r="C1384" s="5"/>
      <c r="D1384" s="5"/>
      <c r="E1384" s="5"/>
      <c r="F1384" s="5"/>
      <c r="G1384" s="5"/>
      <c r="H1384" s="5"/>
    </row>
    <row r="1385" spans="3:8" ht="12" customHeight="1">
      <c r="C1385" s="5"/>
      <c r="D1385" s="5"/>
      <c r="E1385" s="5"/>
      <c r="F1385" s="5"/>
      <c r="G1385" s="5"/>
      <c r="H1385" s="5"/>
    </row>
    <row r="1386" spans="3:8" ht="12" customHeight="1">
      <c r="C1386" s="5"/>
      <c r="D1386" s="5"/>
      <c r="E1386" s="5"/>
      <c r="F1386" s="5"/>
      <c r="G1386" s="5"/>
      <c r="H1386" s="5"/>
    </row>
    <row r="1387" spans="3:8" ht="12" customHeight="1">
      <c r="C1387" s="5"/>
      <c r="D1387" s="5"/>
      <c r="E1387" s="5"/>
      <c r="F1387" s="5"/>
      <c r="G1387" s="5"/>
      <c r="H1387" s="5"/>
    </row>
    <row r="1388" spans="3:8" ht="12" customHeight="1">
      <c r="C1388" s="5"/>
      <c r="D1388" s="5"/>
      <c r="E1388" s="5"/>
      <c r="F1388" s="5"/>
      <c r="G1388" s="5"/>
      <c r="H1388" s="5"/>
    </row>
    <row r="1389" spans="3:8" ht="12" customHeight="1">
      <c r="C1389" s="5"/>
      <c r="D1389" s="5"/>
      <c r="E1389" s="5"/>
      <c r="F1389" s="5"/>
      <c r="G1389" s="5"/>
      <c r="H1389" s="5"/>
    </row>
    <row r="1390" spans="3:8" ht="12" customHeight="1">
      <c r="C1390" s="5"/>
      <c r="D1390" s="5"/>
      <c r="E1390" s="5"/>
      <c r="F1390" s="5"/>
      <c r="G1390" s="5"/>
      <c r="H1390" s="5"/>
    </row>
    <row r="1391" spans="3:8" ht="12" customHeight="1">
      <c r="C1391" s="5"/>
      <c r="D1391" s="5"/>
      <c r="E1391" s="5"/>
      <c r="F1391" s="5"/>
      <c r="G1391" s="5"/>
      <c r="H1391" s="5"/>
    </row>
    <row r="1392" spans="3:8" ht="12" customHeight="1">
      <c r="C1392" s="5"/>
      <c r="D1392" s="5"/>
      <c r="E1392" s="5"/>
      <c r="F1392" s="5"/>
      <c r="G1392" s="5"/>
      <c r="H1392" s="5"/>
    </row>
    <row r="1393" spans="3:8" ht="12" customHeight="1">
      <c r="C1393" s="5"/>
      <c r="D1393" s="5"/>
      <c r="E1393" s="5"/>
      <c r="F1393" s="5"/>
      <c r="G1393" s="5"/>
      <c r="H1393" s="5"/>
    </row>
    <row r="1394" spans="3:8" ht="12" customHeight="1">
      <c r="C1394" s="5"/>
      <c r="D1394" s="5"/>
      <c r="E1394" s="5"/>
      <c r="F1394" s="5"/>
      <c r="G1394" s="5"/>
      <c r="H1394" s="5"/>
    </row>
    <row r="1395" spans="3:8" ht="12" customHeight="1">
      <c r="C1395" s="5"/>
      <c r="D1395" s="5"/>
      <c r="E1395" s="5"/>
      <c r="F1395" s="5"/>
      <c r="G1395" s="5"/>
      <c r="H1395" s="5"/>
    </row>
    <row r="1396" spans="3:8" ht="12" customHeight="1">
      <c r="C1396" s="5"/>
      <c r="D1396" s="5"/>
      <c r="E1396" s="5"/>
      <c r="F1396" s="5"/>
      <c r="G1396" s="5"/>
      <c r="H1396" s="5"/>
    </row>
    <row r="1397" spans="3:8" ht="12" customHeight="1">
      <c r="C1397" s="5"/>
      <c r="D1397" s="5"/>
      <c r="E1397" s="5"/>
      <c r="F1397" s="5"/>
      <c r="G1397" s="5"/>
      <c r="H1397" s="5"/>
    </row>
    <row r="1398" spans="3:8" ht="12" customHeight="1">
      <c r="C1398" s="5"/>
      <c r="D1398" s="5"/>
      <c r="E1398" s="5"/>
      <c r="F1398" s="5"/>
      <c r="G1398" s="5"/>
      <c r="H1398" s="5"/>
    </row>
    <row r="1399" spans="3:8" ht="12" customHeight="1">
      <c r="C1399" s="5"/>
      <c r="D1399" s="5"/>
      <c r="E1399" s="5"/>
      <c r="F1399" s="5"/>
      <c r="G1399" s="5"/>
      <c r="H1399" s="5"/>
    </row>
    <row r="1400" spans="3:8" ht="12" customHeight="1">
      <c r="C1400" s="5"/>
      <c r="D1400" s="5"/>
      <c r="E1400" s="5"/>
      <c r="F1400" s="5"/>
      <c r="G1400" s="5"/>
      <c r="H1400" s="5"/>
    </row>
    <row r="1401" spans="3:8" ht="12" customHeight="1">
      <c r="C1401" s="5"/>
      <c r="D1401" s="5"/>
      <c r="E1401" s="5"/>
      <c r="F1401" s="5"/>
      <c r="G1401" s="5"/>
      <c r="H1401" s="5"/>
    </row>
    <row r="1402" spans="3:8" ht="12" customHeight="1">
      <c r="C1402" s="5"/>
      <c r="D1402" s="5"/>
      <c r="E1402" s="5"/>
      <c r="F1402" s="5"/>
      <c r="G1402" s="5"/>
      <c r="H1402" s="5"/>
    </row>
    <row r="1403" spans="3:8" ht="12" customHeight="1">
      <c r="C1403" s="5"/>
      <c r="D1403" s="5"/>
      <c r="E1403" s="5"/>
      <c r="F1403" s="5"/>
      <c r="G1403" s="5"/>
      <c r="H1403" s="5"/>
    </row>
    <row r="1404" spans="3:8" ht="12" customHeight="1">
      <c r="C1404" s="5"/>
      <c r="D1404" s="5"/>
      <c r="E1404" s="5"/>
      <c r="F1404" s="5"/>
      <c r="G1404" s="5"/>
      <c r="H1404" s="5"/>
    </row>
    <row r="1405" spans="3:8" ht="12" customHeight="1">
      <c r="C1405" s="5"/>
      <c r="D1405" s="5"/>
      <c r="E1405" s="5"/>
      <c r="F1405" s="5"/>
      <c r="G1405" s="5"/>
      <c r="H1405" s="5"/>
    </row>
    <row r="1406" spans="3:8" ht="12" customHeight="1">
      <c r="C1406" s="5"/>
      <c r="D1406" s="5"/>
      <c r="E1406" s="5"/>
      <c r="F1406" s="5"/>
      <c r="G1406" s="5"/>
      <c r="H1406" s="5"/>
    </row>
    <row r="1407" spans="3:8" ht="12" customHeight="1">
      <c r="C1407" s="5"/>
      <c r="D1407" s="5"/>
      <c r="E1407" s="5"/>
      <c r="F1407" s="5"/>
      <c r="G1407" s="5"/>
      <c r="H1407" s="5"/>
    </row>
    <row r="1408" spans="3:8" ht="12" customHeight="1">
      <c r="C1408" s="5"/>
      <c r="D1408" s="5"/>
      <c r="E1408" s="5"/>
      <c r="F1408" s="5"/>
      <c r="G1408" s="5"/>
      <c r="H1408" s="5"/>
    </row>
    <row r="1409" spans="3:8" ht="12" customHeight="1">
      <c r="C1409" s="5"/>
      <c r="D1409" s="5"/>
      <c r="E1409" s="5"/>
      <c r="F1409" s="5"/>
      <c r="G1409" s="5"/>
      <c r="H1409" s="5"/>
    </row>
    <row r="1410" spans="3:8" ht="12" customHeight="1">
      <c r="C1410" s="5"/>
      <c r="D1410" s="5"/>
      <c r="E1410" s="5"/>
      <c r="F1410" s="5"/>
      <c r="G1410" s="5"/>
      <c r="H1410" s="5"/>
    </row>
    <row r="1411" spans="3:8" ht="12" customHeight="1">
      <c r="C1411" s="5"/>
      <c r="D1411" s="5"/>
      <c r="E1411" s="5"/>
      <c r="F1411" s="5"/>
      <c r="G1411" s="5"/>
      <c r="H1411" s="5"/>
    </row>
    <row r="1412" spans="3:8" ht="12" customHeight="1">
      <c r="C1412" s="5"/>
      <c r="D1412" s="5"/>
      <c r="E1412" s="5"/>
      <c r="F1412" s="5"/>
      <c r="G1412" s="5"/>
      <c r="H1412" s="5"/>
    </row>
    <row r="1413" spans="3:8" ht="12" customHeight="1">
      <c r="C1413" s="5"/>
      <c r="D1413" s="5"/>
      <c r="E1413" s="5"/>
      <c r="F1413" s="5"/>
      <c r="G1413" s="5"/>
      <c r="H1413" s="5"/>
    </row>
    <row r="1414" spans="3:8" ht="12" customHeight="1">
      <c r="C1414" s="5"/>
      <c r="D1414" s="5"/>
      <c r="E1414" s="5"/>
      <c r="F1414" s="5"/>
      <c r="G1414" s="5"/>
      <c r="H1414" s="5"/>
    </row>
    <row r="1415" spans="3:8" ht="12" customHeight="1">
      <c r="C1415" s="5"/>
      <c r="D1415" s="5"/>
      <c r="E1415" s="5"/>
      <c r="F1415" s="5"/>
      <c r="G1415" s="5"/>
      <c r="H1415" s="5"/>
    </row>
    <row r="1416" spans="3:8" ht="12" customHeight="1">
      <c r="C1416" s="5"/>
      <c r="D1416" s="5"/>
      <c r="E1416" s="5"/>
      <c r="F1416" s="5"/>
      <c r="G1416" s="5"/>
      <c r="H1416" s="5"/>
    </row>
    <row r="1417" spans="3:8" ht="12" customHeight="1">
      <c r="C1417" s="5"/>
      <c r="D1417" s="5"/>
      <c r="E1417" s="5"/>
      <c r="F1417" s="5"/>
      <c r="G1417" s="5"/>
      <c r="H1417" s="5"/>
    </row>
    <row r="1418" spans="3:8" ht="12" customHeight="1">
      <c r="C1418" s="5"/>
      <c r="D1418" s="5"/>
      <c r="E1418" s="5"/>
      <c r="F1418" s="5"/>
      <c r="G1418" s="5"/>
      <c r="H1418" s="5"/>
    </row>
    <row r="1419" spans="3:8" ht="12" customHeight="1">
      <c r="C1419" s="5"/>
      <c r="D1419" s="5"/>
      <c r="E1419" s="5"/>
      <c r="F1419" s="5"/>
      <c r="G1419" s="5"/>
      <c r="H1419" s="5"/>
    </row>
    <row r="1420" spans="3:8" ht="12" customHeight="1">
      <c r="C1420" s="5"/>
      <c r="D1420" s="5"/>
      <c r="E1420" s="5"/>
      <c r="F1420" s="5"/>
      <c r="G1420" s="5"/>
      <c r="H1420" s="5"/>
    </row>
    <row r="1421" spans="3:8" ht="12" customHeight="1">
      <c r="C1421" s="5"/>
      <c r="D1421" s="5"/>
      <c r="E1421" s="5"/>
      <c r="F1421" s="5"/>
      <c r="G1421" s="5"/>
      <c r="H1421" s="5"/>
    </row>
    <row r="1422" spans="3:8" ht="12" customHeight="1">
      <c r="C1422" s="5"/>
      <c r="D1422" s="5"/>
      <c r="E1422" s="5"/>
      <c r="F1422" s="5"/>
      <c r="G1422" s="5"/>
      <c r="H1422" s="5"/>
    </row>
    <row r="1423" spans="3:8" ht="12" customHeight="1">
      <c r="C1423" s="5"/>
      <c r="D1423" s="5"/>
      <c r="E1423" s="5"/>
      <c r="F1423" s="5"/>
      <c r="G1423" s="5"/>
      <c r="H1423" s="5"/>
    </row>
    <row r="1424" spans="3:8" ht="12" customHeight="1">
      <c r="C1424" s="5"/>
      <c r="D1424" s="5"/>
      <c r="E1424" s="5"/>
      <c r="F1424" s="5"/>
      <c r="G1424" s="5"/>
      <c r="H1424" s="5"/>
    </row>
    <row r="1425" spans="3:8" ht="12" customHeight="1">
      <c r="C1425" s="5"/>
      <c r="D1425" s="5"/>
      <c r="E1425" s="5"/>
      <c r="F1425" s="5"/>
      <c r="G1425" s="5"/>
      <c r="H1425" s="5"/>
    </row>
    <row r="1426" spans="3:8" ht="12" customHeight="1">
      <c r="C1426" s="5"/>
      <c r="D1426" s="5"/>
      <c r="E1426" s="5"/>
      <c r="F1426" s="5"/>
      <c r="G1426" s="5"/>
      <c r="H1426" s="5"/>
    </row>
    <row r="1427" spans="3:8" ht="12" customHeight="1">
      <c r="C1427" s="5"/>
      <c r="D1427" s="5"/>
      <c r="E1427" s="5"/>
      <c r="F1427" s="5"/>
      <c r="G1427" s="5"/>
      <c r="H1427" s="5"/>
    </row>
    <row r="1428" spans="3:8" ht="12" customHeight="1">
      <c r="C1428" s="5"/>
      <c r="D1428" s="5"/>
      <c r="E1428" s="5"/>
      <c r="F1428" s="5"/>
      <c r="G1428" s="5"/>
      <c r="H1428" s="5"/>
    </row>
    <row r="1429" spans="3:8" ht="12" customHeight="1">
      <c r="C1429" s="5"/>
      <c r="D1429" s="5"/>
      <c r="E1429" s="5"/>
      <c r="F1429" s="5"/>
      <c r="G1429" s="5"/>
      <c r="H1429" s="5"/>
    </row>
    <row r="1430" spans="3:8" ht="12" customHeight="1">
      <c r="C1430" s="5"/>
      <c r="D1430" s="5"/>
      <c r="E1430" s="5"/>
      <c r="F1430" s="5"/>
      <c r="G1430" s="5"/>
      <c r="H1430" s="5"/>
    </row>
    <row r="1431" spans="3:8" ht="12" customHeight="1">
      <c r="C1431" s="5"/>
      <c r="D1431" s="5"/>
      <c r="E1431" s="5"/>
      <c r="F1431" s="5"/>
      <c r="G1431" s="5"/>
      <c r="H1431" s="5"/>
    </row>
    <row r="1432" spans="3:8" ht="12" customHeight="1">
      <c r="C1432" s="5"/>
      <c r="D1432" s="5"/>
      <c r="E1432" s="5"/>
      <c r="F1432" s="5"/>
      <c r="G1432" s="5"/>
      <c r="H1432" s="5"/>
    </row>
    <row r="1433" spans="3:8" ht="12" customHeight="1">
      <c r="C1433" s="5"/>
      <c r="D1433" s="5"/>
      <c r="E1433" s="5"/>
      <c r="F1433" s="5"/>
      <c r="G1433" s="5"/>
      <c r="H1433" s="5"/>
    </row>
    <row r="1434" spans="3:8" ht="12" customHeight="1">
      <c r="C1434" s="5"/>
      <c r="D1434" s="5"/>
      <c r="E1434" s="5"/>
      <c r="F1434" s="5"/>
      <c r="G1434" s="5"/>
      <c r="H1434" s="5"/>
    </row>
    <row r="1435" spans="3:8" ht="12" customHeight="1">
      <c r="C1435" s="5"/>
      <c r="D1435" s="5"/>
      <c r="E1435" s="5"/>
      <c r="F1435" s="5"/>
      <c r="G1435" s="5"/>
      <c r="H1435" s="5"/>
    </row>
    <row r="1436" spans="3:8" ht="12" customHeight="1">
      <c r="C1436" s="5"/>
      <c r="D1436" s="5"/>
      <c r="E1436" s="5"/>
      <c r="F1436" s="5"/>
      <c r="G1436" s="5"/>
      <c r="H1436" s="5"/>
    </row>
    <row r="1437" spans="3:8" ht="12" customHeight="1">
      <c r="C1437" s="5"/>
      <c r="D1437" s="5"/>
      <c r="E1437" s="5"/>
      <c r="F1437" s="5"/>
      <c r="G1437" s="5"/>
      <c r="H1437" s="5"/>
    </row>
    <row r="1438" spans="3:8" ht="12" customHeight="1">
      <c r="C1438" s="5"/>
      <c r="D1438" s="5"/>
      <c r="E1438" s="5"/>
      <c r="F1438" s="5"/>
      <c r="G1438" s="5"/>
      <c r="H1438" s="5"/>
    </row>
    <row r="1439" spans="3:8" ht="12" customHeight="1">
      <c r="C1439" s="5"/>
      <c r="D1439" s="5"/>
      <c r="E1439" s="5"/>
      <c r="F1439" s="5"/>
      <c r="G1439" s="5"/>
      <c r="H1439" s="5"/>
    </row>
    <row r="1440" spans="3:8" ht="12" customHeight="1">
      <c r="C1440" s="5"/>
      <c r="D1440" s="5"/>
      <c r="E1440" s="5"/>
      <c r="F1440" s="5"/>
      <c r="G1440" s="5"/>
      <c r="H1440" s="5"/>
    </row>
    <row r="1441" spans="3:8" ht="12" customHeight="1">
      <c r="C1441" s="5"/>
      <c r="D1441" s="5"/>
      <c r="E1441" s="5"/>
      <c r="F1441" s="5"/>
      <c r="G1441" s="5"/>
      <c r="H1441" s="5"/>
    </row>
    <row r="1442" spans="3:8" ht="12" customHeight="1">
      <c r="C1442" s="5"/>
      <c r="D1442" s="5"/>
      <c r="E1442" s="5"/>
      <c r="F1442" s="5"/>
      <c r="G1442" s="5"/>
      <c r="H1442" s="5"/>
    </row>
    <row r="1443" spans="3:8" ht="12" customHeight="1">
      <c r="C1443" s="5"/>
      <c r="D1443" s="5"/>
      <c r="E1443" s="5"/>
      <c r="F1443" s="5"/>
      <c r="G1443" s="5"/>
      <c r="H1443" s="5"/>
    </row>
    <row r="1444" spans="3:8" ht="12" customHeight="1">
      <c r="C1444" s="5"/>
      <c r="D1444" s="5"/>
      <c r="E1444" s="5"/>
      <c r="F1444" s="5"/>
      <c r="G1444" s="5"/>
      <c r="H1444" s="5"/>
    </row>
    <row r="1445" spans="3:8" ht="12" customHeight="1">
      <c r="C1445" s="5"/>
      <c r="D1445" s="5"/>
      <c r="E1445" s="5"/>
      <c r="F1445" s="5"/>
      <c r="G1445" s="5"/>
      <c r="H1445" s="5"/>
    </row>
    <row r="1446" spans="3:8" ht="12" customHeight="1">
      <c r="C1446" s="5"/>
      <c r="D1446" s="5"/>
      <c r="E1446" s="5"/>
      <c r="F1446" s="5"/>
      <c r="G1446" s="5"/>
      <c r="H1446" s="5"/>
    </row>
    <row r="1447" spans="3:8" ht="12" customHeight="1">
      <c r="C1447" s="5"/>
      <c r="D1447" s="5"/>
      <c r="E1447" s="5"/>
      <c r="F1447" s="5"/>
      <c r="G1447" s="5"/>
      <c r="H1447" s="5"/>
    </row>
    <row r="1448" spans="3:8" ht="12" customHeight="1">
      <c r="C1448" s="5"/>
      <c r="D1448" s="5"/>
      <c r="E1448" s="5"/>
      <c r="F1448" s="5"/>
      <c r="G1448" s="5"/>
      <c r="H1448" s="5"/>
    </row>
    <row r="1449" spans="3:8" ht="12" customHeight="1">
      <c r="C1449" s="5"/>
      <c r="D1449" s="5"/>
      <c r="E1449" s="5"/>
      <c r="F1449" s="5"/>
      <c r="G1449" s="5"/>
      <c r="H1449" s="5"/>
    </row>
    <row r="1450" spans="3:8" ht="12" customHeight="1">
      <c r="C1450" s="5"/>
      <c r="D1450" s="5"/>
      <c r="E1450" s="5"/>
      <c r="F1450" s="5"/>
      <c r="G1450" s="5"/>
      <c r="H1450" s="5"/>
    </row>
    <row r="1451" spans="3:8" ht="12" customHeight="1">
      <c r="C1451" s="5"/>
      <c r="D1451" s="5"/>
      <c r="E1451" s="5"/>
      <c r="F1451" s="5"/>
      <c r="G1451" s="5"/>
      <c r="H1451" s="5"/>
    </row>
    <row r="1452" spans="3:8" ht="12" customHeight="1">
      <c r="C1452" s="5"/>
      <c r="D1452" s="5"/>
      <c r="E1452" s="5"/>
      <c r="F1452" s="5"/>
      <c r="G1452" s="5"/>
      <c r="H1452" s="5"/>
    </row>
    <row r="1453" spans="3:8" ht="12" customHeight="1">
      <c r="C1453" s="5"/>
      <c r="D1453" s="5"/>
      <c r="E1453" s="5"/>
      <c r="F1453" s="5"/>
      <c r="G1453" s="5"/>
      <c r="H1453" s="5"/>
    </row>
    <row r="1454" spans="3:8" ht="12" customHeight="1">
      <c r="C1454" s="5"/>
      <c r="D1454" s="5"/>
      <c r="E1454" s="5"/>
      <c r="F1454" s="5"/>
      <c r="G1454" s="5"/>
      <c r="H1454" s="5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54"/>
  <sheetViews>
    <sheetView showGridLines="0" workbookViewId="0" topLeftCell="A1">
      <selection activeCell="H1" sqref="H1"/>
    </sheetView>
  </sheetViews>
  <sheetFormatPr defaultColWidth="9.140625" defaultRowHeight="12"/>
  <cols>
    <col min="1" max="1" width="8.7109375" style="5" customWidth="1"/>
    <col min="2" max="2" width="52.00390625" style="5" bestFit="1" customWidth="1"/>
    <col min="3" max="3" width="10.8515625" style="101" customWidth="1"/>
    <col min="4" max="4" width="10.8515625" style="86" customWidth="1"/>
    <col min="5" max="6" width="10.8515625" style="34" customWidth="1"/>
    <col min="7" max="8" width="14.28125" style="34" customWidth="1"/>
    <col min="9" max="9" width="20.7109375" style="5" customWidth="1"/>
    <col min="10" max="15" width="15.7109375" style="5" customWidth="1"/>
    <col min="16" max="16384" width="9.140625" style="5" customWidth="1"/>
  </cols>
  <sheetData>
    <row r="1" spans="1:8" ht="12" customHeight="1">
      <c r="A1" s="1" t="s">
        <v>0</v>
      </c>
      <c r="B1" s="1" t="s">
        <v>1</v>
      </c>
      <c r="C1" s="97" t="s">
        <v>2</v>
      </c>
      <c r="D1" s="2" t="s">
        <v>3</v>
      </c>
      <c r="E1" s="2" t="s">
        <v>4</v>
      </c>
      <c r="F1" s="2" t="s">
        <v>5</v>
      </c>
      <c r="G1" s="2"/>
      <c r="H1" s="42"/>
    </row>
    <row r="2" spans="1:8" ht="12" customHeight="1">
      <c r="A2" s="17" t="s">
        <v>6</v>
      </c>
      <c r="B2" s="17" t="s">
        <v>7</v>
      </c>
      <c r="C2" s="98">
        <v>46.6</v>
      </c>
      <c r="D2" s="67"/>
      <c r="E2" s="17">
        <v>2</v>
      </c>
      <c r="F2" s="68"/>
      <c r="G2" s="68"/>
      <c r="H2" s="5"/>
    </row>
    <row r="3" spans="1:9" ht="12" customHeight="1">
      <c r="A3" s="17" t="s">
        <v>9</v>
      </c>
      <c r="B3" s="17" t="s">
        <v>10</v>
      </c>
      <c r="C3" s="98">
        <v>41.8</v>
      </c>
      <c r="D3" s="67"/>
      <c r="E3" s="17">
        <v>2</v>
      </c>
      <c r="F3" s="68"/>
      <c r="G3" s="68"/>
      <c r="H3" s="5"/>
      <c r="I3" s="41" t="s">
        <v>503</v>
      </c>
    </row>
    <row r="4" spans="1:9" ht="12" customHeight="1">
      <c r="A4" s="17" t="s">
        <v>11</v>
      </c>
      <c r="B4" s="17" t="s">
        <v>12</v>
      </c>
      <c r="C4" s="98">
        <v>40.8</v>
      </c>
      <c r="D4" s="67"/>
      <c r="E4" s="17">
        <v>2</v>
      </c>
      <c r="F4" s="68"/>
      <c r="G4" s="68"/>
      <c r="H4" s="5"/>
      <c r="I4" s="41" t="s">
        <v>506</v>
      </c>
    </row>
    <row r="5" spans="1:20" s="3" customFormat="1" ht="12" customHeight="1">
      <c r="A5" s="17" t="s">
        <v>13</v>
      </c>
      <c r="B5" s="17" t="s">
        <v>14</v>
      </c>
      <c r="C5" s="98">
        <v>45.3</v>
      </c>
      <c r="D5" s="67"/>
      <c r="E5" s="17">
        <v>2</v>
      </c>
      <c r="F5" s="68"/>
      <c r="G5" s="68"/>
      <c r="H5" s="68"/>
      <c r="I5" s="69"/>
      <c r="J5" s="5"/>
      <c r="P5" s="5"/>
      <c r="Q5" s="5"/>
      <c r="R5" s="5"/>
      <c r="S5" s="5"/>
      <c r="T5" s="5"/>
    </row>
    <row r="6" spans="1:9" ht="15">
      <c r="A6" s="17" t="s">
        <v>15</v>
      </c>
      <c r="B6" s="17" t="s">
        <v>16</v>
      </c>
      <c r="C6" s="98">
        <v>49.6</v>
      </c>
      <c r="D6" s="67"/>
      <c r="E6" s="17">
        <v>2</v>
      </c>
      <c r="F6" s="68"/>
      <c r="G6" s="68"/>
      <c r="H6" s="68"/>
      <c r="I6" s="87" t="s">
        <v>772</v>
      </c>
    </row>
    <row r="7" spans="1:9" ht="12" customHeight="1">
      <c r="A7" s="17" t="s">
        <v>17</v>
      </c>
      <c r="B7" s="17" t="s">
        <v>18</v>
      </c>
      <c r="C7" s="98">
        <v>44.4</v>
      </c>
      <c r="D7" s="67"/>
      <c r="E7" s="17">
        <v>2</v>
      </c>
      <c r="F7" s="68"/>
      <c r="G7" s="68"/>
      <c r="H7" s="68"/>
      <c r="I7" s="70" t="s">
        <v>667</v>
      </c>
    </row>
    <row r="8" spans="1:11" ht="12" customHeight="1">
      <c r="A8" s="17" t="s">
        <v>19</v>
      </c>
      <c r="B8" s="17" t="s">
        <v>20</v>
      </c>
      <c r="C8" s="98">
        <v>50.4</v>
      </c>
      <c r="D8" s="67"/>
      <c r="E8" s="17">
        <v>3</v>
      </c>
      <c r="F8" s="68"/>
      <c r="G8" s="68"/>
      <c r="H8" s="68"/>
      <c r="I8" s="69"/>
      <c r="K8" s="71"/>
    </row>
    <row r="9" spans="1:11" ht="12" customHeight="1">
      <c r="A9" s="17" t="s">
        <v>21</v>
      </c>
      <c r="B9" s="17" t="s">
        <v>22</v>
      </c>
      <c r="C9" s="98">
        <v>34.2</v>
      </c>
      <c r="D9" s="67"/>
      <c r="E9" s="93">
        <v>1</v>
      </c>
      <c r="F9" s="68"/>
      <c r="G9" s="68"/>
      <c r="H9" s="68"/>
      <c r="I9" s="71"/>
      <c r="K9" s="70"/>
    </row>
    <row r="10" spans="1:11" ht="12" customHeight="1">
      <c r="A10" s="17" t="s">
        <v>23</v>
      </c>
      <c r="B10" s="17" t="s">
        <v>24</v>
      </c>
      <c r="C10" s="98">
        <v>37.8</v>
      </c>
      <c r="D10" s="67"/>
      <c r="E10" s="93">
        <v>1</v>
      </c>
      <c r="F10" s="68"/>
      <c r="G10" s="68"/>
      <c r="H10" s="68"/>
      <c r="I10" s="70"/>
      <c r="K10" s="72"/>
    </row>
    <row r="11" spans="1:11" ht="12" customHeight="1">
      <c r="A11" s="17" t="s">
        <v>25</v>
      </c>
      <c r="B11" s="17" t="s">
        <v>26</v>
      </c>
      <c r="C11" s="98">
        <v>42.2</v>
      </c>
      <c r="D11" s="67"/>
      <c r="E11" s="17">
        <v>2</v>
      </c>
      <c r="F11" s="68"/>
      <c r="G11" s="68"/>
      <c r="H11" s="68"/>
      <c r="K11" s="71"/>
    </row>
    <row r="12" spans="1:11" ht="12" customHeight="1">
      <c r="A12" s="19" t="s">
        <v>27</v>
      </c>
      <c r="B12" s="19" t="s">
        <v>28</v>
      </c>
      <c r="C12" s="98">
        <v>42.6</v>
      </c>
      <c r="D12" s="67"/>
      <c r="E12" s="17">
        <v>2</v>
      </c>
      <c r="F12" s="68"/>
      <c r="G12" s="68"/>
      <c r="H12" s="68"/>
      <c r="K12" s="70"/>
    </row>
    <row r="13" spans="1:11" ht="12" customHeight="1">
      <c r="A13" s="19" t="s">
        <v>29</v>
      </c>
      <c r="B13" s="19" t="s">
        <v>30</v>
      </c>
      <c r="C13" s="98">
        <v>44.2</v>
      </c>
      <c r="D13" s="67"/>
      <c r="E13" s="17">
        <v>2</v>
      </c>
      <c r="F13" s="68"/>
      <c r="G13" s="68"/>
      <c r="H13" s="68"/>
      <c r="K13" s="72"/>
    </row>
    <row r="14" spans="1:11" ht="12" customHeight="1">
      <c r="A14" s="19" t="s">
        <v>31</v>
      </c>
      <c r="B14" s="19" t="s">
        <v>32</v>
      </c>
      <c r="C14" s="98">
        <v>45.6</v>
      </c>
      <c r="D14" s="67"/>
      <c r="E14" s="17">
        <v>2</v>
      </c>
      <c r="F14" s="68"/>
      <c r="G14" s="68"/>
      <c r="H14" s="68"/>
      <c r="K14" s="71"/>
    </row>
    <row r="15" spans="1:11" ht="12" customHeight="1">
      <c r="A15" s="19" t="s">
        <v>33</v>
      </c>
      <c r="B15" s="19" t="s">
        <v>34</v>
      </c>
      <c r="C15" s="98">
        <v>46.8</v>
      </c>
      <c r="D15" s="67"/>
      <c r="E15" s="17">
        <v>2</v>
      </c>
      <c r="F15" s="68"/>
      <c r="G15" s="68"/>
      <c r="H15" s="68"/>
      <c r="K15" s="70"/>
    </row>
    <row r="16" spans="1:10" ht="12" customHeight="1">
      <c r="A16" s="19" t="s">
        <v>35</v>
      </c>
      <c r="B16" s="19" t="s">
        <v>36</v>
      </c>
      <c r="C16" s="98">
        <v>48.5</v>
      </c>
      <c r="D16" s="67"/>
      <c r="E16" s="17">
        <v>2</v>
      </c>
      <c r="F16" s="68"/>
      <c r="G16" s="68"/>
      <c r="H16" s="68"/>
      <c r="J16" s="17"/>
    </row>
    <row r="17" spans="1:10" ht="12" customHeight="1">
      <c r="A17" s="19" t="s">
        <v>37</v>
      </c>
      <c r="B17" s="19" t="s">
        <v>38</v>
      </c>
      <c r="C17" s="98">
        <v>55</v>
      </c>
      <c r="D17" s="67"/>
      <c r="E17" s="17">
        <v>3</v>
      </c>
      <c r="F17" s="68"/>
      <c r="G17" s="68"/>
      <c r="H17" s="68"/>
      <c r="I17" s="3" t="s">
        <v>689</v>
      </c>
      <c r="J17" s="17"/>
    </row>
    <row r="18" spans="1:15" ht="12" customHeight="1">
      <c r="A18" s="19" t="s">
        <v>39</v>
      </c>
      <c r="B18" s="19" t="s">
        <v>40</v>
      </c>
      <c r="C18" s="98">
        <v>52.3</v>
      </c>
      <c r="D18" s="67"/>
      <c r="E18" s="17">
        <v>3</v>
      </c>
      <c r="F18" s="68"/>
      <c r="G18" s="68"/>
      <c r="H18" s="73" t="s">
        <v>51</v>
      </c>
      <c r="I18" s="4" t="s">
        <v>696</v>
      </c>
      <c r="J18" s="43">
        <v>1</v>
      </c>
      <c r="L18" s="22">
        <f>PERCENTILE(C$2:C$319,0)</f>
        <v>16</v>
      </c>
      <c r="M18" s="5" t="s">
        <v>673</v>
      </c>
      <c r="N18" s="49" t="s">
        <v>674</v>
      </c>
      <c r="O18" s="50">
        <v>0.2</v>
      </c>
    </row>
    <row r="19" spans="1:14" ht="12" customHeight="1">
      <c r="A19" s="19" t="s">
        <v>41</v>
      </c>
      <c r="B19" s="19" t="s">
        <v>42</v>
      </c>
      <c r="C19" s="98">
        <v>66.3</v>
      </c>
      <c r="D19" s="67"/>
      <c r="E19" s="17">
        <v>4</v>
      </c>
      <c r="F19" s="68"/>
      <c r="G19" s="68"/>
      <c r="H19" s="68"/>
      <c r="I19" s="4" t="s">
        <v>697</v>
      </c>
      <c r="J19" s="44">
        <v>2</v>
      </c>
      <c r="L19" s="22">
        <f>PERCENTILE(C$2:C$319,O$18)</f>
        <v>40.8</v>
      </c>
      <c r="M19" s="5" t="s">
        <v>675</v>
      </c>
      <c r="N19" s="20"/>
    </row>
    <row r="20" spans="1:15" ht="12" customHeight="1">
      <c r="A20" s="19" t="s">
        <v>43</v>
      </c>
      <c r="B20" s="19" t="s">
        <v>44</v>
      </c>
      <c r="C20" s="98">
        <v>57.8</v>
      </c>
      <c r="D20" s="67"/>
      <c r="E20" s="17">
        <v>3</v>
      </c>
      <c r="F20" s="68"/>
      <c r="G20" s="68"/>
      <c r="H20" s="68"/>
      <c r="I20" s="4" t="s">
        <v>698</v>
      </c>
      <c r="J20" s="45">
        <v>3</v>
      </c>
      <c r="L20" s="22">
        <f>PERCENTILE(C$2:C$319,(2*O$18))</f>
        <v>46.5</v>
      </c>
      <c r="M20" s="5" t="s">
        <v>676</v>
      </c>
      <c r="N20" s="20"/>
      <c r="O20" s="20"/>
    </row>
    <row r="21" spans="1:15" ht="12" customHeight="1">
      <c r="A21" s="19" t="s">
        <v>45</v>
      </c>
      <c r="B21" s="19" t="s">
        <v>46</v>
      </c>
      <c r="C21" s="98">
        <v>54.6</v>
      </c>
      <c r="D21" s="67"/>
      <c r="E21" s="17">
        <v>3</v>
      </c>
      <c r="F21" s="68"/>
      <c r="G21" s="68"/>
      <c r="H21" s="68"/>
      <c r="I21" s="4" t="s">
        <v>699</v>
      </c>
      <c r="J21" s="46">
        <v>4</v>
      </c>
      <c r="K21" s="17"/>
      <c r="L21" s="22">
        <f>PERCENTILE(C$2:C$319,(3*O$18))</f>
        <v>54.56000000000001</v>
      </c>
      <c r="M21" s="5" t="s">
        <v>677</v>
      </c>
      <c r="N21" s="20"/>
      <c r="O21" s="20"/>
    </row>
    <row r="22" spans="1:15" ht="12" customHeight="1">
      <c r="A22" s="19" t="s">
        <v>47</v>
      </c>
      <c r="B22" s="19" t="s">
        <v>48</v>
      </c>
      <c r="C22" s="98">
        <v>50.4</v>
      </c>
      <c r="D22" s="67"/>
      <c r="E22" s="17">
        <v>3</v>
      </c>
      <c r="F22" s="68"/>
      <c r="G22" s="68"/>
      <c r="H22" s="68"/>
      <c r="I22" s="4" t="s">
        <v>700</v>
      </c>
      <c r="J22" s="47">
        <v>5</v>
      </c>
      <c r="K22" s="17"/>
      <c r="L22" s="22">
        <f>PERCENTILE(C$2:C$319,(4*O$18))</f>
        <v>64.5</v>
      </c>
      <c r="M22" s="5" t="s">
        <v>678</v>
      </c>
      <c r="N22" s="20"/>
      <c r="O22" s="20"/>
    </row>
    <row r="23" spans="1:15" ht="12" customHeight="1">
      <c r="A23" s="19" t="s">
        <v>49</v>
      </c>
      <c r="B23" s="19" t="s">
        <v>50</v>
      </c>
      <c r="C23" s="98">
        <v>50.9</v>
      </c>
      <c r="D23" s="67"/>
      <c r="E23" s="17">
        <v>3</v>
      </c>
      <c r="F23" s="5"/>
      <c r="G23" s="5"/>
      <c r="H23" s="5"/>
      <c r="I23" s="5" t="s">
        <v>62</v>
      </c>
      <c r="J23" s="48" t="s">
        <v>63</v>
      </c>
      <c r="L23" s="22">
        <f>PERCENTILE(C$2:C$319,1)</f>
        <v>83.6</v>
      </c>
      <c r="M23" s="5" t="s">
        <v>679</v>
      </c>
      <c r="N23" s="20"/>
      <c r="O23" s="20"/>
    </row>
    <row r="24" spans="1:15" ht="12" customHeight="1">
      <c r="A24" s="19" t="s">
        <v>52</v>
      </c>
      <c r="B24" s="19" t="s">
        <v>53</v>
      </c>
      <c r="C24" s="98">
        <v>54.7</v>
      </c>
      <c r="D24" s="67"/>
      <c r="E24" s="17">
        <v>3</v>
      </c>
      <c r="F24" s="5"/>
      <c r="G24" s="5"/>
      <c r="H24" s="5"/>
      <c r="L24" s="53"/>
      <c r="M24" s="75"/>
      <c r="N24" s="77"/>
      <c r="O24" s="78"/>
    </row>
    <row r="25" spans="1:15" ht="12" customHeight="1">
      <c r="A25" s="19" t="s">
        <v>54</v>
      </c>
      <c r="B25" s="19" t="s">
        <v>55</v>
      </c>
      <c r="C25" s="98">
        <v>50.4</v>
      </c>
      <c r="D25" s="67"/>
      <c r="E25" s="17">
        <v>3</v>
      </c>
      <c r="F25" s="5"/>
      <c r="G25" s="5"/>
      <c r="H25" s="5"/>
      <c r="L25" s="53"/>
      <c r="M25" s="75"/>
      <c r="N25" s="79"/>
      <c r="O25" s="75"/>
    </row>
    <row r="26" spans="1:15" ht="12" customHeight="1">
      <c r="A26" s="17" t="s">
        <v>56</v>
      </c>
      <c r="B26" s="17" t="s">
        <v>57</v>
      </c>
      <c r="C26" s="98">
        <v>47.8</v>
      </c>
      <c r="D26" s="67"/>
      <c r="E26" s="17">
        <v>2</v>
      </c>
      <c r="F26" s="5"/>
      <c r="G26" s="5"/>
      <c r="H26" s="3" t="s">
        <v>665</v>
      </c>
      <c r="I26" s="80"/>
      <c r="L26" s="53"/>
      <c r="M26" s="75"/>
      <c r="N26" s="79"/>
      <c r="O26" s="75"/>
    </row>
    <row r="27" spans="1:15" ht="12" customHeight="1">
      <c r="A27" s="17" t="s">
        <v>58</v>
      </c>
      <c r="B27" s="17" t="s">
        <v>59</v>
      </c>
      <c r="C27" s="98">
        <v>65.6</v>
      </c>
      <c r="D27" s="67"/>
      <c r="E27" s="17">
        <v>4</v>
      </c>
      <c r="F27" s="81"/>
      <c r="G27" s="81"/>
      <c r="H27" s="81"/>
      <c r="I27" s="4" t="s">
        <v>773</v>
      </c>
      <c r="J27" s="17"/>
      <c r="L27" s="53"/>
      <c r="M27" s="75"/>
      <c r="N27" s="79"/>
      <c r="O27" s="75"/>
    </row>
    <row r="28" spans="1:15" ht="12" customHeight="1">
      <c r="A28" s="17" t="s">
        <v>60</v>
      </c>
      <c r="B28" s="17" t="s">
        <v>61</v>
      </c>
      <c r="C28" s="98">
        <v>63.4</v>
      </c>
      <c r="D28" s="67"/>
      <c r="E28" s="17">
        <v>4</v>
      </c>
      <c r="F28" s="68"/>
      <c r="G28" s="68"/>
      <c r="H28" s="81"/>
      <c r="J28" s="17"/>
      <c r="L28" s="53"/>
      <c r="M28" s="82"/>
      <c r="N28" s="75"/>
      <c r="O28" s="75"/>
    </row>
    <row r="29" spans="1:15" ht="12" customHeight="1">
      <c r="A29" s="17" t="s">
        <v>64</v>
      </c>
      <c r="B29" s="17" t="s">
        <v>65</v>
      </c>
      <c r="C29" s="98">
        <v>60.6</v>
      </c>
      <c r="D29" s="67"/>
      <c r="E29" s="17">
        <v>4</v>
      </c>
      <c r="F29" s="68"/>
      <c r="G29" s="68"/>
      <c r="H29" s="68"/>
      <c r="L29" s="53"/>
      <c r="M29" s="83"/>
      <c r="N29" s="75"/>
      <c r="O29" s="75"/>
    </row>
    <row r="30" spans="1:15" ht="12" customHeight="1">
      <c r="A30" s="17" t="s">
        <v>66</v>
      </c>
      <c r="B30" s="17" t="s">
        <v>67</v>
      </c>
      <c r="C30" s="98">
        <v>63.8</v>
      </c>
      <c r="D30" s="67"/>
      <c r="E30" s="17">
        <v>4</v>
      </c>
      <c r="F30" s="68"/>
      <c r="G30" s="68"/>
      <c r="H30" s="73" t="s">
        <v>71</v>
      </c>
      <c r="L30" s="75"/>
      <c r="M30" s="75"/>
      <c r="N30" s="75"/>
      <c r="O30" s="75"/>
    </row>
    <row r="31" spans="1:15" ht="12" customHeight="1">
      <c r="A31" s="17" t="s">
        <v>69</v>
      </c>
      <c r="B31" s="17" t="s">
        <v>70</v>
      </c>
      <c r="C31" s="98">
        <v>61.3</v>
      </c>
      <c r="D31" s="67"/>
      <c r="E31" s="17">
        <v>4</v>
      </c>
      <c r="F31" s="68"/>
      <c r="G31" s="68"/>
      <c r="H31" s="68"/>
      <c r="I31" s="27" t="s">
        <v>668</v>
      </c>
      <c r="K31" s="17"/>
      <c r="L31" s="75"/>
      <c r="M31" s="75"/>
      <c r="N31" s="75"/>
      <c r="O31" s="75"/>
    </row>
    <row r="32" spans="1:15" ht="12" customHeight="1">
      <c r="A32" s="17" t="s">
        <v>511</v>
      </c>
      <c r="B32" s="17" t="s">
        <v>512</v>
      </c>
      <c r="C32" s="98">
        <v>69.3</v>
      </c>
      <c r="D32" s="67"/>
      <c r="E32" s="17">
        <v>4</v>
      </c>
      <c r="F32" s="68"/>
      <c r="G32" s="68"/>
      <c r="H32" s="68"/>
      <c r="K32" s="21"/>
      <c r="L32" s="75"/>
      <c r="M32" s="75"/>
      <c r="N32" s="75"/>
      <c r="O32" s="75"/>
    </row>
    <row r="33" spans="1:15" ht="12" customHeight="1">
      <c r="A33" s="17" t="s">
        <v>513</v>
      </c>
      <c r="B33" s="17" t="s">
        <v>514</v>
      </c>
      <c r="C33" s="98">
        <v>69.4</v>
      </c>
      <c r="D33" s="67"/>
      <c r="E33" s="17">
        <v>4</v>
      </c>
      <c r="F33" s="68"/>
      <c r="G33" s="68"/>
      <c r="H33" s="73" t="s">
        <v>509</v>
      </c>
      <c r="K33" s="21"/>
      <c r="L33" s="75"/>
      <c r="M33" s="75"/>
      <c r="N33" s="75"/>
      <c r="O33" s="75"/>
    </row>
    <row r="34" spans="1:15" ht="12" customHeight="1">
      <c r="A34" s="17" t="s">
        <v>515</v>
      </c>
      <c r="B34" s="17" t="s">
        <v>516</v>
      </c>
      <c r="C34" s="98">
        <v>73.7</v>
      </c>
      <c r="D34" s="67"/>
      <c r="E34" s="6">
        <v>5</v>
      </c>
      <c r="F34" s="68"/>
      <c r="G34" s="68"/>
      <c r="H34" s="68"/>
      <c r="I34" s="5" t="s">
        <v>671</v>
      </c>
      <c r="J34" s="21"/>
      <c r="K34" s="21"/>
      <c r="L34" s="75"/>
      <c r="M34" s="75"/>
      <c r="N34" s="75"/>
      <c r="O34" s="75"/>
    </row>
    <row r="35" spans="1:15" ht="12" customHeight="1">
      <c r="A35" s="17" t="s">
        <v>517</v>
      </c>
      <c r="B35" s="17" t="s">
        <v>518</v>
      </c>
      <c r="C35" s="98">
        <v>71.9</v>
      </c>
      <c r="D35" s="67"/>
      <c r="E35" s="6">
        <v>5</v>
      </c>
      <c r="F35" s="68"/>
      <c r="G35" s="68"/>
      <c r="H35" s="68"/>
      <c r="J35" s="21"/>
      <c r="K35" s="21"/>
      <c r="L35" s="75"/>
      <c r="M35" s="75"/>
      <c r="N35" s="75"/>
      <c r="O35" s="75"/>
    </row>
    <row r="36" spans="1:15" ht="12" customHeight="1">
      <c r="A36" s="17" t="s">
        <v>519</v>
      </c>
      <c r="B36" s="17" t="s">
        <v>520</v>
      </c>
      <c r="C36" s="98">
        <v>70.7</v>
      </c>
      <c r="D36" s="67"/>
      <c r="E36" s="6">
        <v>5</v>
      </c>
      <c r="F36" s="68"/>
      <c r="G36" s="68"/>
      <c r="H36" s="68"/>
      <c r="I36" s="80"/>
      <c r="J36" s="21"/>
      <c r="K36" s="21"/>
      <c r="L36" s="75"/>
      <c r="M36" s="75"/>
      <c r="N36" s="75"/>
      <c r="O36" s="75"/>
    </row>
    <row r="37" spans="1:15" ht="12" customHeight="1">
      <c r="A37" s="17" t="s">
        <v>521</v>
      </c>
      <c r="B37" s="17" t="s">
        <v>522</v>
      </c>
      <c r="C37" s="98">
        <v>65.5</v>
      </c>
      <c r="D37" s="67"/>
      <c r="E37" s="17">
        <v>4</v>
      </c>
      <c r="F37" s="68"/>
      <c r="G37" s="68"/>
      <c r="H37" s="68"/>
      <c r="J37" s="21"/>
      <c r="K37" s="21"/>
      <c r="L37" s="75"/>
      <c r="M37" s="75"/>
      <c r="N37" s="75"/>
      <c r="O37" s="75"/>
    </row>
    <row r="38" spans="1:11" ht="12" customHeight="1">
      <c r="A38" s="17" t="s">
        <v>523</v>
      </c>
      <c r="B38" s="17" t="s">
        <v>524</v>
      </c>
      <c r="C38" s="98">
        <v>68.1</v>
      </c>
      <c r="D38" s="67"/>
      <c r="E38" s="17">
        <v>4</v>
      </c>
      <c r="F38" s="68"/>
      <c r="G38" s="68"/>
      <c r="H38" s="68"/>
      <c r="I38" s="80"/>
      <c r="J38" s="21"/>
      <c r="K38" s="21"/>
    </row>
    <row r="39" spans="1:11" ht="12" customHeight="1">
      <c r="A39" s="17" t="s">
        <v>525</v>
      </c>
      <c r="B39" s="17" t="s">
        <v>526</v>
      </c>
      <c r="C39" s="98">
        <v>65.7</v>
      </c>
      <c r="D39" s="67"/>
      <c r="E39" s="17">
        <v>4</v>
      </c>
      <c r="F39" s="68"/>
      <c r="G39" s="68"/>
      <c r="H39" s="68"/>
      <c r="I39" s="84"/>
      <c r="J39" s="21"/>
      <c r="K39" s="21"/>
    </row>
    <row r="40" spans="1:11" ht="12" customHeight="1">
      <c r="A40" s="17" t="s">
        <v>527</v>
      </c>
      <c r="B40" s="17" t="s">
        <v>528</v>
      </c>
      <c r="C40" s="98">
        <v>67</v>
      </c>
      <c r="D40" s="67"/>
      <c r="E40" s="17">
        <v>4</v>
      </c>
      <c r="F40" s="68"/>
      <c r="G40" s="68"/>
      <c r="H40" s="68"/>
      <c r="I40" s="21"/>
      <c r="J40" s="21"/>
      <c r="K40" s="21"/>
    </row>
    <row r="41" spans="1:11" ht="12" customHeight="1">
      <c r="A41" s="17" t="s">
        <v>529</v>
      </c>
      <c r="B41" s="17" t="s">
        <v>530</v>
      </c>
      <c r="C41" s="98">
        <v>65.7</v>
      </c>
      <c r="D41" s="67"/>
      <c r="E41" s="17">
        <v>4</v>
      </c>
      <c r="F41" s="68"/>
      <c r="G41" s="68"/>
      <c r="H41" s="68"/>
      <c r="J41" s="21"/>
      <c r="K41" s="21"/>
    </row>
    <row r="42" spans="1:11" ht="12" customHeight="1">
      <c r="A42" s="17" t="s">
        <v>531</v>
      </c>
      <c r="B42" s="17" t="s">
        <v>532</v>
      </c>
      <c r="C42" s="98">
        <v>68.8</v>
      </c>
      <c r="D42" s="67"/>
      <c r="E42" s="17">
        <v>4</v>
      </c>
      <c r="F42" s="68"/>
      <c r="G42" s="68"/>
      <c r="H42" s="68"/>
      <c r="I42" s="18"/>
      <c r="J42" s="21"/>
      <c r="K42" s="21"/>
    </row>
    <row r="43" spans="1:11" ht="12" customHeight="1">
      <c r="A43" s="17" t="s">
        <v>533</v>
      </c>
      <c r="B43" s="17" t="s">
        <v>72</v>
      </c>
      <c r="C43" s="98">
        <v>62.1</v>
      </c>
      <c r="D43" s="67"/>
      <c r="E43" s="17">
        <v>4</v>
      </c>
      <c r="F43" s="68"/>
      <c r="G43" s="68"/>
      <c r="H43" s="68"/>
      <c r="J43" s="21"/>
      <c r="K43" s="21"/>
    </row>
    <row r="44" spans="1:11" ht="12" customHeight="1">
      <c r="A44" s="17" t="s">
        <v>534</v>
      </c>
      <c r="B44" s="17" t="s">
        <v>73</v>
      </c>
      <c r="C44" s="98">
        <v>64.5</v>
      </c>
      <c r="D44" s="67"/>
      <c r="E44" s="17">
        <v>4</v>
      </c>
      <c r="F44" s="68"/>
      <c r="G44" s="68"/>
      <c r="H44" s="68"/>
      <c r="I44" s="28"/>
      <c r="J44" s="21"/>
      <c r="K44" s="21"/>
    </row>
    <row r="45" spans="1:11" ht="12" customHeight="1">
      <c r="A45" s="17" t="s">
        <v>535</v>
      </c>
      <c r="B45" s="17" t="s">
        <v>74</v>
      </c>
      <c r="C45" s="98">
        <v>64.5</v>
      </c>
      <c r="D45" s="67"/>
      <c r="E45" s="17">
        <v>4</v>
      </c>
      <c r="F45" s="68"/>
      <c r="G45" s="68"/>
      <c r="H45" s="68"/>
      <c r="J45" s="21"/>
      <c r="K45" s="21"/>
    </row>
    <row r="46" spans="1:11" ht="12" customHeight="1">
      <c r="A46" s="17" t="s">
        <v>536</v>
      </c>
      <c r="B46" s="17" t="s">
        <v>75</v>
      </c>
      <c r="C46" s="98">
        <v>66.2</v>
      </c>
      <c r="D46" s="67"/>
      <c r="E46" s="17">
        <v>4</v>
      </c>
      <c r="F46" s="68"/>
      <c r="G46" s="68"/>
      <c r="H46" s="68"/>
      <c r="I46" s="30"/>
      <c r="J46" s="21"/>
      <c r="K46" s="21"/>
    </row>
    <row r="47" spans="1:10" ht="12" customHeight="1">
      <c r="A47" s="17" t="s">
        <v>537</v>
      </c>
      <c r="B47" s="17" t="s">
        <v>538</v>
      </c>
      <c r="C47" s="98">
        <v>65.7</v>
      </c>
      <c r="D47" s="67"/>
      <c r="E47" s="17">
        <v>4</v>
      </c>
      <c r="F47" s="68"/>
      <c r="G47" s="68"/>
      <c r="H47" s="68"/>
      <c r="I47" s="31"/>
      <c r="J47" s="21"/>
    </row>
    <row r="48" spans="1:10" ht="12" customHeight="1">
      <c r="A48" s="17" t="s">
        <v>539</v>
      </c>
      <c r="B48" s="17" t="s">
        <v>540</v>
      </c>
      <c r="C48" s="98">
        <v>65.5</v>
      </c>
      <c r="D48" s="67"/>
      <c r="E48" s="17">
        <v>4</v>
      </c>
      <c r="F48" s="68"/>
      <c r="G48" s="68"/>
      <c r="H48" s="68"/>
      <c r="I48" s="21"/>
      <c r="J48" s="21"/>
    </row>
    <row r="49" spans="1:8" ht="12" customHeight="1">
      <c r="A49" s="17" t="s">
        <v>541</v>
      </c>
      <c r="B49" s="17" t="s">
        <v>542</v>
      </c>
      <c r="C49" s="98">
        <v>63.3</v>
      </c>
      <c r="D49" s="67"/>
      <c r="E49" s="17">
        <v>4</v>
      </c>
      <c r="F49" s="68"/>
      <c r="G49" s="68"/>
      <c r="H49" s="68"/>
    </row>
    <row r="50" spans="1:8" ht="12" customHeight="1">
      <c r="A50" s="17" t="s">
        <v>543</v>
      </c>
      <c r="B50" s="17" t="s">
        <v>76</v>
      </c>
      <c r="C50" s="98">
        <v>58.1</v>
      </c>
      <c r="D50" s="67"/>
      <c r="E50" s="17">
        <v>3</v>
      </c>
      <c r="F50" s="68"/>
      <c r="G50" s="68"/>
      <c r="H50" s="68"/>
    </row>
    <row r="51" spans="1:8" ht="12" customHeight="1">
      <c r="A51" s="17" t="s">
        <v>544</v>
      </c>
      <c r="B51" s="17" t="s">
        <v>545</v>
      </c>
      <c r="C51" s="98">
        <v>64.4</v>
      </c>
      <c r="D51" s="67"/>
      <c r="E51" s="17">
        <v>4</v>
      </c>
      <c r="F51" s="68"/>
      <c r="G51" s="68"/>
      <c r="H51" s="68"/>
    </row>
    <row r="52" spans="1:8" ht="12" customHeight="1">
      <c r="A52" s="17" t="s">
        <v>546</v>
      </c>
      <c r="B52" s="17" t="s">
        <v>547</v>
      </c>
      <c r="C52" s="98">
        <v>66.9</v>
      </c>
      <c r="D52" s="67"/>
      <c r="E52" s="17">
        <v>4</v>
      </c>
      <c r="F52" s="68"/>
      <c r="G52" s="68"/>
      <c r="H52" s="68"/>
    </row>
    <row r="53" spans="1:8" ht="12" customHeight="1">
      <c r="A53" s="17" t="s">
        <v>548</v>
      </c>
      <c r="B53" s="17" t="s">
        <v>549</v>
      </c>
      <c r="C53" s="98">
        <v>67.2</v>
      </c>
      <c r="D53" s="67"/>
      <c r="E53" s="17">
        <v>4</v>
      </c>
      <c r="F53" s="68"/>
      <c r="G53" s="68"/>
      <c r="H53" s="68"/>
    </row>
    <row r="54" spans="1:8" ht="12" customHeight="1">
      <c r="A54" s="17" t="s">
        <v>550</v>
      </c>
      <c r="B54" s="17" t="s">
        <v>551</v>
      </c>
      <c r="C54" s="98">
        <v>66.8</v>
      </c>
      <c r="D54" s="67"/>
      <c r="E54" s="17">
        <v>4</v>
      </c>
      <c r="F54" s="68"/>
      <c r="G54" s="68"/>
      <c r="H54" s="68"/>
    </row>
    <row r="55" spans="1:8" ht="12" customHeight="1">
      <c r="A55" s="17" t="s">
        <v>552</v>
      </c>
      <c r="B55" s="17" t="s">
        <v>553</v>
      </c>
      <c r="C55" s="98">
        <v>62.8</v>
      </c>
      <c r="D55" s="67"/>
      <c r="E55" s="17">
        <v>4</v>
      </c>
      <c r="F55" s="68"/>
      <c r="G55" s="68"/>
      <c r="H55" s="68"/>
    </row>
    <row r="56" spans="1:8" ht="12" customHeight="1">
      <c r="A56" s="17" t="s">
        <v>554</v>
      </c>
      <c r="B56" s="17" t="s">
        <v>555</v>
      </c>
      <c r="C56" s="98">
        <v>62.5</v>
      </c>
      <c r="D56" s="67"/>
      <c r="E56" s="17">
        <v>4</v>
      </c>
      <c r="F56" s="68"/>
      <c r="G56" s="68"/>
      <c r="H56" s="68"/>
    </row>
    <row r="57" spans="1:8" ht="12" customHeight="1">
      <c r="A57" s="17" t="s">
        <v>556</v>
      </c>
      <c r="B57" s="17" t="s">
        <v>557</v>
      </c>
      <c r="C57" s="98">
        <v>62.9</v>
      </c>
      <c r="D57" s="67"/>
      <c r="E57" s="17">
        <v>4</v>
      </c>
      <c r="F57" s="68"/>
      <c r="G57" s="68"/>
      <c r="H57" s="68"/>
    </row>
    <row r="58" spans="1:11" ht="12" customHeight="1">
      <c r="A58" s="17" t="s">
        <v>558</v>
      </c>
      <c r="B58" s="17" t="s">
        <v>559</v>
      </c>
      <c r="C58" s="98">
        <v>66.4</v>
      </c>
      <c r="D58" s="67"/>
      <c r="E58" s="17">
        <v>4</v>
      </c>
      <c r="F58" s="68"/>
      <c r="G58" s="68"/>
      <c r="H58" s="68"/>
      <c r="K58" s="21"/>
    </row>
    <row r="59" spans="1:11" ht="12" customHeight="1">
      <c r="A59" s="17" t="s">
        <v>560</v>
      </c>
      <c r="B59" s="17" t="s">
        <v>561</v>
      </c>
      <c r="C59" s="98">
        <v>61.9</v>
      </c>
      <c r="D59" s="67"/>
      <c r="E59" s="17">
        <v>4</v>
      </c>
      <c r="F59" s="68"/>
      <c r="G59" s="68"/>
      <c r="H59" s="68"/>
      <c r="K59" s="21"/>
    </row>
    <row r="60" spans="1:11" ht="12" customHeight="1">
      <c r="A60" s="17" t="s">
        <v>562</v>
      </c>
      <c r="B60" s="17" t="s">
        <v>563</v>
      </c>
      <c r="C60" s="98">
        <v>64.5</v>
      </c>
      <c r="D60" s="67"/>
      <c r="E60" s="17">
        <v>4</v>
      </c>
      <c r="F60" s="68"/>
      <c r="G60" s="68"/>
      <c r="H60" s="68"/>
      <c r="I60" s="21"/>
      <c r="J60" s="21"/>
      <c r="K60" s="21"/>
    </row>
    <row r="61" spans="1:11" ht="12" customHeight="1">
      <c r="A61" s="17" t="s">
        <v>564</v>
      </c>
      <c r="B61" s="17" t="s">
        <v>565</v>
      </c>
      <c r="C61" s="98">
        <v>68.7</v>
      </c>
      <c r="D61" s="67"/>
      <c r="E61" s="17">
        <v>4</v>
      </c>
      <c r="F61" s="68"/>
      <c r="G61" s="68"/>
      <c r="H61" s="68"/>
      <c r="I61" s="21"/>
      <c r="J61" s="21"/>
      <c r="K61" s="21"/>
    </row>
    <row r="62" spans="1:10" ht="12" customHeight="1">
      <c r="A62" s="17" t="s">
        <v>566</v>
      </c>
      <c r="B62" s="17" t="s">
        <v>567</v>
      </c>
      <c r="C62" s="98">
        <v>65</v>
      </c>
      <c r="D62" s="67"/>
      <c r="E62" s="17">
        <v>4</v>
      </c>
      <c r="F62" s="68"/>
      <c r="G62" s="68"/>
      <c r="H62" s="68"/>
      <c r="I62" s="21"/>
      <c r="J62" s="21"/>
    </row>
    <row r="63" spans="1:10" ht="12" customHeight="1">
      <c r="A63" s="17" t="s">
        <v>568</v>
      </c>
      <c r="B63" s="17" t="s">
        <v>77</v>
      </c>
      <c r="C63" s="98">
        <v>58.7</v>
      </c>
      <c r="D63" s="67"/>
      <c r="E63" s="17">
        <v>3</v>
      </c>
      <c r="F63" s="68"/>
      <c r="G63" s="68"/>
      <c r="H63" s="68"/>
      <c r="I63" s="21"/>
      <c r="J63" s="21"/>
    </row>
    <row r="64" spans="1:8" ht="12" customHeight="1">
      <c r="A64" s="17" t="s">
        <v>569</v>
      </c>
      <c r="B64" s="17" t="s">
        <v>570</v>
      </c>
      <c r="C64" s="98">
        <v>66</v>
      </c>
      <c r="D64" s="67"/>
      <c r="E64" s="17">
        <v>4</v>
      </c>
      <c r="F64" s="68"/>
      <c r="G64" s="68"/>
      <c r="H64" s="68"/>
    </row>
    <row r="65" spans="1:8" ht="12" customHeight="1">
      <c r="A65" s="17" t="s">
        <v>571</v>
      </c>
      <c r="B65" s="17" t="s">
        <v>572</v>
      </c>
      <c r="C65" s="98">
        <v>65.5</v>
      </c>
      <c r="D65" s="67"/>
      <c r="E65" s="17">
        <v>4</v>
      </c>
      <c r="F65" s="68"/>
      <c r="G65" s="68"/>
      <c r="H65" s="68"/>
    </row>
    <row r="66" spans="1:8" ht="12" customHeight="1">
      <c r="A66" s="17" t="s">
        <v>573</v>
      </c>
      <c r="B66" s="17" t="s">
        <v>574</v>
      </c>
      <c r="C66" s="98">
        <v>64.4</v>
      </c>
      <c r="D66" s="67"/>
      <c r="E66" s="17">
        <v>4</v>
      </c>
      <c r="F66" s="68"/>
      <c r="G66" s="68"/>
      <c r="H66" s="68"/>
    </row>
    <row r="67" spans="1:8" ht="12" customHeight="1">
      <c r="A67" s="55" t="s">
        <v>575</v>
      </c>
      <c r="B67" s="17" t="s">
        <v>78</v>
      </c>
      <c r="C67" s="98">
        <v>62.4</v>
      </c>
      <c r="D67" s="67"/>
      <c r="E67" s="17">
        <v>4</v>
      </c>
      <c r="F67" s="68"/>
      <c r="G67" s="68"/>
      <c r="H67" s="68"/>
    </row>
    <row r="68" spans="1:8" ht="12" customHeight="1">
      <c r="A68" s="17" t="s">
        <v>576</v>
      </c>
      <c r="B68" s="17" t="s">
        <v>79</v>
      </c>
      <c r="C68" s="98">
        <v>66.8</v>
      </c>
      <c r="D68" s="67"/>
      <c r="E68" s="17">
        <v>4</v>
      </c>
      <c r="F68" s="68"/>
      <c r="G68" s="68"/>
      <c r="H68" s="68"/>
    </row>
    <row r="69" spans="1:8" ht="12" customHeight="1">
      <c r="A69" s="17" t="s">
        <v>577</v>
      </c>
      <c r="B69" s="17" t="s">
        <v>80</v>
      </c>
      <c r="C69" s="98">
        <v>65.4</v>
      </c>
      <c r="D69" s="67"/>
      <c r="E69" s="17">
        <v>4</v>
      </c>
      <c r="F69" s="68"/>
      <c r="G69" s="68"/>
      <c r="H69" s="68"/>
    </row>
    <row r="70" spans="1:8" ht="12" customHeight="1">
      <c r="A70" s="17" t="s">
        <v>81</v>
      </c>
      <c r="B70" s="17" t="s">
        <v>82</v>
      </c>
      <c r="C70" s="98">
        <v>64</v>
      </c>
      <c r="D70" s="67"/>
      <c r="E70" s="17">
        <v>4</v>
      </c>
      <c r="F70" s="68"/>
      <c r="G70" s="68"/>
      <c r="H70" s="68"/>
    </row>
    <row r="71" spans="1:8" ht="12" customHeight="1">
      <c r="A71" s="17" t="s">
        <v>83</v>
      </c>
      <c r="B71" s="17" t="s">
        <v>84</v>
      </c>
      <c r="C71" s="98">
        <v>51.7</v>
      </c>
      <c r="D71" s="67"/>
      <c r="E71" s="17">
        <v>3</v>
      </c>
      <c r="F71" s="68"/>
      <c r="G71" s="68"/>
      <c r="H71" s="68"/>
    </row>
    <row r="72" spans="1:8" ht="12" customHeight="1">
      <c r="A72" s="17" t="s">
        <v>85</v>
      </c>
      <c r="B72" s="17" t="s">
        <v>86</v>
      </c>
      <c r="C72" s="98">
        <v>53.5</v>
      </c>
      <c r="D72" s="67"/>
      <c r="E72" s="17">
        <v>3</v>
      </c>
      <c r="F72" s="68"/>
      <c r="G72" s="68"/>
      <c r="H72" s="68"/>
    </row>
    <row r="73" spans="1:8" ht="12" customHeight="1">
      <c r="A73" s="17" t="s">
        <v>87</v>
      </c>
      <c r="B73" s="17" t="s">
        <v>88</v>
      </c>
      <c r="C73" s="98">
        <v>36.6</v>
      </c>
      <c r="D73" s="67"/>
      <c r="E73" s="93">
        <v>1</v>
      </c>
      <c r="F73" s="68"/>
      <c r="G73" s="68"/>
      <c r="H73" s="68"/>
    </row>
    <row r="74" spans="1:8" ht="12" customHeight="1">
      <c r="A74" s="19" t="s">
        <v>89</v>
      </c>
      <c r="B74" s="19" t="s">
        <v>90</v>
      </c>
      <c r="C74" s="98">
        <v>32.4</v>
      </c>
      <c r="D74" s="67"/>
      <c r="E74" s="93">
        <v>1</v>
      </c>
      <c r="F74" s="68"/>
      <c r="G74" s="68"/>
      <c r="H74" s="68"/>
    </row>
    <row r="75" spans="1:8" ht="12" customHeight="1">
      <c r="A75" s="17" t="s">
        <v>91</v>
      </c>
      <c r="B75" s="17" t="s">
        <v>92</v>
      </c>
      <c r="C75" s="98">
        <v>31.2</v>
      </c>
      <c r="D75" s="67"/>
      <c r="E75" s="93">
        <v>1</v>
      </c>
      <c r="F75" s="68"/>
      <c r="G75" s="68"/>
      <c r="H75" s="68"/>
    </row>
    <row r="76" spans="1:8" ht="12" customHeight="1">
      <c r="A76" s="17" t="s">
        <v>93</v>
      </c>
      <c r="B76" s="17" t="s">
        <v>94</v>
      </c>
      <c r="C76" s="98">
        <v>38</v>
      </c>
      <c r="D76" s="67"/>
      <c r="E76" s="93">
        <v>1</v>
      </c>
      <c r="F76" s="68"/>
      <c r="G76" s="68"/>
      <c r="H76" s="68"/>
    </row>
    <row r="77" spans="1:8" ht="12" customHeight="1">
      <c r="A77" s="17" t="s">
        <v>95</v>
      </c>
      <c r="B77" s="17" t="s">
        <v>96</v>
      </c>
      <c r="C77" s="98">
        <v>36.7</v>
      </c>
      <c r="D77" s="67"/>
      <c r="E77" s="93">
        <v>1</v>
      </c>
      <c r="F77" s="68"/>
      <c r="G77" s="68"/>
      <c r="H77" s="68"/>
    </row>
    <row r="78" spans="1:8" ht="12" customHeight="1">
      <c r="A78" s="17" t="s">
        <v>97</v>
      </c>
      <c r="B78" s="17" t="s">
        <v>98</v>
      </c>
      <c r="C78" s="98">
        <v>49.3</v>
      </c>
      <c r="D78" s="67"/>
      <c r="E78" s="17">
        <v>2</v>
      </c>
      <c r="F78" s="68"/>
      <c r="G78" s="68"/>
      <c r="H78" s="68"/>
    </row>
    <row r="79" spans="1:8" ht="12" customHeight="1">
      <c r="A79" s="17" t="s">
        <v>99</v>
      </c>
      <c r="B79" s="17" t="s">
        <v>100</v>
      </c>
      <c r="C79" s="98">
        <v>36</v>
      </c>
      <c r="D79" s="67"/>
      <c r="E79" s="93">
        <v>1</v>
      </c>
      <c r="F79" s="68"/>
      <c r="G79" s="68"/>
      <c r="H79" s="68"/>
    </row>
    <row r="80" spans="1:8" ht="12" customHeight="1">
      <c r="A80" s="17" t="s">
        <v>101</v>
      </c>
      <c r="B80" s="17" t="s">
        <v>102</v>
      </c>
      <c r="C80" s="98">
        <v>35.5</v>
      </c>
      <c r="D80" s="67"/>
      <c r="E80" s="93">
        <v>1</v>
      </c>
      <c r="F80" s="68"/>
      <c r="G80" s="68"/>
      <c r="H80" s="68"/>
    </row>
    <row r="81" spans="1:8" ht="12" customHeight="1">
      <c r="A81" s="17" t="s">
        <v>103</v>
      </c>
      <c r="B81" s="17" t="s">
        <v>104</v>
      </c>
      <c r="C81" s="98">
        <v>43.2</v>
      </c>
      <c r="D81" s="67"/>
      <c r="E81" s="17">
        <v>2</v>
      </c>
      <c r="F81" s="68"/>
      <c r="G81" s="68"/>
      <c r="H81" s="68"/>
    </row>
    <row r="82" spans="1:8" ht="12" customHeight="1">
      <c r="A82" s="17" t="s">
        <v>105</v>
      </c>
      <c r="B82" s="17" t="s">
        <v>106</v>
      </c>
      <c r="C82" s="98">
        <v>30</v>
      </c>
      <c r="D82" s="67"/>
      <c r="E82" s="93">
        <v>1</v>
      </c>
      <c r="F82" s="68"/>
      <c r="G82" s="68"/>
      <c r="H82" s="68"/>
    </row>
    <row r="83" spans="1:8" ht="12" customHeight="1">
      <c r="A83" s="17" t="s">
        <v>107</v>
      </c>
      <c r="B83" s="17" t="s">
        <v>108</v>
      </c>
      <c r="C83" s="98">
        <v>36</v>
      </c>
      <c r="D83" s="67"/>
      <c r="E83" s="93">
        <v>1</v>
      </c>
      <c r="F83" s="68"/>
      <c r="G83" s="68"/>
      <c r="H83" s="68"/>
    </row>
    <row r="84" spans="1:8" ht="12" customHeight="1">
      <c r="A84" s="17" t="s">
        <v>109</v>
      </c>
      <c r="B84" s="17" t="s">
        <v>110</v>
      </c>
      <c r="C84" s="98">
        <v>34.2</v>
      </c>
      <c r="D84" s="67"/>
      <c r="E84" s="93">
        <v>1</v>
      </c>
      <c r="F84" s="68"/>
      <c r="G84" s="68"/>
      <c r="H84" s="68"/>
    </row>
    <row r="85" spans="1:8" ht="12" customHeight="1">
      <c r="A85" s="17" t="s">
        <v>111</v>
      </c>
      <c r="B85" s="17" t="s">
        <v>112</v>
      </c>
      <c r="C85" s="98">
        <v>38.9</v>
      </c>
      <c r="D85" s="67"/>
      <c r="E85" s="93">
        <v>1</v>
      </c>
      <c r="F85" s="68"/>
      <c r="G85" s="68"/>
      <c r="H85" s="68"/>
    </row>
    <row r="86" spans="1:8" ht="12" customHeight="1">
      <c r="A86" s="17" t="s">
        <v>113</v>
      </c>
      <c r="B86" s="17" t="s">
        <v>114</v>
      </c>
      <c r="C86" s="98">
        <v>44.1</v>
      </c>
      <c r="D86" s="67"/>
      <c r="E86" s="17">
        <v>2</v>
      </c>
      <c r="F86" s="68"/>
      <c r="G86" s="68"/>
      <c r="H86" s="68"/>
    </row>
    <row r="87" spans="1:8" ht="12" customHeight="1">
      <c r="A87" s="17" t="s">
        <v>115</v>
      </c>
      <c r="B87" s="17" t="s">
        <v>116</v>
      </c>
      <c r="C87" s="98">
        <v>40.7</v>
      </c>
      <c r="D87" s="67"/>
      <c r="E87" s="17">
        <v>2</v>
      </c>
      <c r="F87" s="68"/>
      <c r="G87" s="68"/>
      <c r="H87" s="68"/>
    </row>
    <row r="88" spans="1:8" ht="12" customHeight="1">
      <c r="A88" s="17" t="s">
        <v>117</v>
      </c>
      <c r="B88" s="17" t="s">
        <v>118</v>
      </c>
      <c r="C88" s="98">
        <v>46.9</v>
      </c>
      <c r="D88" s="67"/>
      <c r="E88" s="17">
        <v>2</v>
      </c>
      <c r="F88" s="68"/>
      <c r="G88" s="68"/>
      <c r="H88" s="68"/>
    </row>
    <row r="89" spans="1:8" ht="12" customHeight="1">
      <c r="A89" s="17" t="s">
        <v>119</v>
      </c>
      <c r="B89" s="17" t="s">
        <v>120</v>
      </c>
      <c r="C89" s="98">
        <v>48.5</v>
      </c>
      <c r="D89" s="67"/>
      <c r="E89" s="17">
        <v>2</v>
      </c>
      <c r="F89" s="68"/>
      <c r="G89" s="68"/>
      <c r="H89" s="68"/>
    </row>
    <row r="90" spans="1:8" ht="12" customHeight="1">
      <c r="A90" s="17" t="s">
        <v>121</v>
      </c>
      <c r="B90" s="17" t="s">
        <v>122</v>
      </c>
      <c r="C90" s="98">
        <v>54.1</v>
      </c>
      <c r="D90" s="67"/>
      <c r="E90" s="17">
        <v>3</v>
      </c>
      <c r="F90" s="68"/>
      <c r="G90" s="68"/>
      <c r="H90" s="68"/>
    </row>
    <row r="91" spans="1:8" ht="12" customHeight="1">
      <c r="A91" s="17" t="s">
        <v>123</v>
      </c>
      <c r="B91" s="17" t="s">
        <v>124</v>
      </c>
      <c r="C91" s="98">
        <v>50.2</v>
      </c>
      <c r="D91" s="67"/>
      <c r="E91" s="17">
        <v>3</v>
      </c>
      <c r="F91" s="68"/>
      <c r="G91" s="68"/>
      <c r="H91" s="68"/>
    </row>
    <row r="92" spans="1:8" ht="12" customHeight="1">
      <c r="A92" s="17" t="s">
        <v>125</v>
      </c>
      <c r="B92" s="17" t="s">
        <v>126</v>
      </c>
      <c r="C92" s="98">
        <v>48.2</v>
      </c>
      <c r="D92" s="67"/>
      <c r="E92" s="17">
        <v>2</v>
      </c>
      <c r="F92" s="68"/>
      <c r="G92" s="68"/>
      <c r="H92" s="68"/>
    </row>
    <row r="93" spans="1:8" ht="12" customHeight="1">
      <c r="A93" s="17" t="s">
        <v>127</v>
      </c>
      <c r="B93" s="17" t="s">
        <v>128</v>
      </c>
      <c r="C93" s="98">
        <v>50.5</v>
      </c>
      <c r="D93" s="67"/>
      <c r="E93" s="17">
        <v>3</v>
      </c>
      <c r="F93" s="68"/>
      <c r="G93" s="68"/>
      <c r="H93" s="68"/>
    </row>
    <row r="94" spans="1:8" ht="12" customHeight="1">
      <c r="A94" s="17" t="s">
        <v>129</v>
      </c>
      <c r="B94" s="17" t="s">
        <v>130</v>
      </c>
      <c r="C94" s="98">
        <v>48.3</v>
      </c>
      <c r="D94" s="67"/>
      <c r="E94" s="17">
        <v>2</v>
      </c>
      <c r="F94" s="68"/>
      <c r="G94" s="68"/>
      <c r="H94" s="68"/>
    </row>
    <row r="95" spans="1:8" ht="12" customHeight="1">
      <c r="A95" s="17" t="s">
        <v>131</v>
      </c>
      <c r="B95" s="17" t="s">
        <v>132</v>
      </c>
      <c r="C95" s="98">
        <v>39.7</v>
      </c>
      <c r="D95" s="67"/>
      <c r="E95" s="93">
        <v>1</v>
      </c>
      <c r="F95" s="68"/>
      <c r="G95" s="68"/>
      <c r="H95" s="68"/>
    </row>
    <row r="96" spans="1:8" ht="12" customHeight="1">
      <c r="A96" s="17" t="s">
        <v>133</v>
      </c>
      <c r="B96" s="17" t="s">
        <v>134</v>
      </c>
      <c r="C96" s="98">
        <v>39.3</v>
      </c>
      <c r="D96" s="67"/>
      <c r="E96" s="93">
        <v>1</v>
      </c>
      <c r="F96" s="68"/>
      <c r="G96" s="68"/>
      <c r="H96" s="68"/>
    </row>
    <row r="97" spans="1:8" ht="12" customHeight="1">
      <c r="A97" s="17" t="s">
        <v>135</v>
      </c>
      <c r="B97" s="17" t="s">
        <v>136</v>
      </c>
      <c r="C97" s="98">
        <v>48.7</v>
      </c>
      <c r="D97" s="67"/>
      <c r="E97" s="17">
        <v>2</v>
      </c>
      <c r="F97" s="68"/>
      <c r="G97" s="68"/>
      <c r="H97" s="68"/>
    </row>
    <row r="98" spans="1:8" ht="12" customHeight="1">
      <c r="A98" s="17" t="s">
        <v>137</v>
      </c>
      <c r="B98" s="17" t="s">
        <v>138</v>
      </c>
      <c r="C98" s="98">
        <v>42.9</v>
      </c>
      <c r="D98" s="67"/>
      <c r="E98" s="17">
        <v>2</v>
      </c>
      <c r="F98" s="68"/>
      <c r="G98" s="68"/>
      <c r="H98" s="68"/>
    </row>
    <row r="99" spans="1:8" ht="12" customHeight="1">
      <c r="A99" s="17" t="s">
        <v>139</v>
      </c>
      <c r="B99" s="17" t="s">
        <v>140</v>
      </c>
      <c r="C99" s="98">
        <v>52.1</v>
      </c>
      <c r="D99" s="67"/>
      <c r="E99" s="17">
        <v>3</v>
      </c>
      <c r="F99" s="68"/>
      <c r="G99" s="68"/>
      <c r="H99" s="68"/>
    </row>
    <row r="100" spans="1:8" ht="12" customHeight="1">
      <c r="A100" s="17" t="s">
        <v>141</v>
      </c>
      <c r="B100" s="17" t="s">
        <v>142</v>
      </c>
      <c r="C100" s="98">
        <v>34.9</v>
      </c>
      <c r="D100" s="67"/>
      <c r="E100" s="93">
        <v>1</v>
      </c>
      <c r="F100" s="68"/>
      <c r="G100" s="68"/>
      <c r="H100" s="68"/>
    </row>
    <row r="101" spans="1:8" ht="12" customHeight="1">
      <c r="A101" s="17" t="s">
        <v>143</v>
      </c>
      <c r="B101" s="17" t="s">
        <v>144</v>
      </c>
      <c r="C101" s="98">
        <v>43.7</v>
      </c>
      <c r="D101" s="67"/>
      <c r="E101" s="17">
        <v>2</v>
      </c>
      <c r="F101" s="68"/>
      <c r="G101" s="68"/>
      <c r="H101" s="68"/>
    </row>
    <row r="102" spans="1:8" ht="12" customHeight="1">
      <c r="A102" s="17" t="s">
        <v>145</v>
      </c>
      <c r="B102" s="17" t="s">
        <v>146</v>
      </c>
      <c r="C102" s="98">
        <v>51.7</v>
      </c>
      <c r="D102" s="103" t="s">
        <v>656</v>
      </c>
      <c r="E102" s="17">
        <v>3</v>
      </c>
      <c r="F102" s="68"/>
      <c r="G102" s="17"/>
      <c r="H102" s="68"/>
    </row>
    <row r="103" spans="1:8" ht="12" customHeight="1">
      <c r="A103" s="17" t="s">
        <v>147</v>
      </c>
      <c r="B103" s="17" t="s">
        <v>148</v>
      </c>
      <c r="C103" s="98">
        <v>45.3</v>
      </c>
      <c r="D103" s="103" t="s">
        <v>656</v>
      </c>
      <c r="E103" s="17">
        <v>2</v>
      </c>
      <c r="F103" s="68"/>
      <c r="G103" s="17"/>
      <c r="H103" s="68"/>
    </row>
    <row r="104" spans="1:8" ht="12" customHeight="1">
      <c r="A104" s="17" t="s">
        <v>149</v>
      </c>
      <c r="B104" s="17" t="s">
        <v>150</v>
      </c>
      <c r="C104" s="98">
        <v>38.3</v>
      </c>
      <c r="D104" s="67"/>
      <c r="E104" s="93">
        <v>1</v>
      </c>
      <c r="F104" s="68"/>
      <c r="G104" s="68"/>
      <c r="H104" s="68"/>
    </row>
    <row r="105" spans="1:8" ht="12" customHeight="1">
      <c r="A105" s="17" t="s">
        <v>151</v>
      </c>
      <c r="B105" s="17" t="s">
        <v>152</v>
      </c>
      <c r="C105" s="98">
        <v>56.2</v>
      </c>
      <c r="D105" s="67"/>
      <c r="E105" s="17">
        <v>3</v>
      </c>
      <c r="F105" s="68"/>
      <c r="G105" s="68"/>
      <c r="H105" s="68"/>
    </row>
    <row r="106" spans="1:8" ht="12" customHeight="1">
      <c r="A106" s="17" t="s">
        <v>153</v>
      </c>
      <c r="B106" s="17" t="s">
        <v>154</v>
      </c>
      <c r="C106" s="98">
        <v>45.1</v>
      </c>
      <c r="D106" s="67"/>
      <c r="E106" s="17">
        <v>2</v>
      </c>
      <c r="F106" s="68"/>
      <c r="G106" s="68"/>
      <c r="H106" s="68"/>
    </row>
    <row r="107" spans="1:8" ht="12" customHeight="1">
      <c r="A107" s="17" t="s">
        <v>155</v>
      </c>
      <c r="B107" s="17" t="s">
        <v>156</v>
      </c>
      <c r="C107" s="98">
        <v>44</v>
      </c>
      <c r="D107" s="67"/>
      <c r="E107" s="17">
        <v>2</v>
      </c>
      <c r="F107" s="68"/>
      <c r="G107" s="68"/>
      <c r="H107" s="68"/>
    </row>
    <row r="108" spans="1:8" ht="12" customHeight="1">
      <c r="A108" s="17" t="s">
        <v>157</v>
      </c>
      <c r="B108" s="17" t="s">
        <v>158</v>
      </c>
      <c r="C108" s="98">
        <v>42.7</v>
      </c>
      <c r="D108" s="67"/>
      <c r="E108" s="17">
        <v>2</v>
      </c>
      <c r="F108" s="68"/>
      <c r="G108" s="68"/>
      <c r="H108" s="68"/>
    </row>
    <row r="109" spans="1:8" ht="12" customHeight="1">
      <c r="A109" s="17" t="s">
        <v>159</v>
      </c>
      <c r="B109" s="17" t="s">
        <v>160</v>
      </c>
      <c r="C109" s="98">
        <v>43.9</v>
      </c>
      <c r="D109" s="67"/>
      <c r="E109" s="17">
        <v>2</v>
      </c>
      <c r="F109" s="68"/>
      <c r="G109" s="68"/>
      <c r="H109" s="68"/>
    </row>
    <row r="110" spans="1:8" ht="12" customHeight="1">
      <c r="A110" s="17" t="s">
        <v>161</v>
      </c>
      <c r="B110" s="17" t="s">
        <v>162</v>
      </c>
      <c r="C110" s="98">
        <v>43.8</v>
      </c>
      <c r="D110" s="67"/>
      <c r="E110" s="17">
        <v>2</v>
      </c>
      <c r="F110" s="68"/>
      <c r="G110" s="68"/>
      <c r="H110" s="68"/>
    </row>
    <row r="111" spans="1:8" ht="12" customHeight="1">
      <c r="A111" s="17" t="s">
        <v>163</v>
      </c>
      <c r="B111" s="17" t="s">
        <v>164</v>
      </c>
      <c r="C111" s="98">
        <v>46.6</v>
      </c>
      <c r="D111" s="67"/>
      <c r="E111" s="17">
        <v>2</v>
      </c>
      <c r="F111" s="68"/>
      <c r="G111" s="68"/>
      <c r="H111" s="68"/>
    </row>
    <row r="112" spans="1:8" ht="12" customHeight="1">
      <c r="A112" s="17" t="s">
        <v>165</v>
      </c>
      <c r="B112" s="17" t="s">
        <v>166</v>
      </c>
      <c r="C112" s="98">
        <v>36.6</v>
      </c>
      <c r="D112" s="67"/>
      <c r="E112" s="93">
        <v>1</v>
      </c>
      <c r="F112" s="68"/>
      <c r="G112" s="68"/>
      <c r="H112" s="68"/>
    </row>
    <row r="113" spans="1:8" ht="12" customHeight="1">
      <c r="A113" s="17" t="s">
        <v>167</v>
      </c>
      <c r="B113" s="17" t="s">
        <v>168</v>
      </c>
      <c r="C113" s="98">
        <v>42.9</v>
      </c>
      <c r="D113" s="67"/>
      <c r="E113" s="17">
        <v>2</v>
      </c>
      <c r="F113" s="68"/>
      <c r="G113" s="68"/>
      <c r="H113" s="68"/>
    </row>
    <row r="114" spans="1:8" ht="12" customHeight="1">
      <c r="A114" s="17" t="s">
        <v>169</v>
      </c>
      <c r="B114" s="17" t="s">
        <v>170</v>
      </c>
      <c r="C114" s="98">
        <v>46.3</v>
      </c>
      <c r="D114" s="67"/>
      <c r="E114" s="17">
        <v>2</v>
      </c>
      <c r="F114" s="68"/>
      <c r="G114" s="68"/>
      <c r="H114" s="68"/>
    </row>
    <row r="115" spans="1:8" ht="12" customHeight="1">
      <c r="A115" s="17" t="s">
        <v>171</v>
      </c>
      <c r="B115" s="17" t="s">
        <v>172</v>
      </c>
      <c r="C115" s="98">
        <v>48.2</v>
      </c>
      <c r="D115" s="67"/>
      <c r="E115" s="17">
        <v>2</v>
      </c>
      <c r="F115" s="68"/>
      <c r="G115" s="68"/>
      <c r="H115" s="68"/>
    </row>
    <row r="116" spans="1:8" ht="12" customHeight="1">
      <c r="A116" s="17" t="s">
        <v>173</v>
      </c>
      <c r="B116" s="17" t="s">
        <v>174</v>
      </c>
      <c r="C116" s="98">
        <v>46.4</v>
      </c>
      <c r="D116" s="67"/>
      <c r="E116" s="17">
        <v>2</v>
      </c>
      <c r="F116" s="68"/>
      <c r="G116" s="68"/>
      <c r="H116" s="68"/>
    </row>
    <row r="117" spans="1:8" ht="12" customHeight="1">
      <c r="A117" s="17" t="s">
        <v>175</v>
      </c>
      <c r="B117" s="17" t="s">
        <v>176</v>
      </c>
      <c r="C117" s="98">
        <v>46.2</v>
      </c>
      <c r="D117" s="67"/>
      <c r="E117" s="17">
        <v>2</v>
      </c>
      <c r="F117" s="68"/>
      <c r="G117" s="68"/>
      <c r="H117" s="68"/>
    </row>
    <row r="118" spans="1:8" ht="12" customHeight="1">
      <c r="A118" s="17" t="s">
        <v>177</v>
      </c>
      <c r="B118" s="17" t="s">
        <v>178</v>
      </c>
      <c r="C118" s="98">
        <v>46.5</v>
      </c>
      <c r="D118" s="67"/>
      <c r="E118" s="17">
        <v>2</v>
      </c>
      <c r="F118" s="68"/>
      <c r="G118" s="68"/>
      <c r="H118" s="68"/>
    </row>
    <row r="119" spans="1:8" ht="12" customHeight="1">
      <c r="A119" s="17" t="s">
        <v>179</v>
      </c>
      <c r="B119" s="17" t="s">
        <v>180</v>
      </c>
      <c r="C119" s="98">
        <v>45.8</v>
      </c>
      <c r="D119" s="67"/>
      <c r="E119" s="17">
        <v>2</v>
      </c>
      <c r="F119" s="68"/>
      <c r="G119" s="68"/>
      <c r="H119" s="68"/>
    </row>
    <row r="120" spans="1:8" ht="12" customHeight="1">
      <c r="A120" s="17" t="s">
        <v>181</v>
      </c>
      <c r="B120" s="17" t="s">
        <v>182</v>
      </c>
      <c r="C120" s="98">
        <v>50.3</v>
      </c>
      <c r="D120" s="67"/>
      <c r="E120" s="17">
        <v>3</v>
      </c>
      <c r="F120" s="68"/>
      <c r="G120" s="68"/>
      <c r="H120" s="68"/>
    </row>
    <row r="121" spans="1:8" ht="12" customHeight="1">
      <c r="A121" s="17" t="s">
        <v>183</v>
      </c>
      <c r="B121" s="17" t="s">
        <v>184</v>
      </c>
      <c r="C121" s="98">
        <v>52.3</v>
      </c>
      <c r="D121" s="67"/>
      <c r="E121" s="17">
        <v>3</v>
      </c>
      <c r="F121" s="68"/>
      <c r="G121" s="68"/>
      <c r="H121" s="68"/>
    </row>
    <row r="122" spans="1:8" ht="12" customHeight="1">
      <c r="A122" s="17" t="s">
        <v>185</v>
      </c>
      <c r="B122" s="17" t="s">
        <v>186</v>
      </c>
      <c r="C122" s="98">
        <v>47.9</v>
      </c>
      <c r="D122" s="67"/>
      <c r="E122" s="17">
        <v>2</v>
      </c>
      <c r="F122" s="68"/>
      <c r="G122" s="68"/>
      <c r="H122" s="68"/>
    </row>
    <row r="123" spans="1:8" ht="12" customHeight="1">
      <c r="A123" s="17" t="s">
        <v>187</v>
      </c>
      <c r="B123" s="17" t="s">
        <v>188</v>
      </c>
      <c r="C123" s="98">
        <v>42.2</v>
      </c>
      <c r="D123" s="67"/>
      <c r="E123" s="17">
        <v>2</v>
      </c>
      <c r="F123" s="68"/>
      <c r="G123" s="68"/>
      <c r="H123" s="68"/>
    </row>
    <row r="124" spans="1:8" ht="12" customHeight="1">
      <c r="A124" s="17" t="s">
        <v>189</v>
      </c>
      <c r="B124" s="17" t="s">
        <v>190</v>
      </c>
      <c r="C124" s="98">
        <v>40.1</v>
      </c>
      <c r="D124" s="67"/>
      <c r="E124" s="17">
        <v>2</v>
      </c>
      <c r="F124" s="68"/>
      <c r="G124" s="68"/>
      <c r="H124" s="68"/>
    </row>
    <row r="125" spans="1:8" ht="12" customHeight="1">
      <c r="A125" s="17" t="s">
        <v>191</v>
      </c>
      <c r="B125" s="17" t="s">
        <v>192</v>
      </c>
      <c r="C125" s="98">
        <v>49.5</v>
      </c>
      <c r="D125" s="67"/>
      <c r="E125" s="17">
        <v>2</v>
      </c>
      <c r="F125" s="68"/>
      <c r="G125" s="68"/>
      <c r="H125" s="68"/>
    </row>
    <row r="126" spans="1:8" ht="12" customHeight="1">
      <c r="A126" s="17" t="s">
        <v>193</v>
      </c>
      <c r="B126" s="17" t="s">
        <v>194</v>
      </c>
      <c r="C126" s="98">
        <v>37.3</v>
      </c>
      <c r="D126" s="67"/>
      <c r="E126" s="93">
        <v>1</v>
      </c>
      <c r="F126" s="68"/>
      <c r="G126" s="68"/>
      <c r="H126" s="68"/>
    </row>
    <row r="127" spans="1:8" ht="12" customHeight="1">
      <c r="A127" s="17" t="s">
        <v>195</v>
      </c>
      <c r="B127" s="17" t="s">
        <v>196</v>
      </c>
      <c r="C127" s="98">
        <v>48.3</v>
      </c>
      <c r="D127" s="67"/>
      <c r="E127" s="17">
        <v>2</v>
      </c>
      <c r="F127" s="68">
        <v>2013</v>
      </c>
      <c r="G127" s="68"/>
      <c r="H127" s="68"/>
    </row>
    <row r="128" spans="1:8" ht="12" customHeight="1">
      <c r="A128" s="17" t="s">
        <v>197</v>
      </c>
      <c r="B128" s="17" t="s">
        <v>198</v>
      </c>
      <c r="C128" s="98">
        <v>46</v>
      </c>
      <c r="D128" s="67"/>
      <c r="E128" s="17">
        <v>2</v>
      </c>
      <c r="F128" s="68">
        <v>2013</v>
      </c>
      <c r="G128" s="68"/>
      <c r="H128" s="68"/>
    </row>
    <row r="129" spans="1:8" ht="12" customHeight="1">
      <c r="A129" s="17" t="s">
        <v>199</v>
      </c>
      <c r="B129" s="17" t="s">
        <v>200</v>
      </c>
      <c r="C129" s="98">
        <v>48.3</v>
      </c>
      <c r="D129" s="67"/>
      <c r="E129" s="17">
        <v>2</v>
      </c>
      <c r="F129" s="68">
        <v>2013</v>
      </c>
      <c r="G129" s="68"/>
      <c r="H129" s="68"/>
    </row>
    <row r="130" spans="1:8" ht="12" customHeight="1">
      <c r="A130" s="17" t="s">
        <v>201</v>
      </c>
      <c r="B130" s="17" t="s">
        <v>202</v>
      </c>
      <c r="C130" s="98">
        <v>35.7</v>
      </c>
      <c r="D130" s="67"/>
      <c r="E130" s="93">
        <v>1</v>
      </c>
      <c r="F130" s="68">
        <v>2013</v>
      </c>
      <c r="G130" s="68"/>
      <c r="H130" s="68"/>
    </row>
    <row r="131" spans="1:8" ht="12" customHeight="1">
      <c r="A131" s="17" t="s">
        <v>578</v>
      </c>
      <c r="B131" s="17" t="s">
        <v>579</v>
      </c>
      <c r="C131" s="98">
        <v>39.2</v>
      </c>
      <c r="D131" s="67"/>
      <c r="E131" s="93">
        <v>1</v>
      </c>
      <c r="F131" s="68"/>
      <c r="G131" s="68"/>
      <c r="H131" s="68"/>
    </row>
    <row r="132" spans="1:8" ht="12" customHeight="1">
      <c r="A132" s="17" t="s">
        <v>580</v>
      </c>
      <c r="B132" s="17" t="s">
        <v>581</v>
      </c>
      <c r="C132" s="98">
        <v>34.7</v>
      </c>
      <c r="D132" s="67"/>
      <c r="E132" s="93">
        <v>1</v>
      </c>
      <c r="F132" s="68"/>
      <c r="G132" s="68"/>
      <c r="H132" s="68"/>
    </row>
    <row r="133" spans="1:8" ht="12" customHeight="1">
      <c r="A133" s="17" t="s">
        <v>203</v>
      </c>
      <c r="B133" s="17" t="s">
        <v>204</v>
      </c>
      <c r="C133" s="98">
        <v>46.3</v>
      </c>
      <c r="D133" s="67"/>
      <c r="E133" s="17">
        <v>2</v>
      </c>
      <c r="F133" s="68"/>
      <c r="G133" s="68"/>
      <c r="H133" s="68"/>
    </row>
    <row r="134" spans="1:8" ht="12" customHeight="1">
      <c r="A134" s="17" t="s">
        <v>205</v>
      </c>
      <c r="B134" s="17" t="s">
        <v>206</v>
      </c>
      <c r="C134" s="98">
        <v>51.8</v>
      </c>
      <c r="D134" s="67"/>
      <c r="E134" s="17">
        <v>3</v>
      </c>
      <c r="F134" s="68"/>
      <c r="G134" s="68"/>
      <c r="H134" s="68"/>
    </row>
    <row r="135" spans="1:8" ht="12" customHeight="1">
      <c r="A135" s="17" t="s">
        <v>207</v>
      </c>
      <c r="B135" s="17" t="s">
        <v>208</v>
      </c>
      <c r="C135" s="98">
        <v>49.8</v>
      </c>
      <c r="D135" s="67"/>
      <c r="E135" s="17">
        <v>2</v>
      </c>
      <c r="F135" s="68"/>
      <c r="G135" s="68"/>
      <c r="H135" s="68"/>
    </row>
    <row r="136" spans="1:8" ht="12" customHeight="1">
      <c r="A136" s="17" t="s">
        <v>209</v>
      </c>
      <c r="B136" s="17" t="s">
        <v>210</v>
      </c>
      <c r="C136" s="98">
        <v>47.4</v>
      </c>
      <c r="D136" s="67"/>
      <c r="E136" s="17">
        <v>2</v>
      </c>
      <c r="F136" s="68"/>
      <c r="G136" s="68"/>
      <c r="H136" s="68"/>
    </row>
    <row r="137" spans="1:8" ht="12" customHeight="1">
      <c r="A137" s="17" t="s">
        <v>211</v>
      </c>
      <c r="B137" s="17" t="s">
        <v>212</v>
      </c>
      <c r="C137" s="98">
        <v>48.2</v>
      </c>
      <c r="D137" s="67"/>
      <c r="E137" s="17">
        <v>2</v>
      </c>
      <c r="F137" s="68"/>
      <c r="G137" s="68"/>
      <c r="H137" s="68"/>
    </row>
    <row r="138" spans="1:8" ht="12" customHeight="1">
      <c r="A138" s="17" t="s">
        <v>213</v>
      </c>
      <c r="B138" s="17" t="s">
        <v>214</v>
      </c>
      <c r="C138" s="98">
        <v>43.4</v>
      </c>
      <c r="D138" s="67"/>
      <c r="E138" s="17">
        <v>2</v>
      </c>
      <c r="F138" s="68"/>
      <c r="G138" s="68"/>
      <c r="H138" s="68"/>
    </row>
    <row r="139" spans="1:8" ht="12" customHeight="1">
      <c r="A139" s="17" t="s">
        <v>215</v>
      </c>
      <c r="B139" s="17" t="s">
        <v>216</v>
      </c>
      <c r="C139" s="98">
        <v>40</v>
      </c>
      <c r="D139" s="67"/>
      <c r="E139" s="17">
        <v>2</v>
      </c>
      <c r="F139" s="68"/>
      <c r="G139" s="68"/>
      <c r="H139" s="68"/>
    </row>
    <row r="140" spans="1:8" ht="12" customHeight="1">
      <c r="A140" s="17" t="s">
        <v>217</v>
      </c>
      <c r="B140" s="17" t="s">
        <v>218</v>
      </c>
      <c r="C140" s="98">
        <v>36.8</v>
      </c>
      <c r="D140" s="67"/>
      <c r="E140" s="93">
        <v>1</v>
      </c>
      <c r="F140" s="68"/>
      <c r="G140" s="68"/>
      <c r="H140" s="68"/>
    </row>
    <row r="141" spans="1:8" ht="12" customHeight="1">
      <c r="A141" s="17" t="s">
        <v>219</v>
      </c>
      <c r="B141" s="17" t="s">
        <v>220</v>
      </c>
      <c r="C141" s="98">
        <v>47.5</v>
      </c>
      <c r="D141" s="67"/>
      <c r="E141" s="17">
        <v>2</v>
      </c>
      <c r="F141" s="68"/>
      <c r="G141" s="68"/>
      <c r="H141" s="68"/>
    </row>
    <row r="142" spans="1:8" ht="12" customHeight="1">
      <c r="A142" s="17" t="s">
        <v>221</v>
      </c>
      <c r="B142" s="17" t="s">
        <v>222</v>
      </c>
      <c r="C142" s="98">
        <v>43</v>
      </c>
      <c r="D142" s="67"/>
      <c r="E142" s="17">
        <v>2</v>
      </c>
      <c r="F142" s="68"/>
      <c r="G142" s="68"/>
      <c r="H142" s="68"/>
    </row>
    <row r="143" spans="1:8" ht="12" customHeight="1">
      <c r="A143" s="17" t="s">
        <v>223</v>
      </c>
      <c r="B143" s="17" t="s">
        <v>224</v>
      </c>
      <c r="C143" s="98">
        <v>37.2</v>
      </c>
      <c r="D143" s="67"/>
      <c r="E143" s="93">
        <v>1</v>
      </c>
      <c r="F143" s="68"/>
      <c r="G143" s="68"/>
      <c r="H143" s="68"/>
    </row>
    <row r="144" spans="1:8" ht="12" customHeight="1">
      <c r="A144" s="17" t="s">
        <v>225</v>
      </c>
      <c r="B144" s="17" t="s">
        <v>226</v>
      </c>
      <c r="C144" s="98">
        <v>43.2</v>
      </c>
      <c r="D144" s="67"/>
      <c r="E144" s="17">
        <v>2</v>
      </c>
      <c r="F144" s="68"/>
      <c r="G144" s="68"/>
      <c r="H144" s="68"/>
    </row>
    <row r="145" spans="1:8" ht="12" customHeight="1">
      <c r="A145" s="17" t="s">
        <v>227</v>
      </c>
      <c r="B145" s="17" t="s">
        <v>228</v>
      </c>
      <c r="C145" s="98">
        <v>56.6</v>
      </c>
      <c r="D145" s="67"/>
      <c r="E145" s="17">
        <v>3</v>
      </c>
      <c r="F145" s="68"/>
      <c r="G145" s="68"/>
      <c r="H145" s="68"/>
    </row>
    <row r="146" spans="1:8" ht="12" customHeight="1">
      <c r="A146" s="17" t="s">
        <v>229</v>
      </c>
      <c r="B146" s="17" t="s">
        <v>230</v>
      </c>
      <c r="C146" s="98">
        <v>52.5</v>
      </c>
      <c r="D146" s="67"/>
      <c r="E146" s="17">
        <v>3</v>
      </c>
      <c r="F146" s="68"/>
      <c r="G146" s="68"/>
      <c r="H146" s="68"/>
    </row>
    <row r="147" spans="1:8" ht="12" customHeight="1">
      <c r="A147" s="17" t="s">
        <v>231</v>
      </c>
      <c r="B147" s="17" t="s">
        <v>232</v>
      </c>
      <c r="C147" s="98">
        <v>45.6</v>
      </c>
      <c r="D147" s="67"/>
      <c r="E147" s="17">
        <v>2</v>
      </c>
      <c r="F147" s="68"/>
      <c r="G147" s="68"/>
      <c r="H147" s="68"/>
    </row>
    <row r="148" spans="1:8" ht="12" customHeight="1">
      <c r="A148" s="17" t="s">
        <v>233</v>
      </c>
      <c r="B148" s="17" t="s">
        <v>234</v>
      </c>
      <c r="C148" s="98">
        <v>44.8</v>
      </c>
      <c r="D148" s="67"/>
      <c r="E148" s="17">
        <v>2</v>
      </c>
      <c r="F148" s="68"/>
      <c r="G148" s="68"/>
      <c r="H148" s="68"/>
    </row>
    <row r="149" spans="1:8" ht="12" customHeight="1">
      <c r="A149" s="17" t="s">
        <v>235</v>
      </c>
      <c r="B149" s="17" t="s">
        <v>236</v>
      </c>
      <c r="C149" s="98">
        <v>53.8</v>
      </c>
      <c r="D149" s="67"/>
      <c r="E149" s="17">
        <v>3</v>
      </c>
      <c r="F149" s="68"/>
      <c r="G149" s="68"/>
      <c r="H149" s="68"/>
    </row>
    <row r="150" spans="1:8" ht="12" customHeight="1">
      <c r="A150" s="17" t="s">
        <v>237</v>
      </c>
      <c r="B150" s="17" t="s">
        <v>238</v>
      </c>
      <c r="C150" s="98">
        <v>52.5</v>
      </c>
      <c r="D150" s="67"/>
      <c r="E150" s="17">
        <v>3</v>
      </c>
      <c r="F150" s="68"/>
      <c r="G150" s="68"/>
      <c r="H150" s="68"/>
    </row>
    <row r="151" spans="1:8" ht="12" customHeight="1">
      <c r="A151" s="17" t="s">
        <v>239</v>
      </c>
      <c r="B151" s="17" t="s">
        <v>240</v>
      </c>
      <c r="C151" s="98">
        <v>51.5</v>
      </c>
      <c r="D151" s="67"/>
      <c r="E151" s="17">
        <v>3</v>
      </c>
      <c r="F151" s="68"/>
      <c r="G151" s="68"/>
      <c r="H151" s="68"/>
    </row>
    <row r="152" spans="1:8" ht="12" customHeight="1">
      <c r="A152" s="17" t="s">
        <v>241</v>
      </c>
      <c r="B152" s="17" t="s">
        <v>242</v>
      </c>
      <c r="C152" s="98">
        <v>52.3</v>
      </c>
      <c r="D152" s="67"/>
      <c r="E152" s="17">
        <v>3</v>
      </c>
      <c r="F152" s="68"/>
      <c r="G152" s="68"/>
      <c r="H152" s="68"/>
    </row>
    <row r="153" spans="1:8" ht="12" customHeight="1">
      <c r="A153" s="17" t="s">
        <v>243</v>
      </c>
      <c r="B153" s="17" t="s">
        <v>244</v>
      </c>
      <c r="C153" s="98">
        <v>52.3</v>
      </c>
      <c r="D153" s="67"/>
      <c r="E153" s="17">
        <v>3</v>
      </c>
      <c r="F153" s="68"/>
      <c r="G153" s="68"/>
      <c r="H153" s="68"/>
    </row>
    <row r="154" spans="1:8" ht="12" customHeight="1">
      <c r="A154" s="17" t="s">
        <v>245</v>
      </c>
      <c r="B154" s="17" t="s">
        <v>246</v>
      </c>
      <c r="C154" s="98">
        <v>46.9</v>
      </c>
      <c r="D154" s="67"/>
      <c r="E154" s="17">
        <v>2</v>
      </c>
      <c r="F154" s="68"/>
      <c r="G154" s="68"/>
      <c r="H154" s="68"/>
    </row>
    <row r="155" spans="1:8" ht="12" customHeight="1">
      <c r="A155" s="17" t="s">
        <v>247</v>
      </c>
      <c r="B155" s="17" t="s">
        <v>248</v>
      </c>
      <c r="C155" s="98">
        <v>56.4</v>
      </c>
      <c r="D155" s="67"/>
      <c r="E155" s="17">
        <v>3</v>
      </c>
      <c r="F155" s="68"/>
      <c r="G155" s="68"/>
      <c r="H155" s="68"/>
    </row>
    <row r="156" spans="1:8" ht="12" customHeight="1">
      <c r="A156" s="19" t="s">
        <v>249</v>
      </c>
      <c r="B156" s="17" t="s">
        <v>250</v>
      </c>
      <c r="C156" s="98">
        <v>56.2</v>
      </c>
      <c r="D156" s="67"/>
      <c r="E156" s="17">
        <v>3</v>
      </c>
      <c r="F156" s="68"/>
      <c r="G156" s="68"/>
      <c r="H156" s="68"/>
    </row>
    <row r="157" spans="1:8" ht="12" customHeight="1">
      <c r="A157" s="19" t="s">
        <v>251</v>
      </c>
      <c r="B157" s="19" t="s">
        <v>252</v>
      </c>
      <c r="C157" s="98">
        <v>42.5</v>
      </c>
      <c r="D157" s="67"/>
      <c r="E157" s="17">
        <v>2</v>
      </c>
      <c r="F157" s="36"/>
      <c r="G157" s="36"/>
      <c r="H157" s="68"/>
    </row>
    <row r="158" spans="1:8" ht="12" customHeight="1">
      <c r="A158" s="19" t="s">
        <v>253</v>
      </c>
      <c r="B158" s="19" t="s">
        <v>254</v>
      </c>
      <c r="C158" s="98">
        <v>45.7</v>
      </c>
      <c r="D158" s="67"/>
      <c r="E158" s="17">
        <v>2</v>
      </c>
      <c r="F158" s="36"/>
      <c r="G158" s="36"/>
      <c r="H158" s="36"/>
    </row>
    <row r="159" spans="1:8" ht="12" customHeight="1">
      <c r="A159" s="17" t="s">
        <v>255</v>
      </c>
      <c r="B159" s="17" t="s">
        <v>256</v>
      </c>
      <c r="C159" s="98">
        <v>43.4</v>
      </c>
      <c r="D159" s="67"/>
      <c r="E159" s="17">
        <v>2</v>
      </c>
      <c r="F159" s="36"/>
      <c r="G159" s="36"/>
      <c r="H159" s="36"/>
    </row>
    <row r="160" spans="1:8" ht="12" customHeight="1">
      <c r="A160" s="19" t="s">
        <v>257</v>
      </c>
      <c r="B160" s="19" t="s">
        <v>258</v>
      </c>
      <c r="C160" s="98">
        <v>42.8</v>
      </c>
      <c r="D160" s="67"/>
      <c r="E160" s="17">
        <v>2</v>
      </c>
      <c r="F160" s="36"/>
      <c r="G160" s="36"/>
      <c r="H160" s="36"/>
    </row>
    <row r="161" spans="1:8" ht="12" customHeight="1">
      <c r="A161" s="19" t="s">
        <v>259</v>
      </c>
      <c r="B161" s="19" t="s">
        <v>260</v>
      </c>
      <c r="C161" s="98">
        <v>38.8</v>
      </c>
      <c r="D161" s="67"/>
      <c r="E161" s="93">
        <v>1</v>
      </c>
      <c r="F161" s="36"/>
      <c r="G161" s="36"/>
      <c r="H161" s="36"/>
    </row>
    <row r="162" spans="1:8" ht="12" customHeight="1">
      <c r="A162" s="19" t="s">
        <v>261</v>
      </c>
      <c r="B162" s="19" t="s">
        <v>262</v>
      </c>
      <c r="C162" s="98">
        <v>38.4</v>
      </c>
      <c r="D162" s="67"/>
      <c r="E162" s="93">
        <v>1</v>
      </c>
      <c r="F162" s="36"/>
      <c r="G162" s="36"/>
      <c r="H162" s="36"/>
    </row>
    <row r="163" spans="1:8" ht="12" customHeight="1">
      <c r="A163" s="19" t="s">
        <v>263</v>
      </c>
      <c r="B163" s="19" t="s">
        <v>264</v>
      </c>
      <c r="C163" s="98">
        <v>39.6</v>
      </c>
      <c r="D163" s="67"/>
      <c r="E163" s="93">
        <v>1</v>
      </c>
      <c r="F163" s="36"/>
      <c r="G163" s="36"/>
      <c r="H163" s="36"/>
    </row>
    <row r="164" spans="1:8" ht="12" customHeight="1">
      <c r="A164" s="19" t="s">
        <v>265</v>
      </c>
      <c r="B164" s="19" t="s">
        <v>266</v>
      </c>
      <c r="C164" s="98">
        <v>39.1</v>
      </c>
      <c r="D164" s="67"/>
      <c r="E164" s="93">
        <v>1</v>
      </c>
      <c r="F164" s="36"/>
      <c r="G164" s="36"/>
      <c r="H164" s="36"/>
    </row>
    <row r="165" spans="1:8" ht="12" customHeight="1">
      <c r="A165" s="19" t="s">
        <v>267</v>
      </c>
      <c r="B165" s="19" t="s">
        <v>268</v>
      </c>
      <c r="C165" s="98">
        <v>37.7</v>
      </c>
      <c r="D165" s="67"/>
      <c r="E165" s="93">
        <v>1</v>
      </c>
      <c r="F165" s="36"/>
      <c r="G165" s="36"/>
      <c r="H165" s="36"/>
    </row>
    <row r="166" spans="1:8" ht="12" customHeight="1">
      <c r="A166" s="19" t="s">
        <v>269</v>
      </c>
      <c r="B166" s="19" t="s">
        <v>270</v>
      </c>
      <c r="C166" s="98">
        <v>59.8</v>
      </c>
      <c r="D166" s="67"/>
      <c r="E166" s="17">
        <v>3</v>
      </c>
      <c r="F166" s="36"/>
      <c r="G166" s="36"/>
      <c r="H166" s="36"/>
    </row>
    <row r="167" spans="1:8" ht="12" customHeight="1">
      <c r="A167" s="19" t="s">
        <v>271</v>
      </c>
      <c r="B167" s="19" t="s">
        <v>272</v>
      </c>
      <c r="C167" s="98">
        <v>62.2</v>
      </c>
      <c r="D167" s="67"/>
      <c r="E167" s="17">
        <v>4</v>
      </c>
      <c r="F167" s="36"/>
      <c r="G167" s="36"/>
      <c r="H167" s="36"/>
    </row>
    <row r="168" spans="1:8" ht="12" customHeight="1">
      <c r="A168" s="17" t="s">
        <v>273</v>
      </c>
      <c r="B168" s="17" t="s">
        <v>274</v>
      </c>
      <c r="C168" s="98">
        <v>56.5</v>
      </c>
      <c r="D168" s="67"/>
      <c r="E168" s="17">
        <v>3</v>
      </c>
      <c r="F168" s="36"/>
      <c r="G168" s="36"/>
      <c r="H168" s="36"/>
    </row>
    <row r="169" spans="1:8" ht="12" customHeight="1">
      <c r="A169" s="17" t="s">
        <v>275</v>
      </c>
      <c r="B169" s="17" t="s">
        <v>276</v>
      </c>
      <c r="C169" s="98">
        <v>59.8</v>
      </c>
      <c r="D169" s="67"/>
      <c r="E169" s="17">
        <v>3</v>
      </c>
      <c r="F169" s="36"/>
      <c r="G169" s="36"/>
      <c r="H169" s="36"/>
    </row>
    <row r="170" spans="1:8" ht="12" customHeight="1">
      <c r="A170" s="17" t="s">
        <v>277</v>
      </c>
      <c r="B170" s="17" t="s">
        <v>278</v>
      </c>
      <c r="C170" s="98">
        <v>61.8</v>
      </c>
      <c r="D170" s="67"/>
      <c r="E170" s="17">
        <v>4</v>
      </c>
      <c r="F170" s="36"/>
      <c r="G170" s="36"/>
      <c r="H170" s="36"/>
    </row>
    <row r="171" spans="1:8" ht="12" customHeight="1">
      <c r="A171" s="17" t="s">
        <v>279</v>
      </c>
      <c r="B171" s="17" t="s">
        <v>280</v>
      </c>
      <c r="C171" s="98">
        <v>60.4</v>
      </c>
      <c r="D171" s="67"/>
      <c r="E171" s="17">
        <v>4</v>
      </c>
      <c r="F171" s="36"/>
      <c r="G171" s="36"/>
      <c r="H171" s="36"/>
    </row>
    <row r="172" spans="1:8" ht="12" customHeight="1">
      <c r="A172" s="17" t="s">
        <v>281</v>
      </c>
      <c r="B172" s="17" t="s">
        <v>282</v>
      </c>
      <c r="C172" s="98">
        <v>65</v>
      </c>
      <c r="D172" s="67"/>
      <c r="E172" s="17">
        <v>4</v>
      </c>
      <c r="F172" s="36"/>
      <c r="G172" s="36"/>
      <c r="H172" s="36"/>
    </row>
    <row r="173" spans="1:8" ht="12" customHeight="1">
      <c r="A173" s="17" t="s">
        <v>283</v>
      </c>
      <c r="B173" s="17" t="s">
        <v>284</v>
      </c>
      <c r="C173" s="98">
        <v>62.4</v>
      </c>
      <c r="D173" s="67"/>
      <c r="E173" s="17">
        <v>4</v>
      </c>
      <c r="F173" s="36"/>
      <c r="G173" s="36"/>
      <c r="H173" s="36"/>
    </row>
    <row r="174" spans="1:8" ht="12" customHeight="1">
      <c r="A174" s="17" t="s">
        <v>285</v>
      </c>
      <c r="B174" s="17" t="s">
        <v>286</v>
      </c>
      <c r="C174" s="98">
        <v>61.3</v>
      </c>
      <c r="D174" s="67"/>
      <c r="E174" s="17">
        <v>4</v>
      </c>
      <c r="F174" s="36"/>
      <c r="G174" s="36"/>
      <c r="H174" s="36"/>
    </row>
    <row r="175" spans="1:8" ht="12" customHeight="1">
      <c r="A175" s="17" t="s">
        <v>287</v>
      </c>
      <c r="B175" s="17" t="s">
        <v>288</v>
      </c>
      <c r="C175" s="98">
        <v>60.1</v>
      </c>
      <c r="D175" s="67"/>
      <c r="E175" s="17">
        <v>4</v>
      </c>
      <c r="F175" s="36"/>
      <c r="G175" s="36"/>
      <c r="H175" s="36"/>
    </row>
    <row r="176" spans="1:8" ht="12" customHeight="1">
      <c r="A176" s="17" t="s">
        <v>289</v>
      </c>
      <c r="B176" s="17" t="s">
        <v>290</v>
      </c>
      <c r="C176" s="98">
        <v>59.7</v>
      </c>
      <c r="D176" s="67"/>
      <c r="E176" s="17">
        <v>3</v>
      </c>
      <c r="F176" s="36"/>
      <c r="G176" s="36"/>
      <c r="H176" s="36"/>
    </row>
    <row r="177" spans="1:8" ht="12" customHeight="1">
      <c r="A177" s="17" t="s">
        <v>291</v>
      </c>
      <c r="B177" s="17" t="s">
        <v>292</v>
      </c>
      <c r="C177" s="98">
        <v>55.1</v>
      </c>
      <c r="D177" s="67"/>
      <c r="E177" s="17">
        <v>3</v>
      </c>
      <c r="F177" s="36"/>
      <c r="G177" s="36"/>
      <c r="H177" s="36"/>
    </row>
    <row r="178" spans="1:8" ht="12" customHeight="1">
      <c r="A178" s="17" t="s">
        <v>293</v>
      </c>
      <c r="B178" s="17" t="s">
        <v>294</v>
      </c>
      <c r="C178" s="98">
        <v>41.5</v>
      </c>
      <c r="D178" s="67"/>
      <c r="E178" s="17">
        <v>2</v>
      </c>
      <c r="F178" s="36"/>
      <c r="G178" s="36"/>
      <c r="H178" s="36"/>
    </row>
    <row r="179" spans="1:8" ht="12" customHeight="1">
      <c r="A179" s="17" t="s">
        <v>295</v>
      </c>
      <c r="B179" s="17" t="s">
        <v>296</v>
      </c>
      <c r="C179" s="98">
        <v>46.2</v>
      </c>
      <c r="D179" s="67"/>
      <c r="E179" s="17">
        <v>2</v>
      </c>
      <c r="F179" s="36"/>
      <c r="G179" s="36"/>
      <c r="H179" s="36"/>
    </row>
    <row r="180" spans="1:8" ht="12" customHeight="1">
      <c r="A180" s="17" t="s">
        <v>297</v>
      </c>
      <c r="B180" s="17" t="s">
        <v>298</v>
      </c>
      <c r="C180" s="98">
        <v>43.8</v>
      </c>
      <c r="D180" s="67"/>
      <c r="E180" s="17">
        <v>2</v>
      </c>
      <c r="F180" s="36"/>
      <c r="G180" s="36"/>
      <c r="H180" s="36"/>
    </row>
    <row r="181" spans="1:8" ht="12" customHeight="1">
      <c r="A181" s="17" t="s">
        <v>299</v>
      </c>
      <c r="B181" s="17" t="s">
        <v>300</v>
      </c>
      <c r="C181" s="98">
        <v>40.8</v>
      </c>
      <c r="D181" s="67"/>
      <c r="E181" s="17">
        <v>2</v>
      </c>
      <c r="F181" s="36"/>
      <c r="G181" s="36"/>
      <c r="H181" s="36"/>
    </row>
    <row r="182" spans="1:8" ht="12" customHeight="1">
      <c r="A182" s="17" t="s">
        <v>301</v>
      </c>
      <c r="B182" s="17" t="s">
        <v>302</v>
      </c>
      <c r="C182" s="98">
        <v>42.1</v>
      </c>
      <c r="D182" s="67"/>
      <c r="E182" s="17">
        <v>2</v>
      </c>
      <c r="F182" s="36"/>
      <c r="G182" s="36"/>
      <c r="H182" s="36"/>
    </row>
    <row r="183" spans="1:8" ht="12" customHeight="1">
      <c r="A183" s="17" t="s">
        <v>303</v>
      </c>
      <c r="B183" s="17" t="s">
        <v>304</v>
      </c>
      <c r="C183" s="98">
        <v>46.5</v>
      </c>
      <c r="D183" s="67"/>
      <c r="E183" s="17">
        <v>2</v>
      </c>
      <c r="F183" s="36"/>
      <c r="G183" s="36"/>
      <c r="H183" s="36"/>
    </row>
    <row r="184" spans="1:8" ht="12" customHeight="1">
      <c r="A184" s="17" t="s">
        <v>305</v>
      </c>
      <c r="B184" s="17" t="s">
        <v>306</v>
      </c>
      <c r="C184" s="98">
        <v>45.6</v>
      </c>
      <c r="D184" s="67"/>
      <c r="E184" s="17">
        <v>2</v>
      </c>
      <c r="F184" s="36"/>
      <c r="G184" s="36"/>
      <c r="H184" s="36"/>
    </row>
    <row r="185" spans="1:8" ht="12" customHeight="1">
      <c r="A185" s="17" t="s">
        <v>307</v>
      </c>
      <c r="B185" s="17" t="s">
        <v>308</v>
      </c>
      <c r="C185" s="98">
        <v>49.7</v>
      </c>
      <c r="D185" s="67"/>
      <c r="E185" s="17">
        <v>2</v>
      </c>
      <c r="F185" s="36"/>
      <c r="G185" s="36"/>
      <c r="H185" s="36"/>
    </row>
    <row r="186" spans="1:8" ht="12" customHeight="1">
      <c r="A186" s="17" t="s">
        <v>309</v>
      </c>
      <c r="B186" s="17" t="s">
        <v>310</v>
      </c>
      <c r="C186" s="98">
        <v>51.6</v>
      </c>
      <c r="D186" s="67"/>
      <c r="E186" s="17">
        <v>3</v>
      </c>
      <c r="F186" s="36"/>
      <c r="G186" s="36"/>
      <c r="H186" s="36"/>
    </row>
    <row r="187" spans="1:8" ht="12" customHeight="1">
      <c r="A187" s="17" t="s">
        <v>311</v>
      </c>
      <c r="B187" s="17" t="s">
        <v>312</v>
      </c>
      <c r="C187" s="98">
        <v>44.9</v>
      </c>
      <c r="D187" s="67"/>
      <c r="E187" s="17">
        <v>2</v>
      </c>
      <c r="F187" s="36"/>
      <c r="G187" s="36"/>
      <c r="H187" s="36"/>
    </row>
    <row r="188" spans="1:8" ht="12" customHeight="1">
      <c r="A188" s="17" t="s">
        <v>313</v>
      </c>
      <c r="B188" s="17" t="s">
        <v>314</v>
      </c>
      <c r="C188" s="98">
        <v>50.8</v>
      </c>
      <c r="D188" s="67"/>
      <c r="E188" s="17">
        <v>3</v>
      </c>
      <c r="F188" s="36"/>
      <c r="G188" s="36"/>
      <c r="H188" s="36"/>
    </row>
    <row r="189" spans="1:8" ht="12" customHeight="1">
      <c r="A189" s="19" t="s">
        <v>315</v>
      </c>
      <c r="B189" s="19" t="s">
        <v>316</v>
      </c>
      <c r="C189" s="98">
        <v>41.8</v>
      </c>
      <c r="D189" s="67"/>
      <c r="E189" s="17">
        <v>2</v>
      </c>
      <c r="F189" s="36"/>
      <c r="G189" s="36"/>
      <c r="H189" s="36"/>
    </row>
    <row r="190" spans="1:8" ht="12" customHeight="1">
      <c r="A190" s="19" t="s">
        <v>317</v>
      </c>
      <c r="B190" s="19" t="s">
        <v>318</v>
      </c>
      <c r="C190" s="98">
        <v>36.5</v>
      </c>
      <c r="D190" s="67"/>
      <c r="E190" s="93">
        <v>1</v>
      </c>
      <c r="F190" s="36"/>
      <c r="G190" s="36"/>
      <c r="H190" s="36"/>
    </row>
    <row r="191" spans="1:8" ht="12" customHeight="1">
      <c r="A191" s="19" t="s">
        <v>319</v>
      </c>
      <c r="B191" s="19" t="s">
        <v>320</v>
      </c>
      <c r="C191" s="98">
        <v>43.4</v>
      </c>
      <c r="D191" s="67"/>
      <c r="E191" s="17">
        <v>2</v>
      </c>
      <c r="F191" s="36"/>
      <c r="G191" s="36"/>
      <c r="H191" s="36"/>
    </row>
    <row r="192" spans="1:8" ht="12" customHeight="1">
      <c r="A192" s="19" t="s">
        <v>321</v>
      </c>
      <c r="B192" s="19" t="s">
        <v>322</v>
      </c>
      <c r="C192" s="98">
        <v>40.5</v>
      </c>
      <c r="D192" s="67"/>
      <c r="E192" s="17">
        <v>2</v>
      </c>
      <c r="F192" s="36"/>
      <c r="G192" s="36"/>
      <c r="H192" s="36"/>
    </row>
    <row r="193" spans="1:8" ht="12" customHeight="1">
      <c r="A193" s="19" t="s">
        <v>323</v>
      </c>
      <c r="B193" s="19" t="s">
        <v>324</v>
      </c>
      <c r="C193" s="98">
        <v>42.9</v>
      </c>
      <c r="D193" s="67"/>
      <c r="E193" s="17">
        <v>2</v>
      </c>
      <c r="F193" s="36"/>
      <c r="G193" s="36"/>
      <c r="H193" s="36"/>
    </row>
    <row r="194" spans="1:8" ht="12" customHeight="1">
      <c r="A194" s="19" t="s">
        <v>325</v>
      </c>
      <c r="B194" s="19" t="s">
        <v>326</v>
      </c>
      <c r="C194" s="98">
        <v>46.4</v>
      </c>
      <c r="D194" s="67"/>
      <c r="E194" s="17">
        <v>2</v>
      </c>
      <c r="F194" s="36"/>
      <c r="G194" s="36"/>
      <c r="H194" s="36"/>
    </row>
    <row r="195" spans="1:8" ht="12" customHeight="1">
      <c r="A195" s="19" t="s">
        <v>327</v>
      </c>
      <c r="B195" s="19" t="s">
        <v>328</v>
      </c>
      <c r="C195" s="98">
        <v>42</v>
      </c>
      <c r="D195" s="67"/>
      <c r="E195" s="17">
        <v>2</v>
      </c>
      <c r="F195" s="36"/>
      <c r="G195" s="36"/>
      <c r="H195" s="36"/>
    </row>
    <row r="196" spans="1:8" ht="12" customHeight="1">
      <c r="A196" s="19" t="s">
        <v>329</v>
      </c>
      <c r="B196" s="19" t="s">
        <v>330</v>
      </c>
      <c r="C196" s="98">
        <v>41.3</v>
      </c>
      <c r="D196" s="67"/>
      <c r="E196" s="17">
        <v>2</v>
      </c>
      <c r="F196" s="36"/>
      <c r="G196" s="36"/>
      <c r="H196" s="36"/>
    </row>
    <row r="197" spans="1:8" ht="12" customHeight="1">
      <c r="A197" s="19" t="s">
        <v>331</v>
      </c>
      <c r="B197" s="19" t="s">
        <v>332</v>
      </c>
      <c r="C197" s="98">
        <v>42.6</v>
      </c>
      <c r="D197" s="67"/>
      <c r="E197" s="17">
        <v>2</v>
      </c>
      <c r="F197" s="36"/>
      <c r="G197" s="36"/>
      <c r="H197" s="36"/>
    </row>
    <row r="198" spans="1:8" ht="12" customHeight="1">
      <c r="A198" s="19" t="s">
        <v>333</v>
      </c>
      <c r="B198" s="19" t="s">
        <v>334</v>
      </c>
      <c r="C198" s="98">
        <v>40.7</v>
      </c>
      <c r="D198" s="67"/>
      <c r="E198" s="17">
        <v>2</v>
      </c>
      <c r="F198" s="36"/>
      <c r="G198" s="36"/>
      <c r="H198" s="36"/>
    </row>
    <row r="199" spans="1:8" ht="12" customHeight="1">
      <c r="A199" s="19" t="s">
        <v>335</v>
      </c>
      <c r="B199" s="19" t="s">
        <v>336</v>
      </c>
      <c r="C199" s="98">
        <v>41.8</v>
      </c>
      <c r="D199" s="67"/>
      <c r="E199" s="17">
        <v>2</v>
      </c>
      <c r="F199" s="36"/>
      <c r="G199" s="36"/>
      <c r="H199" s="36"/>
    </row>
    <row r="200" spans="1:8" ht="12" customHeight="1">
      <c r="A200" s="19" t="s">
        <v>337</v>
      </c>
      <c r="B200" s="19" t="s">
        <v>338</v>
      </c>
      <c r="C200" s="98">
        <v>40.5</v>
      </c>
      <c r="D200" s="67"/>
      <c r="E200" s="17">
        <v>2</v>
      </c>
      <c r="F200" s="36"/>
      <c r="G200" s="36"/>
      <c r="H200" s="36"/>
    </row>
    <row r="201" spans="1:8" ht="12" customHeight="1">
      <c r="A201" s="19" t="s">
        <v>339</v>
      </c>
      <c r="B201" s="19" t="s">
        <v>340</v>
      </c>
      <c r="C201" s="98">
        <v>36.5</v>
      </c>
      <c r="D201" s="67"/>
      <c r="E201" s="93">
        <v>1</v>
      </c>
      <c r="F201" s="36"/>
      <c r="G201" s="36"/>
      <c r="H201" s="36"/>
    </row>
    <row r="202" spans="1:8" ht="12" customHeight="1">
      <c r="A202" s="19" t="s">
        <v>341</v>
      </c>
      <c r="B202" s="19" t="s">
        <v>342</v>
      </c>
      <c r="C202" s="98">
        <v>41.9</v>
      </c>
      <c r="D202" s="67"/>
      <c r="E202" s="17">
        <v>2</v>
      </c>
      <c r="F202" s="36"/>
      <c r="G202" s="36"/>
      <c r="H202" s="36"/>
    </row>
    <row r="203" spans="1:8" ht="12" customHeight="1">
      <c r="A203" s="19" t="s">
        <v>343</v>
      </c>
      <c r="B203" s="19" t="s">
        <v>344</v>
      </c>
      <c r="C203" s="98">
        <v>42.7</v>
      </c>
      <c r="D203" s="67"/>
      <c r="E203" s="17">
        <v>2</v>
      </c>
      <c r="F203" s="36"/>
      <c r="G203" s="36"/>
      <c r="H203" s="36"/>
    </row>
    <row r="204" spans="1:8" ht="12" customHeight="1">
      <c r="A204" s="19" t="s">
        <v>345</v>
      </c>
      <c r="B204" s="19" t="s">
        <v>346</v>
      </c>
      <c r="C204" s="98">
        <v>53.1</v>
      </c>
      <c r="D204" s="67"/>
      <c r="E204" s="17">
        <v>3</v>
      </c>
      <c r="F204" s="36"/>
      <c r="G204" s="36"/>
      <c r="H204" s="36"/>
    </row>
    <row r="205" spans="1:8" ht="12" customHeight="1">
      <c r="A205" s="17" t="s">
        <v>347</v>
      </c>
      <c r="B205" s="17" t="s">
        <v>348</v>
      </c>
      <c r="C205" s="98">
        <v>53.9</v>
      </c>
      <c r="D205" s="67"/>
      <c r="E205" s="17">
        <v>3</v>
      </c>
      <c r="F205" s="36"/>
      <c r="G205" s="36"/>
      <c r="H205" s="36"/>
    </row>
    <row r="206" spans="1:8" ht="12" customHeight="1">
      <c r="A206" s="17" t="s">
        <v>349</v>
      </c>
      <c r="B206" s="17" t="s">
        <v>350</v>
      </c>
      <c r="C206" s="98">
        <v>48</v>
      </c>
      <c r="D206" s="67"/>
      <c r="E206" s="17">
        <v>2</v>
      </c>
      <c r="F206" s="36"/>
      <c r="G206" s="36"/>
      <c r="H206" s="36"/>
    </row>
    <row r="207" spans="1:8" ht="12" customHeight="1">
      <c r="A207" s="17" t="s">
        <v>351</v>
      </c>
      <c r="B207" s="17" t="s">
        <v>352</v>
      </c>
      <c r="C207" s="98">
        <v>50.3</v>
      </c>
      <c r="D207" s="67"/>
      <c r="E207" s="17">
        <v>3</v>
      </c>
      <c r="F207" s="36"/>
      <c r="G207" s="36"/>
      <c r="H207" s="36"/>
    </row>
    <row r="208" spans="1:8" ht="12" customHeight="1">
      <c r="A208" s="17" t="s">
        <v>353</v>
      </c>
      <c r="B208" s="17" t="s">
        <v>354</v>
      </c>
      <c r="C208" s="98">
        <v>43.1</v>
      </c>
      <c r="D208" s="67"/>
      <c r="E208" s="17">
        <v>2</v>
      </c>
      <c r="F208" s="36"/>
      <c r="G208" s="36"/>
      <c r="H208" s="36"/>
    </row>
    <row r="209" spans="1:8" ht="12" customHeight="1">
      <c r="A209" s="17" t="s">
        <v>355</v>
      </c>
      <c r="B209" s="17" t="s">
        <v>356</v>
      </c>
      <c r="C209" s="98">
        <v>52.1</v>
      </c>
      <c r="D209" s="67"/>
      <c r="E209" s="17">
        <v>3</v>
      </c>
      <c r="F209" s="36"/>
      <c r="G209" s="36"/>
      <c r="H209" s="36"/>
    </row>
    <row r="210" spans="1:8" ht="12" customHeight="1">
      <c r="A210" s="17" t="s">
        <v>357</v>
      </c>
      <c r="B210" s="17" t="s">
        <v>358</v>
      </c>
      <c r="C210" s="98">
        <v>43.7</v>
      </c>
      <c r="D210" s="67"/>
      <c r="E210" s="17">
        <v>2</v>
      </c>
      <c r="F210" s="36"/>
      <c r="G210" s="36"/>
      <c r="H210" s="36"/>
    </row>
    <row r="211" spans="1:8" ht="12" customHeight="1">
      <c r="A211" s="17" t="s">
        <v>359</v>
      </c>
      <c r="B211" s="17" t="s">
        <v>360</v>
      </c>
      <c r="C211" s="98">
        <v>35.4</v>
      </c>
      <c r="D211" s="67"/>
      <c r="E211" s="93">
        <v>1</v>
      </c>
      <c r="F211" s="36"/>
      <c r="G211" s="36"/>
      <c r="H211" s="36"/>
    </row>
    <row r="212" spans="1:8" ht="12" customHeight="1">
      <c r="A212" s="19" t="s">
        <v>361</v>
      </c>
      <c r="B212" s="19" t="s">
        <v>362</v>
      </c>
      <c r="C212" s="98">
        <v>56</v>
      </c>
      <c r="D212" s="67"/>
      <c r="E212" s="17">
        <v>3</v>
      </c>
      <c r="F212" s="36"/>
      <c r="G212" s="36"/>
      <c r="H212" s="36"/>
    </row>
    <row r="213" spans="1:8" ht="12" customHeight="1">
      <c r="A213" s="19" t="s">
        <v>363</v>
      </c>
      <c r="B213" s="19" t="s">
        <v>364</v>
      </c>
      <c r="C213" s="98">
        <v>36.9</v>
      </c>
      <c r="D213" s="67"/>
      <c r="E213" s="93">
        <v>1</v>
      </c>
      <c r="F213" s="36"/>
      <c r="G213" s="36"/>
      <c r="H213" s="36"/>
    </row>
    <row r="214" spans="1:8" ht="12" customHeight="1">
      <c r="A214" s="19" t="s">
        <v>365</v>
      </c>
      <c r="B214" s="19" t="s">
        <v>366</v>
      </c>
      <c r="C214" s="98">
        <v>44.3</v>
      </c>
      <c r="D214" s="67"/>
      <c r="E214" s="17">
        <v>2</v>
      </c>
      <c r="F214" s="36"/>
      <c r="G214" s="36"/>
      <c r="H214" s="36"/>
    </row>
    <row r="215" spans="1:8" ht="12" customHeight="1">
      <c r="A215" s="19" t="s">
        <v>367</v>
      </c>
      <c r="B215" s="19" t="s">
        <v>368</v>
      </c>
      <c r="C215" s="98">
        <v>33.4</v>
      </c>
      <c r="D215" s="67"/>
      <c r="E215" s="93">
        <v>1</v>
      </c>
      <c r="F215" s="36"/>
      <c r="G215" s="36"/>
      <c r="H215" s="36"/>
    </row>
    <row r="216" spans="1:8" ht="12" customHeight="1">
      <c r="A216" s="17" t="s">
        <v>369</v>
      </c>
      <c r="B216" s="19" t="s">
        <v>370</v>
      </c>
      <c r="C216" s="98">
        <v>50.1</v>
      </c>
      <c r="D216" s="67"/>
      <c r="E216" s="17">
        <v>3</v>
      </c>
      <c r="F216" s="36"/>
      <c r="G216" s="36"/>
      <c r="H216" s="36"/>
    </row>
    <row r="217" spans="1:8" ht="12" customHeight="1">
      <c r="A217" s="17" t="s">
        <v>371</v>
      </c>
      <c r="B217" s="19" t="s">
        <v>372</v>
      </c>
      <c r="C217" s="98">
        <v>42.3</v>
      </c>
      <c r="D217" s="67"/>
      <c r="E217" s="17">
        <v>2</v>
      </c>
      <c r="F217" s="36"/>
      <c r="G217" s="36"/>
      <c r="H217" s="36"/>
    </row>
    <row r="218" spans="1:8" ht="12" customHeight="1">
      <c r="A218" s="19" t="s">
        <v>373</v>
      </c>
      <c r="B218" s="19" t="s">
        <v>374</v>
      </c>
      <c r="C218" s="98">
        <v>34.4</v>
      </c>
      <c r="D218" s="67"/>
      <c r="E218" s="93">
        <v>1</v>
      </c>
      <c r="F218" s="36"/>
      <c r="G218" s="36"/>
      <c r="H218" s="36"/>
    </row>
    <row r="219" spans="1:8" ht="12" customHeight="1">
      <c r="A219" s="19" t="s">
        <v>375</v>
      </c>
      <c r="B219" s="19" t="s">
        <v>376</v>
      </c>
      <c r="C219" s="98">
        <v>36.7</v>
      </c>
      <c r="D219" s="67"/>
      <c r="E219" s="93">
        <v>1</v>
      </c>
      <c r="F219" s="36"/>
      <c r="G219" s="36"/>
      <c r="H219" s="36"/>
    </row>
    <row r="220" spans="1:8" ht="12" customHeight="1">
      <c r="A220" s="19" t="s">
        <v>377</v>
      </c>
      <c r="B220" s="19" t="s">
        <v>378</v>
      </c>
      <c r="C220" s="98">
        <v>57.4</v>
      </c>
      <c r="D220" s="67"/>
      <c r="E220" s="17">
        <v>3</v>
      </c>
      <c r="F220" s="36"/>
      <c r="G220" s="36"/>
      <c r="H220" s="36"/>
    </row>
    <row r="221" spans="1:8" ht="12" customHeight="1">
      <c r="A221" s="19" t="s">
        <v>379</v>
      </c>
      <c r="B221" s="17" t="s">
        <v>380</v>
      </c>
      <c r="C221" s="98">
        <v>45.5</v>
      </c>
      <c r="D221" s="67"/>
      <c r="E221" s="17">
        <v>2</v>
      </c>
      <c r="F221" s="36"/>
      <c r="G221" s="36"/>
      <c r="H221" s="36"/>
    </row>
    <row r="222" spans="1:8" ht="12" customHeight="1">
      <c r="A222" s="19" t="s">
        <v>381</v>
      </c>
      <c r="B222" s="19" t="s">
        <v>382</v>
      </c>
      <c r="C222" s="98">
        <v>41.8</v>
      </c>
      <c r="D222" s="67"/>
      <c r="E222" s="17">
        <v>2</v>
      </c>
      <c r="F222" s="36"/>
      <c r="G222" s="36"/>
      <c r="H222" s="36"/>
    </row>
    <row r="223" spans="1:8" ht="12" customHeight="1">
      <c r="A223" s="19" t="s">
        <v>383</v>
      </c>
      <c r="B223" s="19" t="s">
        <v>384</v>
      </c>
      <c r="C223" s="98">
        <v>40.8</v>
      </c>
      <c r="D223" s="67"/>
      <c r="E223" s="17">
        <v>2</v>
      </c>
      <c r="F223" s="36"/>
      <c r="G223" s="36"/>
      <c r="H223" s="36"/>
    </row>
    <row r="224" spans="1:8" ht="12" customHeight="1">
      <c r="A224" s="19" t="s">
        <v>385</v>
      </c>
      <c r="B224" s="19" t="s">
        <v>386</v>
      </c>
      <c r="C224" s="98">
        <v>60.7</v>
      </c>
      <c r="D224" s="67"/>
      <c r="E224" s="17">
        <v>4</v>
      </c>
      <c r="F224" s="36"/>
      <c r="G224" s="36"/>
      <c r="H224" s="36"/>
    </row>
    <row r="225" spans="1:8" ht="12" customHeight="1">
      <c r="A225" s="19" t="s">
        <v>387</v>
      </c>
      <c r="B225" s="19" t="s">
        <v>388</v>
      </c>
      <c r="C225" s="98">
        <v>65</v>
      </c>
      <c r="D225" s="67"/>
      <c r="E225" s="17">
        <v>4</v>
      </c>
      <c r="F225" s="36"/>
      <c r="G225" s="36"/>
      <c r="H225" s="36"/>
    </row>
    <row r="226" spans="1:8" ht="12" customHeight="1">
      <c r="A226" s="17" t="s">
        <v>389</v>
      </c>
      <c r="B226" s="17" t="s">
        <v>390</v>
      </c>
      <c r="C226" s="98">
        <v>56.6</v>
      </c>
      <c r="D226" s="67"/>
      <c r="E226" s="17">
        <v>3</v>
      </c>
      <c r="F226" s="36"/>
      <c r="G226" s="36"/>
      <c r="H226" s="36"/>
    </row>
    <row r="227" spans="1:8" ht="12" customHeight="1">
      <c r="A227" s="17" t="s">
        <v>391</v>
      </c>
      <c r="B227" s="17" t="s">
        <v>392</v>
      </c>
      <c r="C227" s="98">
        <v>53.6</v>
      </c>
      <c r="D227" s="67"/>
      <c r="E227" s="17">
        <v>3</v>
      </c>
      <c r="F227" s="36"/>
      <c r="G227" s="36"/>
      <c r="H227" s="36"/>
    </row>
    <row r="228" spans="1:8" ht="12" customHeight="1">
      <c r="A228" s="66" t="s">
        <v>393</v>
      </c>
      <c r="B228" s="66" t="s">
        <v>394</v>
      </c>
      <c r="C228" s="98">
        <v>79.2</v>
      </c>
      <c r="D228" s="103" t="s">
        <v>656</v>
      </c>
      <c r="E228" s="6">
        <v>5</v>
      </c>
      <c r="F228" s="36"/>
      <c r="G228" s="36"/>
      <c r="H228" s="36"/>
    </row>
    <row r="229" spans="1:8" ht="12" customHeight="1">
      <c r="A229" s="17" t="s">
        <v>395</v>
      </c>
      <c r="B229" s="17" t="s">
        <v>396</v>
      </c>
      <c r="C229" s="98">
        <v>73.3</v>
      </c>
      <c r="D229" s="67"/>
      <c r="E229" s="6">
        <v>5</v>
      </c>
      <c r="F229" s="36"/>
      <c r="G229" s="36"/>
      <c r="H229" s="36"/>
    </row>
    <row r="230" spans="1:8" ht="12" customHeight="1">
      <c r="A230" s="17" t="s">
        <v>397</v>
      </c>
      <c r="B230" s="17" t="s">
        <v>398</v>
      </c>
      <c r="C230" s="98">
        <v>72.5</v>
      </c>
      <c r="D230" s="67"/>
      <c r="E230" s="6">
        <v>5</v>
      </c>
      <c r="F230" s="36"/>
      <c r="G230" s="36"/>
      <c r="H230" s="36"/>
    </row>
    <row r="231" spans="1:8" ht="12" customHeight="1">
      <c r="A231" s="6" t="s">
        <v>399</v>
      </c>
      <c r="B231" s="6" t="s">
        <v>400</v>
      </c>
      <c r="C231" s="98">
        <v>76.5</v>
      </c>
      <c r="D231" s="67"/>
      <c r="E231" s="6">
        <v>5</v>
      </c>
      <c r="F231" s="36"/>
      <c r="G231" s="36"/>
      <c r="H231" s="36"/>
    </row>
    <row r="232" spans="1:8" ht="12" customHeight="1">
      <c r="A232" s="6" t="s">
        <v>401</v>
      </c>
      <c r="B232" s="6" t="s">
        <v>402</v>
      </c>
      <c r="C232" s="98">
        <v>71.1</v>
      </c>
      <c r="D232" s="67"/>
      <c r="E232" s="6">
        <v>5</v>
      </c>
      <c r="F232" s="36"/>
      <c r="G232" s="36"/>
      <c r="H232" s="36"/>
    </row>
    <row r="233" spans="1:8" ht="12" customHeight="1">
      <c r="A233" s="6" t="s">
        <v>403</v>
      </c>
      <c r="B233" s="6" t="s">
        <v>404</v>
      </c>
      <c r="C233" s="98">
        <v>76.4</v>
      </c>
      <c r="D233" s="67"/>
      <c r="E233" s="6">
        <v>5</v>
      </c>
      <c r="F233" s="36"/>
      <c r="G233" s="36"/>
      <c r="H233" s="36"/>
    </row>
    <row r="234" spans="1:8" ht="12" customHeight="1">
      <c r="A234" s="6" t="s">
        <v>405</v>
      </c>
      <c r="B234" s="6" t="s">
        <v>406</v>
      </c>
      <c r="C234" s="98">
        <v>72.5</v>
      </c>
      <c r="D234" s="67"/>
      <c r="E234" s="6">
        <v>5</v>
      </c>
      <c r="F234" s="36"/>
      <c r="G234" s="36"/>
      <c r="H234" s="36"/>
    </row>
    <row r="235" spans="1:8" ht="12" customHeight="1">
      <c r="A235" s="6" t="s">
        <v>407</v>
      </c>
      <c r="B235" s="6" t="s">
        <v>408</v>
      </c>
      <c r="C235" s="98">
        <v>75.5</v>
      </c>
      <c r="D235" s="67"/>
      <c r="E235" s="6">
        <v>5</v>
      </c>
      <c r="F235" s="36"/>
      <c r="G235" s="36"/>
      <c r="H235" s="36"/>
    </row>
    <row r="236" spans="1:8" ht="12" customHeight="1">
      <c r="A236" s="6" t="s">
        <v>409</v>
      </c>
      <c r="B236" s="6" t="s">
        <v>410</v>
      </c>
      <c r="C236" s="98">
        <v>77.4</v>
      </c>
      <c r="D236" s="67"/>
      <c r="E236" s="6">
        <v>5</v>
      </c>
      <c r="F236" s="36"/>
      <c r="G236" s="36"/>
      <c r="H236" s="36"/>
    </row>
    <row r="237" spans="1:8" ht="12" customHeight="1">
      <c r="A237" s="6" t="s">
        <v>582</v>
      </c>
      <c r="B237" s="6" t="s">
        <v>583</v>
      </c>
      <c r="C237" s="98">
        <v>50.3</v>
      </c>
      <c r="D237" s="67"/>
      <c r="E237" s="17">
        <v>3</v>
      </c>
      <c r="F237" s="36"/>
      <c r="G237" s="36"/>
      <c r="H237" s="36"/>
    </row>
    <row r="238" spans="1:8" ht="12" customHeight="1">
      <c r="A238" s="6" t="s">
        <v>584</v>
      </c>
      <c r="B238" s="6" t="s">
        <v>585</v>
      </c>
      <c r="C238" s="98">
        <v>58</v>
      </c>
      <c r="D238" s="67"/>
      <c r="E238" s="17">
        <v>3</v>
      </c>
      <c r="F238" s="36"/>
      <c r="G238" s="36"/>
      <c r="H238" s="36"/>
    </row>
    <row r="239" spans="1:8" ht="12" customHeight="1">
      <c r="A239" s="6" t="s">
        <v>586</v>
      </c>
      <c r="B239" s="6" t="s">
        <v>587</v>
      </c>
      <c r="C239" s="98">
        <v>61</v>
      </c>
      <c r="D239" s="67"/>
      <c r="E239" s="17">
        <v>4</v>
      </c>
      <c r="F239" s="36"/>
      <c r="G239" s="36"/>
      <c r="H239" s="36"/>
    </row>
    <row r="240" spans="1:8" ht="12" customHeight="1">
      <c r="A240" s="6" t="s">
        <v>588</v>
      </c>
      <c r="B240" s="6" t="s">
        <v>589</v>
      </c>
      <c r="C240" s="98">
        <v>56</v>
      </c>
      <c r="D240" s="67"/>
      <c r="E240" s="17">
        <v>3</v>
      </c>
      <c r="F240" s="36"/>
      <c r="G240" s="36"/>
      <c r="H240" s="36"/>
    </row>
    <row r="241" spans="1:8" ht="12" customHeight="1">
      <c r="A241" s="6" t="s">
        <v>590</v>
      </c>
      <c r="B241" s="6" t="s">
        <v>591</v>
      </c>
      <c r="C241" s="98">
        <v>52.9</v>
      </c>
      <c r="D241" s="67"/>
      <c r="E241" s="17">
        <v>3</v>
      </c>
      <c r="F241" s="36"/>
      <c r="G241" s="36"/>
      <c r="H241" s="36"/>
    </row>
    <row r="242" spans="1:8" ht="12" customHeight="1">
      <c r="A242" s="6" t="s">
        <v>592</v>
      </c>
      <c r="B242" s="6" t="s">
        <v>593</v>
      </c>
      <c r="C242" s="98">
        <v>58</v>
      </c>
      <c r="D242" s="67"/>
      <c r="E242" s="17">
        <v>3</v>
      </c>
      <c r="F242" s="36"/>
      <c r="G242" s="36"/>
      <c r="H242" s="36"/>
    </row>
    <row r="243" spans="1:8" ht="12" customHeight="1">
      <c r="A243" s="6" t="s">
        <v>594</v>
      </c>
      <c r="B243" s="6" t="s">
        <v>595</v>
      </c>
      <c r="C243" s="98">
        <v>48.1</v>
      </c>
      <c r="D243" s="67"/>
      <c r="E243" s="17">
        <v>2</v>
      </c>
      <c r="F243" s="36"/>
      <c r="G243" s="36"/>
      <c r="H243" s="36"/>
    </row>
    <row r="244" spans="1:8" ht="12" customHeight="1">
      <c r="A244" s="6" t="s">
        <v>596</v>
      </c>
      <c r="B244" s="6" t="s">
        <v>597</v>
      </c>
      <c r="C244" s="98">
        <v>59.2</v>
      </c>
      <c r="D244" s="67"/>
      <c r="E244" s="17">
        <v>3</v>
      </c>
      <c r="F244" s="36"/>
      <c r="G244" s="36"/>
      <c r="H244" s="36"/>
    </row>
    <row r="245" spans="1:8" ht="12" customHeight="1">
      <c r="A245" s="6" t="s">
        <v>598</v>
      </c>
      <c r="B245" s="6" t="s">
        <v>599</v>
      </c>
      <c r="C245" s="98">
        <v>64.6</v>
      </c>
      <c r="D245" s="67"/>
      <c r="E245" s="17">
        <v>4</v>
      </c>
      <c r="F245" s="36"/>
      <c r="G245" s="36"/>
      <c r="H245" s="36"/>
    </row>
    <row r="246" spans="1:8" ht="12" customHeight="1">
      <c r="A246" s="6" t="s">
        <v>600</v>
      </c>
      <c r="B246" s="6" t="s">
        <v>601</v>
      </c>
      <c r="C246" s="98">
        <v>62.9</v>
      </c>
      <c r="D246" s="67"/>
      <c r="E246" s="17">
        <v>4</v>
      </c>
      <c r="F246" s="36"/>
      <c r="G246" s="36"/>
      <c r="H246" s="36"/>
    </row>
    <row r="247" spans="1:9" ht="12" customHeight="1">
      <c r="A247" s="6" t="s">
        <v>602</v>
      </c>
      <c r="B247" s="6" t="s">
        <v>603</v>
      </c>
      <c r="C247" s="98">
        <v>59.2</v>
      </c>
      <c r="D247" s="67"/>
      <c r="E247" s="17">
        <v>3</v>
      </c>
      <c r="F247" s="36"/>
      <c r="G247" s="36"/>
      <c r="H247" s="36"/>
      <c r="I247" s="33"/>
    </row>
    <row r="248" spans="1:9" ht="12" customHeight="1">
      <c r="A248" s="6" t="s">
        <v>604</v>
      </c>
      <c r="B248" s="6" t="s">
        <v>605</v>
      </c>
      <c r="C248" s="98">
        <v>58.2</v>
      </c>
      <c r="D248" s="67"/>
      <c r="E248" s="17">
        <v>3</v>
      </c>
      <c r="F248" s="36"/>
      <c r="G248" s="36"/>
      <c r="H248" s="36"/>
      <c r="I248" s="33"/>
    </row>
    <row r="249" spans="1:9" ht="12" customHeight="1">
      <c r="A249" s="6" t="s">
        <v>606</v>
      </c>
      <c r="B249" s="6" t="s">
        <v>607</v>
      </c>
      <c r="C249" s="98">
        <v>64.3</v>
      </c>
      <c r="D249" s="67"/>
      <c r="E249" s="17">
        <v>4</v>
      </c>
      <c r="F249" s="36"/>
      <c r="G249" s="36"/>
      <c r="H249" s="36"/>
      <c r="I249" s="21"/>
    </row>
    <row r="250" spans="1:9" ht="12" customHeight="1">
      <c r="A250" s="6" t="s">
        <v>608</v>
      </c>
      <c r="B250" s="6" t="s">
        <v>609</v>
      </c>
      <c r="C250" s="98">
        <v>60.9</v>
      </c>
      <c r="D250" s="67"/>
      <c r="E250" s="17">
        <v>4</v>
      </c>
      <c r="F250" s="36"/>
      <c r="G250" s="36"/>
      <c r="H250" s="36"/>
      <c r="I250" s="21"/>
    </row>
    <row r="251" spans="1:9" ht="12" customHeight="1">
      <c r="A251" s="6" t="s">
        <v>610</v>
      </c>
      <c r="B251" s="6" t="s">
        <v>611</v>
      </c>
      <c r="C251" s="98">
        <v>63.4</v>
      </c>
      <c r="D251" s="67"/>
      <c r="E251" s="17">
        <v>4</v>
      </c>
      <c r="F251" s="36"/>
      <c r="G251" s="36"/>
      <c r="H251" s="36"/>
      <c r="I251" s="21"/>
    </row>
    <row r="252" spans="1:9" ht="12" customHeight="1">
      <c r="A252" s="6" t="s">
        <v>612</v>
      </c>
      <c r="B252" s="6" t="s">
        <v>613</v>
      </c>
      <c r="C252" s="98">
        <v>57.2</v>
      </c>
      <c r="D252" s="67"/>
      <c r="E252" s="17">
        <v>3</v>
      </c>
      <c r="F252" s="36"/>
      <c r="G252" s="36"/>
      <c r="H252" s="36"/>
      <c r="I252" s="21"/>
    </row>
    <row r="253" spans="1:9" ht="12" customHeight="1">
      <c r="A253" s="6" t="s">
        <v>614</v>
      </c>
      <c r="B253" s="6" t="s">
        <v>615</v>
      </c>
      <c r="C253" s="98">
        <v>57.7</v>
      </c>
      <c r="D253" s="67"/>
      <c r="E253" s="17">
        <v>3</v>
      </c>
      <c r="F253" s="36"/>
      <c r="G253" s="36"/>
      <c r="H253" s="36"/>
      <c r="I253" s="21"/>
    </row>
    <row r="254" spans="1:9" ht="12" customHeight="1">
      <c r="A254" s="6" t="s">
        <v>616</v>
      </c>
      <c r="B254" s="6" t="s">
        <v>617</v>
      </c>
      <c r="C254" s="98">
        <v>67</v>
      </c>
      <c r="D254" s="67"/>
      <c r="E254" s="17">
        <v>4</v>
      </c>
      <c r="F254" s="36"/>
      <c r="G254" s="36"/>
      <c r="H254" s="36"/>
      <c r="I254" s="21"/>
    </row>
    <row r="255" spans="1:9" ht="12" customHeight="1">
      <c r="A255" s="6" t="s">
        <v>618</v>
      </c>
      <c r="B255" s="6" t="s">
        <v>619</v>
      </c>
      <c r="C255" s="98">
        <v>72.3</v>
      </c>
      <c r="D255" s="67"/>
      <c r="E255" s="6">
        <v>5</v>
      </c>
      <c r="F255" s="36"/>
      <c r="G255" s="36"/>
      <c r="H255" s="36"/>
      <c r="I255" s="21"/>
    </row>
    <row r="256" spans="1:9" ht="12" customHeight="1">
      <c r="A256" s="6" t="s">
        <v>620</v>
      </c>
      <c r="B256" s="6" t="s">
        <v>621</v>
      </c>
      <c r="C256" s="98">
        <v>61</v>
      </c>
      <c r="D256" s="67"/>
      <c r="E256" s="17">
        <v>4</v>
      </c>
      <c r="F256" s="36"/>
      <c r="G256" s="36"/>
      <c r="H256" s="36"/>
      <c r="I256" s="21"/>
    </row>
    <row r="257" spans="1:9" ht="12" customHeight="1">
      <c r="A257" s="6" t="s">
        <v>622</v>
      </c>
      <c r="B257" s="6" t="s">
        <v>623</v>
      </c>
      <c r="C257" s="98">
        <v>54.4</v>
      </c>
      <c r="D257" s="67"/>
      <c r="E257" s="17">
        <v>3</v>
      </c>
      <c r="F257" s="36"/>
      <c r="G257" s="36"/>
      <c r="H257" s="36"/>
      <c r="I257" s="21"/>
    </row>
    <row r="258" spans="1:9" ht="12" customHeight="1">
      <c r="A258" s="6" t="s">
        <v>624</v>
      </c>
      <c r="B258" s="6" t="s">
        <v>625</v>
      </c>
      <c r="C258" s="98">
        <v>66.4</v>
      </c>
      <c r="D258" s="67"/>
      <c r="E258" s="17">
        <v>4</v>
      </c>
      <c r="F258" s="36"/>
      <c r="G258" s="36"/>
      <c r="H258" s="36"/>
      <c r="I258" s="21"/>
    </row>
    <row r="259" spans="1:9" ht="12" customHeight="1">
      <c r="A259" s="6" t="s">
        <v>626</v>
      </c>
      <c r="B259" s="6" t="s">
        <v>627</v>
      </c>
      <c r="C259" s="98">
        <v>68.8</v>
      </c>
      <c r="D259" s="67"/>
      <c r="E259" s="17">
        <v>4</v>
      </c>
      <c r="F259" s="36"/>
      <c r="G259" s="36"/>
      <c r="H259" s="36"/>
      <c r="I259" s="21"/>
    </row>
    <row r="260" spans="1:9" ht="12" customHeight="1">
      <c r="A260" s="6" t="s">
        <v>628</v>
      </c>
      <c r="B260" s="6" t="s">
        <v>629</v>
      </c>
      <c r="C260" s="98">
        <v>66.9</v>
      </c>
      <c r="D260" s="67"/>
      <c r="E260" s="17">
        <v>4</v>
      </c>
      <c r="F260" s="36"/>
      <c r="G260" s="36"/>
      <c r="H260" s="36"/>
      <c r="I260" s="21"/>
    </row>
    <row r="261" spans="1:9" ht="12" customHeight="1">
      <c r="A261" s="6" t="s">
        <v>630</v>
      </c>
      <c r="B261" s="6" t="s">
        <v>631</v>
      </c>
      <c r="C261" s="98">
        <v>67.4</v>
      </c>
      <c r="D261" s="67"/>
      <c r="E261" s="17">
        <v>4</v>
      </c>
      <c r="F261" s="36"/>
      <c r="G261" s="36"/>
      <c r="H261" s="36"/>
      <c r="I261" s="21"/>
    </row>
    <row r="262" spans="1:9" ht="12" customHeight="1">
      <c r="A262" s="6" t="s">
        <v>632</v>
      </c>
      <c r="B262" s="6" t="s">
        <v>633</v>
      </c>
      <c r="C262" s="98">
        <v>62.3</v>
      </c>
      <c r="D262" s="67"/>
      <c r="E262" s="17">
        <v>4</v>
      </c>
      <c r="F262" s="36"/>
      <c r="G262" s="36"/>
      <c r="H262" s="36"/>
      <c r="I262" s="21"/>
    </row>
    <row r="263" spans="1:9" ht="12" customHeight="1">
      <c r="A263" s="6" t="s">
        <v>634</v>
      </c>
      <c r="B263" s="6" t="s">
        <v>635</v>
      </c>
      <c r="C263" s="98">
        <v>64.7</v>
      </c>
      <c r="D263" s="67"/>
      <c r="E263" s="17">
        <v>4</v>
      </c>
      <c r="F263" s="36"/>
      <c r="G263" s="36"/>
      <c r="H263" s="36"/>
      <c r="I263" s="21"/>
    </row>
    <row r="264" spans="1:9" ht="12" customHeight="1">
      <c r="A264" s="6" t="s">
        <v>636</v>
      </c>
      <c r="B264" s="6" t="s">
        <v>637</v>
      </c>
      <c r="C264" s="98">
        <v>69.3</v>
      </c>
      <c r="D264" s="67"/>
      <c r="E264" s="17">
        <v>4</v>
      </c>
      <c r="F264" s="36"/>
      <c r="G264" s="36"/>
      <c r="H264" s="36"/>
      <c r="I264" s="21"/>
    </row>
    <row r="265" spans="1:9" ht="12" customHeight="1">
      <c r="A265" s="6" t="s">
        <v>638</v>
      </c>
      <c r="B265" s="6" t="s">
        <v>639</v>
      </c>
      <c r="C265" s="98">
        <v>61.3</v>
      </c>
      <c r="D265" s="67"/>
      <c r="E265" s="17">
        <v>4</v>
      </c>
      <c r="F265" s="36"/>
      <c r="G265" s="36"/>
      <c r="H265" s="36"/>
      <c r="I265" s="21"/>
    </row>
    <row r="266" spans="1:9" ht="12" customHeight="1">
      <c r="A266" s="6" t="s">
        <v>640</v>
      </c>
      <c r="B266" s="6" t="s">
        <v>641</v>
      </c>
      <c r="C266" s="98">
        <v>60.6</v>
      </c>
      <c r="D266" s="67"/>
      <c r="E266" s="17">
        <v>4</v>
      </c>
      <c r="F266" s="36"/>
      <c r="G266" s="36"/>
      <c r="H266" s="36"/>
      <c r="I266" s="21"/>
    </row>
    <row r="267" spans="1:9" ht="12" customHeight="1">
      <c r="A267" s="6" t="s">
        <v>642</v>
      </c>
      <c r="B267" s="6" t="s">
        <v>643</v>
      </c>
      <c r="C267" s="98">
        <v>51.8</v>
      </c>
      <c r="D267" s="67"/>
      <c r="E267" s="17">
        <v>3</v>
      </c>
      <c r="F267" s="36"/>
      <c r="G267" s="36"/>
      <c r="H267" s="36"/>
      <c r="I267" s="21"/>
    </row>
    <row r="268" spans="1:9" ht="12" customHeight="1">
      <c r="A268" s="6" t="s">
        <v>644</v>
      </c>
      <c r="B268" s="6" t="s">
        <v>645</v>
      </c>
      <c r="C268" s="98">
        <v>57.9</v>
      </c>
      <c r="D268" s="67"/>
      <c r="E268" s="17">
        <v>3</v>
      </c>
      <c r="F268" s="36"/>
      <c r="G268" s="36"/>
      <c r="H268" s="36"/>
      <c r="I268" s="21"/>
    </row>
    <row r="269" spans="1:9" ht="12" customHeight="1">
      <c r="A269" s="6" t="s">
        <v>646</v>
      </c>
      <c r="B269" s="6" t="s">
        <v>647</v>
      </c>
      <c r="C269" s="98">
        <v>61.5</v>
      </c>
      <c r="D269" s="67"/>
      <c r="E269" s="17">
        <v>4</v>
      </c>
      <c r="F269" s="36"/>
      <c r="G269" s="36"/>
      <c r="H269" s="36"/>
      <c r="I269" s="21"/>
    </row>
    <row r="270" spans="1:9" ht="12" customHeight="1">
      <c r="A270" s="6" t="s">
        <v>648</v>
      </c>
      <c r="B270" s="6" t="s">
        <v>649</v>
      </c>
      <c r="C270" s="98">
        <v>56.8</v>
      </c>
      <c r="D270" s="67"/>
      <c r="E270" s="17">
        <v>3</v>
      </c>
      <c r="F270" s="36"/>
      <c r="G270" s="36"/>
      <c r="H270" s="36"/>
      <c r="I270" s="21"/>
    </row>
    <row r="271" spans="1:9" ht="12" customHeight="1">
      <c r="A271" s="6" t="s">
        <v>650</v>
      </c>
      <c r="B271" s="6" t="s">
        <v>651</v>
      </c>
      <c r="C271" s="98">
        <v>70</v>
      </c>
      <c r="D271" s="67"/>
      <c r="E271" s="6">
        <v>5</v>
      </c>
      <c r="F271" s="36"/>
      <c r="G271" s="36"/>
      <c r="H271" s="36"/>
      <c r="I271" s="21"/>
    </row>
    <row r="272" spans="1:9" ht="12" customHeight="1">
      <c r="A272" s="6" t="s">
        <v>652</v>
      </c>
      <c r="B272" s="6" t="s">
        <v>653</v>
      </c>
      <c r="C272" s="98">
        <v>65.8</v>
      </c>
      <c r="D272" s="67"/>
      <c r="E272" s="17">
        <v>4</v>
      </c>
      <c r="F272" s="36"/>
      <c r="G272" s="36"/>
      <c r="H272" s="36"/>
      <c r="I272" s="21"/>
    </row>
    <row r="273" spans="1:8" ht="12" customHeight="1">
      <c r="A273" s="6" t="s">
        <v>654</v>
      </c>
      <c r="B273" s="6" t="s">
        <v>655</v>
      </c>
      <c r="C273" s="98">
        <v>55.3</v>
      </c>
      <c r="D273" s="67"/>
      <c r="E273" s="17">
        <v>3</v>
      </c>
      <c r="F273" s="36"/>
      <c r="G273" s="36"/>
      <c r="H273" s="36"/>
    </row>
    <row r="274" spans="1:8" ht="12" customHeight="1">
      <c r="A274" s="17" t="s">
        <v>411</v>
      </c>
      <c r="B274" s="56" t="s">
        <v>412</v>
      </c>
      <c r="C274" s="98">
        <v>83.6</v>
      </c>
      <c r="D274" s="67"/>
      <c r="E274" s="6">
        <v>5</v>
      </c>
      <c r="F274" s="36"/>
      <c r="G274" s="36"/>
      <c r="H274" s="36"/>
    </row>
    <row r="275" spans="1:8" ht="12" customHeight="1">
      <c r="A275" s="17" t="s">
        <v>413</v>
      </c>
      <c r="B275" s="56" t="s">
        <v>414</v>
      </c>
      <c r="C275" s="74" t="s">
        <v>63</v>
      </c>
      <c r="D275" s="67"/>
      <c r="E275" s="74" t="s">
        <v>63</v>
      </c>
      <c r="F275" s="36"/>
      <c r="G275" s="36"/>
      <c r="H275" s="36"/>
    </row>
    <row r="276" spans="1:8" ht="12" customHeight="1">
      <c r="A276" s="17" t="s">
        <v>415</v>
      </c>
      <c r="B276" s="56" t="s">
        <v>416</v>
      </c>
      <c r="C276" s="98">
        <v>75.1</v>
      </c>
      <c r="D276" s="67"/>
      <c r="E276" s="6">
        <v>5</v>
      </c>
      <c r="F276" s="36"/>
      <c r="G276" s="36"/>
      <c r="H276" s="36"/>
    </row>
    <row r="277" spans="1:8" ht="12" customHeight="1">
      <c r="A277" s="17" t="s">
        <v>417</v>
      </c>
      <c r="B277" s="17" t="s">
        <v>418</v>
      </c>
      <c r="C277" s="98">
        <v>67.7</v>
      </c>
      <c r="D277" s="67"/>
      <c r="E277" s="17">
        <v>4</v>
      </c>
      <c r="F277" s="36"/>
      <c r="G277" s="36"/>
      <c r="H277" s="36"/>
    </row>
    <row r="278" spans="1:8" ht="12" customHeight="1">
      <c r="A278" s="17" t="s">
        <v>419</v>
      </c>
      <c r="B278" s="17" t="s">
        <v>420</v>
      </c>
      <c r="C278" s="98">
        <v>69.8</v>
      </c>
      <c r="D278" s="67"/>
      <c r="E278" s="17">
        <v>4</v>
      </c>
      <c r="F278" s="36"/>
      <c r="G278" s="36"/>
      <c r="H278" s="36"/>
    </row>
    <row r="279" spans="1:8" ht="12" customHeight="1">
      <c r="A279" s="17" t="s">
        <v>421</v>
      </c>
      <c r="B279" s="17" t="s">
        <v>422</v>
      </c>
      <c r="C279" s="98">
        <v>71.2</v>
      </c>
      <c r="D279" s="67"/>
      <c r="E279" s="6">
        <v>5</v>
      </c>
      <c r="F279" s="36"/>
      <c r="G279" s="36"/>
      <c r="H279" s="36"/>
    </row>
    <row r="280" spans="1:8" ht="12" customHeight="1">
      <c r="A280" s="17" t="s">
        <v>423</v>
      </c>
      <c r="B280" s="17" t="s">
        <v>424</v>
      </c>
      <c r="C280" s="98">
        <v>77.1</v>
      </c>
      <c r="D280" s="67"/>
      <c r="E280" s="6">
        <v>5</v>
      </c>
      <c r="F280" s="36"/>
      <c r="G280" s="36"/>
      <c r="H280" s="36"/>
    </row>
    <row r="281" spans="1:8" ht="12" customHeight="1">
      <c r="A281" s="17" t="s">
        <v>425</v>
      </c>
      <c r="B281" s="17" t="s">
        <v>426</v>
      </c>
      <c r="C281" s="98">
        <v>72</v>
      </c>
      <c r="D281" s="67"/>
      <c r="E281" s="6">
        <v>5</v>
      </c>
      <c r="F281" s="36"/>
      <c r="G281" s="36"/>
      <c r="H281" s="36"/>
    </row>
    <row r="282" spans="1:8" ht="12" customHeight="1">
      <c r="A282" s="17" t="s">
        <v>427</v>
      </c>
      <c r="B282" s="17" t="s">
        <v>428</v>
      </c>
      <c r="C282" s="98">
        <v>67.9</v>
      </c>
      <c r="D282" s="68"/>
      <c r="E282" s="17">
        <v>4</v>
      </c>
      <c r="F282" s="36"/>
      <c r="G282" s="36"/>
      <c r="H282" s="36"/>
    </row>
    <row r="283" spans="1:8" ht="12" customHeight="1">
      <c r="A283" s="17" t="s">
        <v>429</v>
      </c>
      <c r="B283" s="17" t="s">
        <v>430</v>
      </c>
      <c r="C283" s="99">
        <v>64.8</v>
      </c>
      <c r="D283" s="68"/>
      <c r="E283" s="17">
        <v>4</v>
      </c>
      <c r="F283" s="36"/>
      <c r="G283" s="36"/>
      <c r="H283" s="36"/>
    </row>
    <row r="284" spans="1:8" ht="12" customHeight="1">
      <c r="A284" s="17" t="s">
        <v>431</v>
      </c>
      <c r="B284" s="17" t="s">
        <v>432</v>
      </c>
      <c r="C284" s="99">
        <v>73.4</v>
      </c>
      <c r="D284" s="68"/>
      <c r="E284" s="6">
        <v>5</v>
      </c>
      <c r="F284" s="36"/>
      <c r="G284" s="36"/>
      <c r="H284" s="36"/>
    </row>
    <row r="285" spans="1:8" ht="12" customHeight="1">
      <c r="A285" s="17" t="s">
        <v>433</v>
      </c>
      <c r="B285" s="17" t="s">
        <v>434</v>
      </c>
      <c r="C285" s="99">
        <v>70.9</v>
      </c>
      <c r="D285" s="68"/>
      <c r="E285" s="6">
        <v>5</v>
      </c>
      <c r="F285" s="36"/>
      <c r="G285" s="36"/>
      <c r="H285" s="36"/>
    </row>
    <row r="286" spans="1:8" ht="12" customHeight="1">
      <c r="A286" s="17" t="s">
        <v>435</v>
      </c>
      <c r="B286" s="17" t="s">
        <v>436</v>
      </c>
      <c r="C286" s="99">
        <v>73.8</v>
      </c>
      <c r="D286" s="68"/>
      <c r="E286" s="6">
        <v>5</v>
      </c>
      <c r="F286" s="8"/>
      <c r="G286" s="8"/>
      <c r="H286" s="36"/>
    </row>
    <row r="287" spans="1:8" ht="12" customHeight="1">
      <c r="A287" s="17" t="s">
        <v>437</v>
      </c>
      <c r="B287" s="17" t="s">
        <v>438</v>
      </c>
      <c r="C287" s="99">
        <v>75.1</v>
      </c>
      <c r="D287" s="67"/>
      <c r="E287" s="6">
        <v>5</v>
      </c>
      <c r="H287" s="8"/>
    </row>
    <row r="288" spans="1:5" ht="12" customHeight="1">
      <c r="A288" s="57" t="s">
        <v>439</v>
      </c>
      <c r="B288" s="57" t="s">
        <v>440</v>
      </c>
      <c r="C288" s="99">
        <v>77.6</v>
      </c>
      <c r="D288" s="67"/>
      <c r="E288" s="6">
        <v>5</v>
      </c>
    </row>
    <row r="289" spans="1:5" s="34" customFormat="1" ht="12" customHeight="1">
      <c r="A289" s="58" t="s">
        <v>441</v>
      </c>
      <c r="B289" s="58" t="s">
        <v>442</v>
      </c>
      <c r="C289" s="99">
        <v>57.6</v>
      </c>
      <c r="D289" s="67"/>
      <c r="E289" s="17">
        <v>3</v>
      </c>
    </row>
    <row r="290" spans="1:5" s="34" customFormat="1" ht="12" customHeight="1">
      <c r="A290" s="6" t="s">
        <v>443</v>
      </c>
      <c r="B290" s="6" t="s">
        <v>444</v>
      </c>
      <c r="C290" s="85" t="s">
        <v>63</v>
      </c>
      <c r="D290" s="67"/>
      <c r="E290" s="85" t="s">
        <v>63</v>
      </c>
    </row>
    <row r="291" spans="1:5" s="34" customFormat="1" ht="12" customHeight="1">
      <c r="A291" s="6" t="s">
        <v>445</v>
      </c>
      <c r="B291" s="6" t="s">
        <v>446</v>
      </c>
      <c r="C291" s="85">
        <v>38.6</v>
      </c>
      <c r="D291" s="67"/>
      <c r="E291" s="93">
        <v>1</v>
      </c>
    </row>
    <row r="292" spans="1:5" s="34" customFormat="1" ht="12" customHeight="1">
      <c r="A292" s="60" t="s">
        <v>501</v>
      </c>
      <c r="B292" s="60" t="s">
        <v>502</v>
      </c>
      <c r="C292" s="85" t="s">
        <v>63</v>
      </c>
      <c r="D292" s="67"/>
      <c r="E292" s="85" t="s">
        <v>63</v>
      </c>
    </row>
    <row r="293" spans="1:5" s="34" customFormat="1" ht="12" customHeight="1">
      <c r="A293" s="6" t="s">
        <v>447</v>
      </c>
      <c r="B293" s="56" t="s">
        <v>448</v>
      </c>
      <c r="C293" s="85" t="s">
        <v>63</v>
      </c>
      <c r="D293" s="67"/>
      <c r="E293" s="85" t="s">
        <v>63</v>
      </c>
    </row>
    <row r="294" spans="1:5" s="34" customFormat="1" ht="12" customHeight="1">
      <c r="A294" s="17" t="s">
        <v>449</v>
      </c>
      <c r="B294" s="56" t="s">
        <v>450</v>
      </c>
      <c r="C294" s="99">
        <v>20</v>
      </c>
      <c r="D294" s="67"/>
      <c r="E294" s="93">
        <v>1</v>
      </c>
    </row>
    <row r="295" spans="1:5" s="34" customFormat="1" ht="12" customHeight="1">
      <c r="A295" s="17" t="s">
        <v>451</v>
      </c>
      <c r="B295" s="56" t="s">
        <v>452</v>
      </c>
      <c r="C295" s="100">
        <v>38.6</v>
      </c>
      <c r="D295" s="67"/>
      <c r="E295" s="93">
        <v>1</v>
      </c>
    </row>
    <row r="296" spans="1:5" s="34" customFormat="1" ht="12" customHeight="1">
      <c r="A296" s="17" t="s">
        <v>453</v>
      </c>
      <c r="B296" s="17" t="s">
        <v>454</v>
      </c>
      <c r="C296" s="100">
        <v>32.1</v>
      </c>
      <c r="D296" s="67"/>
      <c r="E296" s="93">
        <v>1</v>
      </c>
    </row>
    <row r="297" spans="1:5" s="34" customFormat="1" ht="12" customHeight="1">
      <c r="A297" s="17" t="s">
        <v>455</v>
      </c>
      <c r="B297" s="17" t="s">
        <v>456</v>
      </c>
      <c r="C297" s="100">
        <v>26.3</v>
      </c>
      <c r="D297" s="67"/>
      <c r="E297" s="93">
        <v>1</v>
      </c>
    </row>
    <row r="298" spans="1:5" s="34" customFormat="1" ht="12" customHeight="1">
      <c r="A298" s="17" t="s">
        <v>457</v>
      </c>
      <c r="B298" s="17" t="s">
        <v>458</v>
      </c>
      <c r="C298" s="100">
        <v>37.4</v>
      </c>
      <c r="D298" s="67"/>
      <c r="E298" s="93">
        <v>1</v>
      </c>
    </row>
    <row r="299" spans="1:5" s="34" customFormat="1" ht="12" customHeight="1">
      <c r="A299" s="17" t="s">
        <v>459</v>
      </c>
      <c r="B299" s="17" t="s">
        <v>460</v>
      </c>
      <c r="C299" s="100">
        <v>40</v>
      </c>
      <c r="D299" s="67"/>
      <c r="E299" s="17">
        <v>2</v>
      </c>
    </row>
    <row r="300" spans="1:5" s="34" customFormat="1" ht="12" customHeight="1">
      <c r="A300" s="17" t="s">
        <v>461</v>
      </c>
      <c r="B300" s="17" t="s">
        <v>462</v>
      </c>
      <c r="C300" s="100">
        <v>24.1</v>
      </c>
      <c r="D300" s="67"/>
      <c r="E300" s="93">
        <v>1</v>
      </c>
    </row>
    <row r="301" spans="1:5" s="34" customFormat="1" ht="12" customHeight="1">
      <c r="A301" s="17" t="s">
        <v>463</v>
      </c>
      <c r="B301" s="17" t="s">
        <v>464</v>
      </c>
      <c r="C301" s="100">
        <v>32.6</v>
      </c>
      <c r="D301" s="67"/>
      <c r="E301" s="93">
        <v>1</v>
      </c>
    </row>
    <row r="302" spans="1:5" s="34" customFormat="1" ht="12" customHeight="1">
      <c r="A302" s="17" t="s">
        <v>465</v>
      </c>
      <c r="B302" s="17" t="s">
        <v>466</v>
      </c>
      <c r="C302" s="100">
        <v>22.9</v>
      </c>
      <c r="D302" s="67"/>
      <c r="E302" s="93">
        <v>1</v>
      </c>
    </row>
    <row r="303" spans="1:5" s="34" customFormat="1" ht="12" customHeight="1">
      <c r="A303" s="17" t="s">
        <v>467</v>
      </c>
      <c r="B303" s="17" t="s">
        <v>468</v>
      </c>
      <c r="C303" s="100">
        <v>33</v>
      </c>
      <c r="D303" s="67"/>
      <c r="E303" s="93">
        <v>1</v>
      </c>
    </row>
    <row r="304" spans="1:5" s="34" customFormat="1" ht="12" customHeight="1">
      <c r="A304" s="17" t="s">
        <v>469</v>
      </c>
      <c r="B304" s="17" t="s">
        <v>470</v>
      </c>
      <c r="C304" s="100">
        <v>37.5</v>
      </c>
      <c r="D304" s="67"/>
      <c r="E304" s="93">
        <v>1</v>
      </c>
    </row>
    <row r="305" spans="1:5" s="34" customFormat="1" ht="12" customHeight="1">
      <c r="A305" s="17" t="s">
        <v>471</v>
      </c>
      <c r="B305" s="17" t="s">
        <v>472</v>
      </c>
      <c r="C305" s="100">
        <v>31.9</v>
      </c>
      <c r="D305" s="67"/>
      <c r="E305" s="93">
        <v>1</v>
      </c>
    </row>
    <row r="306" spans="1:5" s="34" customFormat="1" ht="12" customHeight="1">
      <c r="A306" s="17" t="s">
        <v>473</v>
      </c>
      <c r="B306" s="17" t="s">
        <v>474</v>
      </c>
      <c r="C306" s="100">
        <v>28.1</v>
      </c>
      <c r="D306" s="67"/>
      <c r="E306" s="93">
        <v>1</v>
      </c>
    </row>
    <row r="307" spans="1:5" s="34" customFormat="1" ht="12" customHeight="1">
      <c r="A307" s="17" t="s">
        <v>475</v>
      </c>
      <c r="B307" s="17" t="s">
        <v>476</v>
      </c>
      <c r="C307" s="100">
        <v>34.3</v>
      </c>
      <c r="D307" s="67"/>
      <c r="E307" s="93">
        <v>1</v>
      </c>
    </row>
    <row r="308" spans="1:5" s="34" customFormat="1" ht="12" customHeight="1">
      <c r="A308" s="17" t="s">
        <v>477</v>
      </c>
      <c r="B308" s="17" t="s">
        <v>478</v>
      </c>
      <c r="C308" s="100">
        <v>29.8</v>
      </c>
      <c r="D308" s="67"/>
      <c r="E308" s="93">
        <v>1</v>
      </c>
    </row>
    <row r="309" spans="1:5" s="34" customFormat="1" ht="12" customHeight="1">
      <c r="A309" s="17" t="s">
        <v>479</v>
      </c>
      <c r="B309" s="17" t="s">
        <v>480</v>
      </c>
      <c r="C309" s="100">
        <v>42.8</v>
      </c>
      <c r="D309" s="67"/>
      <c r="E309" s="17">
        <v>2</v>
      </c>
    </row>
    <row r="310" spans="1:5" s="34" customFormat="1" ht="12" customHeight="1">
      <c r="A310" s="17" t="s">
        <v>481</v>
      </c>
      <c r="B310" s="17" t="s">
        <v>482</v>
      </c>
      <c r="C310" s="100">
        <v>40.9</v>
      </c>
      <c r="D310" s="67"/>
      <c r="E310" s="17">
        <v>2</v>
      </c>
    </row>
    <row r="311" spans="1:5" s="34" customFormat="1" ht="12" customHeight="1">
      <c r="A311" s="17" t="s">
        <v>483</v>
      </c>
      <c r="B311" s="17" t="s">
        <v>484</v>
      </c>
      <c r="C311" s="100">
        <v>40.6</v>
      </c>
      <c r="D311" s="67"/>
      <c r="E311" s="17">
        <v>2</v>
      </c>
    </row>
    <row r="312" spans="1:5" s="34" customFormat="1" ht="12" customHeight="1">
      <c r="A312" s="17" t="s">
        <v>485</v>
      </c>
      <c r="B312" s="17" t="s">
        <v>486</v>
      </c>
      <c r="C312" s="100">
        <v>50.1</v>
      </c>
      <c r="D312" s="67"/>
      <c r="E312" s="17">
        <v>3</v>
      </c>
    </row>
    <row r="313" spans="1:5" s="34" customFormat="1" ht="12" customHeight="1">
      <c r="A313" s="17" t="s">
        <v>487</v>
      </c>
      <c r="B313" s="17" t="s">
        <v>488</v>
      </c>
      <c r="C313" s="100">
        <v>47.4</v>
      </c>
      <c r="D313" s="67"/>
      <c r="E313" s="17">
        <v>2</v>
      </c>
    </row>
    <row r="314" spans="1:5" s="34" customFormat="1" ht="12" customHeight="1">
      <c r="A314" s="17" t="s">
        <v>489</v>
      </c>
      <c r="B314" s="17" t="s">
        <v>490</v>
      </c>
      <c r="C314" s="100">
        <v>54.1</v>
      </c>
      <c r="D314" s="67"/>
      <c r="E314" s="17">
        <v>3</v>
      </c>
    </row>
    <row r="315" spans="1:5" s="34" customFormat="1" ht="12" customHeight="1">
      <c r="A315" s="17" t="s">
        <v>491</v>
      </c>
      <c r="B315" s="17" t="s">
        <v>492</v>
      </c>
      <c r="C315" s="100">
        <v>40.8</v>
      </c>
      <c r="D315" s="67"/>
      <c r="E315" s="17">
        <v>2</v>
      </c>
    </row>
    <row r="316" spans="1:5" s="34" customFormat="1" ht="12" customHeight="1">
      <c r="A316" s="17" t="s">
        <v>493</v>
      </c>
      <c r="B316" s="17" t="s">
        <v>494</v>
      </c>
      <c r="C316" s="98">
        <v>44.6</v>
      </c>
      <c r="D316" s="67"/>
      <c r="E316" s="17">
        <v>2</v>
      </c>
    </row>
    <row r="317" spans="1:5" s="34" customFormat="1" ht="12" customHeight="1">
      <c r="A317" s="17" t="s">
        <v>495</v>
      </c>
      <c r="B317" s="17" t="s">
        <v>496</v>
      </c>
      <c r="C317" s="98">
        <v>30.2</v>
      </c>
      <c r="D317" s="86"/>
      <c r="E317" s="93">
        <v>1</v>
      </c>
    </row>
    <row r="318" spans="1:5" s="34" customFormat="1" ht="12" customHeight="1">
      <c r="A318" s="17" t="s">
        <v>497</v>
      </c>
      <c r="B318" s="17" t="s">
        <v>498</v>
      </c>
      <c r="C318" s="98">
        <v>28.4</v>
      </c>
      <c r="D318" s="86"/>
      <c r="E318" s="93">
        <v>1</v>
      </c>
    </row>
    <row r="319" spans="1:5" s="34" customFormat="1" ht="12" customHeight="1">
      <c r="A319" s="5" t="s">
        <v>499</v>
      </c>
      <c r="B319" s="5" t="s">
        <v>500</v>
      </c>
      <c r="C319" s="98">
        <v>16</v>
      </c>
      <c r="D319" s="86"/>
      <c r="E319" s="93">
        <v>1</v>
      </c>
    </row>
    <row r="320" spans="3:8" s="36" customFormat="1" ht="12" customHeight="1">
      <c r="C320" s="101"/>
      <c r="D320" s="86"/>
      <c r="E320" s="34"/>
      <c r="F320" s="34"/>
      <c r="G320" s="34"/>
      <c r="H320" s="34"/>
    </row>
    <row r="321" spans="3:8" s="36" customFormat="1" ht="12" customHeight="1">
      <c r="C321" s="101"/>
      <c r="D321" s="86"/>
      <c r="E321" s="34"/>
      <c r="F321" s="34"/>
      <c r="G321" s="34"/>
      <c r="H321" s="34"/>
    </row>
    <row r="322" spans="1:8" s="36" customFormat="1" ht="12" customHeight="1">
      <c r="A322" s="59"/>
      <c r="B322" s="59"/>
      <c r="C322" s="101"/>
      <c r="D322" s="86"/>
      <c r="E322" s="34"/>
      <c r="F322" s="34"/>
      <c r="G322" s="34"/>
      <c r="H322" s="34"/>
    </row>
    <row r="323" spans="1:8" s="36" customFormat="1" ht="12" customHeight="1">
      <c r="A323" s="59"/>
      <c r="B323" s="59"/>
      <c r="C323" s="101"/>
      <c r="D323" s="86"/>
      <c r="E323" s="34"/>
      <c r="F323" s="34"/>
      <c r="G323" s="34"/>
      <c r="H323" s="34"/>
    </row>
    <row r="324" spans="1:8" s="36" customFormat="1" ht="12" customHeight="1">
      <c r="A324" s="59"/>
      <c r="B324" s="59"/>
      <c r="C324" s="101"/>
      <c r="D324" s="86"/>
      <c r="E324" s="34"/>
      <c r="F324" s="34"/>
      <c r="G324" s="34"/>
      <c r="H324" s="34"/>
    </row>
    <row r="325" spans="1:2" ht="12" customHeight="1">
      <c r="A325" s="59"/>
      <c r="B325" s="59"/>
    </row>
    <row r="326" spans="1:2" ht="12" customHeight="1">
      <c r="A326" s="59"/>
      <c r="B326" s="59"/>
    </row>
    <row r="327" spans="1:2" ht="12" customHeight="1">
      <c r="A327" s="59"/>
      <c r="B327" s="59"/>
    </row>
    <row r="328" spans="1:2" ht="12" customHeight="1">
      <c r="A328" s="59"/>
      <c r="B328" s="59"/>
    </row>
    <row r="329" spans="1:2" ht="12" customHeight="1">
      <c r="A329" s="59"/>
      <c r="B329" s="59"/>
    </row>
    <row r="330" spans="1:2" ht="12" customHeight="1">
      <c r="A330" s="59"/>
      <c r="B330" s="59"/>
    </row>
    <row r="331" spans="1:2" ht="12" customHeight="1">
      <c r="A331" s="59"/>
      <c r="B331" s="59"/>
    </row>
    <row r="332" ht="12" customHeight="1"/>
    <row r="333" ht="12" customHeight="1"/>
    <row r="334" ht="12" customHeight="1"/>
    <row r="335" ht="12" customHeight="1"/>
    <row r="336" ht="12" customHeight="1"/>
    <row r="337" spans="3:8" ht="12" customHeight="1">
      <c r="C337" s="102"/>
      <c r="D337" s="5"/>
      <c r="E337" s="5"/>
      <c r="F337" s="5"/>
      <c r="G337" s="5"/>
      <c r="H337" s="5"/>
    </row>
    <row r="338" spans="3:8" ht="12" customHeight="1">
      <c r="C338" s="102"/>
      <c r="D338" s="5"/>
      <c r="E338" s="5"/>
      <c r="F338" s="5"/>
      <c r="G338" s="5"/>
      <c r="H338" s="5"/>
    </row>
    <row r="339" spans="1:8" ht="12" customHeight="1">
      <c r="A339" s="59"/>
      <c r="B339" s="59"/>
      <c r="C339" s="102"/>
      <c r="D339" s="5"/>
      <c r="E339" s="5"/>
      <c r="F339" s="5"/>
      <c r="G339" s="5"/>
      <c r="H339" s="5"/>
    </row>
    <row r="340" spans="1:8" ht="12" customHeight="1">
      <c r="A340" s="59"/>
      <c r="B340" s="59"/>
      <c r="C340" s="102"/>
      <c r="D340" s="5"/>
      <c r="E340" s="5"/>
      <c r="F340" s="5"/>
      <c r="G340" s="5"/>
      <c r="H340" s="5"/>
    </row>
    <row r="341" spans="1:8" ht="12" customHeight="1">
      <c r="A341" s="59"/>
      <c r="B341" s="59"/>
      <c r="C341" s="102"/>
      <c r="D341" s="5"/>
      <c r="E341" s="5"/>
      <c r="F341" s="5"/>
      <c r="G341" s="5"/>
      <c r="H341" s="5"/>
    </row>
    <row r="342" spans="1:8" ht="12" customHeight="1">
      <c r="A342" s="59"/>
      <c r="B342" s="59"/>
      <c r="C342" s="102"/>
      <c r="D342" s="5"/>
      <c r="E342" s="5"/>
      <c r="F342" s="5"/>
      <c r="G342" s="5"/>
      <c r="H342" s="5"/>
    </row>
    <row r="343" spans="1:8" ht="12" customHeight="1">
      <c r="A343" s="59"/>
      <c r="B343" s="59"/>
      <c r="C343" s="102"/>
      <c r="D343" s="5"/>
      <c r="E343" s="5"/>
      <c r="F343" s="5"/>
      <c r="G343" s="5"/>
      <c r="H343" s="5"/>
    </row>
    <row r="344" spans="1:8" ht="12" customHeight="1">
      <c r="A344" s="59"/>
      <c r="B344" s="59"/>
      <c r="C344" s="102"/>
      <c r="D344" s="5"/>
      <c r="E344" s="5"/>
      <c r="F344" s="5"/>
      <c r="G344" s="5"/>
      <c r="H344" s="5"/>
    </row>
    <row r="345" spans="1:8" ht="12" customHeight="1">
      <c r="A345" s="59"/>
      <c r="B345" s="59"/>
      <c r="C345" s="102"/>
      <c r="D345" s="5"/>
      <c r="E345" s="5"/>
      <c r="F345" s="5"/>
      <c r="G345" s="5"/>
      <c r="H345" s="5"/>
    </row>
    <row r="346" spans="1:8" ht="12" customHeight="1">
      <c r="A346" s="59"/>
      <c r="B346" s="59"/>
      <c r="C346" s="102"/>
      <c r="D346" s="5"/>
      <c r="E346" s="5"/>
      <c r="F346" s="5"/>
      <c r="G346" s="5"/>
      <c r="H346" s="5"/>
    </row>
    <row r="347" spans="1:8" ht="12" customHeight="1">
      <c r="A347" s="59"/>
      <c r="B347" s="59"/>
      <c r="C347" s="102"/>
      <c r="D347" s="5"/>
      <c r="E347" s="5"/>
      <c r="F347" s="5"/>
      <c r="G347" s="5"/>
      <c r="H347" s="5"/>
    </row>
    <row r="348" spans="1:8" ht="12" customHeight="1">
      <c r="A348" s="59"/>
      <c r="B348" s="59"/>
      <c r="C348" s="102"/>
      <c r="D348" s="5"/>
      <c r="E348" s="5"/>
      <c r="F348" s="5"/>
      <c r="G348" s="5"/>
      <c r="H348" s="5"/>
    </row>
    <row r="349" spans="1:8" ht="12" customHeight="1">
      <c r="A349" s="59"/>
      <c r="B349" s="59"/>
      <c r="C349" s="102"/>
      <c r="D349" s="5"/>
      <c r="E349" s="5"/>
      <c r="F349" s="5"/>
      <c r="G349" s="5"/>
      <c r="H349" s="5"/>
    </row>
    <row r="350" spans="1:8" ht="12" customHeight="1">
      <c r="A350" s="59"/>
      <c r="B350" s="59"/>
      <c r="C350" s="102"/>
      <c r="D350" s="5"/>
      <c r="E350" s="5"/>
      <c r="F350" s="5"/>
      <c r="G350" s="5"/>
      <c r="H350" s="5"/>
    </row>
    <row r="351" spans="1:8" ht="12" customHeight="1">
      <c r="A351" s="59"/>
      <c r="B351" s="59"/>
      <c r="C351" s="102"/>
      <c r="D351" s="5"/>
      <c r="E351" s="5"/>
      <c r="F351" s="5"/>
      <c r="G351" s="5"/>
      <c r="H351" s="5"/>
    </row>
    <row r="352" spans="1:8" ht="12" customHeight="1">
      <c r="A352" s="59"/>
      <c r="B352" s="59"/>
      <c r="C352" s="102"/>
      <c r="D352" s="5"/>
      <c r="E352" s="5"/>
      <c r="F352" s="5"/>
      <c r="G352" s="5"/>
      <c r="H352" s="5"/>
    </row>
    <row r="353" spans="1:8" ht="12" customHeight="1">
      <c r="A353" s="59"/>
      <c r="B353" s="59"/>
      <c r="C353" s="102"/>
      <c r="D353" s="5"/>
      <c r="E353" s="5"/>
      <c r="F353" s="5"/>
      <c r="G353" s="5"/>
      <c r="H353" s="5"/>
    </row>
    <row r="354" spans="1:8" ht="12" customHeight="1">
      <c r="A354" s="59"/>
      <c r="B354" s="59"/>
      <c r="C354" s="102"/>
      <c r="D354" s="5"/>
      <c r="E354" s="5"/>
      <c r="F354" s="5"/>
      <c r="G354" s="5"/>
      <c r="H354" s="5"/>
    </row>
    <row r="355" spans="1:8" ht="12" customHeight="1">
      <c r="A355" s="59"/>
      <c r="B355" s="59"/>
      <c r="C355" s="102"/>
      <c r="D355" s="5"/>
      <c r="E355" s="5"/>
      <c r="F355" s="5"/>
      <c r="G355" s="5"/>
      <c r="H355" s="5"/>
    </row>
    <row r="356" spans="1:8" ht="12" customHeight="1">
      <c r="A356" s="59"/>
      <c r="B356" s="59"/>
      <c r="C356" s="102"/>
      <c r="D356" s="5"/>
      <c r="E356" s="5"/>
      <c r="F356" s="5"/>
      <c r="G356" s="5"/>
      <c r="H356" s="5"/>
    </row>
    <row r="357" spans="1:8" ht="12" customHeight="1">
      <c r="A357" s="59"/>
      <c r="B357" s="59"/>
      <c r="C357" s="102"/>
      <c r="D357" s="5"/>
      <c r="E357" s="5"/>
      <c r="F357" s="5"/>
      <c r="G357" s="5"/>
      <c r="H357" s="5"/>
    </row>
    <row r="358" spans="1:8" ht="12" customHeight="1">
      <c r="A358" s="59"/>
      <c r="B358" s="59"/>
      <c r="C358" s="102"/>
      <c r="D358" s="5"/>
      <c r="E358" s="5"/>
      <c r="F358" s="5"/>
      <c r="G358" s="5"/>
      <c r="H358" s="5"/>
    </row>
    <row r="359" spans="1:8" ht="12" customHeight="1">
      <c r="A359" s="59"/>
      <c r="B359" s="59"/>
      <c r="C359" s="102"/>
      <c r="D359" s="5"/>
      <c r="E359" s="5"/>
      <c r="F359" s="5"/>
      <c r="G359" s="5"/>
      <c r="H359" s="5"/>
    </row>
    <row r="360" spans="1:8" ht="12" customHeight="1">
      <c r="A360" s="59"/>
      <c r="B360" s="59"/>
      <c r="C360" s="102"/>
      <c r="D360" s="5"/>
      <c r="E360" s="5"/>
      <c r="F360" s="5"/>
      <c r="G360" s="5"/>
      <c r="H360" s="5"/>
    </row>
    <row r="361" spans="1:8" ht="12" customHeight="1">
      <c r="A361" s="59"/>
      <c r="B361" s="59"/>
      <c r="C361" s="102"/>
      <c r="D361" s="5"/>
      <c r="E361" s="5"/>
      <c r="F361" s="5"/>
      <c r="G361" s="5"/>
      <c r="H361" s="5"/>
    </row>
    <row r="362" spans="1:8" ht="12" customHeight="1">
      <c r="A362" s="59"/>
      <c r="B362" s="59"/>
      <c r="C362" s="102"/>
      <c r="D362" s="5"/>
      <c r="E362" s="5"/>
      <c r="F362" s="5"/>
      <c r="G362" s="5"/>
      <c r="H362" s="5"/>
    </row>
    <row r="363" spans="1:8" ht="12" customHeight="1">
      <c r="A363" s="59"/>
      <c r="B363" s="59"/>
      <c r="C363" s="102"/>
      <c r="D363" s="5"/>
      <c r="E363" s="5"/>
      <c r="F363" s="5"/>
      <c r="G363" s="5"/>
      <c r="H363" s="5"/>
    </row>
    <row r="364" spans="1:8" ht="12" customHeight="1">
      <c r="A364" s="59"/>
      <c r="B364" s="59"/>
      <c r="C364" s="102"/>
      <c r="D364" s="5"/>
      <c r="E364" s="5"/>
      <c r="F364" s="5"/>
      <c r="G364" s="5"/>
      <c r="H364" s="5"/>
    </row>
    <row r="365" spans="1:8" ht="12" customHeight="1">
      <c r="A365" s="59"/>
      <c r="B365" s="59"/>
      <c r="C365" s="102"/>
      <c r="D365" s="5"/>
      <c r="E365" s="5"/>
      <c r="F365" s="5"/>
      <c r="G365" s="5"/>
      <c r="H365" s="5"/>
    </row>
    <row r="366" spans="1:8" ht="12" customHeight="1">
      <c r="A366" s="59"/>
      <c r="B366" s="59"/>
      <c r="C366" s="102"/>
      <c r="D366" s="5"/>
      <c r="E366" s="5"/>
      <c r="F366" s="5"/>
      <c r="G366" s="5"/>
      <c r="H366" s="5"/>
    </row>
    <row r="367" spans="1:8" ht="12" customHeight="1">
      <c r="A367" s="59"/>
      <c r="B367" s="59"/>
      <c r="C367" s="102"/>
      <c r="D367" s="5"/>
      <c r="E367" s="5"/>
      <c r="F367" s="5"/>
      <c r="G367" s="5"/>
      <c r="H367" s="5"/>
    </row>
    <row r="368" spans="1:8" ht="12" customHeight="1">
      <c r="A368" s="59"/>
      <c r="B368" s="59"/>
      <c r="C368" s="102"/>
      <c r="D368" s="5"/>
      <c r="E368" s="5"/>
      <c r="F368" s="5"/>
      <c r="G368" s="5"/>
      <c r="H368" s="5"/>
    </row>
    <row r="369" spans="1:8" ht="12" customHeight="1">
      <c r="A369" s="59"/>
      <c r="B369" s="59"/>
      <c r="C369" s="102"/>
      <c r="D369" s="5"/>
      <c r="E369" s="5"/>
      <c r="F369" s="5"/>
      <c r="G369" s="5"/>
      <c r="H369" s="5"/>
    </row>
    <row r="370" spans="1:8" ht="12" customHeight="1">
      <c r="A370" s="59"/>
      <c r="B370" s="59"/>
      <c r="C370" s="102"/>
      <c r="D370" s="5"/>
      <c r="E370" s="5"/>
      <c r="F370" s="5"/>
      <c r="G370" s="5"/>
      <c r="H370" s="5"/>
    </row>
    <row r="371" spans="1:8" ht="12" customHeight="1">
      <c r="A371" s="59"/>
      <c r="B371" s="59"/>
      <c r="C371" s="102"/>
      <c r="D371" s="5"/>
      <c r="E371" s="5"/>
      <c r="F371" s="5"/>
      <c r="G371" s="5"/>
      <c r="H371" s="5"/>
    </row>
    <row r="372" spans="3:8" ht="12" customHeight="1">
      <c r="C372" s="102"/>
      <c r="D372" s="5"/>
      <c r="E372" s="5"/>
      <c r="F372" s="5"/>
      <c r="G372" s="5"/>
      <c r="H372" s="5"/>
    </row>
    <row r="373" spans="1:8" ht="12" customHeight="1">
      <c r="A373" s="59"/>
      <c r="B373" s="59"/>
      <c r="C373" s="102"/>
      <c r="D373" s="5"/>
      <c r="E373" s="5"/>
      <c r="F373" s="5"/>
      <c r="G373" s="5"/>
      <c r="H373" s="5"/>
    </row>
    <row r="374" spans="1:8" ht="12" customHeight="1">
      <c r="A374" s="59"/>
      <c r="B374" s="59"/>
      <c r="C374" s="102"/>
      <c r="D374" s="5"/>
      <c r="E374" s="5"/>
      <c r="F374" s="5"/>
      <c r="G374" s="5"/>
      <c r="H374" s="5"/>
    </row>
    <row r="375" spans="1:8" ht="12" customHeight="1">
      <c r="A375" s="59"/>
      <c r="B375" s="59"/>
      <c r="C375" s="102"/>
      <c r="D375" s="5"/>
      <c r="E375" s="5"/>
      <c r="F375" s="5"/>
      <c r="G375" s="5"/>
      <c r="H375" s="5"/>
    </row>
    <row r="376" spans="1:8" ht="12" customHeight="1">
      <c r="A376" s="59"/>
      <c r="B376" s="59"/>
      <c r="C376" s="102"/>
      <c r="D376" s="5"/>
      <c r="E376" s="5"/>
      <c r="F376" s="5"/>
      <c r="G376" s="5"/>
      <c r="H376" s="5"/>
    </row>
    <row r="377" spans="1:8" ht="12" customHeight="1">
      <c r="A377" s="59"/>
      <c r="B377" s="59"/>
      <c r="C377" s="102"/>
      <c r="D377" s="5"/>
      <c r="E377" s="5"/>
      <c r="F377" s="5"/>
      <c r="G377" s="5"/>
      <c r="H377" s="5"/>
    </row>
    <row r="378" spans="1:8" ht="12" customHeight="1">
      <c r="A378" s="59"/>
      <c r="B378" s="59"/>
      <c r="C378" s="102"/>
      <c r="D378" s="5"/>
      <c r="E378" s="5"/>
      <c r="F378" s="5"/>
      <c r="G378" s="5"/>
      <c r="H378" s="5"/>
    </row>
    <row r="379" spans="1:8" ht="12" customHeight="1">
      <c r="A379" s="59"/>
      <c r="B379" s="59"/>
      <c r="C379" s="102"/>
      <c r="D379" s="5"/>
      <c r="E379" s="5"/>
      <c r="F379" s="5"/>
      <c r="G379" s="5"/>
      <c r="H379" s="5"/>
    </row>
    <row r="380" spans="1:8" ht="12" customHeight="1">
      <c r="A380" s="59"/>
      <c r="B380" s="59"/>
      <c r="C380" s="102"/>
      <c r="D380" s="5"/>
      <c r="E380" s="5"/>
      <c r="F380" s="5"/>
      <c r="G380" s="5"/>
      <c r="H380" s="5"/>
    </row>
    <row r="381" spans="1:8" ht="12" customHeight="1">
      <c r="A381" s="59"/>
      <c r="B381" s="59"/>
      <c r="C381" s="102"/>
      <c r="D381" s="5"/>
      <c r="E381" s="5"/>
      <c r="F381" s="5"/>
      <c r="G381" s="5"/>
      <c r="H381" s="5"/>
    </row>
    <row r="382" spans="1:8" ht="12" customHeight="1">
      <c r="A382" s="59"/>
      <c r="B382" s="59"/>
      <c r="C382" s="102"/>
      <c r="D382" s="5"/>
      <c r="E382" s="5"/>
      <c r="F382" s="5"/>
      <c r="G382" s="5"/>
      <c r="H382" s="5"/>
    </row>
    <row r="383" spans="1:8" ht="12" customHeight="1">
      <c r="A383" s="59"/>
      <c r="B383" s="59"/>
      <c r="C383" s="102"/>
      <c r="D383" s="5"/>
      <c r="E383" s="5"/>
      <c r="F383" s="5"/>
      <c r="G383" s="5"/>
      <c r="H383" s="5"/>
    </row>
    <row r="384" spans="1:8" ht="12" customHeight="1">
      <c r="A384" s="59"/>
      <c r="B384" s="59"/>
      <c r="C384" s="102"/>
      <c r="D384" s="5"/>
      <c r="E384" s="5"/>
      <c r="F384" s="5"/>
      <c r="G384" s="5"/>
      <c r="H384" s="5"/>
    </row>
    <row r="385" spans="1:8" ht="12" customHeight="1">
      <c r="A385" s="59"/>
      <c r="B385" s="59"/>
      <c r="C385" s="102"/>
      <c r="D385" s="5"/>
      <c r="E385" s="5"/>
      <c r="F385" s="5"/>
      <c r="G385" s="5"/>
      <c r="H385" s="5"/>
    </row>
    <row r="386" spans="1:8" ht="12" customHeight="1">
      <c r="A386" s="59"/>
      <c r="B386" s="59"/>
      <c r="C386" s="102"/>
      <c r="D386" s="5"/>
      <c r="E386" s="5"/>
      <c r="F386" s="5"/>
      <c r="G386" s="5"/>
      <c r="H386" s="5"/>
    </row>
    <row r="387" spans="1:8" ht="12" customHeight="1">
      <c r="A387" s="59"/>
      <c r="B387" s="59"/>
      <c r="C387" s="102"/>
      <c r="D387" s="5"/>
      <c r="E387" s="5"/>
      <c r="F387" s="5"/>
      <c r="G387" s="5"/>
      <c r="H387" s="5"/>
    </row>
    <row r="388" spans="1:8" ht="12" customHeight="1">
      <c r="A388" s="59"/>
      <c r="B388" s="59"/>
      <c r="C388" s="102"/>
      <c r="D388" s="5"/>
      <c r="E388" s="5"/>
      <c r="F388" s="5"/>
      <c r="G388" s="5"/>
      <c r="H388" s="5"/>
    </row>
    <row r="389" spans="1:8" ht="12" customHeight="1">
      <c r="A389" s="59"/>
      <c r="B389" s="59"/>
      <c r="C389" s="102"/>
      <c r="D389" s="5"/>
      <c r="E389" s="5"/>
      <c r="F389" s="5"/>
      <c r="G389" s="5"/>
      <c r="H389" s="5"/>
    </row>
    <row r="390" spans="1:8" ht="12" customHeight="1">
      <c r="A390" s="59"/>
      <c r="B390" s="59"/>
      <c r="C390" s="102"/>
      <c r="D390" s="5"/>
      <c r="E390" s="5"/>
      <c r="F390" s="5"/>
      <c r="G390" s="5"/>
      <c r="H390" s="5"/>
    </row>
    <row r="391" spans="1:8" ht="12" customHeight="1">
      <c r="A391" s="59"/>
      <c r="B391" s="59"/>
      <c r="C391" s="102"/>
      <c r="D391" s="5"/>
      <c r="E391" s="5"/>
      <c r="F391" s="5"/>
      <c r="G391" s="5"/>
      <c r="H391" s="5"/>
    </row>
    <row r="392" spans="1:8" ht="12" customHeight="1">
      <c r="A392" s="59"/>
      <c r="B392" s="59"/>
      <c r="C392" s="102"/>
      <c r="D392" s="5"/>
      <c r="E392" s="5"/>
      <c r="F392" s="5"/>
      <c r="G392" s="5"/>
      <c r="H392" s="5"/>
    </row>
    <row r="393" spans="1:8" ht="12" customHeight="1">
      <c r="A393" s="59"/>
      <c r="B393" s="59"/>
      <c r="C393" s="102"/>
      <c r="D393" s="5"/>
      <c r="E393" s="5"/>
      <c r="F393" s="5"/>
      <c r="G393" s="5"/>
      <c r="H393" s="5"/>
    </row>
    <row r="394" spans="1:8" ht="12" customHeight="1">
      <c r="A394" s="59"/>
      <c r="B394" s="59"/>
      <c r="C394" s="102"/>
      <c r="D394" s="5"/>
      <c r="E394" s="5"/>
      <c r="F394" s="5"/>
      <c r="G394" s="5"/>
      <c r="H394" s="5"/>
    </row>
    <row r="395" spans="1:8" ht="12" customHeight="1">
      <c r="A395" s="59"/>
      <c r="B395" s="59"/>
      <c r="C395" s="102"/>
      <c r="D395" s="5"/>
      <c r="E395" s="5"/>
      <c r="F395" s="5"/>
      <c r="G395" s="5"/>
      <c r="H395" s="5"/>
    </row>
    <row r="396" spans="1:8" ht="12" customHeight="1">
      <c r="A396" s="59"/>
      <c r="B396" s="59"/>
      <c r="C396" s="102"/>
      <c r="D396" s="5"/>
      <c r="E396" s="5"/>
      <c r="F396" s="5"/>
      <c r="G396" s="5"/>
      <c r="H396" s="5"/>
    </row>
    <row r="397" spans="1:8" ht="12" customHeight="1">
      <c r="A397" s="59"/>
      <c r="B397" s="59"/>
      <c r="C397" s="102"/>
      <c r="D397" s="5"/>
      <c r="E397" s="5"/>
      <c r="F397" s="5"/>
      <c r="G397" s="5"/>
      <c r="H397" s="5"/>
    </row>
    <row r="398" spans="1:8" ht="12" customHeight="1">
      <c r="A398" s="59"/>
      <c r="B398" s="59"/>
      <c r="C398" s="102"/>
      <c r="D398" s="5"/>
      <c r="E398" s="5"/>
      <c r="F398" s="5"/>
      <c r="G398" s="5"/>
      <c r="H398" s="5"/>
    </row>
    <row r="399" spans="1:8" ht="12" customHeight="1">
      <c r="A399" s="59"/>
      <c r="B399" s="59"/>
      <c r="C399" s="102"/>
      <c r="D399" s="5"/>
      <c r="E399" s="5"/>
      <c r="F399" s="5"/>
      <c r="G399" s="5"/>
      <c r="H399" s="5"/>
    </row>
    <row r="400" spans="1:8" ht="12" customHeight="1">
      <c r="A400" s="59"/>
      <c r="B400" s="59"/>
      <c r="C400" s="102"/>
      <c r="D400" s="5"/>
      <c r="E400" s="5"/>
      <c r="F400" s="5"/>
      <c r="G400" s="5"/>
      <c r="H400" s="5"/>
    </row>
    <row r="401" spans="1:8" ht="12" customHeight="1">
      <c r="A401" s="59"/>
      <c r="B401" s="59"/>
      <c r="C401" s="102"/>
      <c r="D401" s="5"/>
      <c r="E401" s="5"/>
      <c r="F401" s="5"/>
      <c r="G401" s="5"/>
      <c r="H401" s="5"/>
    </row>
    <row r="402" spans="1:8" ht="12" customHeight="1">
      <c r="A402" s="59"/>
      <c r="B402" s="59"/>
      <c r="C402" s="102"/>
      <c r="D402" s="5"/>
      <c r="E402" s="5"/>
      <c r="F402" s="5"/>
      <c r="G402" s="5"/>
      <c r="H402" s="5"/>
    </row>
    <row r="403" spans="1:8" ht="12" customHeight="1">
      <c r="A403" s="59"/>
      <c r="B403" s="59"/>
      <c r="C403" s="102"/>
      <c r="D403" s="5"/>
      <c r="E403" s="5"/>
      <c r="F403" s="5"/>
      <c r="G403" s="5"/>
      <c r="H403" s="5"/>
    </row>
    <row r="404" spans="1:8" ht="12" customHeight="1">
      <c r="A404" s="59"/>
      <c r="B404" s="59"/>
      <c r="C404" s="102"/>
      <c r="D404" s="5"/>
      <c r="E404" s="5"/>
      <c r="F404" s="5"/>
      <c r="G404" s="5"/>
      <c r="H404" s="5"/>
    </row>
    <row r="405" spans="1:8" ht="12" customHeight="1">
      <c r="A405" s="59"/>
      <c r="B405" s="59"/>
      <c r="C405" s="102"/>
      <c r="D405" s="5"/>
      <c r="E405" s="5"/>
      <c r="F405" s="5"/>
      <c r="G405" s="5"/>
      <c r="H405" s="5"/>
    </row>
    <row r="406" spans="1:8" ht="12" customHeight="1">
      <c r="A406" s="59"/>
      <c r="B406" s="59"/>
      <c r="C406" s="102"/>
      <c r="D406" s="5"/>
      <c r="E406" s="5"/>
      <c r="F406" s="5"/>
      <c r="G406" s="5"/>
      <c r="H406" s="5"/>
    </row>
    <row r="407" spans="1:8" ht="12" customHeight="1">
      <c r="A407" s="59"/>
      <c r="B407" s="59"/>
      <c r="C407" s="102"/>
      <c r="D407" s="5"/>
      <c r="E407" s="5"/>
      <c r="F407" s="5"/>
      <c r="G407" s="5"/>
      <c r="H407" s="5"/>
    </row>
    <row r="408" spans="1:8" ht="12" customHeight="1">
      <c r="A408" s="59"/>
      <c r="B408" s="59"/>
      <c r="C408" s="102"/>
      <c r="D408" s="5"/>
      <c r="E408" s="5"/>
      <c r="F408" s="5"/>
      <c r="G408" s="5"/>
      <c r="H408" s="5"/>
    </row>
    <row r="409" spans="1:8" ht="12" customHeight="1">
      <c r="A409" s="59"/>
      <c r="B409" s="59"/>
      <c r="C409" s="102"/>
      <c r="D409" s="5"/>
      <c r="E409" s="5"/>
      <c r="F409" s="5"/>
      <c r="G409" s="5"/>
      <c r="H409" s="5"/>
    </row>
    <row r="410" spans="1:8" ht="12" customHeight="1">
      <c r="A410" s="59"/>
      <c r="B410" s="59"/>
      <c r="C410" s="102"/>
      <c r="D410" s="5"/>
      <c r="E410" s="5"/>
      <c r="F410" s="5"/>
      <c r="G410" s="5"/>
      <c r="H410" s="5"/>
    </row>
    <row r="411" spans="1:8" ht="12" customHeight="1">
      <c r="A411" s="59"/>
      <c r="B411" s="59"/>
      <c r="C411" s="102"/>
      <c r="D411" s="5"/>
      <c r="E411" s="5"/>
      <c r="F411" s="5"/>
      <c r="G411" s="5"/>
      <c r="H411" s="5"/>
    </row>
    <row r="412" spans="1:8" ht="12" customHeight="1">
      <c r="A412" s="59"/>
      <c r="B412" s="59"/>
      <c r="C412" s="102"/>
      <c r="D412" s="5"/>
      <c r="E412" s="5"/>
      <c r="F412" s="5"/>
      <c r="G412" s="5"/>
      <c r="H412" s="5"/>
    </row>
    <row r="413" spans="1:8" ht="12" customHeight="1">
      <c r="A413" s="59"/>
      <c r="B413" s="59"/>
      <c r="C413" s="102"/>
      <c r="D413" s="5"/>
      <c r="E413" s="5"/>
      <c r="F413" s="5"/>
      <c r="G413" s="5"/>
      <c r="H413" s="5"/>
    </row>
    <row r="414" spans="1:8" ht="12" customHeight="1">
      <c r="A414" s="59"/>
      <c r="B414" s="59"/>
      <c r="C414" s="102"/>
      <c r="D414" s="5"/>
      <c r="E414" s="5"/>
      <c r="F414" s="5"/>
      <c r="G414" s="5"/>
      <c r="H414" s="5"/>
    </row>
    <row r="415" spans="1:8" ht="12" customHeight="1">
      <c r="A415" s="59"/>
      <c r="B415" s="59"/>
      <c r="C415" s="102"/>
      <c r="D415" s="5"/>
      <c r="E415" s="5"/>
      <c r="F415" s="5"/>
      <c r="G415" s="5"/>
      <c r="H415" s="5"/>
    </row>
    <row r="416" spans="1:8" ht="12" customHeight="1">
      <c r="A416" s="59"/>
      <c r="B416" s="59"/>
      <c r="C416" s="102"/>
      <c r="D416" s="5"/>
      <c r="E416" s="5"/>
      <c r="F416" s="5"/>
      <c r="G416" s="5"/>
      <c r="H416" s="5"/>
    </row>
    <row r="417" spans="1:8" ht="12" customHeight="1">
      <c r="A417" s="59"/>
      <c r="B417" s="59"/>
      <c r="C417" s="102"/>
      <c r="D417" s="5"/>
      <c r="E417" s="5"/>
      <c r="F417" s="5"/>
      <c r="G417" s="5"/>
      <c r="H417" s="5"/>
    </row>
    <row r="418" spans="1:8" ht="12" customHeight="1">
      <c r="A418" s="59"/>
      <c r="B418" s="59"/>
      <c r="C418" s="102"/>
      <c r="D418" s="5"/>
      <c r="E418" s="5"/>
      <c r="F418" s="5"/>
      <c r="G418" s="5"/>
      <c r="H418" s="5"/>
    </row>
    <row r="419" spans="1:8" ht="12" customHeight="1">
      <c r="A419" s="59"/>
      <c r="B419" s="59"/>
      <c r="C419" s="102"/>
      <c r="D419" s="5"/>
      <c r="E419" s="5"/>
      <c r="F419" s="5"/>
      <c r="G419" s="5"/>
      <c r="H419" s="5"/>
    </row>
    <row r="420" spans="1:8" ht="12" customHeight="1">
      <c r="A420" s="59"/>
      <c r="B420" s="59"/>
      <c r="C420" s="102"/>
      <c r="D420" s="5"/>
      <c r="E420" s="5"/>
      <c r="F420" s="5"/>
      <c r="G420" s="5"/>
      <c r="H420" s="5"/>
    </row>
    <row r="421" spans="1:8" ht="12" customHeight="1">
      <c r="A421" s="59"/>
      <c r="B421" s="59"/>
      <c r="C421" s="102"/>
      <c r="D421" s="5"/>
      <c r="E421" s="5"/>
      <c r="F421" s="5"/>
      <c r="G421" s="5"/>
      <c r="H421" s="5"/>
    </row>
    <row r="422" spans="1:8" ht="12" customHeight="1">
      <c r="A422" s="59"/>
      <c r="B422" s="59"/>
      <c r="C422" s="102"/>
      <c r="D422" s="5"/>
      <c r="E422" s="5"/>
      <c r="F422" s="5"/>
      <c r="G422" s="5"/>
      <c r="H422" s="5"/>
    </row>
    <row r="423" spans="1:8" ht="12" customHeight="1">
      <c r="A423" s="59"/>
      <c r="B423" s="59"/>
      <c r="C423" s="102"/>
      <c r="D423" s="5"/>
      <c r="E423" s="5"/>
      <c r="F423" s="5"/>
      <c r="G423" s="5"/>
      <c r="H423" s="5"/>
    </row>
    <row r="424" spans="1:8" ht="12" customHeight="1">
      <c r="A424" s="59"/>
      <c r="B424" s="59"/>
      <c r="C424" s="102"/>
      <c r="D424" s="5"/>
      <c r="E424" s="5"/>
      <c r="F424" s="5"/>
      <c r="G424" s="5"/>
      <c r="H424" s="5"/>
    </row>
    <row r="425" spans="1:8" ht="12" customHeight="1">
      <c r="A425" s="59"/>
      <c r="B425" s="59"/>
      <c r="C425" s="102"/>
      <c r="D425" s="5"/>
      <c r="E425" s="5"/>
      <c r="F425" s="5"/>
      <c r="G425" s="5"/>
      <c r="H425" s="5"/>
    </row>
    <row r="426" spans="1:8" ht="12" customHeight="1">
      <c r="A426" s="59"/>
      <c r="B426" s="59"/>
      <c r="C426" s="102"/>
      <c r="D426" s="5"/>
      <c r="E426" s="5"/>
      <c r="F426" s="5"/>
      <c r="G426" s="5"/>
      <c r="H426" s="5"/>
    </row>
    <row r="427" spans="1:8" ht="12" customHeight="1">
      <c r="A427" s="59"/>
      <c r="B427" s="59"/>
      <c r="C427" s="102"/>
      <c r="D427" s="5"/>
      <c r="E427" s="5"/>
      <c r="F427" s="5"/>
      <c r="G427" s="5"/>
      <c r="H427" s="5"/>
    </row>
    <row r="428" spans="1:8" ht="12" customHeight="1">
      <c r="A428" s="59"/>
      <c r="B428" s="59"/>
      <c r="C428" s="102"/>
      <c r="D428" s="5"/>
      <c r="E428" s="5"/>
      <c r="F428" s="5"/>
      <c r="G428" s="5"/>
      <c r="H428" s="5"/>
    </row>
    <row r="429" spans="1:8" ht="12" customHeight="1">
      <c r="A429" s="59"/>
      <c r="B429" s="59"/>
      <c r="C429" s="102"/>
      <c r="D429" s="5"/>
      <c r="E429" s="5"/>
      <c r="F429" s="5"/>
      <c r="G429" s="5"/>
      <c r="H429" s="5"/>
    </row>
    <row r="430" spans="1:8" ht="12" customHeight="1">
      <c r="A430" s="59"/>
      <c r="B430" s="59"/>
      <c r="C430" s="102"/>
      <c r="D430" s="5"/>
      <c r="E430" s="5"/>
      <c r="F430" s="5"/>
      <c r="G430" s="5"/>
      <c r="H430" s="5"/>
    </row>
    <row r="431" spans="1:8" ht="12" customHeight="1">
      <c r="A431" s="59"/>
      <c r="B431" s="59"/>
      <c r="C431" s="102"/>
      <c r="D431" s="5"/>
      <c r="E431" s="5"/>
      <c r="F431" s="5"/>
      <c r="G431" s="5"/>
      <c r="H431" s="5"/>
    </row>
    <row r="432" spans="1:8" ht="12" customHeight="1">
      <c r="A432" s="59"/>
      <c r="B432" s="59"/>
      <c r="C432" s="102"/>
      <c r="D432" s="5"/>
      <c r="E432" s="5"/>
      <c r="F432" s="5"/>
      <c r="G432" s="5"/>
      <c r="H432" s="5"/>
    </row>
    <row r="433" spans="1:8" ht="12" customHeight="1">
      <c r="A433" s="59"/>
      <c r="B433" s="59"/>
      <c r="C433" s="102"/>
      <c r="D433" s="5"/>
      <c r="E433" s="5"/>
      <c r="F433" s="5"/>
      <c r="G433" s="5"/>
      <c r="H433" s="5"/>
    </row>
    <row r="434" spans="1:8" ht="12" customHeight="1">
      <c r="A434" s="59"/>
      <c r="B434" s="59"/>
      <c r="C434" s="102"/>
      <c r="D434" s="5"/>
      <c r="E434" s="5"/>
      <c r="F434" s="5"/>
      <c r="G434" s="5"/>
      <c r="H434" s="5"/>
    </row>
    <row r="435" spans="1:8" ht="12" customHeight="1">
      <c r="A435" s="59"/>
      <c r="B435" s="59"/>
      <c r="C435" s="102"/>
      <c r="D435" s="5"/>
      <c r="E435" s="5"/>
      <c r="F435" s="5"/>
      <c r="G435" s="5"/>
      <c r="H435" s="5"/>
    </row>
    <row r="436" spans="1:8" ht="12" customHeight="1">
      <c r="A436" s="59"/>
      <c r="B436" s="59"/>
      <c r="C436" s="102"/>
      <c r="D436" s="5"/>
      <c r="E436" s="5"/>
      <c r="F436" s="5"/>
      <c r="G436" s="5"/>
      <c r="H436" s="5"/>
    </row>
    <row r="437" spans="1:8" ht="12" customHeight="1">
      <c r="A437" s="59"/>
      <c r="B437" s="59"/>
      <c r="C437" s="102"/>
      <c r="D437" s="5"/>
      <c r="E437" s="5"/>
      <c r="F437" s="5"/>
      <c r="G437" s="5"/>
      <c r="H437" s="5"/>
    </row>
    <row r="438" spans="1:8" ht="12" customHeight="1">
      <c r="A438" s="59"/>
      <c r="B438" s="59"/>
      <c r="C438" s="102"/>
      <c r="D438" s="5"/>
      <c r="E438" s="5"/>
      <c r="F438" s="5"/>
      <c r="G438" s="5"/>
      <c r="H438" s="5"/>
    </row>
    <row r="439" spans="1:8" ht="12" customHeight="1">
      <c r="A439" s="59"/>
      <c r="B439" s="59"/>
      <c r="C439" s="102"/>
      <c r="D439" s="5"/>
      <c r="E439" s="5"/>
      <c r="F439" s="5"/>
      <c r="G439" s="5"/>
      <c r="H439" s="5"/>
    </row>
    <row r="440" spans="1:8" ht="12" customHeight="1">
      <c r="A440" s="59"/>
      <c r="B440" s="59"/>
      <c r="C440" s="102"/>
      <c r="D440" s="5"/>
      <c r="E440" s="5"/>
      <c r="F440" s="5"/>
      <c r="G440" s="5"/>
      <c r="H440" s="5"/>
    </row>
    <row r="441" spans="1:8" ht="12" customHeight="1">
      <c r="A441" s="59"/>
      <c r="B441" s="59"/>
      <c r="C441" s="102"/>
      <c r="D441" s="5"/>
      <c r="E441" s="5"/>
      <c r="F441" s="5"/>
      <c r="G441" s="5"/>
      <c r="H441" s="5"/>
    </row>
    <row r="442" spans="1:8" ht="12" customHeight="1">
      <c r="A442" s="59"/>
      <c r="B442" s="59"/>
      <c r="C442" s="102"/>
      <c r="D442" s="5"/>
      <c r="E442" s="5"/>
      <c r="F442" s="5"/>
      <c r="G442" s="5"/>
      <c r="H442" s="5"/>
    </row>
    <row r="443" spans="1:8" ht="12" customHeight="1">
      <c r="A443" s="59"/>
      <c r="B443" s="59"/>
      <c r="C443" s="102"/>
      <c r="D443" s="5"/>
      <c r="E443" s="5"/>
      <c r="F443" s="5"/>
      <c r="G443" s="5"/>
      <c r="H443" s="5"/>
    </row>
    <row r="444" spans="1:8" ht="12" customHeight="1">
      <c r="A444" s="59"/>
      <c r="B444" s="59"/>
      <c r="C444" s="102"/>
      <c r="D444" s="5"/>
      <c r="E444" s="5"/>
      <c r="F444" s="5"/>
      <c r="G444" s="5"/>
      <c r="H444" s="5"/>
    </row>
    <row r="445" spans="1:8" ht="12" customHeight="1">
      <c r="A445" s="59"/>
      <c r="B445" s="59"/>
      <c r="C445" s="102"/>
      <c r="D445" s="5"/>
      <c r="E445" s="5"/>
      <c r="F445" s="5"/>
      <c r="G445" s="5"/>
      <c r="H445" s="5"/>
    </row>
    <row r="446" spans="1:8" ht="12" customHeight="1">
      <c r="A446" s="59"/>
      <c r="B446" s="59"/>
      <c r="C446" s="102"/>
      <c r="D446" s="5"/>
      <c r="E446" s="5"/>
      <c r="F446" s="5"/>
      <c r="G446" s="5"/>
      <c r="H446" s="5"/>
    </row>
    <row r="447" spans="1:8" ht="12" customHeight="1">
      <c r="A447" s="59"/>
      <c r="B447" s="59"/>
      <c r="C447" s="102"/>
      <c r="D447" s="5"/>
      <c r="E447" s="5"/>
      <c r="F447" s="5"/>
      <c r="G447" s="5"/>
      <c r="H447" s="5"/>
    </row>
    <row r="448" spans="1:8" ht="12" customHeight="1">
      <c r="A448" s="59"/>
      <c r="B448" s="59"/>
      <c r="C448" s="102"/>
      <c r="D448" s="5"/>
      <c r="E448" s="5"/>
      <c r="F448" s="5"/>
      <c r="G448" s="5"/>
      <c r="H448" s="5"/>
    </row>
    <row r="449" spans="1:8" ht="12" customHeight="1">
      <c r="A449" s="59"/>
      <c r="B449" s="59"/>
      <c r="C449" s="102"/>
      <c r="D449" s="5"/>
      <c r="E449" s="5"/>
      <c r="F449" s="5"/>
      <c r="G449" s="5"/>
      <c r="H449" s="5"/>
    </row>
    <row r="450" spans="1:8" ht="12" customHeight="1">
      <c r="A450" s="59"/>
      <c r="B450" s="59"/>
      <c r="C450" s="102"/>
      <c r="D450" s="5"/>
      <c r="E450" s="5"/>
      <c r="F450" s="5"/>
      <c r="G450" s="5"/>
      <c r="H450" s="5"/>
    </row>
    <row r="451" spans="1:8" ht="12" customHeight="1">
      <c r="A451" s="59"/>
      <c r="B451" s="59"/>
      <c r="C451" s="102"/>
      <c r="D451" s="5"/>
      <c r="E451" s="5"/>
      <c r="F451" s="5"/>
      <c r="G451" s="5"/>
      <c r="H451" s="5"/>
    </row>
    <row r="452" spans="3:8" ht="12" customHeight="1">
      <c r="C452" s="102"/>
      <c r="D452" s="5"/>
      <c r="E452" s="5"/>
      <c r="F452" s="5"/>
      <c r="G452" s="5"/>
      <c r="H452" s="5"/>
    </row>
    <row r="453" spans="3:8" ht="12" customHeight="1">
      <c r="C453" s="102"/>
      <c r="D453" s="5"/>
      <c r="E453" s="5"/>
      <c r="F453" s="5"/>
      <c r="G453" s="5"/>
      <c r="H453" s="5"/>
    </row>
    <row r="454" spans="1:8" ht="12" customHeight="1">
      <c r="A454" s="59"/>
      <c r="B454" s="59"/>
      <c r="C454" s="102"/>
      <c r="D454" s="5"/>
      <c r="E454" s="5"/>
      <c r="F454" s="5"/>
      <c r="G454" s="5"/>
      <c r="H454" s="5"/>
    </row>
    <row r="455" spans="1:8" ht="12" customHeight="1">
      <c r="A455" s="59"/>
      <c r="B455" s="59"/>
      <c r="C455" s="102"/>
      <c r="D455" s="5"/>
      <c r="E455" s="5"/>
      <c r="F455" s="5"/>
      <c r="G455" s="5"/>
      <c r="H455" s="5"/>
    </row>
    <row r="456" spans="1:8" ht="12" customHeight="1">
      <c r="A456" s="59"/>
      <c r="B456" s="59"/>
      <c r="C456" s="102"/>
      <c r="D456" s="5"/>
      <c r="E456" s="5"/>
      <c r="F456" s="5"/>
      <c r="G456" s="5"/>
      <c r="H456" s="5"/>
    </row>
    <row r="457" spans="1:8" ht="12" customHeight="1">
      <c r="A457" s="59"/>
      <c r="B457" s="59"/>
      <c r="C457" s="102"/>
      <c r="D457" s="5"/>
      <c r="E457" s="5"/>
      <c r="F457" s="5"/>
      <c r="G457" s="5"/>
      <c r="H457" s="5"/>
    </row>
    <row r="458" spans="1:8" ht="12" customHeight="1">
      <c r="A458" s="59"/>
      <c r="B458" s="59"/>
      <c r="C458" s="102"/>
      <c r="D458" s="5"/>
      <c r="E458" s="5"/>
      <c r="F458" s="5"/>
      <c r="G458" s="5"/>
      <c r="H458" s="5"/>
    </row>
    <row r="459" spans="1:8" ht="12" customHeight="1">
      <c r="A459" s="59"/>
      <c r="B459" s="59"/>
      <c r="C459" s="102"/>
      <c r="D459" s="5"/>
      <c r="E459" s="5"/>
      <c r="F459" s="5"/>
      <c r="G459" s="5"/>
      <c r="H459" s="5"/>
    </row>
    <row r="460" spans="1:8" ht="12" customHeight="1">
      <c r="A460" s="59"/>
      <c r="B460" s="59"/>
      <c r="C460" s="102"/>
      <c r="D460" s="5"/>
      <c r="E460" s="5"/>
      <c r="F460" s="5"/>
      <c r="G460" s="5"/>
      <c r="H460" s="5"/>
    </row>
    <row r="461" spans="1:8" ht="12" customHeight="1">
      <c r="A461" s="59"/>
      <c r="B461" s="59"/>
      <c r="C461" s="102"/>
      <c r="D461" s="5"/>
      <c r="E461" s="5"/>
      <c r="F461" s="5"/>
      <c r="G461" s="5"/>
      <c r="H461" s="5"/>
    </row>
    <row r="462" spans="1:8" ht="12" customHeight="1">
      <c r="A462" s="59"/>
      <c r="B462" s="59"/>
      <c r="C462" s="102"/>
      <c r="D462" s="5"/>
      <c r="E462" s="5"/>
      <c r="F462" s="5"/>
      <c r="G462" s="5"/>
      <c r="H462" s="5"/>
    </row>
    <row r="463" spans="1:8" ht="12" customHeight="1">
      <c r="A463" s="59"/>
      <c r="B463" s="59"/>
      <c r="C463" s="102"/>
      <c r="D463" s="5"/>
      <c r="E463" s="5"/>
      <c r="F463" s="5"/>
      <c r="G463" s="5"/>
      <c r="H463" s="5"/>
    </row>
    <row r="464" spans="1:8" ht="12" customHeight="1">
      <c r="A464" s="59"/>
      <c r="B464" s="59"/>
      <c r="C464" s="102"/>
      <c r="D464" s="5"/>
      <c r="E464" s="5"/>
      <c r="F464" s="5"/>
      <c r="G464" s="5"/>
      <c r="H464" s="5"/>
    </row>
    <row r="465" spans="1:8" ht="12" customHeight="1">
      <c r="A465" s="59"/>
      <c r="B465" s="59"/>
      <c r="C465" s="102"/>
      <c r="D465" s="5"/>
      <c r="E465" s="5"/>
      <c r="F465" s="5"/>
      <c r="G465" s="5"/>
      <c r="H465" s="5"/>
    </row>
    <row r="466" spans="1:8" ht="12" customHeight="1">
      <c r="A466" s="59"/>
      <c r="B466" s="59"/>
      <c r="C466" s="102"/>
      <c r="D466" s="5"/>
      <c r="E466" s="5"/>
      <c r="F466" s="5"/>
      <c r="G466" s="5"/>
      <c r="H466" s="5"/>
    </row>
    <row r="467" spans="1:8" ht="12" customHeight="1">
      <c r="A467" s="59"/>
      <c r="B467" s="59"/>
      <c r="C467" s="102"/>
      <c r="D467" s="5"/>
      <c r="E467" s="5"/>
      <c r="F467" s="5"/>
      <c r="G467" s="5"/>
      <c r="H467" s="5"/>
    </row>
    <row r="468" spans="1:8" ht="12" customHeight="1">
      <c r="A468" s="59"/>
      <c r="B468" s="59"/>
      <c r="C468" s="102"/>
      <c r="D468" s="5"/>
      <c r="E468" s="5"/>
      <c r="F468" s="5"/>
      <c r="G468" s="5"/>
      <c r="H468" s="5"/>
    </row>
    <row r="469" spans="1:8" ht="12" customHeight="1">
      <c r="A469" s="59"/>
      <c r="B469" s="59"/>
      <c r="C469" s="102"/>
      <c r="D469" s="5"/>
      <c r="E469" s="5"/>
      <c r="F469" s="5"/>
      <c r="G469" s="5"/>
      <c r="H469" s="5"/>
    </row>
    <row r="470" spans="1:8" ht="12" customHeight="1">
      <c r="A470" s="59"/>
      <c r="B470" s="59"/>
      <c r="C470" s="102"/>
      <c r="D470" s="5"/>
      <c r="E470" s="5"/>
      <c r="F470" s="5"/>
      <c r="G470" s="5"/>
      <c r="H470" s="5"/>
    </row>
    <row r="471" spans="1:8" ht="12" customHeight="1">
      <c r="A471" s="59"/>
      <c r="B471" s="59"/>
      <c r="C471" s="102"/>
      <c r="D471" s="5"/>
      <c r="E471" s="5"/>
      <c r="F471" s="5"/>
      <c r="G471" s="5"/>
      <c r="H471" s="5"/>
    </row>
    <row r="472" spans="1:8" ht="12" customHeight="1">
      <c r="A472" s="59"/>
      <c r="B472" s="59"/>
      <c r="C472" s="102"/>
      <c r="D472" s="5"/>
      <c r="E472" s="5"/>
      <c r="F472" s="5"/>
      <c r="G472" s="5"/>
      <c r="H472" s="5"/>
    </row>
    <row r="473" spans="1:8" ht="12" customHeight="1">
      <c r="A473" s="59"/>
      <c r="B473" s="59"/>
      <c r="C473" s="102"/>
      <c r="D473" s="5"/>
      <c r="E473" s="5"/>
      <c r="F473" s="5"/>
      <c r="G473" s="5"/>
      <c r="H473" s="5"/>
    </row>
    <row r="474" spans="1:8" ht="12" customHeight="1">
      <c r="A474" s="59"/>
      <c r="B474" s="59"/>
      <c r="C474" s="102"/>
      <c r="D474" s="5"/>
      <c r="E474" s="5"/>
      <c r="F474" s="5"/>
      <c r="G474" s="5"/>
      <c r="H474" s="5"/>
    </row>
    <row r="475" spans="1:8" ht="12" customHeight="1">
      <c r="A475" s="59"/>
      <c r="B475" s="59"/>
      <c r="C475" s="102"/>
      <c r="D475" s="5"/>
      <c r="E475" s="5"/>
      <c r="F475" s="5"/>
      <c r="G475" s="5"/>
      <c r="H475" s="5"/>
    </row>
    <row r="476" spans="1:8" ht="12" customHeight="1">
      <c r="A476" s="59"/>
      <c r="B476" s="59"/>
      <c r="C476" s="102"/>
      <c r="D476" s="5"/>
      <c r="E476" s="5"/>
      <c r="F476" s="5"/>
      <c r="G476" s="5"/>
      <c r="H476" s="5"/>
    </row>
    <row r="477" spans="1:8" ht="12" customHeight="1">
      <c r="A477" s="59"/>
      <c r="B477" s="59"/>
      <c r="C477" s="102"/>
      <c r="D477" s="5"/>
      <c r="E477" s="5"/>
      <c r="F477" s="5"/>
      <c r="G477" s="5"/>
      <c r="H477" s="5"/>
    </row>
    <row r="478" spans="1:8" ht="12" customHeight="1">
      <c r="A478" s="59"/>
      <c r="B478" s="59"/>
      <c r="C478" s="102"/>
      <c r="D478" s="5"/>
      <c r="E478" s="5"/>
      <c r="F478" s="5"/>
      <c r="G478" s="5"/>
      <c r="H478" s="5"/>
    </row>
    <row r="479" spans="1:8" ht="12" customHeight="1">
      <c r="A479" s="59"/>
      <c r="B479" s="59"/>
      <c r="C479" s="102"/>
      <c r="D479" s="5"/>
      <c r="E479" s="5"/>
      <c r="F479" s="5"/>
      <c r="G479" s="5"/>
      <c r="H479" s="5"/>
    </row>
    <row r="480" spans="1:8" ht="12" customHeight="1">
      <c r="A480" s="59"/>
      <c r="B480" s="59"/>
      <c r="C480" s="102"/>
      <c r="D480" s="5"/>
      <c r="E480" s="5"/>
      <c r="F480" s="5"/>
      <c r="G480" s="5"/>
      <c r="H480" s="5"/>
    </row>
    <row r="481" spans="1:8" ht="12" customHeight="1">
      <c r="A481" s="59"/>
      <c r="B481" s="59"/>
      <c r="C481" s="102"/>
      <c r="D481" s="5"/>
      <c r="E481" s="5"/>
      <c r="F481" s="5"/>
      <c r="G481" s="5"/>
      <c r="H481" s="5"/>
    </row>
    <row r="482" spans="1:8" ht="12" customHeight="1">
      <c r="A482" s="59"/>
      <c r="B482" s="59"/>
      <c r="C482" s="102"/>
      <c r="D482" s="5"/>
      <c r="E482" s="5"/>
      <c r="F482" s="5"/>
      <c r="G482" s="5"/>
      <c r="H482" s="5"/>
    </row>
    <row r="483" spans="1:8" ht="12" customHeight="1">
      <c r="A483" s="59"/>
      <c r="B483" s="59"/>
      <c r="C483" s="102"/>
      <c r="D483" s="5"/>
      <c r="E483" s="5"/>
      <c r="F483" s="5"/>
      <c r="G483" s="5"/>
      <c r="H483" s="5"/>
    </row>
    <row r="484" spans="1:8" ht="12" customHeight="1">
      <c r="A484" s="59"/>
      <c r="B484" s="59"/>
      <c r="C484" s="102"/>
      <c r="D484" s="5"/>
      <c r="E484" s="5"/>
      <c r="F484" s="5"/>
      <c r="G484" s="5"/>
      <c r="H484" s="5"/>
    </row>
    <row r="485" spans="1:8" ht="12" customHeight="1">
      <c r="A485" s="59"/>
      <c r="B485" s="59"/>
      <c r="C485" s="102"/>
      <c r="D485" s="5"/>
      <c r="E485" s="5"/>
      <c r="F485" s="5"/>
      <c r="G485" s="5"/>
      <c r="H485" s="5"/>
    </row>
    <row r="486" spans="1:8" ht="12" customHeight="1">
      <c r="A486" s="59"/>
      <c r="B486" s="59"/>
      <c r="C486" s="102"/>
      <c r="D486" s="5"/>
      <c r="E486" s="5"/>
      <c r="F486" s="5"/>
      <c r="G486" s="5"/>
      <c r="H486" s="5"/>
    </row>
    <row r="487" spans="1:8" ht="12" customHeight="1">
      <c r="A487" s="59"/>
      <c r="B487" s="59"/>
      <c r="C487" s="102"/>
      <c r="D487" s="5"/>
      <c r="E487" s="5"/>
      <c r="F487" s="5"/>
      <c r="G487" s="5"/>
      <c r="H487" s="5"/>
    </row>
    <row r="488" spans="1:8" ht="12" customHeight="1">
      <c r="A488" s="59"/>
      <c r="B488" s="59"/>
      <c r="C488" s="102"/>
      <c r="D488" s="5"/>
      <c r="E488" s="5"/>
      <c r="F488" s="5"/>
      <c r="G488" s="5"/>
      <c r="H488" s="5"/>
    </row>
    <row r="489" spans="1:8" ht="12" customHeight="1">
      <c r="A489" s="59"/>
      <c r="B489" s="59"/>
      <c r="C489" s="102"/>
      <c r="D489" s="5"/>
      <c r="E489" s="5"/>
      <c r="F489" s="5"/>
      <c r="G489" s="5"/>
      <c r="H489" s="5"/>
    </row>
    <row r="490" spans="1:8" ht="12" customHeight="1">
      <c r="A490" s="59"/>
      <c r="B490" s="59"/>
      <c r="C490" s="102"/>
      <c r="D490" s="5"/>
      <c r="E490" s="5"/>
      <c r="F490" s="5"/>
      <c r="G490" s="5"/>
      <c r="H490" s="5"/>
    </row>
    <row r="491" spans="1:8" ht="12" customHeight="1">
      <c r="A491" s="59"/>
      <c r="B491" s="59"/>
      <c r="C491" s="102"/>
      <c r="D491" s="5"/>
      <c r="E491" s="5"/>
      <c r="F491" s="5"/>
      <c r="G491" s="5"/>
      <c r="H491" s="5"/>
    </row>
    <row r="492" spans="1:8" ht="12" customHeight="1">
      <c r="A492" s="59"/>
      <c r="B492" s="59"/>
      <c r="C492" s="102"/>
      <c r="D492" s="5"/>
      <c r="E492" s="5"/>
      <c r="F492" s="5"/>
      <c r="G492" s="5"/>
      <c r="H492" s="5"/>
    </row>
    <row r="493" spans="1:8" ht="12" customHeight="1">
      <c r="A493" s="59"/>
      <c r="B493" s="59"/>
      <c r="C493" s="102"/>
      <c r="D493" s="5"/>
      <c r="E493" s="5"/>
      <c r="F493" s="5"/>
      <c r="G493" s="5"/>
      <c r="H493" s="5"/>
    </row>
    <row r="494" spans="1:8" ht="12" customHeight="1">
      <c r="A494" s="59"/>
      <c r="B494" s="59"/>
      <c r="C494" s="102"/>
      <c r="D494" s="5"/>
      <c r="E494" s="5"/>
      <c r="F494" s="5"/>
      <c r="G494" s="5"/>
      <c r="H494" s="5"/>
    </row>
    <row r="495" spans="1:8" ht="12" customHeight="1">
      <c r="A495" s="59"/>
      <c r="B495" s="59"/>
      <c r="C495" s="102"/>
      <c r="D495" s="5"/>
      <c r="E495" s="5"/>
      <c r="F495" s="5"/>
      <c r="G495" s="5"/>
      <c r="H495" s="5"/>
    </row>
    <row r="496" spans="1:8" ht="12" customHeight="1">
      <c r="A496" s="59"/>
      <c r="B496" s="59"/>
      <c r="C496" s="102"/>
      <c r="D496" s="5"/>
      <c r="E496" s="5"/>
      <c r="F496" s="5"/>
      <c r="G496" s="5"/>
      <c r="H496" s="5"/>
    </row>
    <row r="497" spans="1:8" ht="12" customHeight="1">
      <c r="A497" s="59"/>
      <c r="B497" s="59"/>
      <c r="C497" s="102"/>
      <c r="D497" s="5"/>
      <c r="E497" s="5"/>
      <c r="F497" s="5"/>
      <c r="G497" s="5"/>
      <c r="H497" s="5"/>
    </row>
    <row r="498" spans="1:8" ht="12" customHeight="1">
      <c r="A498" s="59"/>
      <c r="B498" s="59"/>
      <c r="C498" s="102"/>
      <c r="D498" s="5"/>
      <c r="E498" s="5"/>
      <c r="F498" s="5"/>
      <c r="G498" s="5"/>
      <c r="H498" s="5"/>
    </row>
    <row r="499" spans="1:8" ht="12" customHeight="1">
      <c r="A499" s="59"/>
      <c r="B499" s="59"/>
      <c r="C499" s="102"/>
      <c r="D499" s="5"/>
      <c r="E499" s="5"/>
      <c r="F499" s="5"/>
      <c r="G499" s="5"/>
      <c r="H499" s="5"/>
    </row>
    <row r="500" spans="1:8" ht="12" customHeight="1">
      <c r="A500" s="59"/>
      <c r="B500" s="59"/>
      <c r="C500" s="102"/>
      <c r="D500" s="5"/>
      <c r="E500" s="5"/>
      <c r="F500" s="5"/>
      <c r="G500" s="5"/>
      <c r="H500" s="5"/>
    </row>
    <row r="501" spans="1:8" ht="12" customHeight="1">
      <c r="A501" s="59"/>
      <c r="B501" s="59"/>
      <c r="C501" s="102"/>
      <c r="D501" s="5"/>
      <c r="E501" s="5"/>
      <c r="F501" s="5"/>
      <c r="G501" s="5"/>
      <c r="H501" s="5"/>
    </row>
    <row r="502" spans="1:8" ht="12" customHeight="1">
      <c r="A502" s="59"/>
      <c r="B502" s="59"/>
      <c r="C502" s="102"/>
      <c r="D502" s="5"/>
      <c r="E502" s="5"/>
      <c r="F502" s="5"/>
      <c r="G502" s="5"/>
      <c r="H502" s="5"/>
    </row>
    <row r="503" spans="1:8" ht="12" customHeight="1">
      <c r="A503" s="59"/>
      <c r="B503" s="59"/>
      <c r="C503" s="102"/>
      <c r="D503" s="5"/>
      <c r="E503" s="5"/>
      <c r="F503" s="5"/>
      <c r="G503" s="5"/>
      <c r="H503" s="5"/>
    </row>
    <row r="504" spans="1:8" ht="12" customHeight="1">
      <c r="A504" s="59"/>
      <c r="B504" s="59"/>
      <c r="C504" s="102"/>
      <c r="D504" s="5"/>
      <c r="E504" s="5"/>
      <c r="F504" s="5"/>
      <c r="G504" s="5"/>
      <c r="H504" s="5"/>
    </row>
    <row r="505" spans="1:8" ht="12" customHeight="1">
      <c r="A505" s="59"/>
      <c r="B505" s="59"/>
      <c r="C505" s="102"/>
      <c r="D505" s="5"/>
      <c r="E505" s="5"/>
      <c r="F505" s="5"/>
      <c r="G505" s="5"/>
      <c r="H505" s="5"/>
    </row>
    <row r="506" spans="1:8" ht="12" customHeight="1">
      <c r="A506" s="59"/>
      <c r="B506" s="59"/>
      <c r="C506" s="102"/>
      <c r="D506" s="5"/>
      <c r="E506" s="5"/>
      <c r="F506" s="5"/>
      <c r="G506" s="5"/>
      <c r="H506" s="5"/>
    </row>
    <row r="507" spans="1:8" ht="12" customHeight="1">
      <c r="A507" s="59"/>
      <c r="B507" s="59"/>
      <c r="C507" s="102"/>
      <c r="D507" s="5"/>
      <c r="E507" s="5"/>
      <c r="F507" s="5"/>
      <c r="G507" s="5"/>
      <c r="H507" s="5"/>
    </row>
    <row r="508" spans="1:8" ht="12" customHeight="1">
      <c r="A508" s="59"/>
      <c r="B508" s="59"/>
      <c r="C508" s="102"/>
      <c r="D508" s="5"/>
      <c r="E508" s="5"/>
      <c r="F508" s="5"/>
      <c r="G508" s="5"/>
      <c r="H508" s="5"/>
    </row>
    <row r="509" spans="1:8" ht="12" customHeight="1">
      <c r="A509" s="59"/>
      <c r="B509" s="59"/>
      <c r="C509" s="102"/>
      <c r="D509" s="5"/>
      <c r="E509" s="5"/>
      <c r="F509" s="5"/>
      <c r="G509" s="5"/>
      <c r="H509" s="5"/>
    </row>
    <row r="510" spans="1:8" ht="12" customHeight="1">
      <c r="A510" s="59"/>
      <c r="B510" s="59"/>
      <c r="C510" s="102"/>
      <c r="D510" s="5"/>
      <c r="E510" s="5"/>
      <c r="F510" s="5"/>
      <c r="G510" s="5"/>
      <c r="H510" s="5"/>
    </row>
    <row r="511" spans="1:8" ht="12" customHeight="1">
      <c r="A511" s="59"/>
      <c r="B511" s="59"/>
      <c r="C511" s="102"/>
      <c r="D511" s="5"/>
      <c r="E511" s="5"/>
      <c r="F511" s="5"/>
      <c r="G511" s="5"/>
      <c r="H511" s="5"/>
    </row>
    <row r="512" spans="1:8" ht="12" customHeight="1">
      <c r="A512" s="59"/>
      <c r="B512" s="59"/>
      <c r="C512" s="102"/>
      <c r="D512" s="5"/>
      <c r="E512" s="5"/>
      <c r="F512" s="5"/>
      <c r="G512" s="5"/>
      <c r="H512" s="5"/>
    </row>
    <row r="513" spans="1:8" ht="12" customHeight="1">
      <c r="A513" s="59"/>
      <c r="B513" s="59"/>
      <c r="C513" s="102"/>
      <c r="D513" s="5"/>
      <c r="E513" s="5"/>
      <c r="F513" s="5"/>
      <c r="G513" s="5"/>
      <c r="H513" s="5"/>
    </row>
    <row r="514" spans="1:8" ht="12" customHeight="1">
      <c r="A514" s="59"/>
      <c r="B514" s="59"/>
      <c r="C514" s="102"/>
      <c r="D514" s="5"/>
      <c r="E514" s="5"/>
      <c r="F514" s="5"/>
      <c r="G514" s="5"/>
      <c r="H514" s="5"/>
    </row>
    <row r="515" spans="1:8" ht="12" customHeight="1">
      <c r="A515" s="59"/>
      <c r="B515" s="59"/>
      <c r="C515" s="102"/>
      <c r="D515" s="5"/>
      <c r="E515" s="5"/>
      <c r="F515" s="5"/>
      <c r="G515" s="5"/>
      <c r="H515" s="5"/>
    </row>
    <row r="516" spans="1:8" ht="12" customHeight="1">
      <c r="A516" s="59"/>
      <c r="B516" s="59"/>
      <c r="C516" s="102"/>
      <c r="D516" s="5"/>
      <c r="E516" s="5"/>
      <c r="F516" s="5"/>
      <c r="G516" s="5"/>
      <c r="H516" s="5"/>
    </row>
    <row r="517" spans="1:8" ht="12" customHeight="1">
      <c r="A517" s="59"/>
      <c r="B517" s="59"/>
      <c r="C517" s="102"/>
      <c r="D517" s="5"/>
      <c r="E517" s="5"/>
      <c r="F517" s="5"/>
      <c r="G517" s="5"/>
      <c r="H517" s="5"/>
    </row>
    <row r="518" spans="1:8" ht="12" customHeight="1">
      <c r="A518" s="59"/>
      <c r="B518" s="59"/>
      <c r="C518" s="102"/>
      <c r="D518" s="5"/>
      <c r="E518" s="5"/>
      <c r="F518" s="5"/>
      <c r="G518" s="5"/>
      <c r="H518" s="5"/>
    </row>
    <row r="519" spans="1:8" ht="12" customHeight="1">
      <c r="A519" s="59"/>
      <c r="B519" s="59"/>
      <c r="C519" s="102"/>
      <c r="D519" s="5"/>
      <c r="E519" s="5"/>
      <c r="F519" s="5"/>
      <c r="G519" s="5"/>
      <c r="H519" s="5"/>
    </row>
    <row r="520" spans="1:8" ht="12" customHeight="1">
      <c r="A520" s="59"/>
      <c r="B520" s="59"/>
      <c r="C520" s="102"/>
      <c r="D520" s="5"/>
      <c r="E520" s="5"/>
      <c r="F520" s="5"/>
      <c r="G520" s="5"/>
      <c r="H520" s="5"/>
    </row>
    <row r="521" spans="1:8" ht="12" customHeight="1">
      <c r="A521" s="59"/>
      <c r="B521" s="59"/>
      <c r="C521" s="102"/>
      <c r="D521" s="5"/>
      <c r="E521" s="5"/>
      <c r="F521" s="5"/>
      <c r="G521" s="5"/>
      <c r="H521" s="5"/>
    </row>
    <row r="522" spans="1:8" ht="12" customHeight="1">
      <c r="A522" s="59"/>
      <c r="B522" s="59"/>
      <c r="C522" s="102"/>
      <c r="D522" s="5"/>
      <c r="E522" s="5"/>
      <c r="F522" s="5"/>
      <c r="G522" s="5"/>
      <c r="H522" s="5"/>
    </row>
    <row r="523" spans="1:8" ht="12" customHeight="1">
      <c r="A523" s="59"/>
      <c r="B523" s="59"/>
      <c r="C523" s="102"/>
      <c r="D523" s="5"/>
      <c r="E523" s="5"/>
      <c r="F523" s="5"/>
      <c r="G523" s="5"/>
      <c r="H523" s="5"/>
    </row>
    <row r="524" spans="1:8" ht="12" customHeight="1">
      <c r="A524" s="59"/>
      <c r="B524" s="59"/>
      <c r="C524" s="102"/>
      <c r="D524" s="5"/>
      <c r="E524" s="5"/>
      <c r="F524" s="5"/>
      <c r="G524" s="5"/>
      <c r="H524" s="5"/>
    </row>
    <row r="525" spans="1:8" ht="12" customHeight="1">
      <c r="A525" s="59"/>
      <c r="B525" s="59"/>
      <c r="C525" s="102"/>
      <c r="D525" s="5"/>
      <c r="E525" s="5"/>
      <c r="F525" s="5"/>
      <c r="G525" s="5"/>
      <c r="H525" s="5"/>
    </row>
    <row r="526" spans="1:8" ht="12" customHeight="1">
      <c r="A526" s="59"/>
      <c r="B526" s="59"/>
      <c r="C526" s="102"/>
      <c r="D526" s="5"/>
      <c r="E526" s="5"/>
      <c r="F526" s="5"/>
      <c r="G526" s="5"/>
      <c r="H526" s="5"/>
    </row>
    <row r="527" spans="1:8" ht="12" customHeight="1">
      <c r="A527" s="59"/>
      <c r="B527" s="59"/>
      <c r="C527" s="102"/>
      <c r="D527" s="5"/>
      <c r="E527" s="5"/>
      <c r="F527" s="5"/>
      <c r="G527" s="5"/>
      <c r="H527" s="5"/>
    </row>
    <row r="528" spans="1:8" ht="12" customHeight="1">
      <c r="A528" s="59"/>
      <c r="B528" s="59"/>
      <c r="C528" s="102"/>
      <c r="D528" s="5"/>
      <c r="E528" s="5"/>
      <c r="F528" s="5"/>
      <c r="G528" s="5"/>
      <c r="H528" s="5"/>
    </row>
    <row r="529" spans="1:8" ht="12" customHeight="1">
      <c r="A529" s="59"/>
      <c r="B529" s="59"/>
      <c r="C529" s="102"/>
      <c r="D529" s="5"/>
      <c r="E529" s="5"/>
      <c r="F529" s="5"/>
      <c r="G529" s="5"/>
      <c r="H529" s="5"/>
    </row>
    <row r="530" spans="1:8" ht="12" customHeight="1">
      <c r="A530" s="59"/>
      <c r="B530" s="59"/>
      <c r="C530" s="102"/>
      <c r="D530" s="5"/>
      <c r="E530" s="5"/>
      <c r="F530" s="5"/>
      <c r="G530" s="5"/>
      <c r="H530" s="5"/>
    </row>
    <row r="531" spans="1:8" ht="12" customHeight="1">
      <c r="A531" s="59"/>
      <c r="B531" s="59"/>
      <c r="C531" s="102"/>
      <c r="D531" s="5"/>
      <c r="E531" s="5"/>
      <c r="F531" s="5"/>
      <c r="G531" s="5"/>
      <c r="H531" s="5"/>
    </row>
    <row r="532" spans="1:8" ht="12" customHeight="1">
      <c r="A532" s="59"/>
      <c r="B532" s="59"/>
      <c r="C532" s="102"/>
      <c r="D532" s="5"/>
      <c r="E532" s="5"/>
      <c r="F532" s="5"/>
      <c r="G532" s="5"/>
      <c r="H532" s="5"/>
    </row>
    <row r="533" spans="1:8" ht="12" customHeight="1">
      <c r="A533" s="59"/>
      <c r="B533" s="59"/>
      <c r="C533" s="102"/>
      <c r="D533" s="5"/>
      <c r="E533" s="5"/>
      <c r="F533" s="5"/>
      <c r="G533" s="5"/>
      <c r="H533" s="5"/>
    </row>
    <row r="534" spans="1:8" ht="12" customHeight="1">
      <c r="A534" s="59"/>
      <c r="B534" s="59"/>
      <c r="C534" s="102"/>
      <c r="D534" s="5"/>
      <c r="E534" s="5"/>
      <c r="F534" s="5"/>
      <c r="G534" s="5"/>
      <c r="H534" s="5"/>
    </row>
    <row r="535" spans="1:8" ht="12" customHeight="1">
      <c r="A535" s="59"/>
      <c r="B535" s="59"/>
      <c r="C535" s="102"/>
      <c r="D535" s="5"/>
      <c r="E535" s="5"/>
      <c r="F535" s="5"/>
      <c r="G535" s="5"/>
      <c r="H535" s="5"/>
    </row>
    <row r="536" spans="1:8" ht="12" customHeight="1">
      <c r="A536" s="59"/>
      <c r="B536" s="59"/>
      <c r="C536" s="102"/>
      <c r="D536" s="5"/>
      <c r="E536" s="5"/>
      <c r="F536" s="5"/>
      <c r="G536" s="5"/>
      <c r="H536" s="5"/>
    </row>
    <row r="537" spans="1:8" ht="12" customHeight="1">
      <c r="A537" s="59"/>
      <c r="B537" s="59"/>
      <c r="C537" s="102"/>
      <c r="D537" s="5"/>
      <c r="E537" s="5"/>
      <c r="F537" s="5"/>
      <c r="G537" s="5"/>
      <c r="H537" s="5"/>
    </row>
    <row r="538" spans="1:8" ht="12" customHeight="1">
      <c r="A538" s="59"/>
      <c r="B538" s="59"/>
      <c r="C538" s="102"/>
      <c r="D538" s="5"/>
      <c r="E538" s="5"/>
      <c r="F538" s="5"/>
      <c r="G538" s="5"/>
      <c r="H538" s="5"/>
    </row>
    <row r="539" spans="1:8" ht="12" customHeight="1">
      <c r="A539" s="59"/>
      <c r="B539" s="59"/>
      <c r="C539" s="102"/>
      <c r="D539" s="5"/>
      <c r="E539" s="5"/>
      <c r="F539" s="5"/>
      <c r="G539" s="5"/>
      <c r="H539" s="5"/>
    </row>
    <row r="540" spans="1:8" ht="12" customHeight="1">
      <c r="A540" s="59"/>
      <c r="B540" s="59"/>
      <c r="C540" s="102"/>
      <c r="D540" s="5"/>
      <c r="E540" s="5"/>
      <c r="F540" s="5"/>
      <c r="G540" s="5"/>
      <c r="H540" s="5"/>
    </row>
    <row r="541" spans="1:8" ht="12" customHeight="1">
      <c r="A541" s="59"/>
      <c r="B541" s="59"/>
      <c r="C541" s="102"/>
      <c r="D541" s="5"/>
      <c r="E541" s="5"/>
      <c r="F541" s="5"/>
      <c r="G541" s="5"/>
      <c r="H541" s="5"/>
    </row>
    <row r="542" spans="1:8" ht="12" customHeight="1">
      <c r="A542" s="59"/>
      <c r="B542" s="59"/>
      <c r="C542" s="102"/>
      <c r="D542" s="5"/>
      <c r="E542" s="5"/>
      <c r="F542" s="5"/>
      <c r="G542" s="5"/>
      <c r="H542" s="5"/>
    </row>
    <row r="543" spans="1:8" ht="12" customHeight="1">
      <c r="A543" s="59"/>
      <c r="B543" s="59"/>
      <c r="C543" s="102"/>
      <c r="D543" s="5"/>
      <c r="E543" s="5"/>
      <c r="F543" s="5"/>
      <c r="G543" s="5"/>
      <c r="H543" s="5"/>
    </row>
    <row r="544" spans="1:8" ht="12" customHeight="1">
      <c r="A544" s="59"/>
      <c r="B544" s="59"/>
      <c r="C544" s="102"/>
      <c r="D544" s="5"/>
      <c r="E544" s="5"/>
      <c r="F544" s="5"/>
      <c r="G544" s="5"/>
      <c r="H544" s="5"/>
    </row>
    <row r="545" spans="1:8" ht="12" customHeight="1">
      <c r="A545" s="59"/>
      <c r="B545" s="59"/>
      <c r="C545" s="102"/>
      <c r="D545" s="5"/>
      <c r="E545" s="5"/>
      <c r="F545" s="5"/>
      <c r="G545" s="5"/>
      <c r="H545" s="5"/>
    </row>
    <row r="546" spans="1:8" ht="12" customHeight="1">
      <c r="A546" s="59"/>
      <c r="B546" s="59"/>
      <c r="C546" s="102"/>
      <c r="D546" s="5"/>
      <c r="E546" s="5"/>
      <c r="F546" s="5"/>
      <c r="G546" s="5"/>
      <c r="H546" s="5"/>
    </row>
    <row r="547" spans="1:8" ht="12" customHeight="1">
      <c r="A547" s="59"/>
      <c r="B547" s="59"/>
      <c r="C547" s="102"/>
      <c r="D547" s="5"/>
      <c r="E547" s="5"/>
      <c r="F547" s="5"/>
      <c r="G547" s="5"/>
      <c r="H547" s="5"/>
    </row>
    <row r="548" spans="1:8" ht="12" customHeight="1">
      <c r="A548" s="59"/>
      <c r="B548" s="59"/>
      <c r="C548" s="102"/>
      <c r="D548" s="5"/>
      <c r="E548" s="5"/>
      <c r="F548" s="5"/>
      <c r="G548" s="5"/>
      <c r="H548" s="5"/>
    </row>
    <row r="549" spans="1:8" ht="12" customHeight="1">
      <c r="A549" s="59"/>
      <c r="B549" s="59"/>
      <c r="C549" s="102"/>
      <c r="D549" s="5"/>
      <c r="E549" s="5"/>
      <c r="F549" s="5"/>
      <c r="G549" s="5"/>
      <c r="H549" s="5"/>
    </row>
    <row r="550" spans="1:8" ht="12" customHeight="1">
      <c r="A550" s="59"/>
      <c r="B550" s="59"/>
      <c r="C550" s="102"/>
      <c r="D550" s="5"/>
      <c r="E550" s="5"/>
      <c r="F550" s="5"/>
      <c r="G550" s="5"/>
      <c r="H550" s="5"/>
    </row>
    <row r="551" spans="1:8" ht="12" customHeight="1">
      <c r="A551" s="59"/>
      <c r="B551" s="59"/>
      <c r="C551" s="102"/>
      <c r="D551" s="5"/>
      <c r="E551" s="5"/>
      <c r="F551" s="5"/>
      <c r="G551" s="5"/>
      <c r="H551" s="5"/>
    </row>
    <row r="552" spans="1:8" ht="12" customHeight="1">
      <c r="A552" s="59"/>
      <c r="B552" s="59"/>
      <c r="C552" s="102"/>
      <c r="D552" s="5"/>
      <c r="E552" s="5"/>
      <c r="F552" s="5"/>
      <c r="G552" s="5"/>
      <c r="H552" s="5"/>
    </row>
    <row r="553" spans="1:8" ht="12" customHeight="1">
      <c r="A553" s="59"/>
      <c r="B553" s="59"/>
      <c r="C553" s="102"/>
      <c r="D553" s="5"/>
      <c r="E553" s="5"/>
      <c r="F553" s="5"/>
      <c r="G553" s="5"/>
      <c r="H553" s="5"/>
    </row>
    <row r="554" spans="1:8" ht="12" customHeight="1">
      <c r="A554" s="59"/>
      <c r="B554" s="59"/>
      <c r="C554" s="102"/>
      <c r="D554" s="5"/>
      <c r="E554" s="5"/>
      <c r="F554" s="5"/>
      <c r="G554" s="5"/>
      <c r="H554" s="5"/>
    </row>
    <row r="555" spans="1:8" ht="12" customHeight="1">
      <c r="A555" s="59"/>
      <c r="B555" s="59"/>
      <c r="C555" s="102"/>
      <c r="D555" s="5"/>
      <c r="E555" s="5"/>
      <c r="F555" s="5"/>
      <c r="G555" s="5"/>
      <c r="H555" s="5"/>
    </row>
    <row r="556" spans="1:8" ht="12" customHeight="1">
      <c r="A556" s="59"/>
      <c r="B556" s="59"/>
      <c r="C556" s="102"/>
      <c r="D556" s="5"/>
      <c r="E556" s="5"/>
      <c r="F556" s="5"/>
      <c r="G556" s="5"/>
      <c r="H556" s="5"/>
    </row>
    <row r="557" spans="1:8" ht="12" customHeight="1">
      <c r="A557" s="59"/>
      <c r="B557" s="59"/>
      <c r="C557" s="102"/>
      <c r="D557" s="5"/>
      <c r="E557" s="5"/>
      <c r="F557" s="5"/>
      <c r="G557" s="5"/>
      <c r="H557" s="5"/>
    </row>
    <row r="558" spans="1:8" ht="12" customHeight="1">
      <c r="A558" s="59"/>
      <c r="B558" s="59"/>
      <c r="C558" s="102"/>
      <c r="D558" s="5"/>
      <c r="E558" s="5"/>
      <c r="F558" s="5"/>
      <c r="G558" s="5"/>
      <c r="H558" s="5"/>
    </row>
    <row r="559" spans="1:8" ht="12" customHeight="1">
      <c r="A559" s="59"/>
      <c r="B559" s="59"/>
      <c r="C559" s="102"/>
      <c r="D559" s="5"/>
      <c r="E559" s="5"/>
      <c r="F559" s="5"/>
      <c r="G559" s="5"/>
      <c r="H559" s="5"/>
    </row>
    <row r="560" spans="1:8" ht="12" customHeight="1">
      <c r="A560" s="59"/>
      <c r="B560" s="59"/>
      <c r="C560" s="102"/>
      <c r="D560" s="5"/>
      <c r="E560" s="5"/>
      <c r="F560" s="5"/>
      <c r="G560" s="5"/>
      <c r="H560" s="5"/>
    </row>
    <row r="561" spans="1:8" ht="12" customHeight="1">
      <c r="A561" s="59"/>
      <c r="B561" s="59"/>
      <c r="C561" s="102"/>
      <c r="D561" s="5"/>
      <c r="E561" s="5"/>
      <c r="F561" s="5"/>
      <c r="G561" s="5"/>
      <c r="H561" s="5"/>
    </row>
    <row r="562" spans="1:8" ht="12" customHeight="1">
      <c r="A562" s="59"/>
      <c r="B562" s="59"/>
      <c r="C562" s="102"/>
      <c r="D562" s="5"/>
      <c r="E562" s="5"/>
      <c r="F562" s="5"/>
      <c r="G562" s="5"/>
      <c r="H562" s="5"/>
    </row>
    <row r="563" spans="1:8" ht="12" customHeight="1">
      <c r="A563" s="59"/>
      <c r="B563" s="59"/>
      <c r="C563" s="102"/>
      <c r="D563" s="5"/>
      <c r="E563" s="5"/>
      <c r="F563" s="5"/>
      <c r="G563" s="5"/>
      <c r="H563" s="5"/>
    </row>
    <row r="564" spans="1:8" ht="12" customHeight="1">
      <c r="A564" s="59"/>
      <c r="B564" s="59"/>
      <c r="C564" s="102"/>
      <c r="D564" s="5"/>
      <c r="E564" s="5"/>
      <c r="F564" s="5"/>
      <c r="G564" s="5"/>
      <c r="H564" s="5"/>
    </row>
    <row r="565" spans="1:8" ht="12" customHeight="1">
      <c r="A565" s="59"/>
      <c r="B565" s="59"/>
      <c r="C565" s="102"/>
      <c r="D565" s="5"/>
      <c r="E565" s="5"/>
      <c r="F565" s="5"/>
      <c r="G565" s="5"/>
      <c r="H565" s="5"/>
    </row>
    <row r="566" spans="1:8" ht="12" customHeight="1">
      <c r="A566" s="59"/>
      <c r="B566" s="59"/>
      <c r="C566" s="102"/>
      <c r="D566" s="5"/>
      <c r="E566" s="5"/>
      <c r="F566" s="5"/>
      <c r="G566" s="5"/>
      <c r="H566" s="5"/>
    </row>
    <row r="567" spans="1:8" ht="12" customHeight="1">
      <c r="A567" s="59"/>
      <c r="B567" s="59"/>
      <c r="C567" s="102"/>
      <c r="D567" s="5"/>
      <c r="E567" s="5"/>
      <c r="F567" s="5"/>
      <c r="G567" s="5"/>
      <c r="H567" s="5"/>
    </row>
    <row r="568" spans="1:8" ht="12" customHeight="1">
      <c r="A568" s="59"/>
      <c r="B568" s="59"/>
      <c r="C568" s="102"/>
      <c r="D568" s="5"/>
      <c r="E568" s="5"/>
      <c r="F568" s="5"/>
      <c r="G568" s="5"/>
      <c r="H568" s="5"/>
    </row>
    <row r="569" spans="1:8" ht="12" customHeight="1">
      <c r="A569" s="59"/>
      <c r="B569" s="59"/>
      <c r="C569" s="102"/>
      <c r="D569" s="5"/>
      <c r="E569" s="5"/>
      <c r="F569" s="5"/>
      <c r="G569" s="5"/>
      <c r="H569" s="5"/>
    </row>
    <row r="570" spans="1:8" ht="12" customHeight="1">
      <c r="A570" s="59"/>
      <c r="B570" s="59"/>
      <c r="C570" s="102"/>
      <c r="D570" s="5"/>
      <c r="E570" s="5"/>
      <c r="F570" s="5"/>
      <c r="G570" s="5"/>
      <c r="H570" s="5"/>
    </row>
    <row r="571" spans="1:8" ht="12" customHeight="1">
      <c r="A571" s="59"/>
      <c r="B571" s="59"/>
      <c r="C571" s="102"/>
      <c r="D571" s="5"/>
      <c r="E571" s="5"/>
      <c r="F571" s="5"/>
      <c r="G571" s="5"/>
      <c r="H571" s="5"/>
    </row>
    <row r="572" spans="1:8" ht="12" customHeight="1">
      <c r="A572" s="59"/>
      <c r="B572" s="59"/>
      <c r="C572" s="102"/>
      <c r="D572" s="5"/>
      <c r="E572" s="5"/>
      <c r="F572" s="5"/>
      <c r="G572" s="5"/>
      <c r="H572" s="5"/>
    </row>
    <row r="573" spans="1:8" ht="12" customHeight="1">
      <c r="A573" s="59"/>
      <c r="B573" s="59"/>
      <c r="C573" s="102"/>
      <c r="D573" s="5"/>
      <c r="E573" s="5"/>
      <c r="F573" s="5"/>
      <c r="G573" s="5"/>
      <c r="H573" s="5"/>
    </row>
    <row r="574" spans="1:8" ht="12" customHeight="1">
      <c r="A574" s="59"/>
      <c r="B574" s="59"/>
      <c r="C574" s="102"/>
      <c r="D574" s="5"/>
      <c r="E574" s="5"/>
      <c r="F574" s="5"/>
      <c r="G574" s="5"/>
      <c r="H574" s="5"/>
    </row>
    <row r="575" spans="1:8" ht="12" customHeight="1">
      <c r="A575" s="59"/>
      <c r="B575" s="59"/>
      <c r="C575" s="102"/>
      <c r="D575" s="5"/>
      <c r="E575" s="5"/>
      <c r="F575" s="5"/>
      <c r="G575" s="5"/>
      <c r="H575" s="5"/>
    </row>
    <row r="576" spans="1:8" ht="12" customHeight="1">
      <c r="A576" s="59"/>
      <c r="B576" s="59"/>
      <c r="C576" s="102"/>
      <c r="D576" s="5"/>
      <c r="E576" s="5"/>
      <c r="F576" s="5"/>
      <c r="G576" s="5"/>
      <c r="H576" s="5"/>
    </row>
    <row r="577" spans="1:8" ht="12" customHeight="1">
      <c r="A577" s="59"/>
      <c r="B577" s="59"/>
      <c r="C577" s="102"/>
      <c r="D577" s="5"/>
      <c r="E577" s="5"/>
      <c r="F577" s="5"/>
      <c r="G577" s="5"/>
      <c r="H577" s="5"/>
    </row>
    <row r="578" spans="1:8" ht="12" customHeight="1">
      <c r="A578" s="59"/>
      <c r="B578" s="59"/>
      <c r="C578" s="102"/>
      <c r="D578" s="5"/>
      <c r="E578" s="5"/>
      <c r="F578" s="5"/>
      <c r="G578" s="5"/>
      <c r="H578" s="5"/>
    </row>
    <row r="579" spans="1:8" ht="12" customHeight="1">
      <c r="A579" s="59"/>
      <c r="B579" s="59"/>
      <c r="C579" s="102"/>
      <c r="D579" s="5"/>
      <c r="E579" s="5"/>
      <c r="F579" s="5"/>
      <c r="G579" s="5"/>
      <c r="H579" s="5"/>
    </row>
    <row r="580" spans="1:8" ht="12" customHeight="1">
      <c r="A580" s="59"/>
      <c r="B580" s="59"/>
      <c r="C580" s="102"/>
      <c r="D580" s="5"/>
      <c r="E580" s="5"/>
      <c r="F580" s="5"/>
      <c r="G580" s="5"/>
      <c r="H580" s="5"/>
    </row>
    <row r="581" spans="1:8" ht="12" customHeight="1">
      <c r="A581" s="59"/>
      <c r="B581" s="59"/>
      <c r="C581" s="102"/>
      <c r="D581" s="5"/>
      <c r="E581" s="5"/>
      <c r="F581" s="5"/>
      <c r="G581" s="5"/>
      <c r="H581" s="5"/>
    </row>
    <row r="582" spans="1:8" ht="12" customHeight="1">
      <c r="A582" s="59"/>
      <c r="B582" s="59"/>
      <c r="C582" s="102"/>
      <c r="D582" s="5"/>
      <c r="E582" s="5"/>
      <c r="F582" s="5"/>
      <c r="G582" s="5"/>
      <c r="H582" s="5"/>
    </row>
    <row r="583" spans="1:8" ht="12" customHeight="1">
      <c r="A583" s="59"/>
      <c r="B583" s="59"/>
      <c r="C583" s="102"/>
      <c r="D583" s="5"/>
      <c r="E583" s="5"/>
      <c r="F583" s="5"/>
      <c r="G583" s="5"/>
      <c r="H583" s="5"/>
    </row>
    <row r="584" spans="1:8" ht="12" customHeight="1">
      <c r="A584" s="59"/>
      <c r="B584" s="59"/>
      <c r="C584" s="102"/>
      <c r="D584" s="5"/>
      <c r="E584" s="5"/>
      <c r="F584" s="5"/>
      <c r="G584" s="5"/>
      <c r="H584" s="5"/>
    </row>
    <row r="585" spans="1:8" ht="12" customHeight="1">
      <c r="A585" s="59"/>
      <c r="B585" s="59"/>
      <c r="C585" s="102"/>
      <c r="D585" s="5"/>
      <c r="E585" s="5"/>
      <c r="F585" s="5"/>
      <c r="G585" s="5"/>
      <c r="H585" s="5"/>
    </row>
    <row r="586" spans="1:8" ht="12" customHeight="1">
      <c r="A586" s="59"/>
      <c r="B586" s="59"/>
      <c r="C586" s="102"/>
      <c r="D586" s="5"/>
      <c r="E586" s="5"/>
      <c r="F586" s="5"/>
      <c r="G586" s="5"/>
      <c r="H586" s="5"/>
    </row>
    <row r="587" spans="1:8" ht="12" customHeight="1">
      <c r="A587" s="59"/>
      <c r="B587" s="59"/>
      <c r="C587" s="102"/>
      <c r="D587" s="5"/>
      <c r="E587" s="5"/>
      <c r="F587" s="5"/>
      <c r="G587" s="5"/>
      <c r="H587" s="5"/>
    </row>
    <row r="588" spans="1:8" ht="12" customHeight="1">
      <c r="A588" s="59"/>
      <c r="B588" s="59"/>
      <c r="C588" s="102"/>
      <c r="D588" s="5"/>
      <c r="E588" s="5"/>
      <c r="F588" s="5"/>
      <c r="G588" s="5"/>
      <c r="H588" s="5"/>
    </row>
    <row r="589" spans="1:8" ht="12" customHeight="1">
      <c r="A589" s="59"/>
      <c r="B589" s="59"/>
      <c r="C589" s="102"/>
      <c r="D589" s="5"/>
      <c r="E589" s="5"/>
      <c r="F589" s="5"/>
      <c r="G589" s="5"/>
      <c r="H589" s="5"/>
    </row>
    <row r="590" spans="1:8" ht="12" customHeight="1">
      <c r="A590" s="59"/>
      <c r="B590" s="59"/>
      <c r="C590" s="102"/>
      <c r="D590" s="5"/>
      <c r="E590" s="5"/>
      <c r="F590" s="5"/>
      <c r="G590" s="5"/>
      <c r="H590" s="5"/>
    </row>
    <row r="591" spans="1:8" ht="12" customHeight="1">
      <c r="A591" s="59"/>
      <c r="B591" s="59"/>
      <c r="C591" s="102"/>
      <c r="D591" s="5"/>
      <c r="E591" s="5"/>
      <c r="F591" s="5"/>
      <c r="G591" s="5"/>
      <c r="H591" s="5"/>
    </row>
    <row r="592" spans="1:8" ht="12" customHeight="1">
      <c r="A592" s="59"/>
      <c r="B592" s="59"/>
      <c r="C592" s="102"/>
      <c r="D592" s="5"/>
      <c r="E592" s="5"/>
      <c r="F592" s="5"/>
      <c r="G592" s="5"/>
      <c r="H592" s="5"/>
    </row>
    <row r="593" spans="1:8" ht="12" customHeight="1">
      <c r="A593" s="59"/>
      <c r="B593" s="59"/>
      <c r="C593" s="102"/>
      <c r="D593" s="5"/>
      <c r="E593" s="5"/>
      <c r="F593" s="5"/>
      <c r="G593" s="5"/>
      <c r="H593" s="5"/>
    </row>
    <row r="594" spans="1:8" ht="12" customHeight="1">
      <c r="A594" s="59"/>
      <c r="B594" s="59"/>
      <c r="C594" s="102"/>
      <c r="D594" s="5"/>
      <c r="E594" s="5"/>
      <c r="F594" s="5"/>
      <c r="G594" s="5"/>
      <c r="H594" s="5"/>
    </row>
    <row r="595" spans="1:8" ht="12" customHeight="1">
      <c r="A595" s="59"/>
      <c r="B595" s="59"/>
      <c r="C595" s="102"/>
      <c r="D595" s="5"/>
      <c r="E595" s="5"/>
      <c r="F595" s="5"/>
      <c r="G595" s="5"/>
      <c r="H595" s="5"/>
    </row>
    <row r="596" spans="1:8" ht="12" customHeight="1">
      <c r="A596" s="59"/>
      <c r="B596" s="59"/>
      <c r="C596" s="102"/>
      <c r="D596" s="5"/>
      <c r="E596" s="5"/>
      <c r="F596" s="5"/>
      <c r="G596" s="5"/>
      <c r="H596" s="5"/>
    </row>
    <row r="597" spans="1:8" ht="12" customHeight="1">
      <c r="A597" s="59"/>
      <c r="B597" s="59"/>
      <c r="C597" s="102"/>
      <c r="D597" s="5"/>
      <c r="E597" s="5"/>
      <c r="F597" s="5"/>
      <c r="G597" s="5"/>
      <c r="H597" s="5"/>
    </row>
    <row r="598" spans="1:8" ht="12" customHeight="1">
      <c r="A598" s="59"/>
      <c r="B598" s="59"/>
      <c r="C598" s="102"/>
      <c r="D598" s="5"/>
      <c r="E598" s="5"/>
      <c r="F598" s="5"/>
      <c r="G598" s="5"/>
      <c r="H598" s="5"/>
    </row>
    <row r="599" spans="1:8" ht="12" customHeight="1">
      <c r="A599" s="59"/>
      <c r="B599" s="59"/>
      <c r="C599" s="102"/>
      <c r="D599" s="5"/>
      <c r="E599" s="5"/>
      <c r="F599" s="5"/>
      <c r="G599" s="5"/>
      <c r="H599" s="5"/>
    </row>
    <row r="600" spans="1:8" ht="12" customHeight="1">
      <c r="A600" s="59"/>
      <c r="B600" s="59"/>
      <c r="C600" s="102"/>
      <c r="D600" s="5"/>
      <c r="E600" s="5"/>
      <c r="F600" s="5"/>
      <c r="G600" s="5"/>
      <c r="H600" s="5"/>
    </row>
    <row r="601" spans="1:8" ht="12" customHeight="1">
      <c r="A601" s="59"/>
      <c r="B601" s="59"/>
      <c r="C601" s="102"/>
      <c r="D601" s="5"/>
      <c r="E601" s="5"/>
      <c r="F601" s="5"/>
      <c r="G601" s="5"/>
      <c r="H601" s="5"/>
    </row>
    <row r="602" spans="1:8" ht="12" customHeight="1">
      <c r="A602" s="59"/>
      <c r="B602" s="59"/>
      <c r="C602" s="102"/>
      <c r="D602" s="5"/>
      <c r="E602" s="5"/>
      <c r="F602" s="5"/>
      <c r="G602" s="5"/>
      <c r="H602" s="5"/>
    </row>
    <row r="603" spans="1:8" ht="12" customHeight="1">
      <c r="A603" s="59"/>
      <c r="B603" s="59"/>
      <c r="C603" s="102"/>
      <c r="D603" s="5"/>
      <c r="E603" s="5"/>
      <c r="F603" s="5"/>
      <c r="G603" s="5"/>
      <c r="H603" s="5"/>
    </row>
    <row r="604" spans="1:8" ht="12" customHeight="1">
      <c r="A604" s="59"/>
      <c r="B604" s="59"/>
      <c r="C604" s="102"/>
      <c r="D604" s="5"/>
      <c r="E604" s="5"/>
      <c r="F604" s="5"/>
      <c r="G604" s="5"/>
      <c r="H604" s="5"/>
    </row>
    <row r="605" spans="1:8" ht="12" customHeight="1">
      <c r="A605" s="59"/>
      <c r="B605" s="59"/>
      <c r="C605" s="102"/>
      <c r="D605" s="5"/>
      <c r="E605" s="5"/>
      <c r="F605" s="5"/>
      <c r="G605" s="5"/>
      <c r="H605" s="5"/>
    </row>
    <row r="606" spans="1:8" ht="12" customHeight="1">
      <c r="A606" s="59"/>
      <c r="B606" s="59"/>
      <c r="C606" s="102"/>
      <c r="D606" s="5"/>
      <c r="E606" s="5"/>
      <c r="F606" s="5"/>
      <c r="G606" s="5"/>
      <c r="H606" s="5"/>
    </row>
    <row r="607" spans="1:8" ht="12" customHeight="1">
      <c r="A607" s="59"/>
      <c r="B607" s="59"/>
      <c r="C607" s="102"/>
      <c r="D607" s="5"/>
      <c r="E607" s="5"/>
      <c r="F607" s="5"/>
      <c r="G607" s="5"/>
      <c r="H607" s="5"/>
    </row>
    <row r="608" spans="1:8" ht="12" customHeight="1">
      <c r="A608" s="59"/>
      <c r="B608" s="59"/>
      <c r="C608" s="102"/>
      <c r="D608" s="5"/>
      <c r="E608" s="5"/>
      <c r="F608" s="5"/>
      <c r="G608" s="5"/>
      <c r="H608" s="5"/>
    </row>
    <row r="609" spans="1:8" ht="12" customHeight="1">
      <c r="A609" s="59"/>
      <c r="B609" s="59"/>
      <c r="C609" s="102"/>
      <c r="D609" s="5"/>
      <c r="E609" s="5"/>
      <c r="F609" s="5"/>
      <c r="G609" s="5"/>
      <c r="H609" s="5"/>
    </row>
    <row r="610" spans="1:8" ht="12" customHeight="1">
      <c r="A610" s="59"/>
      <c r="B610" s="59"/>
      <c r="C610" s="102"/>
      <c r="D610" s="5"/>
      <c r="E610" s="5"/>
      <c r="F610" s="5"/>
      <c r="G610" s="5"/>
      <c r="H610" s="5"/>
    </row>
    <row r="611" spans="1:8" ht="12" customHeight="1">
      <c r="A611" s="59"/>
      <c r="B611" s="59"/>
      <c r="C611" s="102"/>
      <c r="D611" s="5"/>
      <c r="E611" s="5"/>
      <c r="F611" s="5"/>
      <c r="G611" s="5"/>
      <c r="H611" s="5"/>
    </row>
    <row r="612" spans="1:8" ht="12" customHeight="1">
      <c r="A612" s="59"/>
      <c r="B612" s="59"/>
      <c r="C612" s="102"/>
      <c r="D612" s="5"/>
      <c r="E612" s="5"/>
      <c r="F612" s="5"/>
      <c r="G612" s="5"/>
      <c r="H612" s="5"/>
    </row>
    <row r="613" spans="1:8" ht="12" customHeight="1">
      <c r="A613" s="59"/>
      <c r="B613" s="59"/>
      <c r="C613" s="102"/>
      <c r="D613" s="5"/>
      <c r="E613" s="5"/>
      <c r="F613" s="5"/>
      <c r="G613" s="5"/>
      <c r="H613" s="5"/>
    </row>
    <row r="614" spans="1:8" ht="12" customHeight="1">
      <c r="A614" s="59"/>
      <c r="B614" s="59"/>
      <c r="C614" s="102"/>
      <c r="D614" s="5"/>
      <c r="E614" s="5"/>
      <c r="F614" s="5"/>
      <c r="G614" s="5"/>
      <c r="H614" s="5"/>
    </row>
    <row r="615" spans="1:8" ht="12" customHeight="1">
      <c r="A615" s="59"/>
      <c r="B615" s="59"/>
      <c r="C615" s="102"/>
      <c r="D615" s="5"/>
      <c r="E615" s="5"/>
      <c r="F615" s="5"/>
      <c r="G615" s="5"/>
      <c r="H615" s="5"/>
    </row>
    <row r="616" spans="1:8" ht="12" customHeight="1">
      <c r="A616" s="59"/>
      <c r="B616" s="59"/>
      <c r="C616" s="102"/>
      <c r="D616" s="5"/>
      <c r="E616" s="5"/>
      <c r="F616" s="5"/>
      <c r="G616" s="5"/>
      <c r="H616" s="5"/>
    </row>
    <row r="617" spans="1:8" ht="12" customHeight="1">
      <c r="A617" s="59"/>
      <c r="B617" s="59"/>
      <c r="C617" s="102"/>
      <c r="D617" s="5"/>
      <c r="E617" s="5"/>
      <c r="F617" s="5"/>
      <c r="G617" s="5"/>
      <c r="H617" s="5"/>
    </row>
    <row r="618" spans="1:8" ht="12" customHeight="1">
      <c r="A618" s="59"/>
      <c r="B618" s="59"/>
      <c r="C618" s="102"/>
      <c r="D618" s="5"/>
      <c r="E618" s="5"/>
      <c r="F618" s="5"/>
      <c r="G618" s="5"/>
      <c r="H618" s="5"/>
    </row>
    <row r="619" spans="1:8" ht="12" customHeight="1">
      <c r="A619" s="59"/>
      <c r="B619" s="59"/>
      <c r="C619" s="102"/>
      <c r="D619" s="5"/>
      <c r="E619" s="5"/>
      <c r="F619" s="5"/>
      <c r="G619" s="5"/>
      <c r="H619" s="5"/>
    </row>
    <row r="620" spans="1:8" ht="12" customHeight="1">
      <c r="A620" s="59"/>
      <c r="B620" s="59"/>
      <c r="C620" s="102"/>
      <c r="D620" s="5"/>
      <c r="E620" s="5"/>
      <c r="F620" s="5"/>
      <c r="G620" s="5"/>
      <c r="H620" s="5"/>
    </row>
    <row r="621" spans="1:8" ht="12" customHeight="1">
      <c r="A621" s="59"/>
      <c r="B621" s="59"/>
      <c r="C621" s="102"/>
      <c r="D621" s="5"/>
      <c r="E621" s="5"/>
      <c r="F621" s="5"/>
      <c r="G621" s="5"/>
      <c r="H621" s="5"/>
    </row>
    <row r="622" spans="1:8" ht="12" customHeight="1">
      <c r="A622" s="59"/>
      <c r="B622" s="59"/>
      <c r="C622" s="102"/>
      <c r="D622" s="5"/>
      <c r="E622" s="5"/>
      <c r="F622" s="5"/>
      <c r="G622" s="5"/>
      <c r="H622" s="5"/>
    </row>
    <row r="623" spans="3:8" ht="12" customHeight="1">
      <c r="C623" s="102"/>
      <c r="D623" s="5"/>
      <c r="E623" s="5"/>
      <c r="F623" s="5"/>
      <c r="G623" s="5"/>
      <c r="H623" s="5"/>
    </row>
    <row r="624" spans="3:8" ht="12" customHeight="1">
      <c r="C624" s="102"/>
      <c r="D624" s="5"/>
      <c r="E624" s="5"/>
      <c r="F624" s="5"/>
      <c r="G624" s="5"/>
      <c r="H624" s="5"/>
    </row>
    <row r="625" spans="3:8" ht="12" customHeight="1">
      <c r="C625" s="102"/>
      <c r="D625" s="5"/>
      <c r="E625" s="5"/>
      <c r="F625" s="5"/>
      <c r="G625" s="5"/>
      <c r="H625" s="5"/>
    </row>
    <row r="626" spans="3:8" ht="12" customHeight="1">
      <c r="C626" s="102"/>
      <c r="D626" s="5"/>
      <c r="E626" s="5"/>
      <c r="F626" s="5"/>
      <c r="G626" s="5"/>
      <c r="H626" s="5"/>
    </row>
    <row r="627" spans="3:8" ht="12" customHeight="1">
      <c r="C627" s="102"/>
      <c r="D627" s="5"/>
      <c r="E627" s="5"/>
      <c r="F627" s="5"/>
      <c r="G627" s="5"/>
      <c r="H627" s="5"/>
    </row>
    <row r="628" spans="3:8" ht="12" customHeight="1">
      <c r="C628" s="102"/>
      <c r="D628" s="5"/>
      <c r="E628" s="5"/>
      <c r="F628" s="5"/>
      <c r="G628" s="5"/>
      <c r="H628" s="5"/>
    </row>
    <row r="629" spans="3:8" ht="12" customHeight="1">
      <c r="C629" s="102"/>
      <c r="D629" s="5"/>
      <c r="E629" s="5"/>
      <c r="F629" s="5"/>
      <c r="G629" s="5"/>
      <c r="H629" s="5"/>
    </row>
    <row r="630" spans="3:8" ht="12" customHeight="1">
      <c r="C630" s="102"/>
      <c r="D630" s="5"/>
      <c r="E630" s="5"/>
      <c r="F630" s="5"/>
      <c r="G630" s="5"/>
      <c r="H630" s="5"/>
    </row>
    <row r="631" spans="3:8" ht="12" customHeight="1">
      <c r="C631" s="102"/>
      <c r="D631" s="5"/>
      <c r="E631" s="5"/>
      <c r="F631" s="5"/>
      <c r="G631" s="5"/>
      <c r="H631" s="5"/>
    </row>
    <row r="632" spans="3:8" ht="12" customHeight="1">
      <c r="C632" s="102"/>
      <c r="D632" s="5"/>
      <c r="E632" s="5"/>
      <c r="F632" s="5"/>
      <c r="G632" s="5"/>
      <c r="H632" s="5"/>
    </row>
    <row r="633" spans="3:8" ht="12" customHeight="1">
      <c r="C633" s="102"/>
      <c r="D633" s="5"/>
      <c r="E633" s="5"/>
      <c r="F633" s="5"/>
      <c r="G633" s="5"/>
      <c r="H633" s="5"/>
    </row>
    <row r="634" spans="3:8" ht="12" customHeight="1">
      <c r="C634" s="102"/>
      <c r="D634" s="5"/>
      <c r="E634" s="5"/>
      <c r="F634" s="5"/>
      <c r="G634" s="5"/>
      <c r="H634" s="5"/>
    </row>
    <row r="635" spans="3:8" ht="12" customHeight="1">
      <c r="C635" s="102"/>
      <c r="D635" s="5"/>
      <c r="E635" s="5"/>
      <c r="F635" s="5"/>
      <c r="G635" s="5"/>
      <c r="H635" s="5"/>
    </row>
    <row r="636" spans="3:8" ht="12" customHeight="1">
      <c r="C636" s="102"/>
      <c r="D636" s="5"/>
      <c r="E636" s="5"/>
      <c r="F636" s="5"/>
      <c r="G636" s="5"/>
      <c r="H636" s="5"/>
    </row>
    <row r="637" spans="3:8" ht="12" customHeight="1">
      <c r="C637" s="102"/>
      <c r="D637" s="5"/>
      <c r="E637" s="5"/>
      <c r="F637" s="5"/>
      <c r="G637" s="5"/>
      <c r="H637" s="5"/>
    </row>
    <row r="638" spans="3:8" ht="12" customHeight="1">
      <c r="C638" s="102"/>
      <c r="D638" s="5"/>
      <c r="E638" s="5"/>
      <c r="F638" s="5"/>
      <c r="G638" s="5"/>
      <c r="H638" s="5"/>
    </row>
    <row r="639" spans="3:8" ht="12" customHeight="1">
      <c r="C639" s="102"/>
      <c r="D639" s="5"/>
      <c r="E639" s="5"/>
      <c r="F639" s="5"/>
      <c r="G639" s="5"/>
      <c r="H639" s="5"/>
    </row>
    <row r="640" spans="3:8" ht="12" customHeight="1">
      <c r="C640" s="102"/>
      <c r="D640" s="5"/>
      <c r="E640" s="5"/>
      <c r="F640" s="5"/>
      <c r="G640" s="5"/>
      <c r="H640" s="5"/>
    </row>
    <row r="641" spans="3:8" ht="12" customHeight="1">
      <c r="C641" s="102"/>
      <c r="D641" s="5"/>
      <c r="E641" s="5"/>
      <c r="F641" s="5"/>
      <c r="G641" s="5"/>
      <c r="H641" s="5"/>
    </row>
    <row r="642" spans="3:8" ht="12" customHeight="1">
      <c r="C642" s="102"/>
      <c r="D642" s="5"/>
      <c r="E642" s="5"/>
      <c r="F642" s="5"/>
      <c r="G642" s="5"/>
      <c r="H642" s="5"/>
    </row>
    <row r="643" spans="3:8" ht="12" customHeight="1">
      <c r="C643" s="102"/>
      <c r="D643" s="5"/>
      <c r="E643" s="5"/>
      <c r="F643" s="5"/>
      <c r="G643" s="5"/>
      <c r="H643" s="5"/>
    </row>
    <row r="644" spans="3:8" ht="12" customHeight="1">
      <c r="C644" s="102"/>
      <c r="D644" s="5"/>
      <c r="E644" s="5"/>
      <c r="F644" s="5"/>
      <c r="G644" s="5"/>
      <c r="H644" s="5"/>
    </row>
    <row r="645" spans="3:8" ht="12" customHeight="1">
      <c r="C645" s="102"/>
      <c r="D645" s="5"/>
      <c r="E645" s="5"/>
      <c r="F645" s="5"/>
      <c r="G645" s="5"/>
      <c r="H645" s="5"/>
    </row>
    <row r="646" spans="3:8" ht="12" customHeight="1">
      <c r="C646" s="102"/>
      <c r="D646" s="5"/>
      <c r="E646" s="5"/>
      <c r="F646" s="5"/>
      <c r="G646" s="5"/>
      <c r="H646" s="5"/>
    </row>
    <row r="647" spans="3:8" ht="12" customHeight="1">
      <c r="C647" s="102"/>
      <c r="D647" s="5"/>
      <c r="E647" s="5"/>
      <c r="F647" s="5"/>
      <c r="G647" s="5"/>
      <c r="H647" s="5"/>
    </row>
    <row r="648" spans="3:8" ht="12" customHeight="1">
      <c r="C648" s="102"/>
      <c r="D648" s="5"/>
      <c r="E648" s="5"/>
      <c r="F648" s="5"/>
      <c r="G648" s="5"/>
      <c r="H648" s="5"/>
    </row>
    <row r="649" spans="3:8" ht="12" customHeight="1">
      <c r="C649" s="102"/>
      <c r="D649" s="5"/>
      <c r="E649" s="5"/>
      <c r="F649" s="5"/>
      <c r="G649" s="5"/>
      <c r="H649" s="5"/>
    </row>
    <row r="650" spans="3:8" ht="12" customHeight="1">
      <c r="C650" s="102"/>
      <c r="D650" s="5"/>
      <c r="E650" s="5"/>
      <c r="F650" s="5"/>
      <c r="G650" s="5"/>
      <c r="H650" s="5"/>
    </row>
    <row r="651" spans="3:8" ht="12" customHeight="1">
      <c r="C651" s="102"/>
      <c r="D651" s="5"/>
      <c r="E651" s="5"/>
      <c r="F651" s="5"/>
      <c r="G651" s="5"/>
      <c r="H651" s="5"/>
    </row>
    <row r="652" spans="3:8" ht="12" customHeight="1">
      <c r="C652" s="102"/>
      <c r="D652" s="5"/>
      <c r="E652" s="5"/>
      <c r="F652" s="5"/>
      <c r="G652" s="5"/>
      <c r="H652" s="5"/>
    </row>
    <row r="653" spans="3:8" ht="12" customHeight="1">
      <c r="C653" s="102"/>
      <c r="D653" s="5"/>
      <c r="E653" s="5"/>
      <c r="F653" s="5"/>
      <c r="G653" s="5"/>
      <c r="H653" s="5"/>
    </row>
    <row r="654" spans="3:8" ht="12" customHeight="1">
      <c r="C654" s="102"/>
      <c r="D654" s="5"/>
      <c r="E654" s="5"/>
      <c r="F654" s="5"/>
      <c r="G654" s="5"/>
      <c r="H654" s="5"/>
    </row>
    <row r="655" spans="3:8" ht="12" customHeight="1">
      <c r="C655" s="102"/>
      <c r="D655" s="5"/>
      <c r="E655" s="5"/>
      <c r="F655" s="5"/>
      <c r="G655" s="5"/>
      <c r="H655" s="5"/>
    </row>
    <row r="656" spans="3:8" ht="12" customHeight="1">
      <c r="C656" s="102"/>
      <c r="D656" s="5"/>
      <c r="E656" s="5"/>
      <c r="F656" s="5"/>
      <c r="G656" s="5"/>
      <c r="H656" s="5"/>
    </row>
    <row r="657" spans="3:8" ht="12" customHeight="1">
      <c r="C657" s="102"/>
      <c r="D657" s="5"/>
      <c r="E657" s="5"/>
      <c r="F657" s="5"/>
      <c r="G657" s="5"/>
      <c r="H657" s="5"/>
    </row>
    <row r="658" spans="3:8" ht="12" customHeight="1">
      <c r="C658" s="102"/>
      <c r="D658" s="5"/>
      <c r="E658" s="5"/>
      <c r="F658" s="5"/>
      <c r="G658" s="5"/>
      <c r="H658" s="5"/>
    </row>
    <row r="659" spans="3:8" ht="12" customHeight="1">
      <c r="C659" s="102"/>
      <c r="D659" s="5"/>
      <c r="E659" s="5"/>
      <c r="F659" s="5"/>
      <c r="G659" s="5"/>
      <c r="H659" s="5"/>
    </row>
    <row r="660" spans="3:8" ht="12" customHeight="1">
      <c r="C660" s="102"/>
      <c r="D660" s="5"/>
      <c r="E660" s="5"/>
      <c r="F660" s="5"/>
      <c r="G660" s="5"/>
      <c r="H660" s="5"/>
    </row>
    <row r="661" spans="3:8" ht="12" customHeight="1">
      <c r="C661" s="102"/>
      <c r="D661" s="5"/>
      <c r="E661" s="5"/>
      <c r="F661" s="5"/>
      <c r="G661" s="5"/>
      <c r="H661" s="5"/>
    </row>
    <row r="662" spans="3:8" ht="12" customHeight="1">
      <c r="C662" s="102"/>
      <c r="D662" s="5"/>
      <c r="E662" s="5"/>
      <c r="F662" s="5"/>
      <c r="G662" s="5"/>
      <c r="H662" s="5"/>
    </row>
    <row r="663" spans="3:8" ht="12" customHeight="1">
      <c r="C663" s="102"/>
      <c r="D663" s="5"/>
      <c r="E663" s="5"/>
      <c r="F663" s="5"/>
      <c r="G663" s="5"/>
      <c r="H663" s="5"/>
    </row>
    <row r="664" spans="3:8" ht="12" customHeight="1">
      <c r="C664" s="102"/>
      <c r="D664" s="5"/>
      <c r="E664" s="5"/>
      <c r="F664" s="5"/>
      <c r="G664" s="5"/>
      <c r="H664" s="5"/>
    </row>
    <row r="665" spans="3:8" ht="12" customHeight="1">
      <c r="C665" s="102"/>
      <c r="D665" s="5"/>
      <c r="E665" s="5"/>
      <c r="F665" s="5"/>
      <c r="G665" s="5"/>
      <c r="H665" s="5"/>
    </row>
    <row r="666" spans="3:8" ht="12" customHeight="1">
      <c r="C666" s="102"/>
      <c r="D666" s="5"/>
      <c r="E666" s="5"/>
      <c r="F666" s="5"/>
      <c r="G666" s="5"/>
      <c r="H666" s="5"/>
    </row>
    <row r="667" spans="3:8" ht="12" customHeight="1">
      <c r="C667" s="102"/>
      <c r="D667" s="5"/>
      <c r="E667" s="5"/>
      <c r="F667" s="5"/>
      <c r="G667" s="5"/>
      <c r="H667" s="5"/>
    </row>
    <row r="668" spans="3:8" ht="12" customHeight="1">
      <c r="C668" s="102"/>
      <c r="D668" s="5"/>
      <c r="E668" s="5"/>
      <c r="F668" s="5"/>
      <c r="G668" s="5"/>
      <c r="H668" s="5"/>
    </row>
    <row r="669" spans="3:8" ht="12" customHeight="1">
      <c r="C669" s="102"/>
      <c r="D669" s="5"/>
      <c r="E669" s="5"/>
      <c r="F669" s="5"/>
      <c r="G669" s="5"/>
      <c r="H669" s="5"/>
    </row>
    <row r="670" spans="3:8" ht="12" customHeight="1">
      <c r="C670" s="102"/>
      <c r="D670" s="5"/>
      <c r="E670" s="5"/>
      <c r="F670" s="5"/>
      <c r="G670" s="5"/>
      <c r="H670" s="5"/>
    </row>
    <row r="671" spans="3:8" ht="12" customHeight="1">
      <c r="C671" s="102"/>
      <c r="D671" s="5"/>
      <c r="E671" s="5"/>
      <c r="F671" s="5"/>
      <c r="G671" s="5"/>
      <c r="H671" s="5"/>
    </row>
    <row r="672" spans="3:8" ht="12" customHeight="1">
      <c r="C672" s="102"/>
      <c r="D672" s="5"/>
      <c r="E672" s="5"/>
      <c r="F672" s="5"/>
      <c r="G672" s="5"/>
      <c r="H672" s="5"/>
    </row>
    <row r="673" spans="3:8" ht="12" customHeight="1">
      <c r="C673" s="102"/>
      <c r="D673" s="5"/>
      <c r="E673" s="5"/>
      <c r="F673" s="5"/>
      <c r="G673" s="5"/>
      <c r="H673" s="5"/>
    </row>
    <row r="674" spans="3:8" ht="12" customHeight="1">
      <c r="C674" s="102"/>
      <c r="D674" s="5"/>
      <c r="E674" s="5"/>
      <c r="F674" s="5"/>
      <c r="G674" s="5"/>
      <c r="H674" s="5"/>
    </row>
    <row r="675" spans="3:8" ht="12" customHeight="1">
      <c r="C675" s="102"/>
      <c r="D675" s="5"/>
      <c r="E675" s="5"/>
      <c r="F675" s="5"/>
      <c r="G675" s="5"/>
      <c r="H675" s="5"/>
    </row>
    <row r="676" spans="3:8" ht="12" customHeight="1">
      <c r="C676" s="102"/>
      <c r="D676" s="5"/>
      <c r="E676" s="5"/>
      <c r="F676" s="5"/>
      <c r="G676" s="5"/>
      <c r="H676" s="5"/>
    </row>
    <row r="677" spans="3:8" ht="12" customHeight="1">
      <c r="C677" s="102"/>
      <c r="D677" s="5"/>
      <c r="E677" s="5"/>
      <c r="F677" s="5"/>
      <c r="G677" s="5"/>
      <c r="H677" s="5"/>
    </row>
    <row r="678" spans="3:8" ht="12" customHeight="1">
      <c r="C678" s="102"/>
      <c r="D678" s="5"/>
      <c r="E678" s="5"/>
      <c r="F678" s="5"/>
      <c r="G678" s="5"/>
      <c r="H678" s="5"/>
    </row>
    <row r="679" spans="3:8" ht="12" customHeight="1">
      <c r="C679" s="102"/>
      <c r="D679" s="5"/>
      <c r="E679" s="5"/>
      <c r="F679" s="5"/>
      <c r="G679" s="5"/>
      <c r="H679" s="5"/>
    </row>
    <row r="680" spans="3:8" ht="12" customHeight="1">
      <c r="C680" s="102"/>
      <c r="D680" s="5"/>
      <c r="E680" s="5"/>
      <c r="F680" s="5"/>
      <c r="G680" s="5"/>
      <c r="H680" s="5"/>
    </row>
    <row r="681" spans="3:8" ht="12" customHeight="1">
      <c r="C681" s="102"/>
      <c r="D681" s="5"/>
      <c r="E681" s="5"/>
      <c r="F681" s="5"/>
      <c r="G681" s="5"/>
      <c r="H681" s="5"/>
    </row>
    <row r="682" spans="3:8" ht="12" customHeight="1">
      <c r="C682" s="102"/>
      <c r="D682" s="5"/>
      <c r="E682" s="5"/>
      <c r="F682" s="5"/>
      <c r="G682" s="5"/>
      <c r="H682" s="5"/>
    </row>
    <row r="683" spans="3:8" ht="12" customHeight="1">
      <c r="C683" s="102"/>
      <c r="D683" s="5"/>
      <c r="E683" s="5"/>
      <c r="F683" s="5"/>
      <c r="G683" s="5"/>
      <c r="H683" s="5"/>
    </row>
    <row r="684" spans="3:8" ht="12" customHeight="1">
      <c r="C684" s="102"/>
      <c r="D684" s="5"/>
      <c r="E684" s="5"/>
      <c r="F684" s="5"/>
      <c r="G684" s="5"/>
      <c r="H684" s="5"/>
    </row>
    <row r="685" spans="3:8" ht="12" customHeight="1">
      <c r="C685" s="102"/>
      <c r="D685" s="5"/>
      <c r="E685" s="5"/>
      <c r="F685" s="5"/>
      <c r="G685" s="5"/>
      <c r="H685" s="5"/>
    </row>
    <row r="686" spans="3:8" ht="12" customHeight="1">
      <c r="C686" s="102"/>
      <c r="D686" s="5"/>
      <c r="E686" s="5"/>
      <c r="F686" s="5"/>
      <c r="G686" s="5"/>
      <c r="H686" s="5"/>
    </row>
    <row r="687" spans="3:8" ht="12" customHeight="1">
      <c r="C687" s="102"/>
      <c r="D687" s="5"/>
      <c r="E687" s="5"/>
      <c r="F687" s="5"/>
      <c r="G687" s="5"/>
      <c r="H687" s="5"/>
    </row>
    <row r="688" spans="3:8" ht="12" customHeight="1">
      <c r="C688" s="102"/>
      <c r="D688" s="5"/>
      <c r="E688" s="5"/>
      <c r="F688" s="5"/>
      <c r="G688" s="5"/>
      <c r="H688" s="5"/>
    </row>
    <row r="689" spans="3:8" ht="12" customHeight="1">
      <c r="C689" s="102"/>
      <c r="D689" s="5"/>
      <c r="E689" s="5"/>
      <c r="F689" s="5"/>
      <c r="G689" s="5"/>
      <c r="H689" s="5"/>
    </row>
    <row r="690" spans="3:8" ht="12" customHeight="1">
      <c r="C690" s="102"/>
      <c r="D690" s="5"/>
      <c r="E690" s="5"/>
      <c r="F690" s="5"/>
      <c r="G690" s="5"/>
      <c r="H690" s="5"/>
    </row>
    <row r="691" spans="3:8" ht="12" customHeight="1">
      <c r="C691" s="102"/>
      <c r="D691" s="5"/>
      <c r="E691" s="5"/>
      <c r="F691" s="5"/>
      <c r="G691" s="5"/>
      <c r="H691" s="5"/>
    </row>
    <row r="692" spans="3:8" ht="12" customHeight="1">
      <c r="C692" s="102"/>
      <c r="D692" s="5"/>
      <c r="E692" s="5"/>
      <c r="F692" s="5"/>
      <c r="G692" s="5"/>
      <c r="H692" s="5"/>
    </row>
    <row r="693" spans="3:8" ht="12" customHeight="1">
      <c r="C693" s="102"/>
      <c r="D693" s="5"/>
      <c r="E693" s="5"/>
      <c r="F693" s="5"/>
      <c r="G693" s="5"/>
      <c r="H693" s="5"/>
    </row>
    <row r="694" spans="3:8" ht="12" customHeight="1">
      <c r="C694" s="102"/>
      <c r="D694" s="5"/>
      <c r="E694" s="5"/>
      <c r="F694" s="5"/>
      <c r="G694" s="5"/>
      <c r="H694" s="5"/>
    </row>
    <row r="695" spans="3:8" ht="12" customHeight="1">
      <c r="C695" s="102"/>
      <c r="D695" s="5"/>
      <c r="E695" s="5"/>
      <c r="F695" s="5"/>
      <c r="G695" s="5"/>
      <c r="H695" s="5"/>
    </row>
    <row r="696" spans="3:8" ht="12" customHeight="1">
      <c r="C696" s="102"/>
      <c r="D696" s="5"/>
      <c r="E696" s="5"/>
      <c r="F696" s="5"/>
      <c r="G696" s="5"/>
      <c r="H696" s="5"/>
    </row>
    <row r="697" spans="3:8" ht="12" customHeight="1">
      <c r="C697" s="102"/>
      <c r="D697" s="5"/>
      <c r="E697" s="5"/>
      <c r="F697" s="5"/>
      <c r="G697" s="5"/>
      <c r="H697" s="5"/>
    </row>
    <row r="698" spans="3:8" ht="12" customHeight="1">
      <c r="C698" s="102"/>
      <c r="D698" s="5"/>
      <c r="E698" s="5"/>
      <c r="F698" s="5"/>
      <c r="G698" s="5"/>
      <c r="H698" s="5"/>
    </row>
    <row r="699" spans="3:8" ht="12" customHeight="1">
      <c r="C699" s="102"/>
      <c r="D699" s="5"/>
      <c r="E699" s="5"/>
      <c r="F699" s="5"/>
      <c r="G699" s="5"/>
      <c r="H699" s="5"/>
    </row>
    <row r="700" spans="3:8" ht="12" customHeight="1">
      <c r="C700" s="102"/>
      <c r="D700" s="5"/>
      <c r="E700" s="5"/>
      <c r="F700" s="5"/>
      <c r="G700" s="5"/>
      <c r="H700" s="5"/>
    </row>
    <row r="701" spans="3:8" ht="12" customHeight="1">
      <c r="C701" s="102"/>
      <c r="D701" s="5"/>
      <c r="E701" s="5"/>
      <c r="F701" s="5"/>
      <c r="G701" s="5"/>
      <c r="H701" s="5"/>
    </row>
    <row r="702" spans="3:8" ht="12" customHeight="1">
      <c r="C702" s="102"/>
      <c r="D702" s="5"/>
      <c r="E702" s="5"/>
      <c r="F702" s="5"/>
      <c r="G702" s="5"/>
      <c r="H702" s="5"/>
    </row>
    <row r="703" spans="3:8" ht="12" customHeight="1">
      <c r="C703" s="102"/>
      <c r="D703" s="5"/>
      <c r="E703" s="5"/>
      <c r="F703" s="5"/>
      <c r="G703" s="5"/>
      <c r="H703" s="5"/>
    </row>
    <row r="704" spans="3:8" ht="12" customHeight="1">
      <c r="C704" s="102"/>
      <c r="D704" s="5"/>
      <c r="E704" s="5"/>
      <c r="F704" s="5"/>
      <c r="G704" s="5"/>
      <c r="H704" s="5"/>
    </row>
    <row r="705" spans="3:8" ht="12" customHeight="1">
      <c r="C705" s="102"/>
      <c r="D705" s="5"/>
      <c r="E705" s="5"/>
      <c r="F705" s="5"/>
      <c r="G705" s="5"/>
      <c r="H705" s="5"/>
    </row>
    <row r="706" spans="3:8" ht="12" customHeight="1">
      <c r="C706" s="102"/>
      <c r="D706" s="5"/>
      <c r="E706" s="5"/>
      <c r="F706" s="5"/>
      <c r="G706" s="5"/>
      <c r="H706" s="5"/>
    </row>
    <row r="707" spans="3:8" ht="12" customHeight="1">
      <c r="C707" s="102"/>
      <c r="D707" s="5"/>
      <c r="E707" s="5"/>
      <c r="F707" s="5"/>
      <c r="G707" s="5"/>
      <c r="H707" s="5"/>
    </row>
    <row r="708" spans="3:8" ht="12" customHeight="1">
      <c r="C708" s="102"/>
      <c r="D708" s="5"/>
      <c r="E708" s="5"/>
      <c r="F708" s="5"/>
      <c r="G708" s="5"/>
      <c r="H708" s="5"/>
    </row>
    <row r="709" spans="3:8" ht="12" customHeight="1">
      <c r="C709" s="102"/>
      <c r="D709" s="5"/>
      <c r="E709" s="5"/>
      <c r="F709" s="5"/>
      <c r="G709" s="5"/>
      <c r="H709" s="5"/>
    </row>
    <row r="710" spans="3:8" ht="12" customHeight="1">
      <c r="C710" s="102"/>
      <c r="D710" s="5"/>
      <c r="E710" s="5"/>
      <c r="F710" s="5"/>
      <c r="G710" s="5"/>
      <c r="H710" s="5"/>
    </row>
    <row r="711" spans="3:8" ht="12" customHeight="1">
      <c r="C711" s="102"/>
      <c r="D711" s="5"/>
      <c r="E711" s="5"/>
      <c r="F711" s="5"/>
      <c r="G711" s="5"/>
      <c r="H711" s="5"/>
    </row>
    <row r="712" spans="3:8" ht="12" customHeight="1">
      <c r="C712" s="102"/>
      <c r="D712" s="5"/>
      <c r="E712" s="5"/>
      <c r="F712" s="5"/>
      <c r="G712" s="5"/>
      <c r="H712" s="5"/>
    </row>
    <row r="713" spans="3:8" ht="12" customHeight="1">
      <c r="C713" s="102"/>
      <c r="D713" s="5"/>
      <c r="E713" s="5"/>
      <c r="F713" s="5"/>
      <c r="G713" s="5"/>
      <c r="H713" s="5"/>
    </row>
    <row r="714" spans="3:8" ht="12" customHeight="1">
      <c r="C714" s="102"/>
      <c r="D714" s="5"/>
      <c r="E714" s="5"/>
      <c r="F714" s="5"/>
      <c r="G714" s="5"/>
      <c r="H714" s="5"/>
    </row>
    <row r="715" spans="3:8" ht="12" customHeight="1">
      <c r="C715" s="102"/>
      <c r="D715" s="5"/>
      <c r="E715" s="5"/>
      <c r="F715" s="5"/>
      <c r="G715" s="5"/>
      <c r="H715" s="5"/>
    </row>
    <row r="716" spans="3:8" ht="12" customHeight="1">
      <c r="C716" s="102"/>
      <c r="D716" s="5"/>
      <c r="E716" s="5"/>
      <c r="F716" s="5"/>
      <c r="G716" s="5"/>
      <c r="H716" s="5"/>
    </row>
    <row r="717" spans="3:8" ht="12" customHeight="1">
      <c r="C717" s="102"/>
      <c r="D717" s="5"/>
      <c r="E717" s="5"/>
      <c r="F717" s="5"/>
      <c r="G717" s="5"/>
      <c r="H717" s="5"/>
    </row>
    <row r="718" spans="3:8" ht="12" customHeight="1">
      <c r="C718" s="102"/>
      <c r="D718" s="5"/>
      <c r="E718" s="5"/>
      <c r="F718" s="5"/>
      <c r="G718" s="5"/>
      <c r="H718" s="5"/>
    </row>
    <row r="719" spans="3:8" ht="12" customHeight="1">
      <c r="C719" s="102"/>
      <c r="D719" s="5"/>
      <c r="E719" s="5"/>
      <c r="F719" s="5"/>
      <c r="G719" s="5"/>
      <c r="H719" s="5"/>
    </row>
    <row r="720" spans="3:8" ht="12" customHeight="1">
      <c r="C720" s="102"/>
      <c r="D720" s="5"/>
      <c r="E720" s="5"/>
      <c r="F720" s="5"/>
      <c r="G720" s="5"/>
      <c r="H720" s="5"/>
    </row>
    <row r="721" spans="3:8" ht="12" customHeight="1">
      <c r="C721" s="102"/>
      <c r="D721" s="5"/>
      <c r="E721" s="5"/>
      <c r="F721" s="5"/>
      <c r="G721" s="5"/>
      <c r="H721" s="5"/>
    </row>
    <row r="722" spans="3:8" ht="12" customHeight="1">
      <c r="C722" s="102"/>
      <c r="D722" s="5"/>
      <c r="E722" s="5"/>
      <c r="F722" s="5"/>
      <c r="G722" s="5"/>
      <c r="H722" s="5"/>
    </row>
    <row r="723" spans="3:8" ht="12" customHeight="1">
      <c r="C723" s="102"/>
      <c r="D723" s="5"/>
      <c r="E723" s="5"/>
      <c r="F723" s="5"/>
      <c r="G723" s="5"/>
      <c r="H723" s="5"/>
    </row>
    <row r="724" spans="3:8" ht="12" customHeight="1">
      <c r="C724" s="102"/>
      <c r="D724" s="5"/>
      <c r="E724" s="5"/>
      <c r="F724" s="5"/>
      <c r="G724" s="5"/>
      <c r="H724" s="5"/>
    </row>
    <row r="725" spans="3:8" ht="12" customHeight="1">
      <c r="C725" s="102"/>
      <c r="D725" s="5"/>
      <c r="E725" s="5"/>
      <c r="F725" s="5"/>
      <c r="G725" s="5"/>
      <c r="H725" s="5"/>
    </row>
    <row r="726" spans="3:8" ht="12" customHeight="1">
      <c r="C726" s="102"/>
      <c r="D726" s="5"/>
      <c r="E726" s="5"/>
      <c r="F726" s="5"/>
      <c r="G726" s="5"/>
      <c r="H726" s="5"/>
    </row>
    <row r="727" spans="3:8" ht="12" customHeight="1">
      <c r="C727" s="102"/>
      <c r="D727" s="5"/>
      <c r="E727" s="5"/>
      <c r="F727" s="5"/>
      <c r="G727" s="5"/>
      <c r="H727" s="5"/>
    </row>
    <row r="728" spans="3:8" ht="12" customHeight="1">
      <c r="C728" s="102"/>
      <c r="D728" s="5"/>
      <c r="E728" s="5"/>
      <c r="F728" s="5"/>
      <c r="G728" s="5"/>
      <c r="H728" s="5"/>
    </row>
    <row r="729" spans="3:8" ht="12" customHeight="1">
      <c r="C729" s="102"/>
      <c r="D729" s="5"/>
      <c r="E729" s="5"/>
      <c r="F729" s="5"/>
      <c r="G729" s="5"/>
      <c r="H729" s="5"/>
    </row>
    <row r="730" spans="3:8" ht="12" customHeight="1">
      <c r="C730" s="102"/>
      <c r="D730" s="5"/>
      <c r="E730" s="5"/>
      <c r="F730" s="5"/>
      <c r="G730" s="5"/>
      <c r="H730" s="5"/>
    </row>
    <row r="731" spans="3:8" ht="12" customHeight="1">
      <c r="C731" s="102"/>
      <c r="D731" s="5"/>
      <c r="E731" s="5"/>
      <c r="F731" s="5"/>
      <c r="G731" s="5"/>
      <c r="H731" s="5"/>
    </row>
    <row r="732" spans="3:8" ht="12" customHeight="1">
      <c r="C732" s="102"/>
      <c r="D732" s="5"/>
      <c r="E732" s="5"/>
      <c r="F732" s="5"/>
      <c r="G732" s="5"/>
      <c r="H732" s="5"/>
    </row>
    <row r="733" spans="3:8" ht="12" customHeight="1">
      <c r="C733" s="102"/>
      <c r="D733" s="5"/>
      <c r="E733" s="5"/>
      <c r="F733" s="5"/>
      <c r="G733" s="5"/>
      <c r="H733" s="5"/>
    </row>
    <row r="734" spans="3:8" ht="12" customHeight="1">
      <c r="C734" s="102"/>
      <c r="D734" s="5"/>
      <c r="E734" s="5"/>
      <c r="F734" s="5"/>
      <c r="G734" s="5"/>
      <c r="H734" s="5"/>
    </row>
    <row r="735" spans="3:8" ht="12" customHeight="1">
      <c r="C735" s="102"/>
      <c r="D735" s="5"/>
      <c r="E735" s="5"/>
      <c r="F735" s="5"/>
      <c r="G735" s="5"/>
      <c r="H735" s="5"/>
    </row>
    <row r="736" spans="3:8" ht="12" customHeight="1">
      <c r="C736" s="102"/>
      <c r="D736" s="5"/>
      <c r="E736" s="5"/>
      <c r="F736" s="5"/>
      <c r="G736" s="5"/>
      <c r="H736" s="5"/>
    </row>
    <row r="737" spans="3:8" ht="12" customHeight="1">
      <c r="C737" s="102"/>
      <c r="D737" s="5"/>
      <c r="E737" s="5"/>
      <c r="F737" s="5"/>
      <c r="G737" s="5"/>
      <c r="H737" s="5"/>
    </row>
    <row r="738" spans="3:8" ht="12" customHeight="1">
      <c r="C738" s="102"/>
      <c r="D738" s="5"/>
      <c r="E738" s="5"/>
      <c r="F738" s="5"/>
      <c r="G738" s="5"/>
      <c r="H738" s="5"/>
    </row>
    <row r="739" spans="3:8" ht="12" customHeight="1">
      <c r="C739" s="102"/>
      <c r="D739" s="5"/>
      <c r="E739" s="5"/>
      <c r="F739" s="5"/>
      <c r="G739" s="5"/>
      <c r="H739" s="5"/>
    </row>
    <row r="740" spans="3:8" ht="12" customHeight="1">
      <c r="C740" s="102"/>
      <c r="D740" s="5"/>
      <c r="E740" s="5"/>
      <c r="F740" s="5"/>
      <c r="G740" s="5"/>
      <c r="H740" s="5"/>
    </row>
    <row r="741" spans="3:8" ht="12" customHeight="1">
      <c r="C741" s="102"/>
      <c r="D741" s="5"/>
      <c r="E741" s="5"/>
      <c r="F741" s="5"/>
      <c r="G741" s="5"/>
      <c r="H741" s="5"/>
    </row>
    <row r="742" spans="3:8" ht="12" customHeight="1">
      <c r="C742" s="102"/>
      <c r="D742" s="5"/>
      <c r="E742" s="5"/>
      <c r="F742" s="5"/>
      <c r="G742" s="5"/>
      <c r="H742" s="5"/>
    </row>
    <row r="743" spans="3:8" ht="12" customHeight="1">
      <c r="C743" s="102"/>
      <c r="D743" s="5"/>
      <c r="E743" s="5"/>
      <c r="F743" s="5"/>
      <c r="G743" s="5"/>
      <c r="H743" s="5"/>
    </row>
    <row r="744" spans="3:8" ht="12" customHeight="1">
      <c r="C744" s="102"/>
      <c r="D744" s="5"/>
      <c r="E744" s="5"/>
      <c r="F744" s="5"/>
      <c r="G744" s="5"/>
      <c r="H744" s="5"/>
    </row>
    <row r="745" spans="3:8" ht="12" customHeight="1">
      <c r="C745" s="102"/>
      <c r="D745" s="5"/>
      <c r="E745" s="5"/>
      <c r="F745" s="5"/>
      <c r="G745" s="5"/>
      <c r="H745" s="5"/>
    </row>
    <row r="746" spans="3:8" ht="12" customHeight="1">
      <c r="C746" s="102"/>
      <c r="D746" s="5"/>
      <c r="E746" s="5"/>
      <c r="F746" s="5"/>
      <c r="G746" s="5"/>
      <c r="H746" s="5"/>
    </row>
    <row r="747" spans="3:8" ht="12" customHeight="1">
      <c r="C747" s="102"/>
      <c r="D747" s="5"/>
      <c r="E747" s="5"/>
      <c r="F747" s="5"/>
      <c r="G747" s="5"/>
      <c r="H747" s="5"/>
    </row>
    <row r="748" spans="3:8" ht="12" customHeight="1">
      <c r="C748" s="102"/>
      <c r="D748" s="5"/>
      <c r="E748" s="5"/>
      <c r="F748" s="5"/>
      <c r="G748" s="5"/>
      <c r="H748" s="5"/>
    </row>
    <row r="749" spans="3:8" ht="12" customHeight="1">
      <c r="C749" s="102"/>
      <c r="D749" s="5"/>
      <c r="E749" s="5"/>
      <c r="F749" s="5"/>
      <c r="G749" s="5"/>
      <c r="H749" s="5"/>
    </row>
    <row r="750" spans="3:8" ht="12" customHeight="1">
      <c r="C750" s="102"/>
      <c r="D750" s="5"/>
      <c r="E750" s="5"/>
      <c r="F750" s="5"/>
      <c r="G750" s="5"/>
      <c r="H750" s="5"/>
    </row>
    <row r="751" spans="3:8" ht="12" customHeight="1">
      <c r="C751" s="102"/>
      <c r="D751" s="5"/>
      <c r="E751" s="5"/>
      <c r="F751" s="5"/>
      <c r="G751" s="5"/>
      <c r="H751" s="5"/>
    </row>
    <row r="752" spans="3:8" ht="12" customHeight="1">
      <c r="C752" s="102"/>
      <c r="D752" s="5"/>
      <c r="E752" s="5"/>
      <c r="F752" s="5"/>
      <c r="G752" s="5"/>
      <c r="H752" s="5"/>
    </row>
    <row r="753" spans="3:8" ht="12" customHeight="1">
      <c r="C753" s="102"/>
      <c r="D753" s="5"/>
      <c r="E753" s="5"/>
      <c r="F753" s="5"/>
      <c r="G753" s="5"/>
      <c r="H753" s="5"/>
    </row>
    <row r="754" spans="3:8" ht="12" customHeight="1">
      <c r="C754" s="102"/>
      <c r="D754" s="5"/>
      <c r="E754" s="5"/>
      <c r="F754" s="5"/>
      <c r="G754" s="5"/>
      <c r="H754" s="5"/>
    </row>
    <row r="755" spans="3:8" ht="12" customHeight="1">
      <c r="C755" s="102"/>
      <c r="D755" s="5"/>
      <c r="E755" s="5"/>
      <c r="F755" s="5"/>
      <c r="G755" s="5"/>
      <c r="H755" s="5"/>
    </row>
    <row r="756" spans="3:8" ht="12" customHeight="1">
      <c r="C756" s="102"/>
      <c r="D756" s="5"/>
      <c r="E756" s="5"/>
      <c r="F756" s="5"/>
      <c r="G756" s="5"/>
      <c r="H756" s="5"/>
    </row>
    <row r="757" spans="3:8" ht="12" customHeight="1">
      <c r="C757" s="102"/>
      <c r="D757" s="5"/>
      <c r="E757" s="5"/>
      <c r="F757" s="5"/>
      <c r="G757" s="5"/>
      <c r="H757" s="5"/>
    </row>
    <row r="758" spans="3:8" ht="12" customHeight="1">
      <c r="C758" s="102"/>
      <c r="D758" s="5"/>
      <c r="E758" s="5"/>
      <c r="F758" s="5"/>
      <c r="G758" s="5"/>
      <c r="H758" s="5"/>
    </row>
    <row r="759" spans="3:8" ht="12" customHeight="1">
      <c r="C759" s="102"/>
      <c r="D759" s="5"/>
      <c r="E759" s="5"/>
      <c r="F759" s="5"/>
      <c r="G759" s="5"/>
      <c r="H759" s="5"/>
    </row>
    <row r="760" spans="3:8" ht="12" customHeight="1">
      <c r="C760" s="102"/>
      <c r="D760" s="5"/>
      <c r="E760" s="5"/>
      <c r="F760" s="5"/>
      <c r="G760" s="5"/>
      <c r="H760" s="5"/>
    </row>
    <row r="761" spans="3:8" ht="12" customHeight="1">
      <c r="C761" s="102"/>
      <c r="D761" s="5"/>
      <c r="E761" s="5"/>
      <c r="F761" s="5"/>
      <c r="G761" s="5"/>
      <c r="H761" s="5"/>
    </row>
    <row r="762" spans="3:8" ht="12" customHeight="1">
      <c r="C762" s="102"/>
      <c r="D762" s="5"/>
      <c r="E762" s="5"/>
      <c r="F762" s="5"/>
      <c r="G762" s="5"/>
      <c r="H762" s="5"/>
    </row>
    <row r="763" spans="3:8" ht="12" customHeight="1">
      <c r="C763" s="102"/>
      <c r="D763" s="5"/>
      <c r="E763" s="5"/>
      <c r="F763" s="5"/>
      <c r="G763" s="5"/>
      <c r="H763" s="5"/>
    </row>
    <row r="764" spans="3:8" ht="12" customHeight="1">
      <c r="C764" s="102"/>
      <c r="D764" s="5"/>
      <c r="E764" s="5"/>
      <c r="F764" s="5"/>
      <c r="G764" s="5"/>
      <c r="H764" s="5"/>
    </row>
    <row r="765" spans="3:8" ht="12" customHeight="1">
      <c r="C765" s="102"/>
      <c r="D765" s="5"/>
      <c r="E765" s="5"/>
      <c r="F765" s="5"/>
      <c r="G765" s="5"/>
      <c r="H765" s="5"/>
    </row>
    <row r="766" spans="3:8" ht="12" customHeight="1">
      <c r="C766" s="102"/>
      <c r="D766" s="5"/>
      <c r="E766" s="5"/>
      <c r="F766" s="5"/>
      <c r="G766" s="5"/>
      <c r="H766" s="5"/>
    </row>
    <row r="767" spans="3:8" ht="12" customHeight="1">
      <c r="C767" s="102"/>
      <c r="D767" s="5"/>
      <c r="E767" s="5"/>
      <c r="F767" s="5"/>
      <c r="G767" s="5"/>
      <c r="H767" s="5"/>
    </row>
    <row r="768" spans="3:8" ht="12" customHeight="1">
      <c r="C768" s="102"/>
      <c r="D768" s="5"/>
      <c r="E768" s="5"/>
      <c r="F768" s="5"/>
      <c r="G768" s="5"/>
      <c r="H768" s="5"/>
    </row>
    <row r="769" spans="3:8" ht="12" customHeight="1">
      <c r="C769" s="102"/>
      <c r="D769" s="5"/>
      <c r="E769" s="5"/>
      <c r="F769" s="5"/>
      <c r="G769" s="5"/>
      <c r="H769" s="5"/>
    </row>
    <row r="770" spans="3:8" ht="12" customHeight="1">
      <c r="C770" s="102"/>
      <c r="D770" s="5"/>
      <c r="E770" s="5"/>
      <c r="F770" s="5"/>
      <c r="G770" s="5"/>
      <c r="H770" s="5"/>
    </row>
    <row r="771" spans="3:8" ht="12" customHeight="1">
      <c r="C771" s="102"/>
      <c r="D771" s="5"/>
      <c r="E771" s="5"/>
      <c r="F771" s="5"/>
      <c r="G771" s="5"/>
      <c r="H771" s="5"/>
    </row>
    <row r="772" spans="3:8" ht="12" customHeight="1">
      <c r="C772" s="102"/>
      <c r="D772" s="5"/>
      <c r="E772" s="5"/>
      <c r="F772" s="5"/>
      <c r="G772" s="5"/>
      <c r="H772" s="5"/>
    </row>
    <row r="773" spans="3:8" ht="12" customHeight="1">
      <c r="C773" s="102"/>
      <c r="D773" s="5"/>
      <c r="E773" s="5"/>
      <c r="F773" s="5"/>
      <c r="G773" s="5"/>
      <c r="H773" s="5"/>
    </row>
    <row r="774" spans="3:8" ht="12" customHeight="1">
      <c r="C774" s="102"/>
      <c r="D774" s="5"/>
      <c r="E774" s="5"/>
      <c r="F774" s="5"/>
      <c r="G774" s="5"/>
      <c r="H774" s="5"/>
    </row>
    <row r="775" spans="3:8" ht="12" customHeight="1">
      <c r="C775" s="102"/>
      <c r="D775" s="5"/>
      <c r="E775" s="5"/>
      <c r="F775" s="5"/>
      <c r="G775" s="5"/>
      <c r="H775" s="5"/>
    </row>
    <row r="776" spans="3:8" ht="12" customHeight="1">
      <c r="C776" s="102"/>
      <c r="D776" s="5"/>
      <c r="E776" s="5"/>
      <c r="F776" s="5"/>
      <c r="G776" s="5"/>
      <c r="H776" s="5"/>
    </row>
    <row r="777" spans="3:8" ht="12" customHeight="1">
      <c r="C777" s="102"/>
      <c r="D777" s="5"/>
      <c r="E777" s="5"/>
      <c r="F777" s="5"/>
      <c r="G777" s="5"/>
      <c r="H777" s="5"/>
    </row>
    <row r="778" spans="3:8" ht="12" customHeight="1">
      <c r="C778" s="102"/>
      <c r="D778" s="5"/>
      <c r="E778" s="5"/>
      <c r="F778" s="5"/>
      <c r="G778" s="5"/>
      <c r="H778" s="5"/>
    </row>
    <row r="779" spans="3:8" ht="12" customHeight="1">
      <c r="C779" s="102"/>
      <c r="D779" s="5"/>
      <c r="E779" s="5"/>
      <c r="F779" s="5"/>
      <c r="G779" s="5"/>
      <c r="H779" s="5"/>
    </row>
    <row r="780" spans="3:8" ht="12" customHeight="1">
      <c r="C780" s="102"/>
      <c r="D780" s="5"/>
      <c r="E780" s="5"/>
      <c r="F780" s="5"/>
      <c r="G780" s="5"/>
      <c r="H780" s="5"/>
    </row>
    <row r="781" spans="3:8" ht="12" customHeight="1">
      <c r="C781" s="102"/>
      <c r="D781" s="5"/>
      <c r="E781" s="5"/>
      <c r="F781" s="5"/>
      <c r="G781" s="5"/>
      <c r="H781" s="5"/>
    </row>
    <row r="782" spans="3:8" ht="12" customHeight="1">
      <c r="C782" s="102"/>
      <c r="D782" s="5"/>
      <c r="E782" s="5"/>
      <c r="F782" s="5"/>
      <c r="G782" s="5"/>
      <c r="H782" s="5"/>
    </row>
    <row r="783" spans="3:8" ht="12" customHeight="1">
      <c r="C783" s="102"/>
      <c r="D783" s="5"/>
      <c r="E783" s="5"/>
      <c r="F783" s="5"/>
      <c r="G783" s="5"/>
      <c r="H783" s="5"/>
    </row>
    <row r="784" spans="3:8" ht="12" customHeight="1">
      <c r="C784" s="102"/>
      <c r="D784" s="5"/>
      <c r="E784" s="5"/>
      <c r="F784" s="5"/>
      <c r="G784" s="5"/>
      <c r="H784" s="5"/>
    </row>
    <row r="785" spans="3:8" ht="12" customHeight="1">
      <c r="C785" s="102"/>
      <c r="D785" s="5"/>
      <c r="E785" s="5"/>
      <c r="F785" s="5"/>
      <c r="G785" s="5"/>
      <c r="H785" s="5"/>
    </row>
    <row r="786" spans="3:8" ht="12" customHeight="1">
      <c r="C786" s="102"/>
      <c r="D786" s="5"/>
      <c r="E786" s="5"/>
      <c r="F786" s="5"/>
      <c r="G786" s="5"/>
      <c r="H786" s="5"/>
    </row>
    <row r="787" spans="3:8" ht="12" customHeight="1">
      <c r="C787" s="102"/>
      <c r="D787" s="5"/>
      <c r="E787" s="5"/>
      <c r="F787" s="5"/>
      <c r="G787" s="5"/>
      <c r="H787" s="5"/>
    </row>
    <row r="788" spans="3:8" ht="12" customHeight="1">
      <c r="C788" s="102"/>
      <c r="D788" s="5"/>
      <c r="E788" s="5"/>
      <c r="F788" s="5"/>
      <c r="G788" s="5"/>
      <c r="H788" s="5"/>
    </row>
    <row r="789" spans="3:8" ht="12" customHeight="1">
      <c r="C789" s="102"/>
      <c r="D789" s="5"/>
      <c r="E789" s="5"/>
      <c r="F789" s="5"/>
      <c r="G789" s="5"/>
      <c r="H789" s="5"/>
    </row>
    <row r="790" spans="3:8" ht="12" customHeight="1">
      <c r="C790" s="102"/>
      <c r="D790" s="5"/>
      <c r="E790" s="5"/>
      <c r="F790" s="5"/>
      <c r="G790" s="5"/>
      <c r="H790" s="5"/>
    </row>
    <row r="791" spans="3:8" ht="12" customHeight="1">
      <c r="C791" s="102"/>
      <c r="D791" s="5"/>
      <c r="E791" s="5"/>
      <c r="F791" s="5"/>
      <c r="G791" s="5"/>
      <c r="H791" s="5"/>
    </row>
    <row r="792" spans="3:8" ht="12" customHeight="1">
      <c r="C792" s="102"/>
      <c r="D792" s="5"/>
      <c r="E792" s="5"/>
      <c r="F792" s="5"/>
      <c r="G792" s="5"/>
      <c r="H792" s="5"/>
    </row>
    <row r="793" spans="3:8" ht="12" customHeight="1">
      <c r="C793" s="102"/>
      <c r="D793" s="5"/>
      <c r="E793" s="5"/>
      <c r="F793" s="5"/>
      <c r="G793" s="5"/>
      <c r="H793" s="5"/>
    </row>
    <row r="794" spans="3:8" ht="12" customHeight="1">
      <c r="C794" s="102"/>
      <c r="D794" s="5"/>
      <c r="E794" s="5"/>
      <c r="F794" s="5"/>
      <c r="G794" s="5"/>
      <c r="H794" s="5"/>
    </row>
    <row r="795" spans="3:8" ht="12" customHeight="1">
      <c r="C795" s="102"/>
      <c r="D795" s="5"/>
      <c r="E795" s="5"/>
      <c r="F795" s="5"/>
      <c r="G795" s="5"/>
      <c r="H795" s="5"/>
    </row>
    <row r="796" spans="3:8" ht="12" customHeight="1">
      <c r="C796" s="102"/>
      <c r="D796" s="5"/>
      <c r="E796" s="5"/>
      <c r="F796" s="5"/>
      <c r="G796" s="5"/>
      <c r="H796" s="5"/>
    </row>
    <row r="797" spans="3:8" ht="12" customHeight="1">
      <c r="C797" s="102"/>
      <c r="D797" s="5"/>
      <c r="E797" s="5"/>
      <c r="F797" s="5"/>
      <c r="G797" s="5"/>
      <c r="H797" s="5"/>
    </row>
    <row r="798" spans="3:8" ht="12" customHeight="1">
      <c r="C798" s="102"/>
      <c r="D798" s="5"/>
      <c r="E798" s="5"/>
      <c r="F798" s="5"/>
      <c r="G798" s="5"/>
      <c r="H798" s="5"/>
    </row>
    <row r="799" spans="3:8" ht="12" customHeight="1">
      <c r="C799" s="102"/>
      <c r="D799" s="5"/>
      <c r="E799" s="5"/>
      <c r="F799" s="5"/>
      <c r="G799" s="5"/>
      <c r="H799" s="5"/>
    </row>
    <row r="800" spans="3:8" ht="12" customHeight="1">
      <c r="C800" s="102"/>
      <c r="D800" s="5"/>
      <c r="E800" s="5"/>
      <c r="F800" s="5"/>
      <c r="G800" s="5"/>
      <c r="H800" s="5"/>
    </row>
    <row r="801" spans="3:8" ht="12" customHeight="1">
      <c r="C801" s="102"/>
      <c r="D801" s="5"/>
      <c r="E801" s="5"/>
      <c r="F801" s="5"/>
      <c r="G801" s="5"/>
      <c r="H801" s="5"/>
    </row>
    <row r="802" spans="3:8" ht="12" customHeight="1">
      <c r="C802" s="102"/>
      <c r="D802" s="5"/>
      <c r="E802" s="5"/>
      <c r="F802" s="5"/>
      <c r="G802" s="5"/>
      <c r="H802" s="5"/>
    </row>
    <row r="803" spans="3:8" ht="12" customHeight="1">
      <c r="C803" s="102"/>
      <c r="D803" s="5"/>
      <c r="E803" s="5"/>
      <c r="F803" s="5"/>
      <c r="G803" s="5"/>
      <c r="H803" s="5"/>
    </row>
    <row r="804" spans="3:8" ht="12" customHeight="1">
      <c r="C804" s="102"/>
      <c r="D804" s="5"/>
      <c r="E804" s="5"/>
      <c r="F804" s="5"/>
      <c r="G804" s="5"/>
      <c r="H804" s="5"/>
    </row>
    <row r="805" spans="3:8" ht="12" customHeight="1">
      <c r="C805" s="102"/>
      <c r="D805" s="5"/>
      <c r="E805" s="5"/>
      <c r="F805" s="5"/>
      <c r="G805" s="5"/>
      <c r="H805" s="5"/>
    </row>
    <row r="806" spans="3:8" ht="12" customHeight="1">
      <c r="C806" s="102"/>
      <c r="D806" s="5"/>
      <c r="E806" s="5"/>
      <c r="F806" s="5"/>
      <c r="G806" s="5"/>
      <c r="H806" s="5"/>
    </row>
    <row r="807" spans="3:8" ht="12" customHeight="1">
      <c r="C807" s="102"/>
      <c r="D807" s="5"/>
      <c r="E807" s="5"/>
      <c r="F807" s="5"/>
      <c r="G807" s="5"/>
      <c r="H807" s="5"/>
    </row>
    <row r="808" spans="3:8" ht="12" customHeight="1">
      <c r="C808" s="102"/>
      <c r="D808" s="5"/>
      <c r="E808" s="5"/>
      <c r="F808" s="5"/>
      <c r="G808" s="5"/>
      <c r="H808" s="5"/>
    </row>
    <row r="809" spans="3:8" ht="12" customHeight="1">
      <c r="C809" s="102"/>
      <c r="D809" s="5"/>
      <c r="E809" s="5"/>
      <c r="F809" s="5"/>
      <c r="G809" s="5"/>
      <c r="H809" s="5"/>
    </row>
    <row r="810" spans="3:8" ht="12" customHeight="1">
      <c r="C810" s="102"/>
      <c r="D810" s="5"/>
      <c r="E810" s="5"/>
      <c r="F810" s="5"/>
      <c r="G810" s="5"/>
      <c r="H810" s="5"/>
    </row>
    <row r="811" spans="3:8" ht="12" customHeight="1">
      <c r="C811" s="102"/>
      <c r="D811" s="5"/>
      <c r="E811" s="5"/>
      <c r="F811" s="5"/>
      <c r="G811" s="5"/>
      <c r="H811" s="5"/>
    </row>
    <row r="812" spans="3:8" ht="12" customHeight="1">
      <c r="C812" s="102"/>
      <c r="D812" s="5"/>
      <c r="E812" s="5"/>
      <c r="F812" s="5"/>
      <c r="G812" s="5"/>
      <c r="H812" s="5"/>
    </row>
    <row r="813" spans="3:8" ht="12" customHeight="1">
      <c r="C813" s="102"/>
      <c r="D813" s="5"/>
      <c r="E813" s="5"/>
      <c r="F813" s="5"/>
      <c r="G813" s="5"/>
      <c r="H813" s="5"/>
    </row>
    <row r="814" spans="3:8" ht="12" customHeight="1">
      <c r="C814" s="102"/>
      <c r="D814" s="5"/>
      <c r="E814" s="5"/>
      <c r="F814" s="5"/>
      <c r="G814" s="5"/>
      <c r="H814" s="5"/>
    </row>
    <row r="815" spans="3:8" ht="12" customHeight="1">
      <c r="C815" s="102"/>
      <c r="D815" s="5"/>
      <c r="E815" s="5"/>
      <c r="F815" s="5"/>
      <c r="G815" s="5"/>
      <c r="H815" s="5"/>
    </row>
    <row r="816" spans="3:8" ht="12" customHeight="1">
      <c r="C816" s="102"/>
      <c r="D816" s="5"/>
      <c r="E816" s="5"/>
      <c r="F816" s="5"/>
      <c r="G816" s="5"/>
      <c r="H816" s="5"/>
    </row>
    <row r="817" spans="3:8" ht="12" customHeight="1">
      <c r="C817" s="102"/>
      <c r="D817" s="5"/>
      <c r="E817" s="5"/>
      <c r="F817" s="5"/>
      <c r="G817" s="5"/>
      <c r="H817" s="5"/>
    </row>
    <row r="818" spans="3:8" ht="12" customHeight="1">
      <c r="C818" s="102"/>
      <c r="D818" s="5"/>
      <c r="E818" s="5"/>
      <c r="F818" s="5"/>
      <c r="G818" s="5"/>
      <c r="H818" s="5"/>
    </row>
    <row r="819" spans="3:8" ht="12" customHeight="1">
      <c r="C819" s="102"/>
      <c r="D819" s="5"/>
      <c r="E819" s="5"/>
      <c r="F819" s="5"/>
      <c r="G819" s="5"/>
      <c r="H819" s="5"/>
    </row>
    <row r="820" spans="3:8" ht="12" customHeight="1">
      <c r="C820" s="102"/>
      <c r="D820" s="5"/>
      <c r="E820" s="5"/>
      <c r="F820" s="5"/>
      <c r="G820" s="5"/>
      <c r="H820" s="5"/>
    </row>
    <row r="821" spans="3:8" ht="12" customHeight="1">
      <c r="C821" s="102"/>
      <c r="D821" s="5"/>
      <c r="E821" s="5"/>
      <c r="F821" s="5"/>
      <c r="G821" s="5"/>
      <c r="H821" s="5"/>
    </row>
    <row r="822" spans="3:8" ht="12" customHeight="1">
      <c r="C822" s="102"/>
      <c r="D822" s="5"/>
      <c r="E822" s="5"/>
      <c r="F822" s="5"/>
      <c r="G822" s="5"/>
      <c r="H822" s="5"/>
    </row>
    <row r="823" spans="3:8" ht="12" customHeight="1">
      <c r="C823" s="102"/>
      <c r="D823" s="5"/>
      <c r="E823" s="5"/>
      <c r="F823" s="5"/>
      <c r="G823" s="5"/>
      <c r="H823" s="5"/>
    </row>
    <row r="824" spans="3:8" ht="12" customHeight="1">
      <c r="C824" s="102"/>
      <c r="D824" s="5"/>
      <c r="E824" s="5"/>
      <c r="F824" s="5"/>
      <c r="G824" s="5"/>
      <c r="H824" s="5"/>
    </row>
    <row r="825" spans="3:8" ht="12" customHeight="1">
      <c r="C825" s="102"/>
      <c r="D825" s="5"/>
      <c r="E825" s="5"/>
      <c r="F825" s="5"/>
      <c r="G825" s="5"/>
      <c r="H825" s="5"/>
    </row>
    <row r="826" spans="3:8" ht="12" customHeight="1">
      <c r="C826" s="102"/>
      <c r="D826" s="5"/>
      <c r="E826" s="5"/>
      <c r="F826" s="5"/>
      <c r="G826" s="5"/>
      <c r="H826" s="5"/>
    </row>
    <row r="827" spans="3:8" ht="12" customHeight="1">
      <c r="C827" s="102"/>
      <c r="D827" s="5"/>
      <c r="E827" s="5"/>
      <c r="F827" s="5"/>
      <c r="G827" s="5"/>
      <c r="H827" s="5"/>
    </row>
    <row r="828" spans="3:8" ht="12" customHeight="1">
      <c r="C828" s="102"/>
      <c r="D828" s="5"/>
      <c r="E828" s="5"/>
      <c r="F828" s="5"/>
      <c r="G828" s="5"/>
      <c r="H828" s="5"/>
    </row>
    <row r="829" spans="3:8" ht="12" customHeight="1">
      <c r="C829" s="102"/>
      <c r="D829" s="5"/>
      <c r="E829" s="5"/>
      <c r="F829" s="5"/>
      <c r="G829" s="5"/>
      <c r="H829" s="5"/>
    </row>
    <row r="830" spans="3:8" ht="12" customHeight="1">
      <c r="C830" s="102"/>
      <c r="D830" s="5"/>
      <c r="E830" s="5"/>
      <c r="F830" s="5"/>
      <c r="G830" s="5"/>
      <c r="H830" s="5"/>
    </row>
    <row r="831" spans="3:8" ht="12" customHeight="1">
      <c r="C831" s="102"/>
      <c r="D831" s="5"/>
      <c r="E831" s="5"/>
      <c r="F831" s="5"/>
      <c r="G831" s="5"/>
      <c r="H831" s="5"/>
    </row>
    <row r="832" spans="3:8" ht="12" customHeight="1">
      <c r="C832" s="102"/>
      <c r="D832" s="5"/>
      <c r="E832" s="5"/>
      <c r="F832" s="5"/>
      <c r="G832" s="5"/>
      <c r="H832" s="5"/>
    </row>
    <row r="833" spans="3:8" ht="12" customHeight="1">
      <c r="C833" s="102"/>
      <c r="D833" s="5"/>
      <c r="E833" s="5"/>
      <c r="F833" s="5"/>
      <c r="G833" s="5"/>
      <c r="H833" s="5"/>
    </row>
    <row r="834" spans="3:8" ht="12" customHeight="1">
      <c r="C834" s="102"/>
      <c r="D834" s="5"/>
      <c r="E834" s="5"/>
      <c r="F834" s="5"/>
      <c r="G834" s="5"/>
      <c r="H834" s="5"/>
    </row>
    <row r="835" spans="3:8" ht="12" customHeight="1">
      <c r="C835" s="102"/>
      <c r="D835" s="5"/>
      <c r="E835" s="5"/>
      <c r="F835" s="5"/>
      <c r="G835" s="5"/>
      <c r="H835" s="5"/>
    </row>
    <row r="836" spans="3:8" ht="12" customHeight="1">
      <c r="C836" s="102"/>
      <c r="D836" s="5"/>
      <c r="E836" s="5"/>
      <c r="F836" s="5"/>
      <c r="G836" s="5"/>
      <c r="H836" s="5"/>
    </row>
    <row r="837" spans="3:8" ht="12" customHeight="1">
      <c r="C837" s="102"/>
      <c r="D837" s="5"/>
      <c r="E837" s="5"/>
      <c r="F837" s="5"/>
      <c r="G837" s="5"/>
      <c r="H837" s="5"/>
    </row>
    <row r="838" spans="3:8" ht="12" customHeight="1">
      <c r="C838" s="102"/>
      <c r="D838" s="5"/>
      <c r="E838" s="5"/>
      <c r="F838" s="5"/>
      <c r="G838" s="5"/>
      <c r="H838" s="5"/>
    </row>
    <row r="839" spans="3:8" ht="12" customHeight="1">
      <c r="C839" s="102"/>
      <c r="D839" s="5"/>
      <c r="E839" s="5"/>
      <c r="F839" s="5"/>
      <c r="G839" s="5"/>
      <c r="H839" s="5"/>
    </row>
    <row r="840" spans="3:8" ht="12" customHeight="1">
      <c r="C840" s="102"/>
      <c r="D840" s="5"/>
      <c r="E840" s="5"/>
      <c r="F840" s="5"/>
      <c r="G840" s="5"/>
      <c r="H840" s="5"/>
    </row>
    <row r="841" spans="3:8" ht="12" customHeight="1">
      <c r="C841" s="102"/>
      <c r="D841" s="5"/>
      <c r="E841" s="5"/>
      <c r="F841" s="5"/>
      <c r="G841" s="5"/>
      <c r="H841" s="5"/>
    </row>
    <row r="842" spans="3:8" ht="12" customHeight="1">
      <c r="C842" s="102"/>
      <c r="D842" s="5"/>
      <c r="E842" s="5"/>
      <c r="F842" s="5"/>
      <c r="G842" s="5"/>
      <c r="H842" s="5"/>
    </row>
    <row r="843" spans="3:8" ht="12" customHeight="1">
      <c r="C843" s="102"/>
      <c r="D843" s="5"/>
      <c r="E843" s="5"/>
      <c r="F843" s="5"/>
      <c r="G843" s="5"/>
      <c r="H843" s="5"/>
    </row>
    <row r="844" spans="3:8" ht="12" customHeight="1">
      <c r="C844" s="102"/>
      <c r="D844" s="5"/>
      <c r="E844" s="5"/>
      <c r="F844" s="5"/>
      <c r="G844" s="5"/>
      <c r="H844" s="5"/>
    </row>
    <row r="845" spans="3:8" ht="12" customHeight="1">
      <c r="C845" s="102"/>
      <c r="D845" s="5"/>
      <c r="E845" s="5"/>
      <c r="F845" s="5"/>
      <c r="G845" s="5"/>
      <c r="H845" s="5"/>
    </row>
    <row r="846" spans="3:8" ht="12" customHeight="1">
      <c r="C846" s="102"/>
      <c r="D846" s="5"/>
      <c r="E846" s="5"/>
      <c r="F846" s="5"/>
      <c r="G846" s="5"/>
      <c r="H846" s="5"/>
    </row>
    <row r="847" spans="3:8" ht="12" customHeight="1">
      <c r="C847" s="102"/>
      <c r="D847" s="5"/>
      <c r="E847" s="5"/>
      <c r="F847" s="5"/>
      <c r="G847" s="5"/>
      <c r="H847" s="5"/>
    </row>
    <row r="848" spans="3:8" ht="12" customHeight="1">
      <c r="C848" s="102"/>
      <c r="D848" s="5"/>
      <c r="E848" s="5"/>
      <c r="F848" s="5"/>
      <c r="G848" s="5"/>
      <c r="H848" s="5"/>
    </row>
    <row r="849" spans="3:8" ht="12" customHeight="1">
      <c r="C849" s="102"/>
      <c r="D849" s="5"/>
      <c r="E849" s="5"/>
      <c r="F849" s="5"/>
      <c r="G849" s="5"/>
      <c r="H849" s="5"/>
    </row>
    <row r="850" spans="3:8" ht="12" customHeight="1">
      <c r="C850" s="102"/>
      <c r="D850" s="5"/>
      <c r="E850" s="5"/>
      <c r="F850" s="5"/>
      <c r="G850" s="5"/>
      <c r="H850" s="5"/>
    </row>
    <row r="851" spans="3:8" ht="12" customHeight="1">
      <c r="C851" s="102"/>
      <c r="D851" s="5"/>
      <c r="E851" s="5"/>
      <c r="F851" s="5"/>
      <c r="G851" s="5"/>
      <c r="H851" s="5"/>
    </row>
    <row r="852" spans="3:8" ht="12" customHeight="1">
      <c r="C852" s="102"/>
      <c r="D852" s="5"/>
      <c r="E852" s="5"/>
      <c r="F852" s="5"/>
      <c r="G852" s="5"/>
      <c r="H852" s="5"/>
    </row>
    <row r="853" spans="3:8" ht="12" customHeight="1">
      <c r="C853" s="102"/>
      <c r="D853" s="5"/>
      <c r="E853" s="5"/>
      <c r="F853" s="5"/>
      <c r="G853" s="5"/>
      <c r="H853" s="5"/>
    </row>
    <row r="854" spans="3:8" ht="12" customHeight="1">
      <c r="C854" s="102"/>
      <c r="D854" s="5"/>
      <c r="E854" s="5"/>
      <c r="F854" s="5"/>
      <c r="G854" s="5"/>
      <c r="H854" s="5"/>
    </row>
    <row r="855" spans="3:8" ht="12" customHeight="1">
      <c r="C855" s="102"/>
      <c r="D855" s="5"/>
      <c r="E855" s="5"/>
      <c r="F855" s="5"/>
      <c r="G855" s="5"/>
      <c r="H855" s="5"/>
    </row>
    <row r="856" spans="3:8" ht="12" customHeight="1">
      <c r="C856" s="102"/>
      <c r="D856" s="5"/>
      <c r="E856" s="5"/>
      <c r="F856" s="5"/>
      <c r="G856" s="5"/>
      <c r="H856" s="5"/>
    </row>
    <row r="857" spans="3:8" ht="12" customHeight="1">
      <c r="C857" s="102"/>
      <c r="D857" s="5"/>
      <c r="E857" s="5"/>
      <c r="F857" s="5"/>
      <c r="G857" s="5"/>
      <c r="H857" s="5"/>
    </row>
    <row r="858" spans="3:8" ht="12" customHeight="1">
      <c r="C858" s="102"/>
      <c r="D858" s="5"/>
      <c r="E858" s="5"/>
      <c r="F858" s="5"/>
      <c r="G858" s="5"/>
      <c r="H858" s="5"/>
    </row>
    <row r="859" spans="3:8" ht="12" customHeight="1">
      <c r="C859" s="102"/>
      <c r="D859" s="5"/>
      <c r="E859" s="5"/>
      <c r="F859" s="5"/>
      <c r="G859" s="5"/>
      <c r="H859" s="5"/>
    </row>
    <row r="860" spans="3:8" ht="12" customHeight="1">
      <c r="C860" s="102"/>
      <c r="D860" s="5"/>
      <c r="E860" s="5"/>
      <c r="F860" s="5"/>
      <c r="G860" s="5"/>
      <c r="H860" s="5"/>
    </row>
    <row r="861" spans="3:8" ht="12" customHeight="1">
      <c r="C861" s="102"/>
      <c r="D861" s="5"/>
      <c r="E861" s="5"/>
      <c r="F861" s="5"/>
      <c r="G861" s="5"/>
      <c r="H861" s="5"/>
    </row>
    <row r="862" spans="3:8" ht="12" customHeight="1">
      <c r="C862" s="102"/>
      <c r="D862" s="5"/>
      <c r="E862" s="5"/>
      <c r="F862" s="5"/>
      <c r="G862" s="5"/>
      <c r="H862" s="5"/>
    </row>
    <row r="863" spans="3:8" ht="12" customHeight="1">
      <c r="C863" s="102"/>
      <c r="D863" s="5"/>
      <c r="E863" s="5"/>
      <c r="F863" s="5"/>
      <c r="G863" s="5"/>
      <c r="H863" s="5"/>
    </row>
    <row r="864" spans="3:8" ht="12" customHeight="1">
      <c r="C864" s="102"/>
      <c r="D864" s="5"/>
      <c r="E864" s="5"/>
      <c r="F864" s="5"/>
      <c r="G864" s="5"/>
      <c r="H864" s="5"/>
    </row>
    <row r="865" spans="3:8" ht="12" customHeight="1">
      <c r="C865" s="102"/>
      <c r="D865" s="5"/>
      <c r="E865" s="5"/>
      <c r="F865" s="5"/>
      <c r="G865" s="5"/>
      <c r="H865" s="5"/>
    </row>
    <row r="866" spans="3:8" ht="12" customHeight="1">
      <c r="C866" s="102"/>
      <c r="D866" s="5"/>
      <c r="E866" s="5"/>
      <c r="F866" s="5"/>
      <c r="G866" s="5"/>
      <c r="H866" s="5"/>
    </row>
    <row r="867" spans="3:8" ht="12" customHeight="1">
      <c r="C867" s="102"/>
      <c r="D867" s="5"/>
      <c r="E867" s="5"/>
      <c r="F867" s="5"/>
      <c r="G867" s="5"/>
      <c r="H867" s="5"/>
    </row>
    <row r="868" spans="3:8" ht="12" customHeight="1">
      <c r="C868" s="102"/>
      <c r="D868" s="5"/>
      <c r="E868" s="5"/>
      <c r="F868" s="5"/>
      <c r="G868" s="5"/>
      <c r="H868" s="5"/>
    </row>
    <row r="869" spans="3:8" ht="12" customHeight="1">
      <c r="C869" s="102"/>
      <c r="D869" s="5"/>
      <c r="E869" s="5"/>
      <c r="F869" s="5"/>
      <c r="G869" s="5"/>
      <c r="H869" s="5"/>
    </row>
    <row r="870" spans="3:8" ht="12" customHeight="1">
      <c r="C870" s="102"/>
      <c r="D870" s="5"/>
      <c r="E870" s="5"/>
      <c r="F870" s="5"/>
      <c r="G870" s="5"/>
      <c r="H870" s="5"/>
    </row>
    <row r="871" spans="3:8" ht="12" customHeight="1">
      <c r="C871" s="102"/>
      <c r="D871" s="5"/>
      <c r="E871" s="5"/>
      <c r="F871" s="5"/>
      <c r="G871" s="5"/>
      <c r="H871" s="5"/>
    </row>
    <row r="872" spans="3:8" ht="12" customHeight="1">
      <c r="C872" s="102"/>
      <c r="D872" s="5"/>
      <c r="E872" s="5"/>
      <c r="F872" s="5"/>
      <c r="G872" s="5"/>
      <c r="H872" s="5"/>
    </row>
    <row r="873" spans="3:8" ht="12" customHeight="1">
      <c r="C873" s="102"/>
      <c r="D873" s="5"/>
      <c r="E873" s="5"/>
      <c r="F873" s="5"/>
      <c r="G873" s="5"/>
      <c r="H873" s="5"/>
    </row>
    <row r="874" spans="3:8" ht="12" customHeight="1">
      <c r="C874" s="102"/>
      <c r="D874" s="5"/>
      <c r="E874" s="5"/>
      <c r="F874" s="5"/>
      <c r="G874" s="5"/>
      <c r="H874" s="5"/>
    </row>
    <row r="875" spans="3:8" ht="12" customHeight="1">
      <c r="C875" s="102"/>
      <c r="D875" s="5"/>
      <c r="E875" s="5"/>
      <c r="F875" s="5"/>
      <c r="G875" s="5"/>
      <c r="H875" s="5"/>
    </row>
    <row r="876" spans="3:8" ht="12" customHeight="1">
      <c r="C876" s="102"/>
      <c r="D876" s="5"/>
      <c r="E876" s="5"/>
      <c r="F876" s="5"/>
      <c r="G876" s="5"/>
      <c r="H876" s="5"/>
    </row>
    <row r="877" spans="3:8" ht="12" customHeight="1">
      <c r="C877" s="102"/>
      <c r="D877" s="5"/>
      <c r="E877" s="5"/>
      <c r="F877" s="5"/>
      <c r="G877" s="5"/>
      <c r="H877" s="5"/>
    </row>
    <row r="878" spans="3:8" ht="12" customHeight="1">
      <c r="C878" s="102"/>
      <c r="D878" s="5"/>
      <c r="E878" s="5"/>
      <c r="F878" s="5"/>
      <c r="G878" s="5"/>
      <c r="H878" s="5"/>
    </row>
    <row r="879" spans="3:8" ht="12" customHeight="1">
      <c r="C879" s="102"/>
      <c r="D879" s="5"/>
      <c r="E879" s="5"/>
      <c r="F879" s="5"/>
      <c r="G879" s="5"/>
      <c r="H879" s="5"/>
    </row>
    <row r="880" spans="3:8" ht="12" customHeight="1">
      <c r="C880" s="102"/>
      <c r="D880" s="5"/>
      <c r="E880" s="5"/>
      <c r="F880" s="5"/>
      <c r="G880" s="5"/>
      <c r="H880" s="5"/>
    </row>
    <row r="881" spans="3:8" ht="12" customHeight="1">
      <c r="C881" s="102"/>
      <c r="D881" s="5"/>
      <c r="E881" s="5"/>
      <c r="F881" s="5"/>
      <c r="G881" s="5"/>
      <c r="H881" s="5"/>
    </row>
    <row r="882" spans="3:8" ht="12" customHeight="1">
      <c r="C882" s="102"/>
      <c r="D882" s="5"/>
      <c r="E882" s="5"/>
      <c r="F882" s="5"/>
      <c r="G882" s="5"/>
      <c r="H882" s="5"/>
    </row>
    <row r="883" spans="3:8" ht="12" customHeight="1">
      <c r="C883" s="102"/>
      <c r="D883" s="5"/>
      <c r="E883" s="5"/>
      <c r="F883" s="5"/>
      <c r="G883" s="5"/>
      <c r="H883" s="5"/>
    </row>
    <row r="884" spans="3:8" ht="12" customHeight="1">
      <c r="C884" s="102"/>
      <c r="D884" s="5"/>
      <c r="E884" s="5"/>
      <c r="F884" s="5"/>
      <c r="G884" s="5"/>
      <c r="H884" s="5"/>
    </row>
    <row r="885" spans="3:8" ht="12" customHeight="1">
      <c r="C885" s="102"/>
      <c r="D885" s="5"/>
      <c r="E885" s="5"/>
      <c r="F885" s="5"/>
      <c r="G885" s="5"/>
      <c r="H885" s="5"/>
    </row>
    <row r="886" spans="3:8" ht="12" customHeight="1">
      <c r="C886" s="102"/>
      <c r="D886" s="5"/>
      <c r="E886" s="5"/>
      <c r="F886" s="5"/>
      <c r="G886" s="5"/>
      <c r="H886" s="5"/>
    </row>
    <row r="887" spans="3:8" ht="12" customHeight="1">
      <c r="C887" s="102"/>
      <c r="D887" s="5"/>
      <c r="E887" s="5"/>
      <c r="F887" s="5"/>
      <c r="G887" s="5"/>
      <c r="H887" s="5"/>
    </row>
    <row r="888" spans="3:8" ht="12" customHeight="1">
      <c r="C888" s="102"/>
      <c r="D888" s="5"/>
      <c r="E888" s="5"/>
      <c r="F888" s="5"/>
      <c r="G888" s="5"/>
      <c r="H888" s="5"/>
    </row>
    <row r="889" spans="3:8" ht="12" customHeight="1">
      <c r="C889" s="102"/>
      <c r="D889" s="5"/>
      <c r="E889" s="5"/>
      <c r="F889" s="5"/>
      <c r="G889" s="5"/>
      <c r="H889" s="5"/>
    </row>
    <row r="890" spans="3:8" ht="12" customHeight="1">
      <c r="C890" s="102"/>
      <c r="D890" s="5"/>
      <c r="E890" s="5"/>
      <c r="F890" s="5"/>
      <c r="G890" s="5"/>
      <c r="H890" s="5"/>
    </row>
    <row r="891" spans="3:8" ht="12" customHeight="1">
      <c r="C891" s="102"/>
      <c r="D891" s="5"/>
      <c r="E891" s="5"/>
      <c r="F891" s="5"/>
      <c r="G891" s="5"/>
      <c r="H891" s="5"/>
    </row>
    <row r="892" spans="3:8" ht="12" customHeight="1">
      <c r="C892" s="102"/>
      <c r="D892" s="5"/>
      <c r="E892" s="5"/>
      <c r="F892" s="5"/>
      <c r="G892" s="5"/>
      <c r="H892" s="5"/>
    </row>
    <row r="893" spans="3:8" ht="12" customHeight="1">
      <c r="C893" s="102"/>
      <c r="D893" s="5"/>
      <c r="E893" s="5"/>
      <c r="F893" s="5"/>
      <c r="G893" s="5"/>
      <c r="H893" s="5"/>
    </row>
    <row r="894" spans="3:8" ht="12" customHeight="1">
      <c r="C894" s="102"/>
      <c r="D894" s="5"/>
      <c r="E894" s="5"/>
      <c r="F894" s="5"/>
      <c r="G894" s="5"/>
      <c r="H894" s="5"/>
    </row>
    <row r="895" spans="3:8" ht="12" customHeight="1">
      <c r="C895" s="102"/>
      <c r="D895" s="5"/>
      <c r="E895" s="5"/>
      <c r="F895" s="5"/>
      <c r="G895" s="5"/>
      <c r="H895" s="5"/>
    </row>
    <row r="896" spans="3:8" ht="12" customHeight="1">
      <c r="C896" s="102"/>
      <c r="D896" s="5"/>
      <c r="E896" s="5"/>
      <c r="F896" s="5"/>
      <c r="G896" s="5"/>
      <c r="H896" s="5"/>
    </row>
    <row r="897" spans="3:8" ht="12" customHeight="1">
      <c r="C897" s="102"/>
      <c r="D897" s="5"/>
      <c r="E897" s="5"/>
      <c r="F897" s="5"/>
      <c r="G897" s="5"/>
      <c r="H897" s="5"/>
    </row>
    <row r="898" spans="3:8" ht="12" customHeight="1">
      <c r="C898" s="102"/>
      <c r="D898" s="5"/>
      <c r="E898" s="5"/>
      <c r="F898" s="5"/>
      <c r="G898" s="5"/>
      <c r="H898" s="5"/>
    </row>
    <row r="899" spans="3:8" ht="12" customHeight="1">
      <c r="C899" s="102"/>
      <c r="D899" s="5"/>
      <c r="E899" s="5"/>
      <c r="F899" s="5"/>
      <c r="G899" s="5"/>
      <c r="H899" s="5"/>
    </row>
    <row r="900" spans="3:8" ht="12" customHeight="1">
      <c r="C900" s="102"/>
      <c r="D900" s="5"/>
      <c r="E900" s="5"/>
      <c r="F900" s="5"/>
      <c r="G900" s="5"/>
      <c r="H900" s="5"/>
    </row>
    <row r="901" spans="3:8" ht="12" customHeight="1">
      <c r="C901" s="102"/>
      <c r="D901" s="5"/>
      <c r="E901" s="5"/>
      <c r="F901" s="5"/>
      <c r="G901" s="5"/>
      <c r="H901" s="5"/>
    </row>
    <row r="902" spans="3:8" ht="12" customHeight="1">
      <c r="C902" s="102"/>
      <c r="D902" s="5"/>
      <c r="E902" s="5"/>
      <c r="F902" s="5"/>
      <c r="G902" s="5"/>
      <c r="H902" s="5"/>
    </row>
    <row r="903" spans="3:8" ht="12" customHeight="1">
      <c r="C903" s="102"/>
      <c r="D903" s="5"/>
      <c r="E903" s="5"/>
      <c r="F903" s="5"/>
      <c r="G903" s="5"/>
      <c r="H903" s="5"/>
    </row>
    <row r="904" spans="3:8" ht="12" customHeight="1">
      <c r="C904" s="102"/>
      <c r="D904" s="5"/>
      <c r="E904" s="5"/>
      <c r="F904" s="5"/>
      <c r="G904" s="5"/>
      <c r="H904" s="5"/>
    </row>
    <row r="905" spans="3:8" ht="12" customHeight="1">
      <c r="C905" s="102"/>
      <c r="D905" s="5"/>
      <c r="E905" s="5"/>
      <c r="F905" s="5"/>
      <c r="G905" s="5"/>
      <c r="H905" s="5"/>
    </row>
    <row r="906" spans="3:8" ht="12" customHeight="1">
      <c r="C906" s="102"/>
      <c r="D906" s="5"/>
      <c r="E906" s="5"/>
      <c r="F906" s="5"/>
      <c r="G906" s="5"/>
      <c r="H906" s="5"/>
    </row>
    <row r="907" spans="3:8" ht="12" customHeight="1">
      <c r="C907" s="102"/>
      <c r="D907" s="5"/>
      <c r="E907" s="5"/>
      <c r="F907" s="5"/>
      <c r="G907" s="5"/>
      <c r="H907" s="5"/>
    </row>
    <row r="908" spans="3:8" ht="12" customHeight="1">
      <c r="C908" s="102"/>
      <c r="D908" s="5"/>
      <c r="E908" s="5"/>
      <c r="F908" s="5"/>
      <c r="G908" s="5"/>
      <c r="H908" s="5"/>
    </row>
    <row r="909" spans="3:8" ht="12" customHeight="1">
      <c r="C909" s="102"/>
      <c r="D909" s="5"/>
      <c r="E909" s="5"/>
      <c r="F909" s="5"/>
      <c r="G909" s="5"/>
      <c r="H909" s="5"/>
    </row>
    <row r="910" spans="3:8" ht="12" customHeight="1">
      <c r="C910" s="102"/>
      <c r="D910" s="5"/>
      <c r="E910" s="5"/>
      <c r="F910" s="5"/>
      <c r="G910" s="5"/>
      <c r="H910" s="5"/>
    </row>
    <row r="911" spans="3:8" ht="12" customHeight="1">
      <c r="C911" s="102"/>
      <c r="D911" s="5"/>
      <c r="E911" s="5"/>
      <c r="F911" s="5"/>
      <c r="G911" s="5"/>
      <c r="H911" s="5"/>
    </row>
    <row r="912" spans="3:8" ht="12" customHeight="1">
      <c r="C912" s="102"/>
      <c r="D912" s="5"/>
      <c r="E912" s="5"/>
      <c r="F912" s="5"/>
      <c r="G912" s="5"/>
      <c r="H912" s="5"/>
    </row>
    <row r="913" spans="3:8" ht="12" customHeight="1">
      <c r="C913" s="102"/>
      <c r="D913" s="5"/>
      <c r="E913" s="5"/>
      <c r="F913" s="5"/>
      <c r="G913" s="5"/>
      <c r="H913" s="5"/>
    </row>
    <row r="914" spans="3:8" ht="12" customHeight="1">
      <c r="C914" s="102"/>
      <c r="D914" s="5"/>
      <c r="E914" s="5"/>
      <c r="F914" s="5"/>
      <c r="G914" s="5"/>
      <c r="H914" s="5"/>
    </row>
    <row r="915" spans="3:8" ht="12" customHeight="1">
      <c r="C915" s="102"/>
      <c r="D915" s="5"/>
      <c r="E915" s="5"/>
      <c r="F915" s="5"/>
      <c r="G915" s="5"/>
      <c r="H915" s="5"/>
    </row>
    <row r="916" spans="3:8" ht="12" customHeight="1">
      <c r="C916" s="102"/>
      <c r="D916" s="5"/>
      <c r="E916" s="5"/>
      <c r="F916" s="5"/>
      <c r="G916" s="5"/>
      <c r="H916" s="5"/>
    </row>
    <row r="917" spans="3:8" ht="12" customHeight="1">
      <c r="C917" s="102"/>
      <c r="D917" s="5"/>
      <c r="E917" s="5"/>
      <c r="F917" s="5"/>
      <c r="G917" s="5"/>
      <c r="H917" s="5"/>
    </row>
    <row r="918" spans="3:8" ht="12" customHeight="1">
      <c r="C918" s="102"/>
      <c r="D918" s="5"/>
      <c r="E918" s="5"/>
      <c r="F918" s="5"/>
      <c r="G918" s="5"/>
      <c r="H918" s="5"/>
    </row>
    <row r="919" spans="3:8" ht="12" customHeight="1">
      <c r="C919" s="102"/>
      <c r="D919" s="5"/>
      <c r="E919" s="5"/>
      <c r="F919" s="5"/>
      <c r="G919" s="5"/>
      <c r="H919" s="5"/>
    </row>
    <row r="920" spans="3:8" ht="12" customHeight="1">
      <c r="C920" s="102"/>
      <c r="D920" s="5"/>
      <c r="E920" s="5"/>
      <c r="F920" s="5"/>
      <c r="G920" s="5"/>
      <c r="H920" s="5"/>
    </row>
    <row r="921" spans="3:8" ht="12" customHeight="1">
      <c r="C921" s="102"/>
      <c r="D921" s="5"/>
      <c r="E921" s="5"/>
      <c r="F921" s="5"/>
      <c r="G921" s="5"/>
      <c r="H921" s="5"/>
    </row>
    <row r="922" spans="3:8" ht="12" customHeight="1">
      <c r="C922" s="102"/>
      <c r="D922" s="5"/>
      <c r="E922" s="5"/>
      <c r="F922" s="5"/>
      <c r="G922" s="5"/>
      <c r="H922" s="5"/>
    </row>
    <row r="923" spans="3:8" ht="12" customHeight="1">
      <c r="C923" s="102"/>
      <c r="D923" s="5"/>
      <c r="E923" s="5"/>
      <c r="F923" s="5"/>
      <c r="G923" s="5"/>
      <c r="H923" s="5"/>
    </row>
    <row r="924" spans="3:8" ht="12" customHeight="1">
      <c r="C924" s="102"/>
      <c r="D924" s="5"/>
      <c r="E924" s="5"/>
      <c r="F924" s="5"/>
      <c r="G924" s="5"/>
      <c r="H924" s="5"/>
    </row>
    <row r="925" spans="3:8" ht="12" customHeight="1">
      <c r="C925" s="102"/>
      <c r="D925" s="5"/>
      <c r="E925" s="5"/>
      <c r="F925" s="5"/>
      <c r="G925" s="5"/>
      <c r="H925" s="5"/>
    </row>
    <row r="926" spans="3:8" ht="12" customHeight="1">
      <c r="C926" s="102"/>
      <c r="D926" s="5"/>
      <c r="E926" s="5"/>
      <c r="F926" s="5"/>
      <c r="G926" s="5"/>
      <c r="H926" s="5"/>
    </row>
    <row r="927" spans="3:8" ht="12" customHeight="1">
      <c r="C927" s="102"/>
      <c r="D927" s="5"/>
      <c r="E927" s="5"/>
      <c r="F927" s="5"/>
      <c r="G927" s="5"/>
      <c r="H927" s="5"/>
    </row>
    <row r="928" spans="3:8" ht="12" customHeight="1">
      <c r="C928" s="102"/>
      <c r="D928" s="5"/>
      <c r="E928" s="5"/>
      <c r="F928" s="5"/>
      <c r="G928" s="5"/>
      <c r="H928" s="5"/>
    </row>
    <row r="929" spans="3:8" ht="12" customHeight="1">
      <c r="C929" s="102"/>
      <c r="D929" s="5"/>
      <c r="E929" s="5"/>
      <c r="F929" s="5"/>
      <c r="G929" s="5"/>
      <c r="H929" s="5"/>
    </row>
    <row r="930" spans="3:8" ht="12" customHeight="1">
      <c r="C930" s="102"/>
      <c r="D930" s="5"/>
      <c r="E930" s="5"/>
      <c r="F930" s="5"/>
      <c r="G930" s="5"/>
      <c r="H930" s="5"/>
    </row>
    <row r="931" spans="3:8" ht="12" customHeight="1">
      <c r="C931" s="102"/>
      <c r="D931" s="5"/>
      <c r="E931" s="5"/>
      <c r="F931" s="5"/>
      <c r="G931" s="5"/>
      <c r="H931" s="5"/>
    </row>
    <row r="932" spans="3:8" ht="12" customHeight="1">
      <c r="C932" s="102"/>
      <c r="D932" s="5"/>
      <c r="E932" s="5"/>
      <c r="F932" s="5"/>
      <c r="G932" s="5"/>
      <c r="H932" s="5"/>
    </row>
    <row r="933" spans="3:8" ht="12" customHeight="1">
      <c r="C933" s="102"/>
      <c r="D933" s="5"/>
      <c r="E933" s="5"/>
      <c r="F933" s="5"/>
      <c r="G933" s="5"/>
      <c r="H933" s="5"/>
    </row>
    <row r="934" spans="3:8" ht="12" customHeight="1">
      <c r="C934" s="102"/>
      <c r="D934" s="5"/>
      <c r="E934" s="5"/>
      <c r="F934" s="5"/>
      <c r="G934" s="5"/>
      <c r="H934" s="5"/>
    </row>
    <row r="935" spans="3:8" ht="12" customHeight="1">
      <c r="C935" s="102"/>
      <c r="D935" s="5"/>
      <c r="E935" s="5"/>
      <c r="F935" s="5"/>
      <c r="G935" s="5"/>
      <c r="H935" s="5"/>
    </row>
    <row r="936" spans="3:8" ht="12" customHeight="1">
      <c r="C936" s="102"/>
      <c r="D936" s="5"/>
      <c r="E936" s="5"/>
      <c r="F936" s="5"/>
      <c r="G936" s="5"/>
      <c r="H936" s="5"/>
    </row>
    <row r="937" spans="3:8" ht="12" customHeight="1">
      <c r="C937" s="102"/>
      <c r="D937" s="5"/>
      <c r="E937" s="5"/>
      <c r="F937" s="5"/>
      <c r="G937" s="5"/>
      <c r="H937" s="5"/>
    </row>
    <row r="938" spans="3:8" ht="12" customHeight="1">
      <c r="C938" s="102"/>
      <c r="D938" s="5"/>
      <c r="E938" s="5"/>
      <c r="F938" s="5"/>
      <c r="G938" s="5"/>
      <c r="H938" s="5"/>
    </row>
    <row r="939" spans="3:8" ht="12" customHeight="1">
      <c r="C939" s="102"/>
      <c r="D939" s="5"/>
      <c r="E939" s="5"/>
      <c r="F939" s="5"/>
      <c r="G939" s="5"/>
      <c r="H939" s="5"/>
    </row>
    <row r="940" spans="3:8" ht="12" customHeight="1">
      <c r="C940" s="102"/>
      <c r="D940" s="5"/>
      <c r="E940" s="5"/>
      <c r="F940" s="5"/>
      <c r="G940" s="5"/>
      <c r="H940" s="5"/>
    </row>
    <row r="941" spans="3:8" ht="12" customHeight="1">
      <c r="C941" s="102"/>
      <c r="D941" s="5"/>
      <c r="E941" s="5"/>
      <c r="F941" s="5"/>
      <c r="G941" s="5"/>
      <c r="H941" s="5"/>
    </row>
    <row r="942" spans="3:8" ht="12" customHeight="1">
      <c r="C942" s="102"/>
      <c r="D942" s="5"/>
      <c r="E942" s="5"/>
      <c r="F942" s="5"/>
      <c r="G942" s="5"/>
      <c r="H942" s="5"/>
    </row>
    <row r="943" spans="3:8" ht="12" customHeight="1">
      <c r="C943" s="102"/>
      <c r="D943" s="5"/>
      <c r="E943" s="5"/>
      <c r="F943" s="5"/>
      <c r="G943" s="5"/>
      <c r="H943" s="5"/>
    </row>
    <row r="944" spans="3:8" ht="12" customHeight="1">
      <c r="C944" s="102"/>
      <c r="D944" s="5"/>
      <c r="E944" s="5"/>
      <c r="F944" s="5"/>
      <c r="G944" s="5"/>
      <c r="H944" s="5"/>
    </row>
    <row r="945" spans="3:8" ht="12" customHeight="1">
      <c r="C945" s="102"/>
      <c r="D945" s="5"/>
      <c r="E945" s="5"/>
      <c r="F945" s="5"/>
      <c r="G945" s="5"/>
      <c r="H945" s="5"/>
    </row>
    <row r="946" spans="3:8" ht="12" customHeight="1">
      <c r="C946" s="102"/>
      <c r="D946" s="5"/>
      <c r="E946" s="5"/>
      <c r="F946" s="5"/>
      <c r="G946" s="5"/>
      <c r="H946" s="5"/>
    </row>
    <row r="947" spans="3:8" ht="12" customHeight="1">
      <c r="C947" s="102"/>
      <c r="D947" s="5"/>
      <c r="E947" s="5"/>
      <c r="F947" s="5"/>
      <c r="G947" s="5"/>
      <c r="H947" s="5"/>
    </row>
    <row r="948" spans="3:8" ht="12" customHeight="1">
      <c r="C948" s="102"/>
      <c r="D948" s="5"/>
      <c r="E948" s="5"/>
      <c r="F948" s="5"/>
      <c r="G948" s="5"/>
      <c r="H948" s="5"/>
    </row>
    <row r="949" spans="3:8" ht="12" customHeight="1">
      <c r="C949" s="102"/>
      <c r="D949" s="5"/>
      <c r="E949" s="5"/>
      <c r="F949" s="5"/>
      <c r="G949" s="5"/>
      <c r="H949" s="5"/>
    </row>
    <row r="950" spans="3:8" ht="12" customHeight="1">
      <c r="C950" s="102"/>
      <c r="D950" s="5"/>
      <c r="E950" s="5"/>
      <c r="F950" s="5"/>
      <c r="G950" s="5"/>
      <c r="H950" s="5"/>
    </row>
    <row r="951" spans="3:8" ht="12" customHeight="1">
      <c r="C951" s="102"/>
      <c r="D951" s="5"/>
      <c r="E951" s="5"/>
      <c r="F951" s="5"/>
      <c r="G951" s="5"/>
      <c r="H951" s="5"/>
    </row>
    <row r="952" spans="3:8" ht="12" customHeight="1">
      <c r="C952" s="102"/>
      <c r="D952" s="5"/>
      <c r="E952" s="5"/>
      <c r="F952" s="5"/>
      <c r="G952" s="5"/>
      <c r="H952" s="5"/>
    </row>
    <row r="953" spans="3:8" ht="12" customHeight="1">
      <c r="C953" s="102"/>
      <c r="D953" s="5"/>
      <c r="E953" s="5"/>
      <c r="F953" s="5"/>
      <c r="G953" s="5"/>
      <c r="H953" s="5"/>
    </row>
    <row r="954" spans="3:8" ht="12" customHeight="1">
      <c r="C954" s="102"/>
      <c r="D954" s="5"/>
      <c r="E954" s="5"/>
      <c r="F954" s="5"/>
      <c r="G954" s="5"/>
      <c r="H954" s="5"/>
    </row>
    <row r="955" spans="3:8" ht="12" customHeight="1">
      <c r="C955" s="102"/>
      <c r="D955" s="5"/>
      <c r="E955" s="5"/>
      <c r="F955" s="5"/>
      <c r="G955" s="5"/>
      <c r="H955" s="5"/>
    </row>
    <row r="956" spans="3:8" ht="12" customHeight="1">
      <c r="C956" s="102"/>
      <c r="D956" s="5"/>
      <c r="E956" s="5"/>
      <c r="F956" s="5"/>
      <c r="G956" s="5"/>
      <c r="H956" s="5"/>
    </row>
    <row r="957" spans="3:8" ht="12" customHeight="1">
      <c r="C957" s="102"/>
      <c r="D957" s="5"/>
      <c r="E957" s="5"/>
      <c r="F957" s="5"/>
      <c r="G957" s="5"/>
      <c r="H957" s="5"/>
    </row>
    <row r="958" spans="3:8" ht="12" customHeight="1">
      <c r="C958" s="102"/>
      <c r="D958" s="5"/>
      <c r="E958" s="5"/>
      <c r="F958" s="5"/>
      <c r="G958" s="5"/>
      <c r="H958" s="5"/>
    </row>
    <row r="959" spans="3:8" ht="12" customHeight="1">
      <c r="C959" s="102"/>
      <c r="D959" s="5"/>
      <c r="E959" s="5"/>
      <c r="F959" s="5"/>
      <c r="G959" s="5"/>
      <c r="H959" s="5"/>
    </row>
    <row r="960" spans="3:8" ht="12" customHeight="1">
      <c r="C960" s="102"/>
      <c r="D960" s="5"/>
      <c r="E960" s="5"/>
      <c r="F960" s="5"/>
      <c r="G960" s="5"/>
      <c r="H960" s="5"/>
    </row>
    <row r="961" spans="3:8" ht="12" customHeight="1">
      <c r="C961" s="102"/>
      <c r="D961" s="5"/>
      <c r="E961" s="5"/>
      <c r="F961" s="5"/>
      <c r="G961" s="5"/>
      <c r="H961" s="5"/>
    </row>
    <row r="962" spans="3:8" ht="12" customHeight="1">
      <c r="C962" s="102"/>
      <c r="D962" s="5"/>
      <c r="E962" s="5"/>
      <c r="F962" s="5"/>
      <c r="G962" s="5"/>
      <c r="H962" s="5"/>
    </row>
    <row r="963" spans="3:8" ht="12" customHeight="1">
      <c r="C963" s="102"/>
      <c r="D963" s="5"/>
      <c r="E963" s="5"/>
      <c r="F963" s="5"/>
      <c r="G963" s="5"/>
      <c r="H963" s="5"/>
    </row>
    <row r="964" spans="3:8" ht="12" customHeight="1">
      <c r="C964" s="102"/>
      <c r="D964" s="5"/>
      <c r="E964" s="5"/>
      <c r="F964" s="5"/>
      <c r="G964" s="5"/>
      <c r="H964" s="5"/>
    </row>
    <row r="965" spans="3:8" ht="12" customHeight="1">
      <c r="C965" s="102"/>
      <c r="D965" s="5"/>
      <c r="E965" s="5"/>
      <c r="F965" s="5"/>
      <c r="G965" s="5"/>
      <c r="H965" s="5"/>
    </row>
    <row r="966" spans="3:8" ht="12" customHeight="1">
      <c r="C966" s="102"/>
      <c r="D966" s="5"/>
      <c r="E966" s="5"/>
      <c r="F966" s="5"/>
      <c r="G966" s="5"/>
      <c r="H966" s="5"/>
    </row>
    <row r="967" spans="3:8" ht="12" customHeight="1">
      <c r="C967" s="102"/>
      <c r="D967" s="5"/>
      <c r="E967" s="5"/>
      <c r="F967" s="5"/>
      <c r="G967" s="5"/>
      <c r="H967" s="5"/>
    </row>
    <row r="968" spans="3:8" ht="12" customHeight="1">
      <c r="C968" s="102"/>
      <c r="D968" s="5"/>
      <c r="E968" s="5"/>
      <c r="F968" s="5"/>
      <c r="G968" s="5"/>
      <c r="H968" s="5"/>
    </row>
    <row r="969" spans="3:8" ht="12" customHeight="1">
      <c r="C969" s="102"/>
      <c r="D969" s="5"/>
      <c r="E969" s="5"/>
      <c r="F969" s="5"/>
      <c r="G969" s="5"/>
      <c r="H969" s="5"/>
    </row>
    <row r="970" spans="3:8" ht="12" customHeight="1">
      <c r="C970" s="102"/>
      <c r="D970" s="5"/>
      <c r="E970" s="5"/>
      <c r="F970" s="5"/>
      <c r="G970" s="5"/>
      <c r="H970" s="5"/>
    </row>
    <row r="971" spans="3:8" ht="12" customHeight="1">
      <c r="C971" s="102"/>
      <c r="D971" s="5"/>
      <c r="E971" s="5"/>
      <c r="F971" s="5"/>
      <c r="G971" s="5"/>
      <c r="H971" s="5"/>
    </row>
    <row r="972" spans="3:8" ht="12" customHeight="1">
      <c r="C972" s="102"/>
      <c r="D972" s="5"/>
      <c r="E972" s="5"/>
      <c r="F972" s="5"/>
      <c r="G972" s="5"/>
      <c r="H972" s="5"/>
    </row>
    <row r="973" spans="3:8" ht="12" customHeight="1">
      <c r="C973" s="102"/>
      <c r="D973" s="5"/>
      <c r="E973" s="5"/>
      <c r="F973" s="5"/>
      <c r="G973" s="5"/>
      <c r="H973" s="5"/>
    </row>
    <row r="974" spans="3:8" ht="12" customHeight="1">
      <c r="C974" s="102"/>
      <c r="D974" s="5"/>
      <c r="E974" s="5"/>
      <c r="F974" s="5"/>
      <c r="G974" s="5"/>
      <c r="H974" s="5"/>
    </row>
    <row r="975" spans="3:8" ht="12" customHeight="1">
      <c r="C975" s="102"/>
      <c r="D975" s="5"/>
      <c r="E975" s="5"/>
      <c r="F975" s="5"/>
      <c r="G975" s="5"/>
      <c r="H975" s="5"/>
    </row>
    <row r="976" spans="3:8" ht="12" customHeight="1">
      <c r="C976" s="102"/>
      <c r="D976" s="5"/>
      <c r="E976" s="5"/>
      <c r="F976" s="5"/>
      <c r="G976" s="5"/>
      <c r="H976" s="5"/>
    </row>
    <row r="977" spans="3:8" ht="12" customHeight="1">
      <c r="C977" s="102"/>
      <c r="D977" s="5"/>
      <c r="E977" s="5"/>
      <c r="F977" s="5"/>
      <c r="G977" s="5"/>
      <c r="H977" s="5"/>
    </row>
    <row r="978" spans="3:8" ht="12" customHeight="1">
      <c r="C978" s="102"/>
      <c r="D978" s="5"/>
      <c r="E978" s="5"/>
      <c r="F978" s="5"/>
      <c r="G978" s="5"/>
      <c r="H978" s="5"/>
    </row>
    <row r="979" spans="3:8" ht="12" customHeight="1">
      <c r="C979" s="102"/>
      <c r="D979" s="5"/>
      <c r="E979" s="5"/>
      <c r="F979" s="5"/>
      <c r="G979" s="5"/>
      <c r="H979" s="5"/>
    </row>
    <row r="980" spans="3:8" ht="12" customHeight="1">
      <c r="C980" s="102"/>
      <c r="D980" s="5"/>
      <c r="E980" s="5"/>
      <c r="F980" s="5"/>
      <c r="G980" s="5"/>
      <c r="H980" s="5"/>
    </row>
    <row r="981" spans="3:8" ht="12" customHeight="1">
      <c r="C981" s="102"/>
      <c r="D981" s="5"/>
      <c r="E981" s="5"/>
      <c r="F981" s="5"/>
      <c r="G981" s="5"/>
      <c r="H981" s="5"/>
    </row>
    <row r="982" spans="3:8" ht="12" customHeight="1">
      <c r="C982" s="102"/>
      <c r="D982" s="5"/>
      <c r="E982" s="5"/>
      <c r="F982" s="5"/>
      <c r="G982" s="5"/>
      <c r="H982" s="5"/>
    </row>
    <row r="983" spans="3:8" ht="12" customHeight="1">
      <c r="C983" s="102"/>
      <c r="D983" s="5"/>
      <c r="E983" s="5"/>
      <c r="F983" s="5"/>
      <c r="G983" s="5"/>
      <c r="H983" s="5"/>
    </row>
    <row r="984" spans="3:8" ht="12" customHeight="1">
      <c r="C984" s="102"/>
      <c r="D984" s="5"/>
      <c r="E984" s="5"/>
      <c r="F984" s="5"/>
      <c r="G984" s="5"/>
      <c r="H984" s="5"/>
    </row>
    <row r="985" spans="3:8" ht="12" customHeight="1">
      <c r="C985" s="102"/>
      <c r="D985" s="5"/>
      <c r="E985" s="5"/>
      <c r="F985" s="5"/>
      <c r="G985" s="5"/>
      <c r="H985" s="5"/>
    </row>
    <row r="986" spans="3:8" ht="12" customHeight="1">
      <c r="C986" s="102"/>
      <c r="D986" s="5"/>
      <c r="E986" s="5"/>
      <c r="F986" s="5"/>
      <c r="G986" s="5"/>
      <c r="H986" s="5"/>
    </row>
    <row r="987" spans="3:8" ht="12" customHeight="1">
      <c r="C987" s="102"/>
      <c r="D987" s="5"/>
      <c r="E987" s="5"/>
      <c r="F987" s="5"/>
      <c r="G987" s="5"/>
      <c r="H987" s="5"/>
    </row>
    <row r="988" spans="3:8" ht="12" customHeight="1">
      <c r="C988" s="102"/>
      <c r="D988" s="5"/>
      <c r="E988" s="5"/>
      <c r="F988" s="5"/>
      <c r="G988" s="5"/>
      <c r="H988" s="5"/>
    </row>
    <row r="989" spans="3:8" ht="12" customHeight="1">
      <c r="C989" s="102"/>
      <c r="D989" s="5"/>
      <c r="E989" s="5"/>
      <c r="F989" s="5"/>
      <c r="G989" s="5"/>
      <c r="H989" s="5"/>
    </row>
    <row r="990" spans="3:8" ht="12" customHeight="1">
      <c r="C990" s="102"/>
      <c r="D990" s="5"/>
      <c r="E990" s="5"/>
      <c r="F990" s="5"/>
      <c r="G990" s="5"/>
      <c r="H990" s="5"/>
    </row>
    <row r="991" spans="3:8" ht="12" customHeight="1">
      <c r="C991" s="102"/>
      <c r="D991" s="5"/>
      <c r="E991" s="5"/>
      <c r="F991" s="5"/>
      <c r="G991" s="5"/>
      <c r="H991" s="5"/>
    </row>
    <row r="992" spans="3:8" ht="12" customHeight="1">
      <c r="C992" s="102"/>
      <c r="D992" s="5"/>
      <c r="E992" s="5"/>
      <c r="F992" s="5"/>
      <c r="G992" s="5"/>
      <c r="H992" s="5"/>
    </row>
    <row r="993" spans="3:8" ht="12" customHeight="1">
      <c r="C993" s="102"/>
      <c r="D993" s="5"/>
      <c r="E993" s="5"/>
      <c r="F993" s="5"/>
      <c r="G993" s="5"/>
      <c r="H993" s="5"/>
    </row>
    <row r="994" spans="3:8" ht="12" customHeight="1">
      <c r="C994" s="102"/>
      <c r="D994" s="5"/>
      <c r="E994" s="5"/>
      <c r="F994" s="5"/>
      <c r="G994" s="5"/>
      <c r="H994" s="5"/>
    </row>
    <row r="995" spans="3:8" ht="12" customHeight="1">
      <c r="C995" s="102"/>
      <c r="D995" s="5"/>
      <c r="E995" s="5"/>
      <c r="F995" s="5"/>
      <c r="G995" s="5"/>
      <c r="H995" s="5"/>
    </row>
    <row r="996" spans="3:8" ht="12" customHeight="1">
      <c r="C996" s="102"/>
      <c r="D996" s="5"/>
      <c r="E996" s="5"/>
      <c r="F996" s="5"/>
      <c r="G996" s="5"/>
      <c r="H996" s="5"/>
    </row>
    <row r="997" spans="3:8" ht="12" customHeight="1">
      <c r="C997" s="102"/>
      <c r="D997" s="5"/>
      <c r="E997" s="5"/>
      <c r="F997" s="5"/>
      <c r="G997" s="5"/>
      <c r="H997" s="5"/>
    </row>
    <row r="998" spans="3:8" ht="12" customHeight="1">
      <c r="C998" s="102"/>
      <c r="D998" s="5"/>
      <c r="E998" s="5"/>
      <c r="F998" s="5"/>
      <c r="G998" s="5"/>
      <c r="H998" s="5"/>
    </row>
    <row r="999" spans="3:8" ht="12" customHeight="1">
      <c r="C999" s="102"/>
      <c r="D999" s="5"/>
      <c r="E999" s="5"/>
      <c r="F999" s="5"/>
      <c r="G999" s="5"/>
      <c r="H999" s="5"/>
    </row>
    <row r="1000" spans="3:8" ht="12" customHeight="1">
      <c r="C1000" s="102"/>
      <c r="D1000" s="5"/>
      <c r="E1000" s="5"/>
      <c r="F1000" s="5"/>
      <c r="G1000" s="5"/>
      <c r="H1000" s="5"/>
    </row>
    <row r="1001" spans="3:8" ht="12" customHeight="1">
      <c r="C1001" s="102"/>
      <c r="D1001" s="5"/>
      <c r="E1001" s="5"/>
      <c r="F1001" s="5"/>
      <c r="G1001" s="5"/>
      <c r="H1001" s="5"/>
    </row>
    <row r="1002" spans="3:8" ht="12" customHeight="1">
      <c r="C1002" s="102"/>
      <c r="D1002" s="5"/>
      <c r="E1002" s="5"/>
      <c r="F1002" s="5"/>
      <c r="G1002" s="5"/>
      <c r="H1002" s="5"/>
    </row>
    <row r="1003" spans="3:8" ht="12" customHeight="1">
      <c r="C1003" s="102"/>
      <c r="D1003" s="5"/>
      <c r="E1003" s="5"/>
      <c r="F1003" s="5"/>
      <c r="G1003" s="5"/>
      <c r="H1003" s="5"/>
    </row>
    <row r="1004" spans="3:8" ht="12" customHeight="1">
      <c r="C1004" s="102"/>
      <c r="D1004" s="5"/>
      <c r="E1004" s="5"/>
      <c r="F1004" s="5"/>
      <c r="G1004" s="5"/>
      <c r="H1004" s="5"/>
    </row>
    <row r="1005" spans="3:8" ht="12" customHeight="1">
      <c r="C1005" s="102"/>
      <c r="D1005" s="5"/>
      <c r="E1005" s="5"/>
      <c r="F1005" s="5"/>
      <c r="G1005" s="5"/>
      <c r="H1005" s="5"/>
    </row>
    <row r="1006" spans="3:8" ht="12" customHeight="1">
      <c r="C1006" s="102"/>
      <c r="D1006" s="5"/>
      <c r="E1006" s="5"/>
      <c r="F1006" s="5"/>
      <c r="G1006" s="5"/>
      <c r="H1006" s="5"/>
    </row>
    <row r="1007" spans="3:8" ht="12" customHeight="1">
      <c r="C1007" s="102"/>
      <c r="D1007" s="5"/>
      <c r="E1007" s="5"/>
      <c r="F1007" s="5"/>
      <c r="G1007" s="5"/>
      <c r="H1007" s="5"/>
    </row>
    <row r="1008" spans="3:8" ht="12" customHeight="1">
      <c r="C1008" s="102"/>
      <c r="D1008" s="5"/>
      <c r="E1008" s="5"/>
      <c r="F1008" s="5"/>
      <c r="G1008" s="5"/>
      <c r="H1008" s="5"/>
    </row>
    <row r="1009" spans="3:8" ht="12" customHeight="1">
      <c r="C1009" s="102"/>
      <c r="D1009" s="5"/>
      <c r="E1009" s="5"/>
      <c r="F1009" s="5"/>
      <c r="G1009" s="5"/>
      <c r="H1009" s="5"/>
    </row>
    <row r="1010" spans="3:8" ht="12" customHeight="1">
      <c r="C1010" s="102"/>
      <c r="D1010" s="5"/>
      <c r="E1010" s="5"/>
      <c r="F1010" s="5"/>
      <c r="G1010" s="5"/>
      <c r="H1010" s="5"/>
    </row>
    <row r="1011" spans="3:8" ht="12" customHeight="1">
      <c r="C1011" s="102"/>
      <c r="D1011" s="5"/>
      <c r="E1011" s="5"/>
      <c r="F1011" s="5"/>
      <c r="G1011" s="5"/>
      <c r="H1011" s="5"/>
    </row>
    <row r="1012" spans="3:8" ht="12" customHeight="1">
      <c r="C1012" s="102"/>
      <c r="D1012" s="5"/>
      <c r="E1012" s="5"/>
      <c r="F1012" s="5"/>
      <c r="G1012" s="5"/>
      <c r="H1012" s="5"/>
    </row>
    <row r="1013" spans="3:8" ht="12" customHeight="1">
      <c r="C1013" s="102"/>
      <c r="D1013" s="5"/>
      <c r="E1013" s="5"/>
      <c r="F1013" s="5"/>
      <c r="G1013" s="5"/>
      <c r="H1013" s="5"/>
    </row>
    <row r="1014" spans="3:8" ht="12" customHeight="1">
      <c r="C1014" s="102"/>
      <c r="D1014" s="5"/>
      <c r="E1014" s="5"/>
      <c r="F1014" s="5"/>
      <c r="G1014" s="5"/>
      <c r="H1014" s="5"/>
    </row>
    <row r="1015" spans="3:8" ht="12" customHeight="1">
      <c r="C1015" s="102"/>
      <c r="D1015" s="5"/>
      <c r="E1015" s="5"/>
      <c r="F1015" s="5"/>
      <c r="G1015" s="5"/>
      <c r="H1015" s="5"/>
    </row>
    <row r="1016" spans="3:8" ht="12" customHeight="1">
      <c r="C1016" s="102"/>
      <c r="D1016" s="5"/>
      <c r="E1016" s="5"/>
      <c r="F1016" s="5"/>
      <c r="G1016" s="5"/>
      <c r="H1016" s="5"/>
    </row>
    <row r="1017" spans="3:8" ht="12" customHeight="1">
      <c r="C1017" s="102"/>
      <c r="D1017" s="5"/>
      <c r="E1017" s="5"/>
      <c r="F1017" s="5"/>
      <c r="G1017" s="5"/>
      <c r="H1017" s="5"/>
    </row>
    <row r="1018" spans="3:8" ht="12" customHeight="1">
      <c r="C1018" s="102"/>
      <c r="D1018" s="5"/>
      <c r="E1018" s="5"/>
      <c r="F1018" s="5"/>
      <c r="G1018" s="5"/>
      <c r="H1018" s="5"/>
    </row>
    <row r="1019" spans="3:8" ht="12" customHeight="1">
      <c r="C1019" s="102"/>
      <c r="D1019" s="5"/>
      <c r="E1019" s="5"/>
      <c r="F1019" s="5"/>
      <c r="G1019" s="5"/>
      <c r="H1019" s="5"/>
    </row>
    <row r="1020" spans="3:8" ht="12" customHeight="1">
      <c r="C1020" s="102"/>
      <c r="D1020" s="5"/>
      <c r="E1020" s="5"/>
      <c r="F1020" s="5"/>
      <c r="G1020" s="5"/>
      <c r="H1020" s="5"/>
    </row>
    <row r="1021" spans="3:8" ht="12" customHeight="1">
      <c r="C1021" s="102"/>
      <c r="D1021" s="5"/>
      <c r="E1021" s="5"/>
      <c r="F1021" s="5"/>
      <c r="G1021" s="5"/>
      <c r="H1021" s="5"/>
    </row>
    <row r="1022" spans="3:8" ht="12" customHeight="1">
      <c r="C1022" s="102"/>
      <c r="D1022" s="5"/>
      <c r="E1022" s="5"/>
      <c r="F1022" s="5"/>
      <c r="G1022" s="5"/>
      <c r="H1022" s="5"/>
    </row>
    <row r="1023" spans="3:8" ht="12" customHeight="1">
      <c r="C1023" s="102"/>
      <c r="D1023" s="5"/>
      <c r="E1023" s="5"/>
      <c r="F1023" s="5"/>
      <c r="G1023" s="5"/>
      <c r="H1023" s="5"/>
    </row>
    <row r="1024" spans="3:8" ht="12" customHeight="1">
      <c r="C1024" s="102"/>
      <c r="D1024" s="5"/>
      <c r="E1024" s="5"/>
      <c r="F1024" s="5"/>
      <c r="G1024" s="5"/>
      <c r="H1024" s="5"/>
    </row>
    <row r="1025" spans="3:8" ht="12" customHeight="1">
      <c r="C1025" s="102"/>
      <c r="D1025" s="5"/>
      <c r="E1025" s="5"/>
      <c r="F1025" s="5"/>
      <c r="G1025" s="5"/>
      <c r="H1025" s="5"/>
    </row>
    <row r="1026" spans="3:8" ht="12" customHeight="1">
      <c r="C1026" s="102"/>
      <c r="D1026" s="5"/>
      <c r="E1026" s="5"/>
      <c r="F1026" s="5"/>
      <c r="G1026" s="5"/>
      <c r="H1026" s="5"/>
    </row>
    <row r="1027" spans="3:8" ht="12" customHeight="1">
      <c r="C1027" s="102"/>
      <c r="D1027" s="5"/>
      <c r="E1027" s="5"/>
      <c r="F1027" s="5"/>
      <c r="G1027" s="5"/>
      <c r="H1027" s="5"/>
    </row>
    <row r="1028" spans="3:8" ht="12" customHeight="1">
      <c r="C1028" s="102"/>
      <c r="D1028" s="5"/>
      <c r="E1028" s="5"/>
      <c r="F1028" s="5"/>
      <c r="G1028" s="5"/>
      <c r="H1028" s="5"/>
    </row>
    <row r="1029" spans="3:8" ht="12" customHeight="1">
      <c r="C1029" s="102"/>
      <c r="D1029" s="5"/>
      <c r="E1029" s="5"/>
      <c r="F1029" s="5"/>
      <c r="G1029" s="5"/>
      <c r="H1029" s="5"/>
    </row>
    <row r="1030" spans="3:8" ht="12" customHeight="1">
      <c r="C1030" s="102"/>
      <c r="D1030" s="5"/>
      <c r="E1030" s="5"/>
      <c r="F1030" s="5"/>
      <c r="G1030" s="5"/>
      <c r="H1030" s="5"/>
    </row>
    <row r="1031" spans="3:8" ht="12" customHeight="1">
      <c r="C1031" s="102"/>
      <c r="D1031" s="5"/>
      <c r="E1031" s="5"/>
      <c r="F1031" s="5"/>
      <c r="G1031" s="5"/>
      <c r="H1031" s="5"/>
    </row>
    <row r="1032" spans="3:8" ht="12" customHeight="1">
      <c r="C1032" s="102"/>
      <c r="D1032" s="5"/>
      <c r="E1032" s="5"/>
      <c r="F1032" s="5"/>
      <c r="G1032" s="5"/>
      <c r="H1032" s="5"/>
    </row>
    <row r="1033" spans="3:8" ht="12" customHeight="1">
      <c r="C1033" s="102"/>
      <c r="D1033" s="5"/>
      <c r="E1033" s="5"/>
      <c r="F1033" s="5"/>
      <c r="G1033" s="5"/>
      <c r="H1033" s="5"/>
    </row>
    <row r="1034" spans="3:8" ht="12" customHeight="1">
      <c r="C1034" s="102"/>
      <c r="D1034" s="5"/>
      <c r="E1034" s="5"/>
      <c r="F1034" s="5"/>
      <c r="G1034" s="5"/>
      <c r="H1034" s="5"/>
    </row>
    <row r="1035" spans="3:8" ht="12" customHeight="1">
      <c r="C1035" s="102"/>
      <c r="D1035" s="5"/>
      <c r="E1035" s="5"/>
      <c r="F1035" s="5"/>
      <c r="G1035" s="5"/>
      <c r="H1035" s="5"/>
    </row>
    <row r="1036" spans="3:8" ht="12" customHeight="1">
      <c r="C1036" s="102"/>
      <c r="D1036" s="5"/>
      <c r="E1036" s="5"/>
      <c r="F1036" s="5"/>
      <c r="G1036" s="5"/>
      <c r="H1036" s="5"/>
    </row>
    <row r="1037" spans="3:8" ht="12" customHeight="1">
      <c r="C1037" s="102"/>
      <c r="D1037" s="5"/>
      <c r="E1037" s="5"/>
      <c r="F1037" s="5"/>
      <c r="G1037" s="5"/>
      <c r="H1037" s="5"/>
    </row>
    <row r="1038" spans="3:8" ht="12" customHeight="1">
      <c r="C1038" s="102"/>
      <c r="D1038" s="5"/>
      <c r="E1038" s="5"/>
      <c r="F1038" s="5"/>
      <c r="G1038" s="5"/>
      <c r="H1038" s="5"/>
    </row>
    <row r="1039" spans="3:8" ht="12" customHeight="1">
      <c r="C1039" s="102"/>
      <c r="D1039" s="5"/>
      <c r="E1039" s="5"/>
      <c r="F1039" s="5"/>
      <c r="G1039" s="5"/>
      <c r="H1039" s="5"/>
    </row>
    <row r="1040" spans="3:8" ht="12" customHeight="1">
      <c r="C1040" s="102"/>
      <c r="D1040" s="5"/>
      <c r="E1040" s="5"/>
      <c r="F1040" s="5"/>
      <c r="G1040" s="5"/>
      <c r="H1040" s="5"/>
    </row>
    <row r="1041" spans="3:8" ht="12" customHeight="1">
      <c r="C1041" s="102"/>
      <c r="D1041" s="5"/>
      <c r="E1041" s="5"/>
      <c r="F1041" s="5"/>
      <c r="G1041" s="5"/>
      <c r="H1041" s="5"/>
    </row>
    <row r="1042" spans="3:8" ht="12" customHeight="1">
      <c r="C1042" s="102"/>
      <c r="D1042" s="5"/>
      <c r="E1042" s="5"/>
      <c r="F1042" s="5"/>
      <c r="G1042" s="5"/>
      <c r="H1042" s="5"/>
    </row>
    <row r="1043" spans="3:8" ht="12" customHeight="1">
      <c r="C1043" s="102"/>
      <c r="D1043" s="5"/>
      <c r="E1043" s="5"/>
      <c r="F1043" s="5"/>
      <c r="G1043" s="5"/>
      <c r="H1043" s="5"/>
    </row>
    <row r="1044" spans="3:8" ht="12" customHeight="1">
      <c r="C1044" s="102"/>
      <c r="D1044" s="5"/>
      <c r="E1044" s="5"/>
      <c r="F1044" s="5"/>
      <c r="G1044" s="5"/>
      <c r="H1044" s="5"/>
    </row>
    <row r="1045" spans="3:8" ht="12" customHeight="1">
      <c r="C1045" s="102"/>
      <c r="D1045" s="5"/>
      <c r="E1045" s="5"/>
      <c r="F1045" s="5"/>
      <c r="G1045" s="5"/>
      <c r="H1045" s="5"/>
    </row>
    <row r="1046" spans="3:8" ht="12" customHeight="1">
      <c r="C1046" s="102"/>
      <c r="D1046" s="5"/>
      <c r="E1046" s="5"/>
      <c r="F1046" s="5"/>
      <c r="G1046" s="5"/>
      <c r="H1046" s="5"/>
    </row>
    <row r="1047" spans="3:8" ht="12" customHeight="1">
      <c r="C1047" s="102"/>
      <c r="D1047" s="5"/>
      <c r="E1047" s="5"/>
      <c r="F1047" s="5"/>
      <c r="G1047" s="5"/>
      <c r="H1047" s="5"/>
    </row>
    <row r="1048" spans="3:8" ht="12" customHeight="1">
      <c r="C1048" s="102"/>
      <c r="D1048" s="5"/>
      <c r="E1048" s="5"/>
      <c r="F1048" s="5"/>
      <c r="G1048" s="5"/>
      <c r="H1048" s="5"/>
    </row>
    <row r="1049" spans="3:8" ht="12" customHeight="1">
      <c r="C1049" s="102"/>
      <c r="D1049" s="5"/>
      <c r="E1049" s="5"/>
      <c r="F1049" s="5"/>
      <c r="G1049" s="5"/>
      <c r="H1049" s="5"/>
    </row>
    <row r="1050" spans="3:8" ht="12" customHeight="1">
      <c r="C1050" s="102"/>
      <c r="D1050" s="5"/>
      <c r="E1050" s="5"/>
      <c r="F1050" s="5"/>
      <c r="G1050" s="5"/>
      <c r="H1050" s="5"/>
    </row>
    <row r="1051" spans="3:8" ht="12" customHeight="1">
      <c r="C1051" s="102"/>
      <c r="D1051" s="5"/>
      <c r="E1051" s="5"/>
      <c r="F1051" s="5"/>
      <c r="G1051" s="5"/>
      <c r="H1051" s="5"/>
    </row>
    <row r="1052" spans="3:8" ht="12" customHeight="1">
      <c r="C1052" s="102"/>
      <c r="D1052" s="5"/>
      <c r="E1052" s="5"/>
      <c r="F1052" s="5"/>
      <c r="G1052" s="5"/>
      <c r="H1052" s="5"/>
    </row>
    <row r="1053" spans="3:8" ht="12" customHeight="1">
      <c r="C1053" s="102"/>
      <c r="D1053" s="5"/>
      <c r="E1053" s="5"/>
      <c r="F1053" s="5"/>
      <c r="G1053" s="5"/>
      <c r="H1053" s="5"/>
    </row>
    <row r="1054" spans="3:8" ht="12" customHeight="1">
      <c r="C1054" s="102"/>
      <c r="D1054" s="5"/>
      <c r="E1054" s="5"/>
      <c r="F1054" s="5"/>
      <c r="G1054" s="5"/>
      <c r="H1054" s="5"/>
    </row>
    <row r="1055" spans="3:8" ht="12" customHeight="1">
      <c r="C1055" s="102"/>
      <c r="D1055" s="5"/>
      <c r="E1055" s="5"/>
      <c r="F1055" s="5"/>
      <c r="G1055" s="5"/>
      <c r="H1055" s="5"/>
    </row>
    <row r="1056" spans="3:8" ht="12" customHeight="1">
      <c r="C1056" s="102"/>
      <c r="D1056" s="5"/>
      <c r="E1056" s="5"/>
      <c r="F1056" s="5"/>
      <c r="G1056" s="5"/>
      <c r="H1056" s="5"/>
    </row>
    <row r="1057" spans="3:8" ht="12" customHeight="1">
      <c r="C1057" s="102"/>
      <c r="D1057" s="5"/>
      <c r="E1057" s="5"/>
      <c r="F1057" s="5"/>
      <c r="G1057" s="5"/>
      <c r="H1057" s="5"/>
    </row>
    <row r="1058" spans="3:8" ht="12" customHeight="1">
      <c r="C1058" s="102"/>
      <c r="D1058" s="5"/>
      <c r="E1058" s="5"/>
      <c r="F1058" s="5"/>
      <c r="G1058" s="5"/>
      <c r="H1058" s="5"/>
    </row>
    <row r="1059" spans="3:8" ht="12" customHeight="1">
      <c r="C1059" s="102"/>
      <c r="D1059" s="5"/>
      <c r="E1059" s="5"/>
      <c r="F1059" s="5"/>
      <c r="G1059" s="5"/>
      <c r="H1059" s="5"/>
    </row>
    <row r="1060" spans="3:8" ht="12" customHeight="1">
      <c r="C1060" s="102"/>
      <c r="D1060" s="5"/>
      <c r="E1060" s="5"/>
      <c r="F1060" s="5"/>
      <c r="G1060" s="5"/>
      <c r="H1060" s="5"/>
    </row>
    <row r="1061" spans="3:8" ht="12" customHeight="1">
      <c r="C1061" s="102"/>
      <c r="D1061" s="5"/>
      <c r="E1061" s="5"/>
      <c r="F1061" s="5"/>
      <c r="G1061" s="5"/>
      <c r="H1061" s="5"/>
    </row>
    <row r="1062" spans="3:8" ht="12" customHeight="1">
      <c r="C1062" s="102"/>
      <c r="D1062" s="5"/>
      <c r="E1062" s="5"/>
      <c r="F1062" s="5"/>
      <c r="G1062" s="5"/>
      <c r="H1062" s="5"/>
    </row>
    <row r="1063" spans="3:8" ht="12" customHeight="1">
      <c r="C1063" s="102"/>
      <c r="D1063" s="5"/>
      <c r="E1063" s="5"/>
      <c r="F1063" s="5"/>
      <c r="G1063" s="5"/>
      <c r="H1063" s="5"/>
    </row>
    <row r="1064" spans="3:8" ht="12" customHeight="1">
      <c r="C1064" s="102"/>
      <c r="D1064" s="5"/>
      <c r="E1064" s="5"/>
      <c r="F1064" s="5"/>
      <c r="G1064" s="5"/>
      <c r="H1064" s="5"/>
    </row>
    <row r="1065" spans="3:8" ht="12" customHeight="1">
      <c r="C1065" s="102"/>
      <c r="D1065" s="5"/>
      <c r="E1065" s="5"/>
      <c r="F1065" s="5"/>
      <c r="G1065" s="5"/>
      <c r="H1065" s="5"/>
    </row>
    <row r="1066" spans="3:8" ht="12" customHeight="1">
      <c r="C1066" s="102"/>
      <c r="D1066" s="5"/>
      <c r="E1066" s="5"/>
      <c r="F1066" s="5"/>
      <c r="G1066" s="5"/>
      <c r="H1066" s="5"/>
    </row>
    <row r="1067" spans="3:8" ht="12" customHeight="1">
      <c r="C1067" s="102"/>
      <c r="D1067" s="5"/>
      <c r="E1067" s="5"/>
      <c r="F1067" s="5"/>
      <c r="G1067" s="5"/>
      <c r="H1067" s="5"/>
    </row>
    <row r="1068" spans="3:8" ht="12" customHeight="1">
      <c r="C1068" s="102"/>
      <c r="D1068" s="5"/>
      <c r="E1068" s="5"/>
      <c r="F1068" s="5"/>
      <c r="G1068" s="5"/>
      <c r="H1068" s="5"/>
    </row>
    <row r="1069" spans="3:8" ht="12" customHeight="1">
      <c r="C1069" s="102"/>
      <c r="D1069" s="5"/>
      <c r="E1069" s="5"/>
      <c r="F1069" s="5"/>
      <c r="G1069" s="5"/>
      <c r="H1069" s="5"/>
    </row>
    <row r="1070" spans="3:8" ht="12" customHeight="1">
      <c r="C1070" s="102"/>
      <c r="D1070" s="5"/>
      <c r="E1070" s="5"/>
      <c r="F1070" s="5"/>
      <c r="G1070" s="5"/>
      <c r="H1070" s="5"/>
    </row>
    <row r="1071" spans="3:8" ht="12" customHeight="1">
      <c r="C1071" s="102"/>
      <c r="D1071" s="5"/>
      <c r="E1071" s="5"/>
      <c r="F1071" s="5"/>
      <c r="G1071" s="5"/>
      <c r="H1071" s="5"/>
    </row>
    <row r="1072" spans="3:8" ht="12" customHeight="1">
      <c r="C1072" s="102"/>
      <c r="D1072" s="5"/>
      <c r="E1072" s="5"/>
      <c r="F1072" s="5"/>
      <c r="G1072" s="5"/>
      <c r="H1072" s="5"/>
    </row>
    <row r="1073" spans="3:8" ht="12" customHeight="1">
      <c r="C1073" s="102"/>
      <c r="D1073" s="5"/>
      <c r="E1073" s="5"/>
      <c r="F1073" s="5"/>
      <c r="G1073" s="5"/>
      <c r="H1073" s="5"/>
    </row>
    <row r="1074" spans="3:8" ht="12" customHeight="1">
      <c r="C1074" s="102"/>
      <c r="D1074" s="5"/>
      <c r="E1074" s="5"/>
      <c r="F1074" s="5"/>
      <c r="G1074" s="5"/>
      <c r="H1074" s="5"/>
    </row>
    <row r="1075" spans="3:8" ht="12" customHeight="1">
      <c r="C1075" s="102"/>
      <c r="D1075" s="5"/>
      <c r="E1075" s="5"/>
      <c r="F1075" s="5"/>
      <c r="G1075" s="5"/>
      <c r="H1075" s="5"/>
    </row>
    <row r="1076" spans="3:8" ht="12" customHeight="1">
      <c r="C1076" s="102"/>
      <c r="D1076" s="5"/>
      <c r="E1076" s="5"/>
      <c r="F1076" s="5"/>
      <c r="G1076" s="5"/>
      <c r="H1076" s="5"/>
    </row>
    <row r="1077" spans="3:8" ht="12" customHeight="1">
      <c r="C1077" s="102"/>
      <c r="D1077" s="5"/>
      <c r="E1077" s="5"/>
      <c r="F1077" s="5"/>
      <c r="G1077" s="5"/>
      <c r="H1077" s="5"/>
    </row>
    <row r="1078" spans="3:8" ht="12" customHeight="1">
      <c r="C1078" s="102"/>
      <c r="D1078" s="5"/>
      <c r="E1078" s="5"/>
      <c r="F1078" s="5"/>
      <c r="G1078" s="5"/>
      <c r="H1078" s="5"/>
    </row>
    <row r="1079" spans="3:8" ht="12" customHeight="1">
      <c r="C1079" s="102"/>
      <c r="D1079" s="5"/>
      <c r="E1079" s="5"/>
      <c r="F1079" s="5"/>
      <c r="G1079" s="5"/>
      <c r="H1079" s="5"/>
    </row>
    <row r="1080" spans="3:8" ht="12" customHeight="1">
      <c r="C1080" s="102"/>
      <c r="D1080" s="5"/>
      <c r="E1080" s="5"/>
      <c r="F1080" s="5"/>
      <c r="G1080" s="5"/>
      <c r="H1080" s="5"/>
    </row>
    <row r="1081" spans="3:8" ht="12" customHeight="1">
      <c r="C1081" s="102"/>
      <c r="D1081" s="5"/>
      <c r="E1081" s="5"/>
      <c r="F1081" s="5"/>
      <c r="G1081" s="5"/>
      <c r="H1081" s="5"/>
    </row>
    <row r="1082" spans="3:8" ht="12" customHeight="1">
      <c r="C1082" s="102"/>
      <c r="D1082" s="5"/>
      <c r="E1082" s="5"/>
      <c r="F1082" s="5"/>
      <c r="G1082" s="5"/>
      <c r="H1082" s="5"/>
    </row>
    <row r="1083" spans="3:8" ht="12" customHeight="1">
      <c r="C1083" s="102"/>
      <c r="D1083" s="5"/>
      <c r="E1083" s="5"/>
      <c r="F1083" s="5"/>
      <c r="G1083" s="5"/>
      <c r="H1083" s="5"/>
    </row>
    <row r="1084" spans="3:8" ht="12" customHeight="1">
      <c r="C1084" s="102"/>
      <c r="D1084" s="5"/>
      <c r="E1084" s="5"/>
      <c r="F1084" s="5"/>
      <c r="G1084" s="5"/>
      <c r="H1084" s="5"/>
    </row>
    <row r="1085" spans="3:8" ht="12" customHeight="1">
      <c r="C1085" s="102"/>
      <c r="D1085" s="5"/>
      <c r="E1085" s="5"/>
      <c r="F1085" s="5"/>
      <c r="G1085" s="5"/>
      <c r="H1085" s="5"/>
    </row>
    <row r="1086" spans="3:8" ht="12" customHeight="1">
      <c r="C1086" s="102"/>
      <c r="D1086" s="5"/>
      <c r="E1086" s="5"/>
      <c r="F1086" s="5"/>
      <c r="G1086" s="5"/>
      <c r="H1086" s="5"/>
    </row>
    <row r="1087" spans="3:8" ht="12" customHeight="1">
      <c r="C1087" s="102"/>
      <c r="D1087" s="5"/>
      <c r="E1087" s="5"/>
      <c r="F1087" s="5"/>
      <c r="G1087" s="5"/>
      <c r="H1087" s="5"/>
    </row>
    <row r="1088" spans="3:8" ht="12" customHeight="1">
      <c r="C1088" s="102"/>
      <c r="D1088" s="5"/>
      <c r="E1088" s="5"/>
      <c r="F1088" s="5"/>
      <c r="G1088" s="5"/>
      <c r="H1088" s="5"/>
    </row>
    <row r="1089" spans="3:8" ht="12" customHeight="1">
      <c r="C1089" s="102"/>
      <c r="D1089" s="5"/>
      <c r="E1089" s="5"/>
      <c r="F1089" s="5"/>
      <c r="G1089" s="5"/>
      <c r="H1089" s="5"/>
    </row>
    <row r="1090" spans="3:8" ht="12" customHeight="1">
      <c r="C1090" s="102"/>
      <c r="D1090" s="5"/>
      <c r="E1090" s="5"/>
      <c r="F1090" s="5"/>
      <c r="G1090" s="5"/>
      <c r="H1090" s="5"/>
    </row>
    <row r="1091" spans="3:8" ht="12" customHeight="1">
      <c r="C1091" s="102"/>
      <c r="D1091" s="5"/>
      <c r="E1091" s="5"/>
      <c r="F1091" s="5"/>
      <c r="G1091" s="5"/>
      <c r="H1091" s="5"/>
    </row>
    <row r="1092" spans="3:8" ht="12" customHeight="1">
      <c r="C1092" s="102"/>
      <c r="D1092" s="5"/>
      <c r="E1092" s="5"/>
      <c r="F1092" s="5"/>
      <c r="G1092" s="5"/>
      <c r="H1092" s="5"/>
    </row>
    <row r="1093" spans="3:8" ht="12" customHeight="1">
      <c r="C1093" s="102"/>
      <c r="D1093" s="5"/>
      <c r="E1093" s="5"/>
      <c r="F1093" s="5"/>
      <c r="G1093" s="5"/>
      <c r="H1093" s="5"/>
    </row>
    <row r="1094" spans="3:8" ht="12" customHeight="1">
      <c r="C1094" s="102"/>
      <c r="D1094" s="5"/>
      <c r="E1094" s="5"/>
      <c r="F1094" s="5"/>
      <c r="G1094" s="5"/>
      <c r="H1094" s="5"/>
    </row>
    <row r="1095" spans="3:8" ht="12" customHeight="1">
      <c r="C1095" s="102"/>
      <c r="D1095" s="5"/>
      <c r="E1095" s="5"/>
      <c r="F1095" s="5"/>
      <c r="G1095" s="5"/>
      <c r="H1095" s="5"/>
    </row>
    <row r="1096" spans="3:8" ht="12" customHeight="1">
      <c r="C1096" s="102"/>
      <c r="D1096" s="5"/>
      <c r="E1096" s="5"/>
      <c r="F1096" s="5"/>
      <c r="G1096" s="5"/>
      <c r="H1096" s="5"/>
    </row>
    <row r="1097" spans="3:8" ht="12" customHeight="1">
      <c r="C1097" s="102"/>
      <c r="D1097" s="5"/>
      <c r="E1097" s="5"/>
      <c r="F1097" s="5"/>
      <c r="G1097" s="5"/>
      <c r="H1097" s="5"/>
    </row>
    <row r="1098" spans="3:8" ht="12" customHeight="1">
      <c r="C1098" s="102"/>
      <c r="D1098" s="5"/>
      <c r="E1098" s="5"/>
      <c r="F1098" s="5"/>
      <c r="G1098" s="5"/>
      <c r="H1098" s="5"/>
    </row>
    <row r="1099" spans="3:8" ht="12" customHeight="1">
      <c r="C1099" s="102"/>
      <c r="D1099" s="5"/>
      <c r="E1099" s="5"/>
      <c r="F1099" s="5"/>
      <c r="G1099" s="5"/>
      <c r="H1099" s="5"/>
    </row>
    <row r="1100" spans="3:8" ht="12" customHeight="1">
      <c r="C1100" s="102"/>
      <c r="D1100" s="5"/>
      <c r="E1100" s="5"/>
      <c r="F1100" s="5"/>
      <c r="G1100" s="5"/>
      <c r="H1100" s="5"/>
    </row>
    <row r="1101" spans="3:8" ht="12" customHeight="1">
      <c r="C1101" s="102"/>
      <c r="D1101" s="5"/>
      <c r="E1101" s="5"/>
      <c r="F1101" s="5"/>
      <c r="G1101" s="5"/>
      <c r="H1101" s="5"/>
    </row>
    <row r="1102" spans="3:8" ht="12" customHeight="1">
      <c r="C1102" s="102"/>
      <c r="D1102" s="5"/>
      <c r="E1102" s="5"/>
      <c r="F1102" s="5"/>
      <c r="G1102" s="5"/>
      <c r="H1102" s="5"/>
    </row>
    <row r="1103" spans="3:8" ht="12" customHeight="1">
      <c r="C1103" s="102"/>
      <c r="D1103" s="5"/>
      <c r="E1103" s="5"/>
      <c r="F1103" s="5"/>
      <c r="G1103" s="5"/>
      <c r="H1103" s="5"/>
    </row>
    <row r="1104" spans="3:8" ht="12" customHeight="1">
      <c r="C1104" s="102"/>
      <c r="D1104" s="5"/>
      <c r="E1104" s="5"/>
      <c r="F1104" s="5"/>
      <c r="G1104" s="5"/>
      <c r="H1104" s="5"/>
    </row>
    <row r="1105" spans="3:8" ht="12" customHeight="1">
      <c r="C1105" s="102"/>
      <c r="D1105" s="5"/>
      <c r="E1105" s="5"/>
      <c r="F1105" s="5"/>
      <c r="G1105" s="5"/>
      <c r="H1105" s="5"/>
    </row>
    <row r="1106" spans="3:8" ht="12" customHeight="1">
      <c r="C1106" s="102"/>
      <c r="D1106" s="5"/>
      <c r="E1106" s="5"/>
      <c r="F1106" s="5"/>
      <c r="G1106" s="5"/>
      <c r="H1106" s="5"/>
    </row>
    <row r="1107" spans="3:8" ht="12" customHeight="1">
      <c r="C1107" s="102"/>
      <c r="D1107" s="5"/>
      <c r="E1107" s="5"/>
      <c r="F1107" s="5"/>
      <c r="G1107" s="5"/>
      <c r="H1107" s="5"/>
    </row>
    <row r="1108" spans="3:8" ht="12" customHeight="1">
      <c r="C1108" s="102"/>
      <c r="D1108" s="5"/>
      <c r="E1108" s="5"/>
      <c r="F1108" s="5"/>
      <c r="G1108" s="5"/>
      <c r="H1108" s="5"/>
    </row>
    <row r="1109" spans="3:8" ht="12" customHeight="1">
      <c r="C1109" s="102"/>
      <c r="D1109" s="5"/>
      <c r="E1109" s="5"/>
      <c r="F1109" s="5"/>
      <c r="G1109" s="5"/>
      <c r="H1109" s="5"/>
    </row>
    <row r="1110" spans="3:8" ht="12" customHeight="1">
      <c r="C1110" s="102"/>
      <c r="D1110" s="5"/>
      <c r="E1110" s="5"/>
      <c r="F1110" s="5"/>
      <c r="G1110" s="5"/>
      <c r="H1110" s="5"/>
    </row>
    <row r="1111" spans="3:8" ht="12" customHeight="1">
      <c r="C1111" s="102"/>
      <c r="D1111" s="5"/>
      <c r="E1111" s="5"/>
      <c r="F1111" s="5"/>
      <c r="G1111" s="5"/>
      <c r="H1111" s="5"/>
    </row>
    <row r="1112" spans="3:8" ht="12" customHeight="1">
      <c r="C1112" s="102"/>
      <c r="D1112" s="5"/>
      <c r="E1112" s="5"/>
      <c r="F1112" s="5"/>
      <c r="G1112" s="5"/>
      <c r="H1112" s="5"/>
    </row>
    <row r="1113" spans="3:8" ht="12" customHeight="1">
      <c r="C1113" s="102"/>
      <c r="D1113" s="5"/>
      <c r="E1113" s="5"/>
      <c r="F1113" s="5"/>
      <c r="G1113" s="5"/>
      <c r="H1113" s="5"/>
    </row>
    <row r="1114" spans="3:8" ht="12" customHeight="1">
      <c r="C1114" s="102"/>
      <c r="D1114" s="5"/>
      <c r="E1114" s="5"/>
      <c r="F1114" s="5"/>
      <c r="G1114" s="5"/>
      <c r="H1114" s="5"/>
    </row>
    <row r="1115" spans="3:8" ht="12" customHeight="1">
      <c r="C1115" s="102"/>
      <c r="D1115" s="5"/>
      <c r="E1115" s="5"/>
      <c r="F1115" s="5"/>
      <c r="G1115" s="5"/>
      <c r="H1115" s="5"/>
    </row>
    <row r="1116" spans="3:8" ht="12" customHeight="1">
      <c r="C1116" s="102"/>
      <c r="D1116" s="5"/>
      <c r="E1116" s="5"/>
      <c r="F1116" s="5"/>
      <c r="G1116" s="5"/>
      <c r="H1116" s="5"/>
    </row>
    <row r="1117" spans="3:8" ht="12" customHeight="1">
      <c r="C1117" s="102"/>
      <c r="D1117" s="5"/>
      <c r="E1117" s="5"/>
      <c r="F1117" s="5"/>
      <c r="G1117" s="5"/>
      <c r="H1117" s="5"/>
    </row>
    <row r="1118" spans="3:8" ht="12" customHeight="1">
      <c r="C1118" s="102"/>
      <c r="D1118" s="5"/>
      <c r="E1118" s="5"/>
      <c r="F1118" s="5"/>
      <c r="G1118" s="5"/>
      <c r="H1118" s="5"/>
    </row>
    <row r="1119" spans="3:8" ht="12" customHeight="1">
      <c r="C1119" s="102"/>
      <c r="D1119" s="5"/>
      <c r="E1119" s="5"/>
      <c r="F1119" s="5"/>
      <c r="G1119" s="5"/>
      <c r="H1119" s="5"/>
    </row>
    <row r="1120" spans="3:8" ht="12" customHeight="1">
      <c r="C1120" s="102"/>
      <c r="D1120" s="5"/>
      <c r="E1120" s="5"/>
      <c r="F1120" s="5"/>
      <c r="G1120" s="5"/>
      <c r="H1120" s="5"/>
    </row>
    <row r="1121" spans="3:8" ht="12" customHeight="1">
      <c r="C1121" s="102"/>
      <c r="D1121" s="5"/>
      <c r="E1121" s="5"/>
      <c r="F1121" s="5"/>
      <c r="G1121" s="5"/>
      <c r="H1121" s="5"/>
    </row>
    <row r="1122" spans="3:8" ht="12" customHeight="1">
      <c r="C1122" s="102"/>
      <c r="D1122" s="5"/>
      <c r="E1122" s="5"/>
      <c r="F1122" s="5"/>
      <c r="G1122" s="5"/>
      <c r="H1122" s="5"/>
    </row>
    <row r="1123" spans="3:8" ht="12" customHeight="1">
      <c r="C1123" s="102"/>
      <c r="D1123" s="5"/>
      <c r="E1123" s="5"/>
      <c r="F1123" s="5"/>
      <c r="G1123" s="5"/>
      <c r="H1123" s="5"/>
    </row>
    <row r="1124" spans="3:8" ht="12" customHeight="1">
      <c r="C1124" s="102"/>
      <c r="D1124" s="5"/>
      <c r="E1124" s="5"/>
      <c r="F1124" s="5"/>
      <c r="G1124" s="5"/>
      <c r="H1124" s="5"/>
    </row>
    <row r="1125" spans="3:8" ht="12" customHeight="1">
      <c r="C1125" s="102"/>
      <c r="D1125" s="5"/>
      <c r="E1125" s="5"/>
      <c r="F1125" s="5"/>
      <c r="G1125" s="5"/>
      <c r="H1125" s="5"/>
    </row>
    <row r="1126" spans="3:8" ht="12" customHeight="1">
      <c r="C1126" s="102"/>
      <c r="D1126" s="5"/>
      <c r="E1126" s="5"/>
      <c r="F1126" s="5"/>
      <c r="G1126" s="5"/>
      <c r="H1126" s="5"/>
    </row>
    <row r="1127" spans="3:8" ht="12" customHeight="1">
      <c r="C1127" s="102"/>
      <c r="D1127" s="5"/>
      <c r="E1127" s="5"/>
      <c r="F1127" s="5"/>
      <c r="G1127" s="5"/>
      <c r="H1127" s="5"/>
    </row>
    <row r="1128" spans="3:8" ht="12" customHeight="1">
      <c r="C1128" s="102"/>
      <c r="D1128" s="5"/>
      <c r="E1128" s="5"/>
      <c r="F1128" s="5"/>
      <c r="G1128" s="5"/>
      <c r="H1128" s="5"/>
    </row>
    <row r="1129" spans="3:8" ht="12" customHeight="1">
      <c r="C1129" s="102"/>
      <c r="D1129" s="5"/>
      <c r="E1129" s="5"/>
      <c r="F1129" s="5"/>
      <c r="G1129" s="5"/>
      <c r="H1129" s="5"/>
    </row>
    <row r="1130" spans="3:8" ht="12" customHeight="1">
      <c r="C1130" s="102"/>
      <c r="D1130" s="5"/>
      <c r="E1130" s="5"/>
      <c r="F1130" s="5"/>
      <c r="G1130" s="5"/>
      <c r="H1130" s="5"/>
    </row>
    <row r="1131" spans="3:8" ht="12" customHeight="1">
      <c r="C1131" s="102"/>
      <c r="D1131" s="5"/>
      <c r="E1131" s="5"/>
      <c r="F1131" s="5"/>
      <c r="G1131" s="5"/>
      <c r="H1131" s="5"/>
    </row>
    <row r="1132" spans="3:8" ht="12" customHeight="1">
      <c r="C1132" s="102"/>
      <c r="D1132" s="5"/>
      <c r="E1132" s="5"/>
      <c r="F1132" s="5"/>
      <c r="G1132" s="5"/>
      <c r="H1132" s="5"/>
    </row>
    <row r="1133" spans="3:8" ht="12" customHeight="1">
      <c r="C1133" s="102"/>
      <c r="D1133" s="5"/>
      <c r="E1133" s="5"/>
      <c r="F1133" s="5"/>
      <c r="G1133" s="5"/>
      <c r="H1133" s="5"/>
    </row>
    <row r="1134" spans="3:8" ht="12" customHeight="1">
      <c r="C1134" s="102"/>
      <c r="D1134" s="5"/>
      <c r="E1134" s="5"/>
      <c r="F1134" s="5"/>
      <c r="G1134" s="5"/>
      <c r="H1134" s="5"/>
    </row>
    <row r="1135" spans="3:8" ht="12" customHeight="1">
      <c r="C1135" s="102"/>
      <c r="D1135" s="5"/>
      <c r="E1135" s="5"/>
      <c r="F1135" s="5"/>
      <c r="G1135" s="5"/>
      <c r="H1135" s="5"/>
    </row>
    <row r="1136" spans="3:8" ht="12" customHeight="1">
      <c r="C1136" s="102"/>
      <c r="D1136" s="5"/>
      <c r="E1136" s="5"/>
      <c r="F1136" s="5"/>
      <c r="G1136" s="5"/>
      <c r="H1136" s="5"/>
    </row>
    <row r="1137" spans="3:8" ht="12" customHeight="1">
      <c r="C1137" s="102"/>
      <c r="D1137" s="5"/>
      <c r="E1137" s="5"/>
      <c r="F1137" s="5"/>
      <c r="G1137" s="5"/>
      <c r="H1137" s="5"/>
    </row>
    <row r="1138" spans="3:8" ht="12" customHeight="1">
      <c r="C1138" s="102"/>
      <c r="D1138" s="5"/>
      <c r="E1138" s="5"/>
      <c r="F1138" s="5"/>
      <c r="G1138" s="5"/>
      <c r="H1138" s="5"/>
    </row>
    <row r="1139" spans="3:8" ht="12" customHeight="1">
      <c r="C1139" s="102"/>
      <c r="D1139" s="5"/>
      <c r="E1139" s="5"/>
      <c r="F1139" s="5"/>
      <c r="G1139" s="5"/>
      <c r="H1139" s="5"/>
    </row>
    <row r="1140" spans="3:8" ht="12" customHeight="1">
      <c r="C1140" s="102"/>
      <c r="D1140" s="5"/>
      <c r="E1140" s="5"/>
      <c r="F1140" s="5"/>
      <c r="G1140" s="5"/>
      <c r="H1140" s="5"/>
    </row>
    <row r="1141" spans="3:8" ht="12" customHeight="1">
      <c r="C1141" s="102"/>
      <c r="D1141" s="5"/>
      <c r="E1141" s="5"/>
      <c r="F1141" s="5"/>
      <c r="G1141" s="5"/>
      <c r="H1141" s="5"/>
    </row>
    <row r="1142" spans="3:8" ht="12" customHeight="1">
      <c r="C1142" s="102"/>
      <c r="D1142" s="5"/>
      <c r="E1142" s="5"/>
      <c r="F1142" s="5"/>
      <c r="G1142" s="5"/>
      <c r="H1142" s="5"/>
    </row>
    <row r="1143" spans="3:8" ht="12" customHeight="1">
      <c r="C1143" s="102"/>
      <c r="D1143" s="5"/>
      <c r="E1143" s="5"/>
      <c r="F1143" s="5"/>
      <c r="G1143" s="5"/>
      <c r="H1143" s="5"/>
    </row>
    <row r="1144" spans="3:8" ht="12" customHeight="1">
      <c r="C1144" s="102"/>
      <c r="D1144" s="5"/>
      <c r="E1144" s="5"/>
      <c r="F1144" s="5"/>
      <c r="G1144" s="5"/>
      <c r="H1144" s="5"/>
    </row>
    <row r="1145" spans="3:8" ht="12" customHeight="1">
      <c r="C1145" s="102"/>
      <c r="D1145" s="5"/>
      <c r="E1145" s="5"/>
      <c r="F1145" s="5"/>
      <c r="G1145" s="5"/>
      <c r="H1145" s="5"/>
    </row>
    <row r="1146" spans="3:8" ht="12" customHeight="1">
      <c r="C1146" s="102"/>
      <c r="D1146" s="5"/>
      <c r="E1146" s="5"/>
      <c r="F1146" s="5"/>
      <c r="G1146" s="5"/>
      <c r="H1146" s="5"/>
    </row>
    <row r="1147" spans="3:8" ht="12" customHeight="1">
      <c r="C1147" s="102"/>
      <c r="D1147" s="5"/>
      <c r="E1147" s="5"/>
      <c r="F1147" s="5"/>
      <c r="G1147" s="5"/>
      <c r="H1147" s="5"/>
    </row>
    <row r="1148" spans="3:8" ht="12" customHeight="1">
      <c r="C1148" s="102"/>
      <c r="D1148" s="5"/>
      <c r="E1148" s="5"/>
      <c r="F1148" s="5"/>
      <c r="G1148" s="5"/>
      <c r="H1148" s="5"/>
    </row>
    <row r="1149" spans="3:8" ht="12" customHeight="1">
      <c r="C1149" s="102"/>
      <c r="D1149" s="5"/>
      <c r="E1149" s="5"/>
      <c r="F1149" s="5"/>
      <c r="G1149" s="5"/>
      <c r="H1149" s="5"/>
    </row>
    <row r="1150" spans="3:8" ht="12" customHeight="1">
      <c r="C1150" s="102"/>
      <c r="D1150" s="5"/>
      <c r="E1150" s="5"/>
      <c r="F1150" s="5"/>
      <c r="G1150" s="5"/>
      <c r="H1150" s="5"/>
    </row>
    <row r="1151" spans="3:8" ht="12" customHeight="1">
      <c r="C1151" s="102"/>
      <c r="D1151" s="5"/>
      <c r="E1151" s="5"/>
      <c r="F1151" s="5"/>
      <c r="G1151" s="5"/>
      <c r="H1151" s="5"/>
    </row>
    <row r="1152" spans="3:8" ht="12" customHeight="1">
      <c r="C1152" s="102"/>
      <c r="D1152" s="5"/>
      <c r="E1152" s="5"/>
      <c r="F1152" s="5"/>
      <c r="G1152" s="5"/>
      <c r="H1152" s="5"/>
    </row>
    <row r="1153" spans="3:8" ht="12" customHeight="1">
      <c r="C1153" s="102"/>
      <c r="D1153" s="5"/>
      <c r="E1153" s="5"/>
      <c r="F1153" s="5"/>
      <c r="G1153" s="5"/>
      <c r="H1153" s="5"/>
    </row>
    <row r="1154" spans="3:8" ht="12" customHeight="1">
      <c r="C1154" s="102"/>
      <c r="D1154" s="5"/>
      <c r="E1154" s="5"/>
      <c r="F1154" s="5"/>
      <c r="G1154" s="5"/>
      <c r="H1154" s="5"/>
    </row>
    <row r="1155" spans="3:8" ht="12" customHeight="1">
      <c r="C1155" s="102"/>
      <c r="D1155" s="5"/>
      <c r="E1155" s="5"/>
      <c r="F1155" s="5"/>
      <c r="G1155" s="5"/>
      <c r="H1155" s="5"/>
    </row>
    <row r="1156" spans="3:8" ht="12" customHeight="1">
      <c r="C1156" s="102"/>
      <c r="D1156" s="5"/>
      <c r="E1156" s="5"/>
      <c r="F1156" s="5"/>
      <c r="G1156" s="5"/>
      <c r="H1156" s="5"/>
    </row>
    <row r="1157" spans="3:8" ht="12" customHeight="1">
      <c r="C1157" s="102"/>
      <c r="D1157" s="5"/>
      <c r="E1157" s="5"/>
      <c r="F1157" s="5"/>
      <c r="G1157" s="5"/>
      <c r="H1157" s="5"/>
    </row>
    <row r="1158" spans="3:8" ht="12" customHeight="1">
      <c r="C1158" s="102"/>
      <c r="D1158" s="5"/>
      <c r="E1158" s="5"/>
      <c r="F1158" s="5"/>
      <c r="G1158" s="5"/>
      <c r="H1158" s="5"/>
    </row>
    <row r="1159" spans="3:8" ht="12" customHeight="1">
      <c r="C1159" s="102"/>
      <c r="D1159" s="5"/>
      <c r="E1159" s="5"/>
      <c r="F1159" s="5"/>
      <c r="G1159" s="5"/>
      <c r="H1159" s="5"/>
    </row>
    <row r="1160" spans="3:8" ht="12" customHeight="1">
      <c r="C1160" s="102"/>
      <c r="D1160" s="5"/>
      <c r="E1160" s="5"/>
      <c r="F1160" s="5"/>
      <c r="G1160" s="5"/>
      <c r="H1160" s="5"/>
    </row>
    <row r="1161" spans="3:8" ht="12" customHeight="1">
      <c r="C1161" s="102"/>
      <c r="D1161" s="5"/>
      <c r="E1161" s="5"/>
      <c r="F1161" s="5"/>
      <c r="G1161" s="5"/>
      <c r="H1161" s="5"/>
    </row>
    <row r="1162" spans="3:8" ht="12" customHeight="1">
      <c r="C1162" s="102"/>
      <c r="D1162" s="5"/>
      <c r="E1162" s="5"/>
      <c r="F1162" s="5"/>
      <c r="G1162" s="5"/>
      <c r="H1162" s="5"/>
    </row>
    <row r="1163" spans="3:8" ht="12" customHeight="1">
      <c r="C1163" s="102"/>
      <c r="D1163" s="5"/>
      <c r="E1163" s="5"/>
      <c r="F1163" s="5"/>
      <c r="G1163" s="5"/>
      <c r="H1163" s="5"/>
    </row>
    <row r="1164" spans="3:8" ht="12" customHeight="1">
      <c r="C1164" s="102"/>
      <c r="D1164" s="5"/>
      <c r="E1164" s="5"/>
      <c r="F1164" s="5"/>
      <c r="G1164" s="5"/>
      <c r="H1164" s="5"/>
    </row>
    <row r="1165" spans="3:8" ht="12" customHeight="1">
      <c r="C1165" s="102"/>
      <c r="D1165" s="5"/>
      <c r="E1165" s="5"/>
      <c r="F1165" s="5"/>
      <c r="G1165" s="5"/>
      <c r="H1165" s="5"/>
    </row>
    <row r="1166" spans="3:8" ht="12" customHeight="1">
      <c r="C1166" s="102"/>
      <c r="D1166" s="5"/>
      <c r="E1166" s="5"/>
      <c r="F1166" s="5"/>
      <c r="G1166" s="5"/>
      <c r="H1166" s="5"/>
    </row>
    <row r="1167" spans="3:8" ht="12" customHeight="1">
      <c r="C1167" s="102"/>
      <c r="D1167" s="5"/>
      <c r="E1167" s="5"/>
      <c r="F1167" s="5"/>
      <c r="G1167" s="5"/>
      <c r="H1167" s="5"/>
    </row>
    <row r="1168" spans="3:8" ht="12" customHeight="1">
      <c r="C1168" s="102"/>
      <c r="D1168" s="5"/>
      <c r="E1168" s="5"/>
      <c r="F1168" s="5"/>
      <c r="G1168" s="5"/>
      <c r="H1168" s="5"/>
    </row>
    <row r="1169" spans="3:8" ht="12" customHeight="1">
      <c r="C1169" s="102"/>
      <c r="D1169" s="5"/>
      <c r="E1169" s="5"/>
      <c r="F1169" s="5"/>
      <c r="G1169" s="5"/>
      <c r="H1169" s="5"/>
    </row>
    <row r="1170" spans="3:8" ht="12" customHeight="1">
      <c r="C1170" s="102"/>
      <c r="D1170" s="5"/>
      <c r="E1170" s="5"/>
      <c r="F1170" s="5"/>
      <c r="G1170" s="5"/>
      <c r="H1170" s="5"/>
    </row>
    <row r="1171" spans="3:8" ht="12" customHeight="1">
      <c r="C1171" s="102"/>
      <c r="D1171" s="5"/>
      <c r="E1171" s="5"/>
      <c r="F1171" s="5"/>
      <c r="G1171" s="5"/>
      <c r="H1171" s="5"/>
    </row>
    <row r="1172" spans="3:8" ht="12" customHeight="1">
      <c r="C1172" s="102"/>
      <c r="D1172" s="5"/>
      <c r="E1172" s="5"/>
      <c r="F1172" s="5"/>
      <c r="G1172" s="5"/>
      <c r="H1172" s="5"/>
    </row>
    <row r="1173" spans="3:8" ht="12" customHeight="1">
      <c r="C1173" s="102"/>
      <c r="D1173" s="5"/>
      <c r="E1173" s="5"/>
      <c r="F1173" s="5"/>
      <c r="G1173" s="5"/>
      <c r="H1173" s="5"/>
    </row>
    <row r="1174" spans="3:8" ht="12" customHeight="1">
      <c r="C1174" s="102"/>
      <c r="D1174" s="5"/>
      <c r="E1174" s="5"/>
      <c r="F1174" s="5"/>
      <c r="G1174" s="5"/>
      <c r="H1174" s="5"/>
    </row>
    <row r="1175" spans="3:8" ht="12" customHeight="1">
      <c r="C1175" s="102"/>
      <c r="D1175" s="5"/>
      <c r="E1175" s="5"/>
      <c r="F1175" s="5"/>
      <c r="G1175" s="5"/>
      <c r="H1175" s="5"/>
    </row>
    <row r="1176" spans="3:8" ht="12" customHeight="1">
      <c r="C1176" s="102"/>
      <c r="D1176" s="5"/>
      <c r="E1176" s="5"/>
      <c r="F1176" s="5"/>
      <c r="G1176" s="5"/>
      <c r="H1176" s="5"/>
    </row>
    <row r="1177" spans="3:8" ht="12" customHeight="1">
      <c r="C1177" s="102"/>
      <c r="D1177" s="5"/>
      <c r="E1177" s="5"/>
      <c r="F1177" s="5"/>
      <c r="G1177" s="5"/>
      <c r="H1177" s="5"/>
    </row>
    <row r="1178" spans="3:8" ht="12" customHeight="1">
      <c r="C1178" s="102"/>
      <c r="D1178" s="5"/>
      <c r="E1178" s="5"/>
      <c r="F1178" s="5"/>
      <c r="G1178" s="5"/>
      <c r="H1178" s="5"/>
    </row>
    <row r="1179" spans="3:8" ht="12" customHeight="1">
      <c r="C1179" s="102"/>
      <c r="D1179" s="5"/>
      <c r="E1179" s="5"/>
      <c r="F1179" s="5"/>
      <c r="G1179" s="5"/>
      <c r="H1179" s="5"/>
    </row>
    <row r="1180" spans="3:8" ht="12" customHeight="1">
      <c r="C1180" s="102"/>
      <c r="D1180" s="5"/>
      <c r="E1180" s="5"/>
      <c r="F1180" s="5"/>
      <c r="G1180" s="5"/>
      <c r="H1180" s="5"/>
    </row>
    <row r="1181" spans="3:8" ht="12" customHeight="1">
      <c r="C1181" s="102"/>
      <c r="D1181" s="5"/>
      <c r="E1181" s="5"/>
      <c r="F1181" s="5"/>
      <c r="G1181" s="5"/>
      <c r="H1181" s="5"/>
    </row>
    <row r="1182" spans="3:8" ht="12" customHeight="1">
      <c r="C1182" s="102"/>
      <c r="D1182" s="5"/>
      <c r="E1182" s="5"/>
      <c r="F1182" s="5"/>
      <c r="G1182" s="5"/>
      <c r="H1182" s="5"/>
    </row>
    <row r="1183" spans="3:8" ht="12" customHeight="1">
      <c r="C1183" s="102"/>
      <c r="D1183" s="5"/>
      <c r="E1183" s="5"/>
      <c r="F1183" s="5"/>
      <c r="G1183" s="5"/>
      <c r="H1183" s="5"/>
    </row>
    <row r="1184" spans="3:8" ht="12" customHeight="1">
      <c r="C1184" s="102"/>
      <c r="D1184" s="5"/>
      <c r="E1184" s="5"/>
      <c r="F1184" s="5"/>
      <c r="G1184" s="5"/>
      <c r="H1184" s="5"/>
    </row>
    <row r="1185" spans="3:8" ht="12" customHeight="1">
      <c r="C1185" s="102"/>
      <c r="D1185" s="5"/>
      <c r="E1185" s="5"/>
      <c r="F1185" s="5"/>
      <c r="G1185" s="5"/>
      <c r="H1185" s="5"/>
    </row>
    <row r="1186" spans="3:8" ht="12" customHeight="1">
      <c r="C1186" s="102"/>
      <c r="D1186" s="5"/>
      <c r="E1186" s="5"/>
      <c r="F1186" s="5"/>
      <c r="G1186" s="5"/>
      <c r="H1186" s="5"/>
    </row>
    <row r="1187" spans="3:8" ht="12" customHeight="1">
      <c r="C1187" s="102"/>
      <c r="D1187" s="5"/>
      <c r="E1187" s="5"/>
      <c r="F1187" s="5"/>
      <c r="G1187" s="5"/>
      <c r="H1187" s="5"/>
    </row>
    <row r="1188" spans="3:8" ht="12" customHeight="1">
      <c r="C1188" s="102"/>
      <c r="D1188" s="5"/>
      <c r="E1188" s="5"/>
      <c r="F1188" s="5"/>
      <c r="G1188" s="5"/>
      <c r="H1188" s="5"/>
    </row>
    <row r="1189" spans="3:8" ht="12" customHeight="1">
      <c r="C1189" s="102"/>
      <c r="D1189" s="5"/>
      <c r="E1189" s="5"/>
      <c r="F1189" s="5"/>
      <c r="G1189" s="5"/>
      <c r="H1189" s="5"/>
    </row>
    <row r="1190" spans="3:8" ht="12" customHeight="1">
      <c r="C1190" s="102"/>
      <c r="D1190" s="5"/>
      <c r="E1190" s="5"/>
      <c r="F1190" s="5"/>
      <c r="G1190" s="5"/>
      <c r="H1190" s="5"/>
    </row>
    <row r="1191" spans="3:8" ht="12" customHeight="1">
      <c r="C1191" s="102"/>
      <c r="D1191" s="5"/>
      <c r="E1191" s="5"/>
      <c r="F1191" s="5"/>
      <c r="G1191" s="5"/>
      <c r="H1191" s="5"/>
    </row>
    <row r="1192" spans="3:8" ht="12" customHeight="1">
      <c r="C1192" s="102"/>
      <c r="D1192" s="5"/>
      <c r="E1192" s="5"/>
      <c r="F1192" s="5"/>
      <c r="G1192" s="5"/>
      <c r="H1192" s="5"/>
    </row>
    <row r="1193" spans="3:8" ht="12" customHeight="1">
      <c r="C1193" s="102"/>
      <c r="D1193" s="5"/>
      <c r="E1193" s="5"/>
      <c r="F1193" s="5"/>
      <c r="G1193" s="5"/>
      <c r="H1193" s="5"/>
    </row>
    <row r="1194" spans="3:8" ht="12" customHeight="1">
      <c r="C1194" s="102"/>
      <c r="D1194" s="5"/>
      <c r="E1194" s="5"/>
      <c r="F1194" s="5"/>
      <c r="G1194" s="5"/>
      <c r="H1194" s="5"/>
    </row>
    <row r="1195" spans="3:8" ht="12" customHeight="1">
      <c r="C1195" s="102"/>
      <c r="D1195" s="5"/>
      <c r="E1195" s="5"/>
      <c r="F1195" s="5"/>
      <c r="G1195" s="5"/>
      <c r="H1195" s="5"/>
    </row>
    <row r="1196" spans="3:8" ht="12" customHeight="1">
      <c r="C1196" s="102"/>
      <c r="D1196" s="5"/>
      <c r="E1196" s="5"/>
      <c r="F1196" s="5"/>
      <c r="G1196" s="5"/>
      <c r="H1196" s="5"/>
    </row>
    <row r="1197" spans="3:8" ht="12" customHeight="1">
      <c r="C1197" s="102"/>
      <c r="D1197" s="5"/>
      <c r="E1197" s="5"/>
      <c r="F1197" s="5"/>
      <c r="G1197" s="5"/>
      <c r="H1197" s="5"/>
    </row>
    <row r="1198" spans="3:8" ht="12" customHeight="1">
      <c r="C1198" s="102"/>
      <c r="D1198" s="5"/>
      <c r="E1198" s="5"/>
      <c r="F1198" s="5"/>
      <c r="G1198" s="5"/>
      <c r="H1198" s="5"/>
    </row>
    <row r="1199" spans="3:8" ht="12" customHeight="1">
      <c r="C1199" s="102"/>
      <c r="D1199" s="5"/>
      <c r="E1199" s="5"/>
      <c r="F1199" s="5"/>
      <c r="G1199" s="5"/>
      <c r="H1199" s="5"/>
    </row>
    <row r="1200" spans="3:8" ht="12" customHeight="1">
      <c r="C1200" s="102"/>
      <c r="D1200" s="5"/>
      <c r="E1200" s="5"/>
      <c r="F1200" s="5"/>
      <c r="G1200" s="5"/>
      <c r="H1200" s="5"/>
    </row>
    <row r="1201" spans="3:8" ht="12" customHeight="1">
      <c r="C1201" s="102"/>
      <c r="D1201" s="5"/>
      <c r="E1201" s="5"/>
      <c r="F1201" s="5"/>
      <c r="G1201" s="5"/>
      <c r="H1201" s="5"/>
    </row>
    <row r="1202" spans="3:8" ht="12" customHeight="1">
      <c r="C1202" s="102"/>
      <c r="D1202" s="5"/>
      <c r="E1202" s="5"/>
      <c r="F1202" s="5"/>
      <c r="G1202" s="5"/>
      <c r="H1202" s="5"/>
    </row>
    <row r="1203" spans="3:8" ht="12" customHeight="1">
      <c r="C1203" s="102"/>
      <c r="D1203" s="5"/>
      <c r="E1203" s="5"/>
      <c r="F1203" s="5"/>
      <c r="G1203" s="5"/>
      <c r="H1203" s="5"/>
    </row>
    <row r="1204" spans="3:8" ht="12" customHeight="1">
      <c r="C1204" s="102"/>
      <c r="D1204" s="5"/>
      <c r="E1204" s="5"/>
      <c r="F1204" s="5"/>
      <c r="G1204" s="5"/>
      <c r="H1204" s="5"/>
    </row>
    <row r="1205" spans="3:8" ht="12" customHeight="1">
      <c r="C1205" s="102"/>
      <c r="D1205" s="5"/>
      <c r="E1205" s="5"/>
      <c r="F1205" s="5"/>
      <c r="G1205" s="5"/>
      <c r="H1205" s="5"/>
    </row>
    <row r="1206" spans="3:8" ht="12" customHeight="1">
      <c r="C1206" s="102"/>
      <c r="D1206" s="5"/>
      <c r="E1206" s="5"/>
      <c r="F1206" s="5"/>
      <c r="G1206" s="5"/>
      <c r="H1206" s="5"/>
    </row>
    <row r="1207" spans="3:8" ht="12" customHeight="1">
      <c r="C1207" s="102"/>
      <c r="D1207" s="5"/>
      <c r="E1207" s="5"/>
      <c r="F1207" s="5"/>
      <c r="G1207" s="5"/>
      <c r="H1207" s="5"/>
    </row>
    <row r="1208" spans="3:8" ht="12" customHeight="1">
      <c r="C1208" s="102"/>
      <c r="D1208" s="5"/>
      <c r="E1208" s="5"/>
      <c r="F1208" s="5"/>
      <c r="G1208" s="5"/>
      <c r="H1208" s="5"/>
    </row>
    <row r="1209" spans="3:8" ht="12" customHeight="1">
      <c r="C1209" s="102"/>
      <c r="D1209" s="5"/>
      <c r="E1209" s="5"/>
      <c r="F1209" s="5"/>
      <c r="G1209" s="5"/>
      <c r="H1209" s="5"/>
    </row>
    <row r="1210" spans="3:8" ht="12" customHeight="1">
      <c r="C1210" s="102"/>
      <c r="D1210" s="5"/>
      <c r="E1210" s="5"/>
      <c r="F1210" s="5"/>
      <c r="G1210" s="5"/>
      <c r="H1210" s="5"/>
    </row>
    <row r="1211" spans="3:8" ht="12" customHeight="1">
      <c r="C1211" s="102"/>
      <c r="D1211" s="5"/>
      <c r="E1211" s="5"/>
      <c r="F1211" s="5"/>
      <c r="G1211" s="5"/>
      <c r="H1211" s="5"/>
    </row>
    <row r="1212" spans="3:8" ht="12" customHeight="1">
      <c r="C1212" s="102"/>
      <c r="D1212" s="5"/>
      <c r="E1212" s="5"/>
      <c r="F1212" s="5"/>
      <c r="G1212" s="5"/>
      <c r="H1212" s="5"/>
    </row>
    <row r="1213" spans="3:8" ht="12" customHeight="1">
      <c r="C1213" s="102"/>
      <c r="D1213" s="5"/>
      <c r="E1213" s="5"/>
      <c r="F1213" s="5"/>
      <c r="G1213" s="5"/>
      <c r="H1213" s="5"/>
    </row>
    <row r="1214" spans="3:8" ht="12" customHeight="1">
      <c r="C1214" s="102"/>
      <c r="D1214" s="5"/>
      <c r="E1214" s="5"/>
      <c r="F1214" s="5"/>
      <c r="G1214" s="5"/>
      <c r="H1214" s="5"/>
    </row>
    <row r="1215" spans="3:8" ht="12" customHeight="1">
      <c r="C1215" s="102"/>
      <c r="D1215" s="5"/>
      <c r="E1215" s="5"/>
      <c r="F1215" s="5"/>
      <c r="G1215" s="5"/>
      <c r="H1215" s="5"/>
    </row>
    <row r="1216" spans="3:8" ht="12" customHeight="1">
      <c r="C1216" s="102"/>
      <c r="D1216" s="5"/>
      <c r="E1216" s="5"/>
      <c r="F1216" s="5"/>
      <c r="G1216" s="5"/>
      <c r="H1216" s="5"/>
    </row>
    <row r="1217" spans="3:8" ht="12" customHeight="1">
      <c r="C1217" s="102"/>
      <c r="D1217" s="5"/>
      <c r="E1217" s="5"/>
      <c r="F1217" s="5"/>
      <c r="G1217" s="5"/>
      <c r="H1217" s="5"/>
    </row>
    <row r="1218" spans="3:8" ht="12" customHeight="1">
      <c r="C1218" s="102"/>
      <c r="D1218" s="5"/>
      <c r="E1218" s="5"/>
      <c r="F1218" s="5"/>
      <c r="G1218" s="5"/>
      <c r="H1218" s="5"/>
    </row>
    <row r="1219" spans="3:8" ht="12" customHeight="1">
      <c r="C1219" s="102"/>
      <c r="D1219" s="5"/>
      <c r="E1219" s="5"/>
      <c r="F1219" s="5"/>
      <c r="G1219" s="5"/>
      <c r="H1219" s="5"/>
    </row>
    <row r="1220" spans="3:8" ht="12" customHeight="1">
      <c r="C1220" s="102"/>
      <c r="D1220" s="5"/>
      <c r="E1220" s="5"/>
      <c r="F1220" s="5"/>
      <c r="G1220" s="5"/>
      <c r="H1220" s="5"/>
    </row>
    <row r="1221" spans="3:8" ht="12" customHeight="1">
      <c r="C1221" s="102"/>
      <c r="D1221" s="5"/>
      <c r="E1221" s="5"/>
      <c r="F1221" s="5"/>
      <c r="G1221" s="5"/>
      <c r="H1221" s="5"/>
    </row>
    <row r="1222" spans="3:8" ht="12" customHeight="1">
      <c r="C1222" s="102"/>
      <c r="D1222" s="5"/>
      <c r="E1222" s="5"/>
      <c r="F1222" s="5"/>
      <c r="G1222" s="5"/>
      <c r="H1222" s="5"/>
    </row>
    <row r="1223" spans="3:8" ht="12" customHeight="1">
      <c r="C1223" s="102"/>
      <c r="D1223" s="5"/>
      <c r="E1223" s="5"/>
      <c r="F1223" s="5"/>
      <c r="G1223" s="5"/>
      <c r="H1223" s="5"/>
    </row>
    <row r="1224" spans="3:8" ht="12" customHeight="1">
      <c r="C1224" s="102"/>
      <c r="D1224" s="5"/>
      <c r="E1224" s="5"/>
      <c r="F1224" s="5"/>
      <c r="G1224" s="5"/>
      <c r="H1224" s="5"/>
    </row>
    <row r="1225" spans="3:8" ht="12" customHeight="1">
      <c r="C1225" s="102"/>
      <c r="D1225" s="5"/>
      <c r="E1225" s="5"/>
      <c r="F1225" s="5"/>
      <c r="G1225" s="5"/>
      <c r="H1225" s="5"/>
    </row>
    <row r="1226" spans="3:8" ht="12" customHeight="1">
      <c r="C1226" s="102"/>
      <c r="D1226" s="5"/>
      <c r="E1226" s="5"/>
      <c r="F1226" s="5"/>
      <c r="G1226" s="5"/>
      <c r="H1226" s="5"/>
    </row>
    <row r="1227" spans="3:8" ht="12" customHeight="1">
      <c r="C1227" s="102"/>
      <c r="D1227" s="5"/>
      <c r="E1227" s="5"/>
      <c r="F1227" s="5"/>
      <c r="G1227" s="5"/>
      <c r="H1227" s="5"/>
    </row>
    <row r="1228" spans="3:8" ht="12" customHeight="1">
      <c r="C1228" s="102"/>
      <c r="D1228" s="5"/>
      <c r="E1228" s="5"/>
      <c r="F1228" s="5"/>
      <c r="G1228" s="5"/>
      <c r="H1228" s="5"/>
    </row>
    <row r="1229" spans="3:8" ht="12" customHeight="1">
      <c r="C1229" s="102"/>
      <c r="D1229" s="5"/>
      <c r="E1229" s="5"/>
      <c r="F1229" s="5"/>
      <c r="G1229" s="5"/>
      <c r="H1229" s="5"/>
    </row>
    <row r="1230" spans="3:8" ht="12" customHeight="1">
      <c r="C1230" s="102"/>
      <c r="D1230" s="5"/>
      <c r="E1230" s="5"/>
      <c r="F1230" s="5"/>
      <c r="G1230" s="5"/>
      <c r="H1230" s="5"/>
    </row>
    <row r="1231" spans="3:8" ht="12" customHeight="1">
      <c r="C1231" s="102"/>
      <c r="D1231" s="5"/>
      <c r="E1231" s="5"/>
      <c r="F1231" s="5"/>
      <c r="G1231" s="5"/>
      <c r="H1231" s="5"/>
    </row>
    <row r="1232" spans="3:8" ht="12" customHeight="1">
      <c r="C1232" s="102"/>
      <c r="D1232" s="5"/>
      <c r="E1232" s="5"/>
      <c r="F1232" s="5"/>
      <c r="G1232" s="5"/>
      <c r="H1232" s="5"/>
    </row>
    <row r="1233" spans="3:8" ht="12" customHeight="1">
      <c r="C1233" s="102"/>
      <c r="D1233" s="5"/>
      <c r="E1233" s="5"/>
      <c r="F1233" s="5"/>
      <c r="G1233" s="5"/>
      <c r="H1233" s="5"/>
    </row>
    <row r="1234" spans="3:8" ht="12" customHeight="1">
      <c r="C1234" s="102"/>
      <c r="D1234" s="5"/>
      <c r="E1234" s="5"/>
      <c r="F1234" s="5"/>
      <c r="G1234" s="5"/>
      <c r="H1234" s="5"/>
    </row>
    <row r="1235" spans="3:8" ht="12" customHeight="1">
      <c r="C1235" s="102"/>
      <c r="D1235" s="5"/>
      <c r="E1235" s="5"/>
      <c r="F1235" s="5"/>
      <c r="G1235" s="5"/>
      <c r="H1235" s="5"/>
    </row>
    <row r="1236" spans="3:8" ht="12" customHeight="1">
      <c r="C1236" s="102"/>
      <c r="D1236" s="5"/>
      <c r="E1236" s="5"/>
      <c r="F1236" s="5"/>
      <c r="G1236" s="5"/>
      <c r="H1236" s="5"/>
    </row>
    <row r="1237" spans="3:8" ht="12" customHeight="1">
      <c r="C1237" s="102"/>
      <c r="D1237" s="5"/>
      <c r="E1237" s="5"/>
      <c r="F1237" s="5"/>
      <c r="G1237" s="5"/>
      <c r="H1237" s="5"/>
    </row>
    <row r="1238" spans="3:8" ht="12" customHeight="1">
      <c r="C1238" s="102"/>
      <c r="D1238" s="5"/>
      <c r="E1238" s="5"/>
      <c r="F1238" s="5"/>
      <c r="G1238" s="5"/>
      <c r="H1238" s="5"/>
    </row>
    <row r="1239" spans="3:8" ht="12" customHeight="1">
      <c r="C1239" s="102"/>
      <c r="D1239" s="5"/>
      <c r="E1239" s="5"/>
      <c r="F1239" s="5"/>
      <c r="G1239" s="5"/>
      <c r="H1239" s="5"/>
    </row>
    <row r="1240" spans="3:8" ht="12" customHeight="1">
      <c r="C1240" s="102"/>
      <c r="D1240" s="5"/>
      <c r="E1240" s="5"/>
      <c r="F1240" s="5"/>
      <c r="G1240" s="5"/>
      <c r="H1240" s="5"/>
    </row>
    <row r="1241" spans="3:8" ht="12" customHeight="1">
      <c r="C1241" s="102"/>
      <c r="D1241" s="5"/>
      <c r="E1241" s="5"/>
      <c r="F1241" s="5"/>
      <c r="G1241" s="5"/>
      <c r="H1241" s="5"/>
    </row>
    <row r="1242" spans="3:8" ht="12" customHeight="1">
      <c r="C1242" s="102"/>
      <c r="D1242" s="5"/>
      <c r="E1242" s="5"/>
      <c r="F1242" s="5"/>
      <c r="G1242" s="5"/>
      <c r="H1242" s="5"/>
    </row>
    <row r="1243" spans="3:8" ht="12" customHeight="1">
      <c r="C1243" s="102"/>
      <c r="D1243" s="5"/>
      <c r="E1243" s="5"/>
      <c r="F1243" s="5"/>
      <c r="G1243" s="5"/>
      <c r="H1243" s="5"/>
    </row>
    <row r="1244" spans="3:8" ht="12" customHeight="1">
      <c r="C1244" s="102"/>
      <c r="D1244" s="5"/>
      <c r="E1244" s="5"/>
      <c r="F1244" s="5"/>
      <c r="G1244" s="5"/>
      <c r="H1244" s="5"/>
    </row>
    <row r="1245" spans="3:8" ht="12" customHeight="1">
      <c r="C1245" s="102"/>
      <c r="D1245" s="5"/>
      <c r="E1245" s="5"/>
      <c r="F1245" s="5"/>
      <c r="G1245" s="5"/>
      <c r="H1245" s="5"/>
    </row>
    <row r="1246" spans="3:8" ht="12" customHeight="1">
      <c r="C1246" s="102"/>
      <c r="D1246" s="5"/>
      <c r="E1246" s="5"/>
      <c r="F1246" s="5"/>
      <c r="G1246" s="5"/>
      <c r="H1246" s="5"/>
    </row>
    <row r="1247" spans="3:8" ht="12" customHeight="1">
      <c r="C1247" s="102"/>
      <c r="D1247" s="5"/>
      <c r="E1247" s="5"/>
      <c r="F1247" s="5"/>
      <c r="G1247" s="5"/>
      <c r="H1247" s="5"/>
    </row>
    <row r="1248" spans="3:8" ht="12" customHeight="1">
      <c r="C1248" s="102"/>
      <c r="D1248" s="5"/>
      <c r="E1248" s="5"/>
      <c r="F1248" s="5"/>
      <c r="G1248" s="5"/>
      <c r="H1248" s="5"/>
    </row>
    <row r="1249" spans="3:8" ht="12" customHeight="1">
      <c r="C1249" s="102"/>
      <c r="D1249" s="5"/>
      <c r="E1249" s="5"/>
      <c r="F1249" s="5"/>
      <c r="G1249" s="5"/>
      <c r="H1249" s="5"/>
    </row>
    <row r="1250" spans="3:8" ht="12" customHeight="1">
      <c r="C1250" s="102"/>
      <c r="D1250" s="5"/>
      <c r="E1250" s="5"/>
      <c r="F1250" s="5"/>
      <c r="G1250" s="5"/>
      <c r="H1250" s="5"/>
    </row>
    <row r="1251" spans="3:8" ht="12" customHeight="1">
      <c r="C1251" s="102"/>
      <c r="D1251" s="5"/>
      <c r="E1251" s="5"/>
      <c r="F1251" s="5"/>
      <c r="G1251" s="5"/>
      <c r="H1251" s="5"/>
    </row>
    <row r="1252" spans="3:8" ht="12" customHeight="1">
      <c r="C1252" s="102"/>
      <c r="D1252" s="5"/>
      <c r="E1252" s="5"/>
      <c r="F1252" s="5"/>
      <c r="G1252" s="5"/>
      <c r="H1252" s="5"/>
    </row>
    <row r="1253" spans="3:8" ht="12" customHeight="1">
      <c r="C1253" s="102"/>
      <c r="D1253" s="5"/>
      <c r="E1253" s="5"/>
      <c r="F1253" s="5"/>
      <c r="G1253" s="5"/>
      <c r="H1253" s="5"/>
    </row>
    <row r="1254" spans="3:8" ht="12" customHeight="1">
      <c r="C1254" s="102"/>
      <c r="D1254" s="5"/>
      <c r="E1254" s="5"/>
      <c r="F1254" s="5"/>
      <c r="G1254" s="5"/>
      <c r="H1254" s="5"/>
    </row>
    <row r="1255" spans="3:8" ht="12" customHeight="1">
      <c r="C1255" s="102"/>
      <c r="D1255" s="5"/>
      <c r="E1255" s="5"/>
      <c r="F1255" s="5"/>
      <c r="G1255" s="5"/>
      <c r="H1255" s="5"/>
    </row>
    <row r="1256" spans="3:8" ht="12" customHeight="1">
      <c r="C1256" s="102"/>
      <c r="D1256" s="5"/>
      <c r="E1256" s="5"/>
      <c r="F1256" s="5"/>
      <c r="G1256" s="5"/>
      <c r="H1256" s="5"/>
    </row>
    <row r="1257" spans="3:8" ht="12" customHeight="1">
      <c r="C1257" s="102"/>
      <c r="D1257" s="5"/>
      <c r="E1257" s="5"/>
      <c r="F1257" s="5"/>
      <c r="G1257" s="5"/>
      <c r="H1257" s="5"/>
    </row>
    <row r="1258" spans="3:8" ht="12" customHeight="1">
      <c r="C1258" s="102"/>
      <c r="D1258" s="5"/>
      <c r="E1258" s="5"/>
      <c r="F1258" s="5"/>
      <c r="G1258" s="5"/>
      <c r="H1258" s="5"/>
    </row>
    <row r="1259" spans="3:8" ht="12" customHeight="1">
      <c r="C1259" s="102"/>
      <c r="D1259" s="5"/>
      <c r="E1259" s="5"/>
      <c r="F1259" s="5"/>
      <c r="G1259" s="5"/>
      <c r="H1259" s="5"/>
    </row>
    <row r="1260" spans="3:8" ht="12" customHeight="1">
      <c r="C1260" s="102"/>
      <c r="D1260" s="5"/>
      <c r="E1260" s="5"/>
      <c r="F1260" s="5"/>
      <c r="G1260" s="5"/>
      <c r="H1260" s="5"/>
    </row>
    <row r="1261" spans="3:8" ht="12" customHeight="1">
      <c r="C1261" s="102"/>
      <c r="D1261" s="5"/>
      <c r="E1261" s="5"/>
      <c r="F1261" s="5"/>
      <c r="G1261" s="5"/>
      <c r="H1261" s="5"/>
    </row>
    <row r="1262" spans="3:8" ht="12" customHeight="1">
      <c r="C1262" s="102"/>
      <c r="D1262" s="5"/>
      <c r="E1262" s="5"/>
      <c r="F1262" s="5"/>
      <c r="G1262" s="5"/>
      <c r="H1262" s="5"/>
    </row>
    <row r="1263" spans="3:8" ht="12" customHeight="1">
      <c r="C1263" s="102"/>
      <c r="D1263" s="5"/>
      <c r="E1263" s="5"/>
      <c r="F1263" s="5"/>
      <c r="G1263" s="5"/>
      <c r="H1263" s="5"/>
    </row>
    <row r="1264" spans="3:8" ht="12" customHeight="1">
      <c r="C1264" s="102"/>
      <c r="D1264" s="5"/>
      <c r="E1264" s="5"/>
      <c r="F1264" s="5"/>
      <c r="G1264" s="5"/>
      <c r="H1264" s="5"/>
    </row>
    <row r="1265" spans="3:8" ht="12" customHeight="1">
      <c r="C1265" s="102"/>
      <c r="D1265" s="5"/>
      <c r="E1265" s="5"/>
      <c r="F1265" s="5"/>
      <c r="G1265" s="5"/>
      <c r="H1265" s="5"/>
    </row>
    <row r="1266" spans="3:8" ht="12" customHeight="1">
      <c r="C1266" s="102"/>
      <c r="D1266" s="5"/>
      <c r="E1266" s="5"/>
      <c r="F1266" s="5"/>
      <c r="G1266" s="5"/>
      <c r="H1266" s="5"/>
    </row>
    <row r="1267" spans="3:8" ht="12" customHeight="1">
      <c r="C1267" s="102"/>
      <c r="D1267" s="5"/>
      <c r="E1267" s="5"/>
      <c r="F1267" s="5"/>
      <c r="G1267" s="5"/>
      <c r="H1267" s="5"/>
    </row>
    <row r="1268" spans="3:8" ht="12" customHeight="1">
      <c r="C1268" s="102"/>
      <c r="D1268" s="5"/>
      <c r="E1268" s="5"/>
      <c r="F1268" s="5"/>
      <c r="G1268" s="5"/>
      <c r="H1268" s="5"/>
    </row>
    <row r="1269" spans="3:8" ht="12" customHeight="1">
      <c r="C1269" s="102"/>
      <c r="D1269" s="5"/>
      <c r="E1269" s="5"/>
      <c r="F1269" s="5"/>
      <c r="G1269" s="5"/>
      <c r="H1269" s="5"/>
    </row>
    <row r="1270" spans="3:8" ht="12" customHeight="1">
      <c r="C1270" s="102"/>
      <c r="D1270" s="5"/>
      <c r="E1270" s="5"/>
      <c r="F1270" s="5"/>
      <c r="G1270" s="5"/>
      <c r="H1270" s="5"/>
    </row>
    <row r="1271" spans="3:8" ht="12" customHeight="1">
      <c r="C1271" s="102"/>
      <c r="D1271" s="5"/>
      <c r="E1271" s="5"/>
      <c r="F1271" s="5"/>
      <c r="G1271" s="5"/>
      <c r="H1271" s="5"/>
    </row>
    <row r="1272" spans="3:8" ht="12" customHeight="1">
      <c r="C1272" s="102"/>
      <c r="D1272" s="5"/>
      <c r="E1272" s="5"/>
      <c r="F1272" s="5"/>
      <c r="G1272" s="5"/>
      <c r="H1272" s="5"/>
    </row>
    <row r="1273" spans="3:8" ht="12" customHeight="1">
      <c r="C1273" s="102"/>
      <c r="D1273" s="5"/>
      <c r="E1273" s="5"/>
      <c r="F1273" s="5"/>
      <c r="G1273" s="5"/>
      <c r="H1273" s="5"/>
    </row>
    <row r="1274" spans="3:8" ht="12" customHeight="1">
      <c r="C1274" s="102"/>
      <c r="D1274" s="5"/>
      <c r="E1274" s="5"/>
      <c r="F1274" s="5"/>
      <c r="G1274" s="5"/>
      <c r="H1274" s="5"/>
    </row>
    <row r="1275" spans="3:8" ht="12" customHeight="1">
      <c r="C1275" s="102"/>
      <c r="D1275" s="5"/>
      <c r="E1275" s="5"/>
      <c r="F1275" s="5"/>
      <c r="G1275" s="5"/>
      <c r="H1275" s="5"/>
    </row>
    <row r="1276" spans="3:8" ht="12" customHeight="1">
      <c r="C1276" s="102"/>
      <c r="D1276" s="5"/>
      <c r="E1276" s="5"/>
      <c r="F1276" s="5"/>
      <c r="G1276" s="5"/>
      <c r="H1276" s="5"/>
    </row>
    <row r="1277" spans="3:8" ht="12" customHeight="1">
      <c r="C1277" s="102"/>
      <c r="D1277" s="5"/>
      <c r="E1277" s="5"/>
      <c r="F1277" s="5"/>
      <c r="G1277" s="5"/>
      <c r="H1277" s="5"/>
    </row>
    <row r="1278" spans="3:8" ht="12" customHeight="1">
      <c r="C1278" s="102"/>
      <c r="D1278" s="5"/>
      <c r="E1278" s="5"/>
      <c r="F1278" s="5"/>
      <c r="G1278" s="5"/>
      <c r="H1278" s="5"/>
    </row>
    <row r="1279" spans="3:8" ht="12" customHeight="1">
      <c r="C1279" s="102"/>
      <c r="D1279" s="5"/>
      <c r="E1279" s="5"/>
      <c r="F1279" s="5"/>
      <c r="G1279" s="5"/>
      <c r="H1279" s="5"/>
    </row>
    <row r="1280" spans="3:8" ht="12" customHeight="1">
      <c r="C1280" s="102"/>
      <c r="D1280" s="5"/>
      <c r="E1280" s="5"/>
      <c r="F1280" s="5"/>
      <c r="G1280" s="5"/>
      <c r="H1280" s="5"/>
    </row>
    <row r="1281" spans="3:8" ht="12" customHeight="1">
      <c r="C1281" s="102"/>
      <c r="D1281" s="5"/>
      <c r="E1281" s="5"/>
      <c r="F1281" s="5"/>
      <c r="G1281" s="5"/>
      <c r="H1281" s="5"/>
    </row>
    <row r="1282" spans="3:8" ht="12" customHeight="1">
      <c r="C1282" s="102"/>
      <c r="D1282" s="5"/>
      <c r="E1282" s="5"/>
      <c r="F1282" s="5"/>
      <c r="G1282" s="5"/>
      <c r="H1282" s="5"/>
    </row>
    <row r="1283" spans="3:8" ht="12" customHeight="1">
      <c r="C1283" s="102"/>
      <c r="D1283" s="5"/>
      <c r="E1283" s="5"/>
      <c r="F1283" s="5"/>
      <c r="G1283" s="5"/>
      <c r="H1283" s="5"/>
    </row>
    <row r="1284" spans="3:8" ht="12" customHeight="1">
      <c r="C1284" s="102"/>
      <c r="D1284" s="5"/>
      <c r="E1284" s="5"/>
      <c r="F1284" s="5"/>
      <c r="G1284" s="5"/>
      <c r="H1284" s="5"/>
    </row>
    <row r="1285" spans="3:8" ht="12" customHeight="1">
      <c r="C1285" s="102"/>
      <c r="D1285" s="5"/>
      <c r="E1285" s="5"/>
      <c r="F1285" s="5"/>
      <c r="G1285" s="5"/>
      <c r="H1285" s="5"/>
    </row>
    <row r="1286" spans="3:8" ht="12" customHeight="1">
      <c r="C1286" s="102"/>
      <c r="D1286" s="5"/>
      <c r="E1286" s="5"/>
      <c r="F1286" s="5"/>
      <c r="G1286" s="5"/>
      <c r="H1286" s="5"/>
    </row>
    <row r="1287" spans="3:8" ht="12" customHeight="1">
      <c r="C1287" s="102"/>
      <c r="D1287" s="5"/>
      <c r="E1287" s="5"/>
      <c r="F1287" s="5"/>
      <c r="G1287" s="5"/>
      <c r="H1287" s="5"/>
    </row>
    <row r="1288" spans="3:8" ht="12" customHeight="1">
      <c r="C1288" s="102"/>
      <c r="D1288" s="5"/>
      <c r="E1288" s="5"/>
      <c r="F1288" s="5"/>
      <c r="G1288" s="5"/>
      <c r="H1288" s="5"/>
    </row>
    <row r="1289" spans="3:8" ht="12" customHeight="1">
      <c r="C1289" s="102"/>
      <c r="D1289" s="5"/>
      <c r="E1289" s="5"/>
      <c r="F1289" s="5"/>
      <c r="G1289" s="5"/>
      <c r="H1289" s="5"/>
    </row>
    <row r="1290" spans="3:8" ht="12" customHeight="1">
      <c r="C1290" s="102"/>
      <c r="D1290" s="5"/>
      <c r="E1290" s="5"/>
      <c r="F1290" s="5"/>
      <c r="G1290" s="5"/>
      <c r="H1290" s="5"/>
    </row>
    <row r="1291" spans="3:8" ht="12" customHeight="1">
      <c r="C1291" s="102"/>
      <c r="D1291" s="5"/>
      <c r="E1291" s="5"/>
      <c r="F1291" s="5"/>
      <c r="G1291" s="5"/>
      <c r="H1291" s="5"/>
    </row>
    <row r="1292" spans="3:8" ht="12" customHeight="1">
      <c r="C1292" s="102"/>
      <c r="D1292" s="5"/>
      <c r="E1292" s="5"/>
      <c r="F1292" s="5"/>
      <c r="G1292" s="5"/>
      <c r="H1292" s="5"/>
    </row>
    <row r="1293" spans="3:8" ht="12" customHeight="1">
      <c r="C1293" s="102"/>
      <c r="D1293" s="5"/>
      <c r="E1293" s="5"/>
      <c r="F1293" s="5"/>
      <c r="G1293" s="5"/>
      <c r="H1293" s="5"/>
    </row>
    <row r="1294" spans="3:8" ht="12" customHeight="1">
      <c r="C1294" s="102"/>
      <c r="D1294" s="5"/>
      <c r="E1294" s="5"/>
      <c r="F1294" s="5"/>
      <c r="G1294" s="5"/>
      <c r="H1294" s="5"/>
    </row>
    <row r="1295" spans="3:8" ht="12" customHeight="1">
      <c r="C1295" s="102"/>
      <c r="D1295" s="5"/>
      <c r="E1295" s="5"/>
      <c r="F1295" s="5"/>
      <c r="G1295" s="5"/>
      <c r="H1295" s="5"/>
    </row>
    <row r="1296" spans="3:8" ht="12" customHeight="1">
      <c r="C1296" s="102"/>
      <c r="D1296" s="5"/>
      <c r="E1296" s="5"/>
      <c r="F1296" s="5"/>
      <c r="G1296" s="5"/>
      <c r="H1296" s="5"/>
    </row>
    <row r="1297" spans="3:8" ht="12" customHeight="1">
      <c r="C1297" s="102"/>
      <c r="D1297" s="5"/>
      <c r="E1297" s="5"/>
      <c r="F1297" s="5"/>
      <c r="G1297" s="5"/>
      <c r="H1297" s="5"/>
    </row>
    <row r="1298" spans="3:8" ht="12" customHeight="1">
      <c r="C1298" s="102"/>
      <c r="D1298" s="5"/>
      <c r="E1298" s="5"/>
      <c r="F1298" s="5"/>
      <c r="G1298" s="5"/>
      <c r="H1298" s="5"/>
    </row>
    <row r="1299" spans="3:8" ht="12" customHeight="1">
      <c r="C1299" s="102"/>
      <c r="D1299" s="5"/>
      <c r="E1299" s="5"/>
      <c r="F1299" s="5"/>
      <c r="G1299" s="5"/>
      <c r="H1299" s="5"/>
    </row>
    <row r="1300" spans="3:8" ht="12" customHeight="1">
      <c r="C1300" s="102"/>
      <c r="D1300" s="5"/>
      <c r="E1300" s="5"/>
      <c r="F1300" s="5"/>
      <c r="G1300" s="5"/>
      <c r="H1300" s="5"/>
    </row>
    <row r="1301" spans="3:8" ht="12" customHeight="1">
      <c r="C1301" s="102"/>
      <c r="D1301" s="5"/>
      <c r="E1301" s="5"/>
      <c r="F1301" s="5"/>
      <c r="G1301" s="5"/>
      <c r="H1301" s="5"/>
    </row>
    <row r="1302" spans="3:8" ht="12" customHeight="1">
      <c r="C1302" s="102"/>
      <c r="D1302" s="5"/>
      <c r="E1302" s="5"/>
      <c r="F1302" s="5"/>
      <c r="G1302" s="5"/>
      <c r="H1302" s="5"/>
    </row>
    <row r="1303" spans="3:8" ht="12" customHeight="1">
      <c r="C1303" s="102"/>
      <c r="D1303" s="5"/>
      <c r="E1303" s="5"/>
      <c r="F1303" s="5"/>
      <c r="G1303" s="5"/>
      <c r="H1303" s="5"/>
    </row>
    <row r="1304" spans="3:8" ht="12" customHeight="1">
      <c r="C1304" s="102"/>
      <c r="D1304" s="5"/>
      <c r="E1304" s="5"/>
      <c r="F1304" s="5"/>
      <c r="G1304" s="5"/>
      <c r="H1304" s="5"/>
    </row>
    <row r="1305" spans="3:8" ht="12" customHeight="1">
      <c r="C1305" s="102"/>
      <c r="D1305" s="5"/>
      <c r="E1305" s="5"/>
      <c r="F1305" s="5"/>
      <c r="G1305" s="5"/>
      <c r="H1305" s="5"/>
    </row>
    <row r="1306" spans="3:8" ht="12" customHeight="1">
      <c r="C1306" s="102"/>
      <c r="D1306" s="5"/>
      <c r="E1306" s="5"/>
      <c r="F1306" s="5"/>
      <c r="G1306" s="5"/>
      <c r="H1306" s="5"/>
    </row>
    <row r="1307" spans="3:8" ht="12" customHeight="1">
      <c r="C1307" s="102"/>
      <c r="D1307" s="5"/>
      <c r="E1307" s="5"/>
      <c r="F1307" s="5"/>
      <c r="G1307" s="5"/>
      <c r="H1307" s="5"/>
    </row>
    <row r="1308" spans="3:8" ht="12" customHeight="1">
      <c r="C1308" s="102"/>
      <c r="D1308" s="5"/>
      <c r="E1308" s="5"/>
      <c r="F1308" s="5"/>
      <c r="G1308" s="5"/>
      <c r="H1308" s="5"/>
    </row>
    <row r="1309" spans="3:8" ht="12" customHeight="1">
      <c r="C1309" s="102"/>
      <c r="D1309" s="5"/>
      <c r="E1309" s="5"/>
      <c r="F1309" s="5"/>
      <c r="G1309" s="5"/>
      <c r="H1309" s="5"/>
    </row>
    <row r="1310" spans="3:8" ht="12" customHeight="1">
      <c r="C1310" s="102"/>
      <c r="D1310" s="5"/>
      <c r="E1310" s="5"/>
      <c r="F1310" s="5"/>
      <c r="G1310" s="5"/>
      <c r="H1310" s="5"/>
    </row>
    <row r="1311" spans="3:8" ht="12" customHeight="1">
      <c r="C1311" s="102"/>
      <c r="D1311" s="5"/>
      <c r="E1311" s="5"/>
      <c r="F1311" s="5"/>
      <c r="G1311" s="5"/>
      <c r="H1311" s="5"/>
    </row>
    <row r="1312" spans="3:8" ht="12" customHeight="1">
      <c r="C1312" s="102"/>
      <c r="D1312" s="5"/>
      <c r="E1312" s="5"/>
      <c r="F1312" s="5"/>
      <c r="G1312" s="5"/>
      <c r="H1312" s="5"/>
    </row>
    <row r="1313" spans="3:8" ht="12" customHeight="1">
      <c r="C1313" s="102"/>
      <c r="D1313" s="5"/>
      <c r="E1313" s="5"/>
      <c r="F1313" s="5"/>
      <c r="G1313" s="5"/>
      <c r="H1313" s="5"/>
    </row>
    <row r="1314" spans="3:8" ht="12" customHeight="1">
      <c r="C1314" s="102"/>
      <c r="D1314" s="5"/>
      <c r="E1314" s="5"/>
      <c r="F1314" s="5"/>
      <c r="G1314" s="5"/>
      <c r="H1314" s="5"/>
    </row>
    <row r="1315" spans="3:8" ht="12" customHeight="1">
      <c r="C1315" s="102"/>
      <c r="D1315" s="5"/>
      <c r="E1315" s="5"/>
      <c r="F1315" s="5"/>
      <c r="G1315" s="5"/>
      <c r="H1315" s="5"/>
    </row>
    <row r="1316" spans="3:8" ht="12" customHeight="1">
      <c r="C1316" s="102"/>
      <c r="D1316" s="5"/>
      <c r="E1316" s="5"/>
      <c r="F1316" s="5"/>
      <c r="G1316" s="5"/>
      <c r="H1316" s="5"/>
    </row>
    <row r="1317" spans="3:8" ht="12" customHeight="1">
      <c r="C1317" s="102"/>
      <c r="D1317" s="5"/>
      <c r="E1317" s="5"/>
      <c r="F1317" s="5"/>
      <c r="G1317" s="5"/>
      <c r="H1317" s="5"/>
    </row>
    <row r="1318" spans="3:8" ht="12" customHeight="1">
      <c r="C1318" s="102"/>
      <c r="D1318" s="5"/>
      <c r="E1318" s="5"/>
      <c r="F1318" s="5"/>
      <c r="G1318" s="5"/>
      <c r="H1318" s="5"/>
    </row>
    <row r="1319" spans="3:8" ht="12" customHeight="1">
      <c r="C1319" s="102"/>
      <c r="D1319" s="5"/>
      <c r="E1319" s="5"/>
      <c r="F1319" s="5"/>
      <c r="G1319" s="5"/>
      <c r="H1319" s="5"/>
    </row>
    <row r="1320" spans="3:8" ht="12" customHeight="1">
      <c r="C1320" s="102"/>
      <c r="D1320" s="5"/>
      <c r="E1320" s="5"/>
      <c r="F1320" s="5"/>
      <c r="G1320" s="5"/>
      <c r="H1320" s="5"/>
    </row>
    <row r="1321" spans="3:8" ht="12" customHeight="1">
      <c r="C1321" s="102"/>
      <c r="D1321" s="5"/>
      <c r="E1321" s="5"/>
      <c r="F1321" s="5"/>
      <c r="G1321" s="5"/>
      <c r="H1321" s="5"/>
    </row>
    <row r="1322" spans="3:8" ht="12" customHeight="1">
      <c r="C1322" s="102"/>
      <c r="D1322" s="5"/>
      <c r="E1322" s="5"/>
      <c r="F1322" s="5"/>
      <c r="G1322" s="5"/>
      <c r="H1322" s="5"/>
    </row>
    <row r="1323" spans="3:8" ht="12" customHeight="1">
      <c r="C1323" s="102"/>
      <c r="D1323" s="5"/>
      <c r="E1323" s="5"/>
      <c r="F1323" s="5"/>
      <c r="G1323" s="5"/>
      <c r="H1323" s="5"/>
    </row>
    <row r="1324" spans="3:8" ht="12" customHeight="1">
      <c r="C1324" s="102"/>
      <c r="D1324" s="5"/>
      <c r="E1324" s="5"/>
      <c r="F1324" s="5"/>
      <c r="G1324" s="5"/>
      <c r="H1324" s="5"/>
    </row>
    <row r="1325" spans="3:8" ht="12" customHeight="1">
      <c r="C1325" s="102"/>
      <c r="D1325" s="5"/>
      <c r="E1325" s="5"/>
      <c r="F1325" s="5"/>
      <c r="G1325" s="5"/>
      <c r="H1325" s="5"/>
    </row>
    <row r="1326" spans="3:8" ht="12" customHeight="1">
      <c r="C1326" s="102"/>
      <c r="D1326" s="5"/>
      <c r="E1326" s="5"/>
      <c r="F1326" s="5"/>
      <c r="G1326" s="5"/>
      <c r="H1326" s="5"/>
    </row>
    <row r="1327" spans="3:8" ht="12" customHeight="1">
      <c r="C1327" s="102"/>
      <c r="D1327" s="5"/>
      <c r="E1327" s="5"/>
      <c r="F1327" s="5"/>
      <c r="G1327" s="5"/>
      <c r="H1327" s="5"/>
    </row>
    <row r="1328" spans="3:8" ht="12" customHeight="1">
      <c r="C1328" s="102"/>
      <c r="D1328" s="5"/>
      <c r="E1328" s="5"/>
      <c r="F1328" s="5"/>
      <c r="G1328" s="5"/>
      <c r="H1328" s="5"/>
    </row>
    <row r="1329" spans="3:8" ht="12" customHeight="1">
      <c r="C1329" s="102"/>
      <c r="D1329" s="5"/>
      <c r="E1329" s="5"/>
      <c r="F1329" s="5"/>
      <c r="G1329" s="5"/>
      <c r="H1329" s="5"/>
    </row>
    <row r="1330" spans="3:8" ht="12" customHeight="1">
      <c r="C1330" s="102"/>
      <c r="D1330" s="5"/>
      <c r="E1330" s="5"/>
      <c r="F1330" s="5"/>
      <c r="G1330" s="5"/>
      <c r="H1330" s="5"/>
    </row>
    <row r="1331" spans="3:8" ht="12" customHeight="1">
      <c r="C1331" s="102"/>
      <c r="D1331" s="5"/>
      <c r="E1331" s="5"/>
      <c r="F1331" s="5"/>
      <c r="G1331" s="5"/>
      <c r="H1331" s="5"/>
    </row>
    <row r="1332" spans="3:8" ht="12" customHeight="1">
      <c r="C1332" s="102"/>
      <c r="D1332" s="5"/>
      <c r="E1332" s="5"/>
      <c r="F1332" s="5"/>
      <c r="G1332" s="5"/>
      <c r="H1332" s="5"/>
    </row>
    <row r="1333" spans="3:8" ht="12" customHeight="1">
      <c r="C1333" s="102"/>
      <c r="D1333" s="5"/>
      <c r="E1333" s="5"/>
      <c r="F1333" s="5"/>
      <c r="G1333" s="5"/>
      <c r="H1333" s="5"/>
    </row>
    <row r="1334" spans="3:8" ht="12" customHeight="1">
      <c r="C1334" s="102"/>
      <c r="D1334" s="5"/>
      <c r="E1334" s="5"/>
      <c r="F1334" s="5"/>
      <c r="G1334" s="5"/>
      <c r="H1334" s="5"/>
    </row>
    <row r="1335" spans="3:8" ht="12" customHeight="1">
      <c r="C1335" s="102"/>
      <c r="D1335" s="5"/>
      <c r="E1335" s="5"/>
      <c r="F1335" s="5"/>
      <c r="G1335" s="5"/>
      <c r="H1335" s="5"/>
    </row>
    <row r="1336" spans="3:8" ht="12" customHeight="1">
      <c r="C1336" s="102"/>
      <c r="D1336" s="5"/>
      <c r="E1336" s="5"/>
      <c r="F1336" s="5"/>
      <c r="G1336" s="5"/>
      <c r="H1336" s="5"/>
    </row>
    <row r="1337" spans="3:8" ht="12" customHeight="1">
      <c r="C1337" s="102"/>
      <c r="D1337" s="5"/>
      <c r="E1337" s="5"/>
      <c r="F1337" s="5"/>
      <c r="G1337" s="5"/>
      <c r="H1337" s="5"/>
    </row>
    <row r="1338" spans="3:8" ht="12" customHeight="1">
      <c r="C1338" s="102"/>
      <c r="D1338" s="5"/>
      <c r="E1338" s="5"/>
      <c r="F1338" s="5"/>
      <c r="G1338" s="5"/>
      <c r="H1338" s="5"/>
    </row>
    <row r="1339" spans="3:8" ht="12" customHeight="1">
      <c r="C1339" s="102"/>
      <c r="D1339" s="5"/>
      <c r="E1339" s="5"/>
      <c r="F1339" s="5"/>
      <c r="G1339" s="5"/>
      <c r="H1339" s="5"/>
    </row>
    <row r="1340" spans="3:8" ht="12" customHeight="1">
      <c r="C1340" s="102"/>
      <c r="D1340" s="5"/>
      <c r="E1340" s="5"/>
      <c r="F1340" s="5"/>
      <c r="G1340" s="5"/>
      <c r="H1340" s="5"/>
    </row>
    <row r="1341" spans="3:8" ht="12" customHeight="1">
      <c r="C1341" s="102"/>
      <c r="D1341" s="5"/>
      <c r="E1341" s="5"/>
      <c r="F1341" s="5"/>
      <c r="G1341" s="5"/>
      <c r="H1341" s="5"/>
    </row>
    <row r="1342" spans="3:8" ht="12" customHeight="1">
      <c r="C1342" s="102"/>
      <c r="D1342" s="5"/>
      <c r="E1342" s="5"/>
      <c r="F1342" s="5"/>
      <c r="G1342" s="5"/>
      <c r="H1342" s="5"/>
    </row>
    <row r="1343" spans="3:8" ht="12" customHeight="1">
      <c r="C1343" s="102"/>
      <c r="D1343" s="5"/>
      <c r="E1343" s="5"/>
      <c r="F1343" s="5"/>
      <c r="G1343" s="5"/>
      <c r="H1343" s="5"/>
    </row>
    <row r="1344" spans="3:8" ht="12" customHeight="1">
      <c r="C1344" s="102"/>
      <c r="D1344" s="5"/>
      <c r="E1344" s="5"/>
      <c r="F1344" s="5"/>
      <c r="G1344" s="5"/>
      <c r="H1344" s="5"/>
    </row>
    <row r="1345" spans="3:8" ht="12" customHeight="1">
      <c r="C1345" s="102"/>
      <c r="D1345" s="5"/>
      <c r="E1345" s="5"/>
      <c r="F1345" s="5"/>
      <c r="G1345" s="5"/>
      <c r="H1345" s="5"/>
    </row>
    <row r="1346" spans="3:8" ht="12" customHeight="1">
      <c r="C1346" s="102"/>
      <c r="D1346" s="5"/>
      <c r="E1346" s="5"/>
      <c r="F1346" s="5"/>
      <c r="G1346" s="5"/>
      <c r="H1346" s="5"/>
    </row>
    <row r="1347" spans="3:8" ht="12" customHeight="1">
      <c r="C1347" s="102"/>
      <c r="D1347" s="5"/>
      <c r="E1347" s="5"/>
      <c r="F1347" s="5"/>
      <c r="G1347" s="5"/>
      <c r="H1347" s="5"/>
    </row>
    <row r="1348" spans="3:8" ht="12" customHeight="1">
      <c r="C1348" s="102"/>
      <c r="D1348" s="5"/>
      <c r="E1348" s="5"/>
      <c r="F1348" s="5"/>
      <c r="G1348" s="5"/>
      <c r="H1348" s="5"/>
    </row>
    <row r="1349" spans="3:8" ht="12" customHeight="1">
      <c r="C1349" s="102"/>
      <c r="D1349" s="5"/>
      <c r="E1349" s="5"/>
      <c r="F1349" s="5"/>
      <c r="G1349" s="5"/>
      <c r="H1349" s="5"/>
    </row>
    <row r="1350" spans="3:8" ht="12" customHeight="1">
      <c r="C1350" s="102"/>
      <c r="D1350" s="5"/>
      <c r="E1350" s="5"/>
      <c r="F1350" s="5"/>
      <c r="G1350" s="5"/>
      <c r="H1350" s="5"/>
    </row>
    <row r="1351" spans="3:8" ht="12" customHeight="1">
      <c r="C1351" s="102"/>
      <c r="D1351" s="5"/>
      <c r="E1351" s="5"/>
      <c r="F1351" s="5"/>
      <c r="G1351" s="5"/>
      <c r="H1351" s="5"/>
    </row>
    <row r="1352" spans="3:8" ht="12" customHeight="1">
      <c r="C1352" s="102"/>
      <c r="D1352" s="5"/>
      <c r="E1352" s="5"/>
      <c r="F1352" s="5"/>
      <c r="G1352" s="5"/>
      <c r="H1352" s="5"/>
    </row>
    <row r="1353" spans="3:8" ht="12" customHeight="1">
      <c r="C1353" s="102"/>
      <c r="D1353" s="5"/>
      <c r="E1353" s="5"/>
      <c r="F1353" s="5"/>
      <c r="G1353" s="5"/>
      <c r="H1353" s="5"/>
    </row>
    <row r="1354" spans="3:8" ht="12" customHeight="1">
      <c r="C1354" s="102"/>
      <c r="D1354" s="5"/>
      <c r="E1354" s="5"/>
      <c r="F1354" s="5"/>
      <c r="G1354" s="5"/>
      <c r="H1354" s="5"/>
    </row>
    <row r="1355" spans="3:8" ht="12" customHeight="1">
      <c r="C1355" s="102"/>
      <c r="D1355" s="5"/>
      <c r="E1355" s="5"/>
      <c r="F1355" s="5"/>
      <c r="G1355" s="5"/>
      <c r="H1355" s="5"/>
    </row>
    <row r="1356" spans="3:8" ht="12" customHeight="1">
      <c r="C1356" s="102"/>
      <c r="D1356" s="5"/>
      <c r="E1356" s="5"/>
      <c r="F1356" s="5"/>
      <c r="G1356" s="5"/>
      <c r="H1356" s="5"/>
    </row>
    <row r="1357" spans="3:8" ht="12" customHeight="1">
      <c r="C1357" s="102"/>
      <c r="D1357" s="5"/>
      <c r="E1357" s="5"/>
      <c r="F1357" s="5"/>
      <c r="G1357" s="5"/>
      <c r="H1357" s="5"/>
    </row>
    <row r="1358" spans="3:8" ht="12" customHeight="1">
      <c r="C1358" s="102"/>
      <c r="D1358" s="5"/>
      <c r="E1358" s="5"/>
      <c r="F1358" s="5"/>
      <c r="G1358" s="5"/>
      <c r="H1358" s="5"/>
    </row>
    <row r="1359" spans="3:8" ht="12" customHeight="1">
      <c r="C1359" s="102"/>
      <c r="D1359" s="5"/>
      <c r="E1359" s="5"/>
      <c r="F1359" s="5"/>
      <c r="G1359" s="5"/>
      <c r="H1359" s="5"/>
    </row>
    <row r="1360" spans="3:8" ht="12" customHeight="1">
      <c r="C1360" s="102"/>
      <c r="D1360" s="5"/>
      <c r="E1360" s="5"/>
      <c r="F1360" s="5"/>
      <c r="G1360" s="5"/>
      <c r="H1360" s="5"/>
    </row>
    <row r="1361" spans="3:8" ht="12" customHeight="1">
      <c r="C1361" s="102"/>
      <c r="D1361" s="5"/>
      <c r="E1361" s="5"/>
      <c r="F1361" s="5"/>
      <c r="G1361" s="5"/>
      <c r="H1361" s="5"/>
    </row>
    <row r="1362" spans="3:8" ht="12" customHeight="1">
      <c r="C1362" s="102"/>
      <c r="D1362" s="5"/>
      <c r="E1362" s="5"/>
      <c r="F1362" s="5"/>
      <c r="G1362" s="5"/>
      <c r="H1362" s="5"/>
    </row>
    <row r="1363" spans="3:8" ht="12" customHeight="1">
      <c r="C1363" s="102"/>
      <c r="D1363" s="5"/>
      <c r="E1363" s="5"/>
      <c r="F1363" s="5"/>
      <c r="G1363" s="5"/>
      <c r="H1363" s="5"/>
    </row>
    <row r="1364" spans="3:8" ht="12" customHeight="1">
      <c r="C1364" s="102"/>
      <c r="D1364" s="5"/>
      <c r="E1364" s="5"/>
      <c r="F1364" s="5"/>
      <c r="G1364" s="5"/>
      <c r="H1364" s="5"/>
    </row>
    <row r="1365" spans="3:8" ht="12" customHeight="1">
      <c r="C1365" s="102"/>
      <c r="D1365" s="5"/>
      <c r="E1365" s="5"/>
      <c r="F1365" s="5"/>
      <c r="G1365" s="5"/>
      <c r="H1365" s="5"/>
    </row>
    <row r="1366" spans="3:8" ht="12" customHeight="1">
      <c r="C1366" s="102"/>
      <c r="D1366" s="5"/>
      <c r="E1366" s="5"/>
      <c r="F1366" s="5"/>
      <c r="G1366" s="5"/>
      <c r="H1366" s="5"/>
    </row>
    <row r="1367" spans="3:8" ht="12" customHeight="1">
      <c r="C1367" s="102"/>
      <c r="D1367" s="5"/>
      <c r="E1367" s="5"/>
      <c r="F1367" s="5"/>
      <c r="G1367" s="5"/>
      <c r="H1367" s="5"/>
    </row>
    <row r="1368" spans="3:8" ht="12" customHeight="1">
      <c r="C1368" s="102"/>
      <c r="D1368" s="5"/>
      <c r="E1368" s="5"/>
      <c r="F1368" s="5"/>
      <c r="G1368" s="5"/>
      <c r="H1368" s="5"/>
    </row>
    <row r="1369" spans="3:8" ht="12" customHeight="1">
      <c r="C1369" s="102"/>
      <c r="D1369" s="5"/>
      <c r="E1369" s="5"/>
      <c r="F1369" s="5"/>
      <c r="G1369" s="5"/>
      <c r="H1369" s="5"/>
    </row>
    <row r="1370" spans="3:8" ht="12" customHeight="1">
      <c r="C1370" s="102"/>
      <c r="D1370" s="5"/>
      <c r="E1370" s="5"/>
      <c r="F1370" s="5"/>
      <c r="G1370" s="5"/>
      <c r="H1370" s="5"/>
    </row>
    <row r="1371" spans="3:8" ht="12" customHeight="1">
      <c r="C1371" s="102"/>
      <c r="D1371" s="5"/>
      <c r="E1371" s="5"/>
      <c r="F1371" s="5"/>
      <c r="G1371" s="5"/>
      <c r="H1371" s="5"/>
    </row>
    <row r="1372" spans="3:8" ht="12" customHeight="1">
      <c r="C1372" s="102"/>
      <c r="D1372" s="5"/>
      <c r="E1372" s="5"/>
      <c r="F1372" s="5"/>
      <c r="G1372" s="5"/>
      <c r="H1372" s="5"/>
    </row>
    <row r="1373" spans="3:8" ht="12" customHeight="1">
      <c r="C1373" s="102"/>
      <c r="D1373" s="5"/>
      <c r="E1373" s="5"/>
      <c r="F1373" s="5"/>
      <c r="G1373" s="5"/>
      <c r="H1373" s="5"/>
    </row>
    <row r="1374" spans="3:8" ht="12" customHeight="1">
      <c r="C1374" s="102"/>
      <c r="D1374" s="5"/>
      <c r="E1374" s="5"/>
      <c r="F1374" s="5"/>
      <c r="G1374" s="5"/>
      <c r="H1374" s="5"/>
    </row>
    <row r="1375" spans="3:8" ht="12" customHeight="1">
      <c r="C1375" s="102"/>
      <c r="D1375" s="5"/>
      <c r="E1375" s="5"/>
      <c r="F1375" s="5"/>
      <c r="G1375" s="5"/>
      <c r="H1375" s="5"/>
    </row>
    <row r="1376" spans="3:8" ht="12" customHeight="1">
      <c r="C1376" s="102"/>
      <c r="D1376" s="5"/>
      <c r="E1376" s="5"/>
      <c r="F1376" s="5"/>
      <c r="G1376" s="5"/>
      <c r="H1376" s="5"/>
    </row>
    <row r="1377" spans="3:8" ht="12" customHeight="1">
      <c r="C1377" s="102"/>
      <c r="D1377" s="5"/>
      <c r="E1377" s="5"/>
      <c r="F1377" s="5"/>
      <c r="G1377" s="5"/>
      <c r="H1377" s="5"/>
    </row>
    <row r="1378" spans="3:8" ht="12" customHeight="1">
      <c r="C1378" s="102"/>
      <c r="D1378" s="5"/>
      <c r="E1378" s="5"/>
      <c r="F1378" s="5"/>
      <c r="G1378" s="5"/>
      <c r="H1378" s="5"/>
    </row>
    <row r="1379" spans="3:8" ht="12" customHeight="1">
      <c r="C1379" s="102"/>
      <c r="D1379" s="5"/>
      <c r="E1379" s="5"/>
      <c r="F1379" s="5"/>
      <c r="G1379" s="5"/>
      <c r="H1379" s="5"/>
    </row>
    <row r="1380" spans="3:8" ht="12" customHeight="1">
      <c r="C1380" s="102"/>
      <c r="D1380" s="5"/>
      <c r="E1380" s="5"/>
      <c r="F1380" s="5"/>
      <c r="G1380" s="5"/>
      <c r="H1380" s="5"/>
    </row>
    <row r="1381" spans="3:8" ht="12" customHeight="1">
      <c r="C1381" s="102"/>
      <c r="D1381" s="5"/>
      <c r="E1381" s="5"/>
      <c r="F1381" s="5"/>
      <c r="G1381" s="5"/>
      <c r="H1381" s="5"/>
    </row>
    <row r="1382" spans="3:8" ht="12" customHeight="1">
      <c r="C1382" s="102"/>
      <c r="D1382" s="5"/>
      <c r="E1382" s="5"/>
      <c r="F1382" s="5"/>
      <c r="G1382" s="5"/>
      <c r="H1382" s="5"/>
    </row>
    <row r="1383" spans="3:8" ht="12" customHeight="1">
      <c r="C1383" s="102"/>
      <c r="D1383" s="5"/>
      <c r="E1383" s="5"/>
      <c r="F1383" s="5"/>
      <c r="G1383" s="5"/>
      <c r="H1383" s="5"/>
    </row>
    <row r="1384" spans="3:8" ht="12" customHeight="1">
      <c r="C1384" s="102"/>
      <c r="D1384" s="5"/>
      <c r="E1384" s="5"/>
      <c r="F1384" s="5"/>
      <c r="G1384" s="5"/>
      <c r="H1384" s="5"/>
    </row>
    <row r="1385" spans="3:8" ht="12" customHeight="1">
      <c r="C1385" s="102"/>
      <c r="D1385" s="5"/>
      <c r="E1385" s="5"/>
      <c r="F1385" s="5"/>
      <c r="G1385" s="5"/>
      <c r="H1385" s="5"/>
    </row>
    <row r="1386" spans="3:8" ht="12" customHeight="1">
      <c r="C1386" s="102"/>
      <c r="D1386" s="5"/>
      <c r="E1386" s="5"/>
      <c r="F1386" s="5"/>
      <c r="G1386" s="5"/>
      <c r="H1386" s="5"/>
    </row>
    <row r="1387" spans="3:8" ht="12" customHeight="1">
      <c r="C1387" s="102"/>
      <c r="D1387" s="5"/>
      <c r="E1387" s="5"/>
      <c r="F1387" s="5"/>
      <c r="G1387" s="5"/>
      <c r="H1387" s="5"/>
    </row>
    <row r="1388" spans="3:8" ht="12" customHeight="1">
      <c r="C1388" s="102"/>
      <c r="D1388" s="5"/>
      <c r="E1388" s="5"/>
      <c r="F1388" s="5"/>
      <c r="G1388" s="5"/>
      <c r="H1388" s="5"/>
    </row>
    <row r="1389" spans="3:8" ht="12" customHeight="1">
      <c r="C1389" s="102"/>
      <c r="D1389" s="5"/>
      <c r="E1389" s="5"/>
      <c r="F1389" s="5"/>
      <c r="G1389" s="5"/>
      <c r="H1389" s="5"/>
    </row>
    <row r="1390" spans="3:8" ht="12" customHeight="1">
      <c r="C1390" s="102"/>
      <c r="D1390" s="5"/>
      <c r="E1390" s="5"/>
      <c r="F1390" s="5"/>
      <c r="G1390" s="5"/>
      <c r="H1390" s="5"/>
    </row>
    <row r="1391" spans="3:8" ht="12" customHeight="1">
      <c r="C1391" s="102"/>
      <c r="D1391" s="5"/>
      <c r="E1391" s="5"/>
      <c r="F1391" s="5"/>
      <c r="G1391" s="5"/>
      <c r="H1391" s="5"/>
    </row>
    <row r="1392" spans="3:8" ht="12" customHeight="1">
      <c r="C1392" s="102"/>
      <c r="D1392" s="5"/>
      <c r="E1392" s="5"/>
      <c r="F1392" s="5"/>
      <c r="G1392" s="5"/>
      <c r="H1392" s="5"/>
    </row>
    <row r="1393" spans="3:8" ht="12" customHeight="1">
      <c r="C1393" s="102"/>
      <c r="D1393" s="5"/>
      <c r="E1393" s="5"/>
      <c r="F1393" s="5"/>
      <c r="G1393" s="5"/>
      <c r="H1393" s="5"/>
    </row>
    <row r="1394" spans="3:8" ht="12" customHeight="1">
      <c r="C1394" s="102"/>
      <c r="D1394" s="5"/>
      <c r="E1394" s="5"/>
      <c r="F1394" s="5"/>
      <c r="G1394" s="5"/>
      <c r="H1394" s="5"/>
    </row>
    <row r="1395" spans="3:8" ht="12" customHeight="1">
      <c r="C1395" s="102"/>
      <c r="D1395" s="5"/>
      <c r="E1395" s="5"/>
      <c r="F1395" s="5"/>
      <c r="G1395" s="5"/>
      <c r="H1395" s="5"/>
    </row>
    <row r="1396" spans="3:8" ht="12" customHeight="1">
      <c r="C1396" s="102"/>
      <c r="D1396" s="5"/>
      <c r="E1396" s="5"/>
      <c r="F1396" s="5"/>
      <c r="G1396" s="5"/>
      <c r="H1396" s="5"/>
    </row>
    <row r="1397" spans="3:8" ht="12" customHeight="1">
      <c r="C1397" s="102"/>
      <c r="D1397" s="5"/>
      <c r="E1397" s="5"/>
      <c r="F1397" s="5"/>
      <c r="G1397" s="5"/>
      <c r="H1397" s="5"/>
    </row>
    <row r="1398" spans="3:8" ht="12" customHeight="1">
      <c r="C1398" s="102"/>
      <c r="D1398" s="5"/>
      <c r="E1398" s="5"/>
      <c r="F1398" s="5"/>
      <c r="G1398" s="5"/>
      <c r="H1398" s="5"/>
    </row>
    <row r="1399" spans="3:8" ht="12" customHeight="1">
      <c r="C1399" s="102"/>
      <c r="D1399" s="5"/>
      <c r="E1399" s="5"/>
      <c r="F1399" s="5"/>
      <c r="G1399" s="5"/>
      <c r="H1399" s="5"/>
    </row>
    <row r="1400" spans="3:8" ht="12" customHeight="1">
      <c r="C1400" s="102"/>
      <c r="D1400" s="5"/>
      <c r="E1400" s="5"/>
      <c r="F1400" s="5"/>
      <c r="G1400" s="5"/>
      <c r="H1400" s="5"/>
    </row>
    <row r="1401" spans="3:8" ht="12" customHeight="1">
      <c r="C1401" s="102"/>
      <c r="D1401" s="5"/>
      <c r="E1401" s="5"/>
      <c r="F1401" s="5"/>
      <c r="G1401" s="5"/>
      <c r="H1401" s="5"/>
    </row>
    <row r="1402" spans="3:8" ht="12" customHeight="1">
      <c r="C1402" s="102"/>
      <c r="D1402" s="5"/>
      <c r="E1402" s="5"/>
      <c r="F1402" s="5"/>
      <c r="G1402" s="5"/>
      <c r="H1402" s="5"/>
    </row>
    <row r="1403" spans="3:8" ht="12" customHeight="1">
      <c r="C1403" s="102"/>
      <c r="D1403" s="5"/>
      <c r="E1403" s="5"/>
      <c r="F1403" s="5"/>
      <c r="G1403" s="5"/>
      <c r="H1403" s="5"/>
    </row>
    <row r="1404" spans="3:8" ht="12" customHeight="1">
      <c r="C1404" s="102"/>
      <c r="D1404" s="5"/>
      <c r="E1404" s="5"/>
      <c r="F1404" s="5"/>
      <c r="G1404" s="5"/>
      <c r="H1404" s="5"/>
    </row>
    <row r="1405" spans="3:8" ht="12" customHeight="1">
      <c r="C1405" s="102"/>
      <c r="D1405" s="5"/>
      <c r="E1405" s="5"/>
      <c r="F1405" s="5"/>
      <c r="G1405" s="5"/>
      <c r="H1405" s="5"/>
    </row>
    <row r="1406" spans="3:8" ht="12" customHeight="1">
      <c r="C1406" s="102"/>
      <c r="D1406" s="5"/>
      <c r="E1406" s="5"/>
      <c r="F1406" s="5"/>
      <c r="G1406" s="5"/>
      <c r="H1406" s="5"/>
    </row>
    <row r="1407" spans="3:8" ht="12" customHeight="1">
      <c r="C1407" s="102"/>
      <c r="D1407" s="5"/>
      <c r="E1407" s="5"/>
      <c r="F1407" s="5"/>
      <c r="G1407" s="5"/>
      <c r="H1407" s="5"/>
    </row>
    <row r="1408" spans="3:8" ht="12" customHeight="1">
      <c r="C1408" s="102"/>
      <c r="D1408" s="5"/>
      <c r="E1408" s="5"/>
      <c r="F1408" s="5"/>
      <c r="G1408" s="5"/>
      <c r="H1408" s="5"/>
    </row>
    <row r="1409" spans="3:8" ht="12" customHeight="1">
      <c r="C1409" s="102"/>
      <c r="D1409" s="5"/>
      <c r="E1409" s="5"/>
      <c r="F1409" s="5"/>
      <c r="G1409" s="5"/>
      <c r="H1409" s="5"/>
    </row>
    <row r="1410" spans="3:8" ht="12" customHeight="1">
      <c r="C1410" s="102"/>
      <c r="D1410" s="5"/>
      <c r="E1410" s="5"/>
      <c r="F1410" s="5"/>
      <c r="G1410" s="5"/>
      <c r="H1410" s="5"/>
    </row>
    <row r="1411" spans="3:8" ht="12" customHeight="1">
      <c r="C1411" s="102"/>
      <c r="D1411" s="5"/>
      <c r="E1411" s="5"/>
      <c r="F1411" s="5"/>
      <c r="G1411" s="5"/>
      <c r="H1411" s="5"/>
    </row>
    <row r="1412" spans="3:8" ht="12" customHeight="1">
      <c r="C1412" s="102"/>
      <c r="D1412" s="5"/>
      <c r="E1412" s="5"/>
      <c r="F1412" s="5"/>
      <c r="G1412" s="5"/>
      <c r="H1412" s="5"/>
    </row>
    <row r="1413" spans="3:8" ht="12" customHeight="1">
      <c r="C1413" s="102"/>
      <c r="D1413" s="5"/>
      <c r="E1413" s="5"/>
      <c r="F1413" s="5"/>
      <c r="G1413" s="5"/>
      <c r="H1413" s="5"/>
    </row>
    <row r="1414" spans="3:8" ht="12" customHeight="1">
      <c r="C1414" s="102"/>
      <c r="D1414" s="5"/>
      <c r="E1414" s="5"/>
      <c r="F1414" s="5"/>
      <c r="G1414" s="5"/>
      <c r="H1414" s="5"/>
    </row>
    <row r="1415" spans="3:8" ht="12" customHeight="1">
      <c r="C1415" s="102"/>
      <c r="D1415" s="5"/>
      <c r="E1415" s="5"/>
      <c r="F1415" s="5"/>
      <c r="G1415" s="5"/>
      <c r="H1415" s="5"/>
    </row>
    <row r="1416" spans="3:8" ht="12" customHeight="1">
      <c r="C1416" s="102"/>
      <c r="D1416" s="5"/>
      <c r="E1416" s="5"/>
      <c r="F1416" s="5"/>
      <c r="G1416" s="5"/>
      <c r="H1416" s="5"/>
    </row>
    <row r="1417" spans="3:8" ht="12" customHeight="1">
      <c r="C1417" s="102"/>
      <c r="D1417" s="5"/>
      <c r="E1417" s="5"/>
      <c r="F1417" s="5"/>
      <c r="G1417" s="5"/>
      <c r="H1417" s="5"/>
    </row>
    <row r="1418" spans="3:8" ht="12" customHeight="1">
      <c r="C1418" s="102"/>
      <c r="D1418" s="5"/>
      <c r="E1418" s="5"/>
      <c r="F1418" s="5"/>
      <c r="G1418" s="5"/>
      <c r="H1418" s="5"/>
    </row>
    <row r="1419" spans="3:8" ht="12" customHeight="1">
      <c r="C1419" s="102"/>
      <c r="D1419" s="5"/>
      <c r="E1419" s="5"/>
      <c r="F1419" s="5"/>
      <c r="G1419" s="5"/>
      <c r="H1419" s="5"/>
    </row>
    <row r="1420" spans="3:8" ht="12" customHeight="1">
      <c r="C1420" s="102"/>
      <c r="D1420" s="5"/>
      <c r="E1420" s="5"/>
      <c r="F1420" s="5"/>
      <c r="G1420" s="5"/>
      <c r="H1420" s="5"/>
    </row>
    <row r="1421" spans="3:8" ht="12" customHeight="1">
      <c r="C1421" s="102"/>
      <c r="D1421" s="5"/>
      <c r="E1421" s="5"/>
      <c r="F1421" s="5"/>
      <c r="G1421" s="5"/>
      <c r="H1421" s="5"/>
    </row>
    <row r="1422" spans="3:8" ht="12" customHeight="1">
      <c r="C1422" s="102"/>
      <c r="D1422" s="5"/>
      <c r="E1422" s="5"/>
      <c r="F1422" s="5"/>
      <c r="G1422" s="5"/>
      <c r="H1422" s="5"/>
    </row>
    <row r="1423" spans="3:8" ht="12" customHeight="1">
      <c r="C1423" s="102"/>
      <c r="D1423" s="5"/>
      <c r="E1423" s="5"/>
      <c r="F1423" s="5"/>
      <c r="G1423" s="5"/>
      <c r="H1423" s="5"/>
    </row>
    <row r="1424" spans="3:8" ht="12" customHeight="1">
      <c r="C1424" s="102"/>
      <c r="D1424" s="5"/>
      <c r="E1424" s="5"/>
      <c r="F1424" s="5"/>
      <c r="G1424" s="5"/>
      <c r="H1424" s="5"/>
    </row>
    <row r="1425" spans="3:8" ht="12" customHeight="1">
      <c r="C1425" s="102"/>
      <c r="D1425" s="5"/>
      <c r="E1425" s="5"/>
      <c r="F1425" s="5"/>
      <c r="G1425" s="5"/>
      <c r="H1425" s="5"/>
    </row>
    <row r="1426" spans="3:8" ht="12" customHeight="1">
      <c r="C1426" s="102"/>
      <c r="D1426" s="5"/>
      <c r="E1426" s="5"/>
      <c r="F1426" s="5"/>
      <c r="G1426" s="5"/>
      <c r="H1426" s="5"/>
    </row>
    <row r="1427" spans="3:8" ht="12" customHeight="1">
      <c r="C1427" s="102"/>
      <c r="D1427" s="5"/>
      <c r="E1427" s="5"/>
      <c r="F1427" s="5"/>
      <c r="G1427" s="5"/>
      <c r="H1427" s="5"/>
    </row>
    <row r="1428" spans="3:8" ht="12" customHeight="1">
      <c r="C1428" s="102"/>
      <c r="D1428" s="5"/>
      <c r="E1428" s="5"/>
      <c r="F1428" s="5"/>
      <c r="G1428" s="5"/>
      <c r="H1428" s="5"/>
    </row>
    <row r="1429" spans="3:8" ht="12" customHeight="1">
      <c r="C1429" s="102"/>
      <c r="D1429" s="5"/>
      <c r="E1429" s="5"/>
      <c r="F1429" s="5"/>
      <c r="G1429" s="5"/>
      <c r="H1429" s="5"/>
    </row>
    <row r="1430" spans="3:8" ht="12" customHeight="1">
      <c r="C1430" s="102"/>
      <c r="D1430" s="5"/>
      <c r="E1430" s="5"/>
      <c r="F1430" s="5"/>
      <c r="G1430" s="5"/>
      <c r="H1430" s="5"/>
    </row>
    <row r="1431" spans="3:8" ht="12" customHeight="1">
      <c r="C1431" s="102"/>
      <c r="D1431" s="5"/>
      <c r="E1431" s="5"/>
      <c r="F1431" s="5"/>
      <c r="G1431" s="5"/>
      <c r="H1431" s="5"/>
    </row>
    <row r="1432" spans="3:8" ht="12" customHeight="1">
      <c r="C1432" s="102"/>
      <c r="D1432" s="5"/>
      <c r="E1432" s="5"/>
      <c r="F1432" s="5"/>
      <c r="G1432" s="5"/>
      <c r="H1432" s="5"/>
    </row>
    <row r="1433" spans="3:8" ht="12" customHeight="1">
      <c r="C1433" s="102"/>
      <c r="D1433" s="5"/>
      <c r="E1433" s="5"/>
      <c r="F1433" s="5"/>
      <c r="G1433" s="5"/>
      <c r="H1433" s="5"/>
    </row>
    <row r="1434" spans="3:8" ht="12" customHeight="1">
      <c r="C1434" s="102"/>
      <c r="D1434" s="5"/>
      <c r="E1434" s="5"/>
      <c r="F1434" s="5"/>
      <c r="G1434" s="5"/>
      <c r="H1434" s="5"/>
    </row>
    <row r="1435" spans="3:8" ht="12" customHeight="1">
      <c r="C1435" s="102"/>
      <c r="D1435" s="5"/>
      <c r="E1435" s="5"/>
      <c r="F1435" s="5"/>
      <c r="G1435" s="5"/>
      <c r="H1435" s="5"/>
    </row>
    <row r="1436" spans="3:8" ht="12" customHeight="1">
      <c r="C1436" s="102"/>
      <c r="D1436" s="5"/>
      <c r="E1436" s="5"/>
      <c r="F1436" s="5"/>
      <c r="G1436" s="5"/>
      <c r="H1436" s="5"/>
    </row>
    <row r="1437" spans="3:8" ht="12" customHeight="1">
      <c r="C1437" s="102"/>
      <c r="D1437" s="5"/>
      <c r="E1437" s="5"/>
      <c r="F1437" s="5"/>
      <c r="G1437" s="5"/>
      <c r="H1437" s="5"/>
    </row>
    <row r="1438" spans="3:8" ht="12" customHeight="1">
      <c r="C1438" s="102"/>
      <c r="D1438" s="5"/>
      <c r="E1438" s="5"/>
      <c r="F1438" s="5"/>
      <c r="G1438" s="5"/>
      <c r="H1438" s="5"/>
    </row>
    <row r="1439" spans="3:8" ht="12" customHeight="1">
      <c r="C1439" s="102"/>
      <c r="D1439" s="5"/>
      <c r="E1439" s="5"/>
      <c r="F1439" s="5"/>
      <c r="G1439" s="5"/>
      <c r="H1439" s="5"/>
    </row>
    <row r="1440" spans="3:8" ht="12" customHeight="1">
      <c r="C1440" s="102"/>
      <c r="D1440" s="5"/>
      <c r="E1440" s="5"/>
      <c r="F1440" s="5"/>
      <c r="G1440" s="5"/>
      <c r="H1440" s="5"/>
    </row>
    <row r="1441" spans="3:8" ht="12" customHeight="1">
      <c r="C1441" s="102"/>
      <c r="D1441" s="5"/>
      <c r="E1441" s="5"/>
      <c r="F1441" s="5"/>
      <c r="G1441" s="5"/>
      <c r="H1441" s="5"/>
    </row>
    <row r="1442" spans="3:8" ht="12" customHeight="1">
      <c r="C1442" s="102"/>
      <c r="D1442" s="5"/>
      <c r="E1442" s="5"/>
      <c r="F1442" s="5"/>
      <c r="G1442" s="5"/>
      <c r="H1442" s="5"/>
    </row>
    <row r="1443" spans="3:8" ht="12" customHeight="1">
      <c r="C1443" s="102"/>
      <c r="D1443" s="5"/>
      <c r="E1443" s="5"/>
      <c r="F1443" s="5"/>
      <c r="G1443" s="5"/>
      <c r="H1443" s="5"/>
    </row>
    <row r="1444" spans="3:8" ht="12" customHeight="1">
      <c r="C1444" s="102"/>
      <c r="D1444" s="5"/>
      <c r="E1444" s="5"/>
      <c r="F1444" s="5"/>
      <c r="G1444" s="5"/>
      <c r="H1444" s="5"/>
    </row>
    <row r="1445" spans="3:8" ht="12" customHeight="1">
      <c r="C1445" s="102"/>
      <c r="D1445" s="5"/>
      <c r="E1445" s="5"/>
      <c r="F1445" s="5"/>
      <c r="G1445" s="5"/>
      <c r="H1445" s="5"/>
    </row>
    <row r="1446" spans="3:8" ht="12" customHeight="1">
      <c r="C1446" s="102"/>
      <c r="D1446" s="5"/>
      <c r="E1446" s="5"/>
      <c r="F1446" s="5"/>
      <c r="G1446" s="5"/>
      <c r="H1446" s="5"/>
    </row>
    <row r="1447" spans="3:8" ht="12" customHeight="1">
      <c r="C1447" s="102"/>
      <c r="D1447" s="5"/>
      <c r="E1447" s="5"/>
      <c r="F1447" s="5"/>
      <c r="G1447" s="5"/>
      <c r="H1447" s="5"/>
    </row>
    <row r="1448" spans="3:8" ht="12" customHeight="1">
      <c r="C1448" s="102"/>
      <c r="D1448" s="5"/>
      <c r="E1448" s="5"/>
      <c r="F1448" s="5"/>
      <c r="G1448" s="5"/>
      <c r="H1448" s="5"/>
    </row>
    <row r="1449" spans="3:8" ht="12" customHeight="1">
      <c r="C1449" s="102"/>
      <c r="D1449" s="5"/>
      <c r="E1449" s="5"/>
      <c r="F1449" s="5"/>
      <c r="G1449" s="5"/>
      <c r="H1449" s="5"/>
    </row>
    <row r="1450" spans="3:8" ht="12" customHeight="1">
      <c r="C1450" s="102"/>
      <c r="D1450" s="5"/>
      <c r="E1450" s="5"/>
      <c r="F1450" s="5"/>
      <c r="G1450" s="5"/>
      <c r="H1450" s="5"/>
    </row>
    <row r="1451" spans="3:8" ht="12" customHeight="1">
      <c r="C1451" s="102"/>
      <c r="D1451" s="5"/>
      <c r="E1451" s="5"/>
      <c r="F1451" s="5"/>
      <c r="G1451" s="5"/>
      <c r="H1451" s="5"/>
    </row>
    <row r="1452" spans="3:8" ht="12" customHeight="1">
      <c r="C1452" s="102"/>
      <c r="D1452" s="5"/>
      <c r="E1452" s="5"/>
      <c r="F1452" s="5"/>
      <c r="G1452" s="5"/>
      <c r="H1452" s="5"/>
    </row>
    <row r="1453" spans="3:8" ht="12" customHeight="1">
      <c r="C1453" s="102"/>
      <c r="D1453" s="5"/>
      <c r="E1453" s="5"/>
      <c r="F1453" s="5"/>
      <c r="G1453" s="5"/>
      <c r="H1453" s="5"/>
    </row>
    <row r="1454" spans="3:8" ht="12" customHeight="1">
      <c r="C1454" s="102"/>
      <c r="D1454" s="5"/>
      <c r="E1454" s="5"/>
      <c r="F1454" s="5"/>
      <c r="G1454" s="5"/>
      <c r="H1454" s="5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54"/>
  <sheetViews>
    <sheetView showGridLines="0" workbookViewId="0" topLeftCell="A1">
      <selection activeCell="H1" sqref="H1"/>
    </sheetView>
  </sheetViews>
  <sheetFormatPr defaultColWidth="9.140625" defaultRowHeight="12"/>
  <cols>
    <col min="1" max="1" width="8.7109375" style="5" customWidth="1"/>
    <col min="2" max="2" width="52.00390625" style="5" bestFit="1" customWidth="1"/>
    <col min="3" max="3" width="10.8515625" style="36" customWidth="1"/>
    <col min="4" max="4" width="10.8515625" style="86" customWidth="1"/>
    <col min="5" max="6" width="10.8515625" style="34" customWidth="1"/>
    <col min="7" max="8" width="14.28125" style="34" customWidth="1"/>
    <col min="9" max="9" width="20.7109375" style="5" customWidth="1"/>
    <col min="10" max="15" width="15.7109375" style="5" customWidth="1"/>
    <col min="16" max="16384" width="9.140625" style="5" customWidth="1"/>
  </cols>
  <sheetData>
    <row r="1" spans="1:8" ht="12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/>
      <c r="H1" s="42"/>
    </row>
    <row r="2" spans="1:8" ht="12" customHeight="1">
      <c r="A2" s="17" t="s">
        <v>6</v>
      </c>
      <c r="B2" s="17" t="s">
        <v>7</v>
      </c>
      <c r="C2" s="37">
        <v>18.3</v>
      </c>
      <c r="D2" s="67"/>
      <c r="E2" s="17">
        <v>4</v>
      </c>
      <c r="F2" s="68"/>
      <c r="G2" s="68"/>
      <c r="H2" s="5"/>
    </row>
    <row r="3" spans="1:9" ht="12" customHeight="1">
      <c r="A3" s="17" t="s">
        <v>9</v>
      </c>
      <c r="B3" s="17" t="s">
        <v>10</v>
      </c>
      <c r="C3" s="37">
        <v>6.1</v>
      </c>
      <c r="D3" s="67"/>
      <c r="E3" s="17">
        <v>2</v>
      </c>
      <c r="F3" s="68"/>
      <c r="G3" s="68"/>
      <c r="H3" s="5"/>
      <c r="I3" s="41" t="s">
        <v>503</v>
      </c>
    </row>
    <row r="4" spans="1:9" ht="12" customHeight="1">
      <c r="A4" s="17" t="s">
        <v>11</v>
      </c>
      <c r="B4" s="17" t="s">
        <v>12</v>
      </c>
      <c r="C4" s="37">
        <v>5.6</v>
      </c>
      <c r="D4" s="67"/>
      <c r="E4" s="17">
        <v>2</v>
      </c>
      <c r="F4" s="68"/>
      <c r="G4" s="68"/>
      <c r="H4" s="5"/>
      <c r="I4" s="41" t="s">
        <v>506</v>
      </c>
    </row>
    <row r="5" spans="1:20" s="3" customFormat="1" ht="12" customHeight="1">
      <c r="A5" s="17" t="s">
        <v>13</v>
      </c>
      <c r="B5" s="17" t="s">
        <v>14</v>
      </c>
      <c r="C5" s="37">
        <v>4.3</v>
      </c>
      <c r="D5" s="67"/>
      <c r="E5" s="17">
        <v>2</v>
      </c>
      <c r="F5" s="68"/>
      <c r="G5" s="68"/>
      <c r="H5" s="68"/>
      <c r="I5" s="69"/>
      <c r="J5" s="5"/>
      <c r="P5" s="5"/>
      <c r="Q5" s="5"/>
      <c r="R5" s="5"/>
      <c r="S5" s="5"/>
      <c r="T5" s="5"/>
    </row>
    <row r="6" spans="1:9" ht="15">
      <c r="A6" s="17" t="s">
        <v>15</v>
      </c>
      <c r="B6" s="17" t="s">
        <v>16</v>
      </c>
      <c r="C6" s="37">
        <v>5</v>
      </c>
      <c r="D6" s="67"/>
      <c r="E6" s="17">
        <v>2</v>
      </c>
      <c r="F6" s="68"/>
      <c r="G6" s="68"/>
      <c r="H6" s="68"/>
      <c r="I6" s="87" t="s">
        <v>774</v>
      </c>
    </row>
    <row r="7" spans="1:9" ht="12" customHeight="1">
      <c r="A7" s="17" t="s">
        <v>17</v>
      </c>
      <c r="B7" s="17" t="s">
        <v>18</v>
      </c>
      <c r="C7" s="37">
        <v>4.2</v>
      </c>
      <c r="D7" s="67"/>
      <c r="E7" s="17">
        <v>2</v>
      </c>
      <c r="F7" s="68"/>
      <c r="G7" s="68"/>
      <c r="H7" s="68"/>
      <c r="I7" s="70" t="s">
        <v>667</v>
      </c>
    </row>
    <row r="8" spans="1:11" ht="12" customHeight="1">
      <c r="A8" s="17" t="s">
        <v>19</v>
      </c>
      <c r="B8" s="17" t="s">
        <v>20</v>
      </c>
      <c r="C8" s="37">
        <v>8.8</v>
      </c>
      <c r="D8" s="67"/>
      <c r="E8" s="17">
        <v>3</v>
      </c>
      <c r="F8" s="68"/>
      <c r="G8" s="68"/>
      <c r="H8" s="68"/>
      <c r="I8" s="69"/>
      <c r="K8" s="71"/>
    </row>
    <row r="9" spans="1:11" ht="12" customHeight="1">
      <c r="A9" s="17" t="s">
        <v>21</v>
      </c>
      <c r="B9" s="17" t="s">
        <v>22</v>
      </c>
      <c r="C9" s="37">
        <v>14.4</v>
      </c>
      <c r="D9" s="67"/>
      <c r="E9" s="17">
        <v>4</v>
      </c>
      <c r="F9" s="68"/>
      <c r="G9" s="68"/>
      <c r="H9" s="68"/>
      <c r="I9" s="71"/>
      <c r="K9" s="70"/>
    </row>
    <row r="10" spans="1:11" ht="12" customHeight="1">
      <c r="A10" s="17" t="s">
        <v>23</v>
      </c>
      <c r="B10" s="17" t="s">
        <v>24</v>
      </c>
      <c r="C10" s="37">
        <v>12.3</v>
      </c>
      <c r="D10" s="67"/>
      <c r="E10" s="17">
        <v>4</v>
      </c>
      <c r="F10" s="68"/>
      <c r="G10" s="68"/>
      <c r="H10" s="68"/>
      <c r="I10" s="70"/>
      <c r="K10" s="72"/>
    </row>
    <row r="11" spans="1:11" ht="12" customHeight="1">
      <c r="A11" s="17" t="s">
        <v>25</v>
      </c>
      <c r="B11" s="17" t="s">
        <v>26</v>
      </c>
      <c r="C11" s="37">
        <v>8.5</v>
      </c>
      <c r="D11" s="67"/>
      <c r="E11" s="17">
        <v>3</v>
      </c>
      <c r="F11" s="68"/>
      <c r="G11" s="68"/>
      <c r="H11" s="68"/>
      <c r="K11" s="71"/>
    </row>
    <row r="12" spans="1:11" ht="12" customHeight="1">
      <c r="A12" s="19" t="s">
        <v>27</v>
      </c>
      <c r="B12" s="19" t="s">
        <v>28</v>
      </c>
      <c r="C12" s="37">
        <v>8.9</v>
      </c>
      <c r="D12" s="67"/>
      <c r="E12" s="17">
        <v>3</v>
      </c>
      <c r="F12" s="68"/>
      <c r="G12" s="68"/>
      <c r="H12" s="68"/>
      <c r="K12" s="70"/>
    </row>
    <row r="13" spans="1:11" ht="12" customHeight="1">
      <c r="A13" s="19" t="s">
        <v>29</v>
      </c>
      <c r="B13" s="19" t="s">
        <v>30</v>
      </c>
      <c r="C13" s="37">
        <v>14.2</v>
      </c>
      <c r="D13" s="67"/>
      <c r="E13" s="17">
        <v>4</v>
      </c>
      <c r="F13" s="68"/>
      <c r="G13" s="68"/>
      <c r="H13" s="68"/>
      <c r="K13" s="72"/>
    </row>
    <row r="14" spans="1:11" ht="12" customHeight="1">
      <c r="A14" s="19" t="s">
        <v>31</v>
      </c>
      <c r="B14" s="19" t="s">
        <v>32</v>
      </c>
      <c r="C14" s="37">
        <v>13.2</v>
      </c>
      <c r="D14" s="67"/>
      <c r="E14" s="17">
        <v>4</v>
      </c>
      <c r="F14" s="68"/>
      <c r="G14" s="68"/>
      <c r="H14" s="68"/>
      <c r="K14" s="71"/>
    </row>
    <row r="15" spans="1:11" ht="12" customHeight="1">
      <c r="A15" s="19" t="s">
        <v>33</v>
      </c>
      <c r="B15" s="19" t="s">
        <v>34</v>
      </c>
      <c r="C15" s="37">
        <v>12.6</v>
      </c>
      <c r="D15" s="67"/>
      <c r="E15" s="17">
        <v>4</v>
      </c>
      <c r="F15" s="68"/>
      <c r="G15" s="68"/>
      <c r="H15" s="68"/>
      <c r="K15" s="70"/>
    </row>
    <row r="16" spans="1:8" ht="12" customHeight="1">
      <c r="A16" s="19" t="s">
        <v>35</v>
      </c>
      <c r="B16" s="19" t="s">
        <v>36</v>
      </c>
      <c r="C16" s="37">
        <v>11.9</v>
      </c>
      <c r="D16" s="67"/>
      <c r="E16" s="17">
        <v>3</v>
      </c>
      <c r="F16" s="68"/>
      <c r="G16" s="68"/>
      <c r="H16" s="68"/>
    </row>
    <row r="17" spans="1:10" ht="12" customHeight="1">
      <c r="A17" s="19" t="s">
        <v>37</v>
      </c>
      <c r="B17" s="19" t="s">
        <v>38</v>
      </c>
      <c r="C17" s="37">
        <v>8.9</v>
      </c>
      <c r="D17" s="67"/>
      <c r="E17" s="17">
        <v>3</v>
      </c>
      <c r="F17" s="68"/>
      <c r="G17" s="68"/>
      <c r="H17" s="68"/>
      <c r="I17" s="3" t="s">
        <v>703</v>
      </c>
      <c r="J17" s="17"/>
    </row>
    <row r="18" spans="1:15" ht="12" customHeight="1">
      <c r="A18" s="19" t="s">
        <v>39</v>
      </c>
      <c r="B18" s="19" t="s">
        <v>40</v>
      </c>
      <c r="C18" s="37">
        <v>12</v>
      </c>
      <c r="D18" s="67"/>
      <c r="E18" s="17">
        <v>4</v>
      </c>
      <c r="F18" s="68"/>
      <c r="G18" s="68"/>
      <c r="H18" s="73" t="s">
        <v>51</v>
      </c>
      <c r="I18" s="5" t="s">
        <v>708</v>
      </c>
      <c r="J18" s="47">
        <v>1</v>
      </c>
      <c r="L18" s="22">
        <f>PERCENTILE(C$2:C$319,0)</f>
        <v>2.5</v>
      </c>
      <c r="M18" s="5" t="s">
        <v>673</v>
      </c>
      <c r="N18" s="49" t="s">
        <v>674</v>
      </c>
      <c r="O18" s="50">
        <v>0.2</v>
      </c>
    </row>
    <row r="19" spans="1:14" ht="12" customHeight="1">
      <c r="A19" s="19" t="s">
        <v>41</v>
      </c>
      <c r="B19" s="19" t="s">
        <v>42</v>
      </c>
      <c r="C19" s="74">
        <v>2.5</v>
      </c>
      <c r="D19" s="67"/>
      <c r="E19" s="19">
        <v>1</v>
      </c>
      <c r="F19" s="68"/>
      <c r="G19" s="68"/>
      <c r="H19" s="68"/>
      <c r="I19" s="5" t="s">
        <v>710</v>
      </c>
      <c r="J19" s="46">
        <v>2</v>
      </c>
      <c r="L19" s="22">
        <f>PERCENTILE(C$2:C$319,O$18)</f>
        <v>4.94</v>
      </c>
      <c r="M19" s="5" t="s">
        <v>675</v>
      </c>
      <c r="N19" s="20"/>
    </row>
    <row r="20" spans="1:15" ht="12" customHeight="1">
      <c r="A20" s="19" t="s">
        <v>43</v>
      </c>
      <c r="B20" s="19" t="s">
        <v>44</v>
      </c>
      <c r="C20" s="37">
        <v>5.1</v>
      </c>
      <c r="D20" s="67"/>
      <c r="E20" s="17">
        <v>2</v>
      </c>
      <c r="F20" s="68"/>
      <c r="G20" s="68"/>
      <c r="H20" s="68"/>
      <c r="I20" s="5" t="s">
        <v>660</v>
      </c>
      <c r="J20" s="45">
        <v>3</v>
      </c>
      <c r="L20" s="22">
        <f>PERCENTILE(C$2:C$319,(2*O$18))</f>
        <v>6.7</v>
      </c>
      <c r="M20" s="5" t="s">
        <v>676</v>
      </c>
      <c r="N20" s="20"/>
      <c r="O20" s="20"/>
    </row>
    <row r="21" spans="1:15" ht="12" customHeight="1">
      <c r="A21" s="19" t="s">
        <v>45</v>
      </c>
      <c r="B21" s="19" t="s">
        <v>46</v>
      </c>
      <c r="C21" s="37">
        <v>5.5</v>
      </c>
      <c r="D21" s="67"/>
      <c r="E21" s="17">
        <v>2</v>
      </c>
      <c r="F21" s="68"/>
      <c r="G21" s="68"/>
      <c r="H21" s="68"/>
      <c r="I21" s="5" t="s">
        <v>711</v>
      </c>
      <c r="J21" s="44">
        <v>4</v>
      </c>
      <c r="L21" s="22">
        <f>PERCENTILE(C$2:C$319,(3*O$18))</f>
        <v>9</v>
      </c>
      <c r="M21" s="5" t="s">
        <v>677</v>
      </c>
      <c r="N21" s="20"/>
      <c r="O21" s="20"/>
    </row>
    <row r="22" spans="1:15" ht="12" customHeight="1">
      <c r="A22" s="19" t="s">
        <v>47</v>
      </c>
      <c r="B22" s="19" t="s">
        <v>48</v>
      </c>
      <c r="C22" s="37">
        <v>8.7</v>
      </c>
      <c r="D22" s="67"/>
      <c r="E22" s="17">
        <v>3</v>
      </c>
      <c r="F22" s="68"/>
      <c r="G22" s="68"/>
      <c r="H22" s="68"/>
      <c r="I22" s="5" t="s">
        <v>709</v>
      </c>
      <c r="J22" s="43">
        <v>5</v>
      </c>
      <c r="L22" s="22">
        <f>PERCENTILE(C$2:C$319,(4*O$18))</f>
        <v>13.760000000000002</v>
      </c>
      <c r="M22" s="5" t="s">
        <v>678</v>
      </c>
      <c r="N22" s="20"/>
      <c r="O22" s="20"/>
    </row>
    <row r="23" spans="1:15" ht="12" customHeight="1">
      <c r="A23" s="19" t="s">
        <v>49</v>
      </c>
      <c r="B23" s="19" t="s">
        <v>50</v>
      </c>
      <c r="C23" s="37">
        <v>6.3</v>
      </c>
      <c r="D23" s="67"/>
      <c r="E23" s="17">
        <v>2</v>
      </c>
      <c r="F23" s="5"/>
      <c r="G23" s="5"/>
      <c r="H23" s="5"/>
      <c r="I23" s="5" t="s">
        <v>62</v>
      </c>
      <c r="J23" s="48" t="s">
        <v>63</v>
      </c>
      <c r="L23" s="22">
        <f>PERCENTILE(C$2:C$319,1)</f>
        <v>34.8</v>
      </c>
      <c r="M23" s="5" t="s">
        <v>679</v>
      </c>
      <c r="N23" s="20"/>
      <c r="O23" s="20"/>
    </row>
    <row r="24" spans="1:15" ht="12" customHeight="1">
      <c r="A24" s="19" t="s">
        <v>52</v>
      </c>
      <c r="B24" s="19" t="s">
        <v>53</v>
      </c>
      <c r="C24" s="37">
        <v>5.9</v>
      </c>
      <c r="D24" s="67"/>
      <c r="E24" s="17">
        <v>2</v>
      </c>
      <c r="F24" s="5"/>
      <c r="G24" s="5"/>
      <c r="H24" s="5"/>
      <c r="L24" s="53"/>
      <c r="M24" s="75"/>
      <c r="N24" s="77"/>
      <c r="O24" s="75"/>
    </row>
    <row r="25" spans="1:15" ht="12" customHeight="1">
      <c r="A25" s="19" t="s">
        <v>54</v>
      </c>
      <c r="B25" s="19" t="s">
        <v>55</v>
      </c>
      <c r="C25" s="37">
        <v>6.9</v>
      </c>
      <c r="D25" s="67"/>
      <c r="E25" s="17">
        <v>2</v>
      </c>
      <c r="F25" s="5"/>
      <c r="G25" s="5"/>
      <c r="H25" s="5"/>
      <c r="L25" s="53"/>
      <c r="M25" s="75"/>
      <c r="N25" s="79"/>
      <c r="O25" s="75"/>
    </row>
    <row r="26" spans="1:15" ht="12" customHeight="1">
      <c r="A26" s="17" t="s">
        <v>56</v>
      </c>
      <c r="B26" s="17" t="s">
        <v>57</v>
      </c>
      <c r="C26" s="74">
        <v>8.6</v>
      </c>
      <c r="D26" s="67"/>
      <c r="E26" s="17">
        <v>3</v>
      </c>
      <c r="F26" s="5"/>
      <c r="G26" s="5"/>
      <c r="H26" s="3" t="s">
        <v>665</v>
      </c>
      <c r="I26" s="80"/>
      <c r="L26" s="53"/>
      <c r="M26" s="75"/>
      <c r="N26" s="79"/>
      <c r="O26" s="75"/>
    </row>
    <row r="27" spans="1:15" ht="12" customHeight="1">
      <c r="A27" s="17" t="s">
        <v>58</v>
      </c>
      <c r="B27" s="17" t="s">
        <v>59</v>
      </c>
      <c r="C27" s="37">
        <v>7.1</v>
      </c>
      <c r="D27" s="67"/>
      <c r="E27" s="17">
        <v>2</v>
      </c>
      <c r="F27" s="81"/>
      <c r="G27" s="81"/>
      <c r="H27" s="81"/>
      <c r="I27" s="4" t="s">
        <v>775</v>
      </c>
      <c r="J27" s="17"/>
      <c r="L27" s="53"/>
      <c r="M27" s="75"/>
      <c r="N27" s="79"/>
      <c r="O27" s="75"/>
    </row>
    <row r="28" spans="1:15" ht="12" customHeight="1">
      <c r="A28" s="17" t="s">
        <v>60</v>
      </c>
      <c r="B28" s="17" t="s">
        <v>61</v>
      </c>
      <c r="C28" s="37">
        <v>6.3</v>
      </c>
      <c r="D28" s="67"/>
      <c r="E28" s="17">
        <v>2</v>
      </c>
      <c r="F28" s="68"/>
      <c r="G28" s="68"/>
      <c r="H28" s="81"/>
      <c r="I28" s="94"/>
      <c r="J28" s="17"/>
      <c r="L28" s="53"/>
      <c r="M28" s="82"/>
      <c r="N28" s="75"/>
      <c r="O28" s="75"/>
    </row>
    <row r="29" spans="1:15" ht="12" customHeight="1">
      <c r="A29" s="17" t="s">
        <v>64</v>
      </c>
      <c r="B29" s="17" t="s">
        <v>65</v>
      </c>
      <c r="C29" s="37">
        <v>6.7</v>
      </c>
      <c r="D29" s="67"/>
      <c r="E29" s="17">
        <v>2</v>
      </c>
      <c r="F29" s="68"/>
      <c r="G29" s="68"/>
      <c r="H29" s="68"/>
      <c r="L29" s="53"/>
      <c r="M29" s="83"/>
      <c r="N29" s="75"/>
      <c r="O29" s="75"/>
    </row>
    <row r="30" spans="1:15" ht="12" customHeight="1">
      <c r="A30" s="17" t="s">
        <v>66</v>
      </c>
      <c r="B30" s="17" t="s">
        <v>67</v>
      </c>
      <c r="C30" s="37">
        <v>6.1</v>
      </c>
      <c r="D30" s="67"/>
      <c r="E30" s="17">
        <v>2</v>
      </c>
      <c r="F30" s="68"/>
      <c r="G30" s="68"/>
      <c r="H30" s="73" t="s">
        <v>71</v>
      </c>
      <c r="L30" s="75"/>
      <c r="M30" s="75"/>
      <c r="N30" s="75"/>
      <c r="O30" s="75"/>
    </row>
    <row r="31" spans="1:15" ht="12" customHeight="1">
      <c r="A31" s="17" t="s">
        <v>69</v>
      </c>
      <c r="B31" s="17" t="s">
        <v>70</v>
      </c>
      <c r="C31" s="37">
        <v>6.4</v>
      </c>
      <c r="D31" s="67"/>
      <c r="E31" s="17">
        <v>2</v>
      </c>
      <c r="F31" s="68"/>
      <c r="G31" s="68"/>
      <c r="H31" s="68"/>
      <c r="I31" s="27" t="s">
        <v>702</v>
      </c>
      <c r="K31" s="17"/>
      <c r="L31" s="75"/>
      <c r="M31" s="75"/>
      <c r="N31" s="75"/>
      <c r="O31" s="75"/>
    </row>
    <row r="32" spans="1:15" ht="12" customHeight="1">
      <c r="A32" s="17" t="s">
        <v>511</v>
      </c>
      <c r="B32" s="17" t="s">
        <v>512</v>
      </c>
      <c r="C32" s="37">
        <v>3.1</v>
      </c>
      <c r="D32" s="67"/>
      <c r="E32" s="17">
        <v>1</v>
      </c>
      <c r="F32" s="68"/>
      <c r="G32" s="68"/>
      <c r="H32" s="68"/>
      <c r="K32" s="21"/>
      <c r="L32" s="75"/>
      <c r="M32" s="75"/>
      <c r="N32" s="75"/>
      <c r="O32" s="75"/>
    </row>
    <row r="33" spans="1:15" ht="12" customHeight="1">
      <c r="A33" s="17" t="s">
        <v>513</v>
      </c>
      <c r="B33" s="17" t="s">
        <v>514</v>
      </c>
      <c r="C33" s="37">
        <v>3.5</v>
      </c>
      <c r="D33" s="67"/>
      <c r="E33" s="17">
        <v>1</v>
      </c>
      <c r="F33" s="68"/>
      <c r="G33" s="68"/>
      <c r="H33" s="73" t="s">
        <v>509</v>
      </c>
      <c r="K33" s="21"/>
      <c r="L33" s="75"/>
      <c r="M33" s="75"/>
      <c r="N33" s="75"/>
      <c r="O33" s="75"/>
    </row>
    <row r="34" spans="1:15" ht="12" customHeight="1">
      <c r="A34" s="17" t="s">
        <v>515</v>
      </c>
      <c r="B34" s="17" t="s">
        <v>516</v>
      </c>
      <c r="C34" s="37">
        <v>3</v>
      </c>
      <c r="D34" s="67"/>
      <c r="E34" s="17">
        <v>1</v>
      </c>
      <c r="F34" s="68"/>
      <c r="G34" s="68"/>
      <c r="H34" s="68"/>
      <c r="I34" s="5" t="s">
        <v>707</v>
      </c>
      <c r="J34" s="21"/>
      <c r="K34" s="21"/>
      <c r="L34" s="75"/>
      <c r="M34" s="75"/>
      <c r="N34" s="75"/>
      <c r="O34" s="75"/>
    </row>
    <row r="35" spans="1:15" ht="12" customHeight="1">
      <c r="A35" s="17" t="s">
        <v>517</v>
      </c>
      <c r="B35" s="17" t="s">
        <v>518</v>
      </c>
      <c r="C35" s="37">
        <v>2.6</v>
      </c>
      <c r="D35" s="67"/>
      <c r="E35" s="17">
        <v>1</v>
      </c>
      <c r="F35" s="68"/>
      <c r="G35" s="68"/>
      <c r="H35" s="68"/>
      <c r="J35" s="21"/>
      <c r="K35" s="21"/>
      <c r="L35" s="75"/>
      <c r="M35" s="75"/>
      <c r="N35" s="75"/>
      <c r="O35" s="75"/>
    </row>
    <row r="36" spans="1:15" ht="12" customHeight="1">
      <c r="A36" s="17" t="s">
        <v>519</v>
      </c>
      <c r="B36" s="17" t="s">
        <v>520</v>
      </c>
      <c r="C36" s="37">
        <v>2.5</v>
      </c>
      <c r="D36" s="67"/>
      <c r="E36" s="17">
        <v>1</v>
      </c>
      <c r="F36" s="68"/>
      <c r="G36" s="68"/>
      <c r="H36" s="68"/>
      <c r="I36" s="80"/>
      <c r="J36" s="21"/>
      <c r="K36" s="21"/>
      <c r="L36" s="75"/>
      <c r="M36" s="75"/>
      <c r="N36" s="75"/>
      <c r="O36" s="75"/>
    </row>
    <row r="37" spans="1:15" ht="12" customHeight="1">
      <c r="A37" s="17" t="s">
        <v>521</v>
      </c>
      <c r="B37" s="17" t="s">
        <v>522</v>
      </c>
      <c r="C37" s="37">
        <v>2.8</v>
      </c>
      <c r="D37" s="67"/>
      <c r="E37" s="17">
        <v>1</v>
      </c>
      <c r="F37" s="68"/>
      <c r="G37" s="68"/>
      <c r="H37" s="68"/>
      <c r="J37" s="21"/>
      <c r="K37" s="21"/>
      <c r="L37" s="75"/>
      <c r="M37" s="75"/>
      <c r="N37" s="75"/>
      <c r="O37" s="75"/>
    </row>
    <row r="38" spans="1:11" ht="12" customHeight="1">
      <c r="A38" s="17" t="s">
        <v>523</v>
      </c>
      <c r="B38" s="17" t="s">
        <v>524</v>
      </c>
      <c r="C38" s="37">
        <v>2.7</v>
      </c>
      <c r="D38" s="67"/>
      <c r="E38" s="17">
        <v>1</v>
      </c>
      <c r="F38" s="68"/>
      <c r="G38" s="68"/>
      <c r="H38" s="68"/>
      <c r="I38" s="80"/>
      <c r="J38" s="21"/>
      <c r="K38" s="21"/>
    </row>
    <row r="39" spans="1:11" ht="12" customHeight="1">
      <c r="A39" s="17" t="s">
        <v>525</v>
      </c>
      <c r="B39" s="17" t="s">
        <v>526</v>
      </c>
      <c r="C39" s="37">
        <v>4</v>
      </c>
      <c r="D39" s="67"/>
      <c r="E39" s="17">
        <v>2</v>
      </c>
      <c r="F39" s="68"/>
      <c r="G39" s="68"/>
      <c r="H39" s="68"/>
      <c r="I39" s="84"/>
      <c r="J39" s="21"/>
      <c r="K39" s="21"/>
    </row>
    <row r="40" spans="1:11" ht="12" customHeight="1">
      <c r="A40" s="17" t="s">
        <v>527</v>
      </c>
      <c r="B40" s="17" t="s">
        <v>528</v>
      </c>
      <c r="C40" s="37">
        <v>3.1</v>
      </c>
      <c r="D40" s="67"/>
      <c r="E40" s="17">
        <v>1</v>
      </c>
      <c r="F40" s="68"/>
      <c r="G40" s="68"/>
      <c r="H40" s="68"/>
      <c r="I40" s="21"/>
      <c r="J40" s="21"/>
      <c r="K40" s="21"/>
    </row>
    <row r="41" spans="1:11" ht="12" customHeight="1">
      <c r="A41" s="17" t="s">
        <v>529</v>
      </c>
      <c r="B41" s="17" t="s">
        <v>530</v>
      </c>
      <c r="C41" s="37">
        <v>2.9</v>
      </c>
      <c r="D41" s="67"/>
      <c r="E41" s="17">
        <v>1</v>
      </c>
      <c r="F41" s="68"/>
      <c r="G41" s="68"/>
      <c r="H41" s="68"/>
      <c r="J41" s="21"/>
      <c r="K41" s="21"/>
    </row>
    <row r="42" spans="1:11" ht="12" customHeight="1">
      <c r="A42" s="17" t="s">
        <v>531</v>
      </c>
      <c r="B42" s="17" t="s">
        <v>532</v>
      </c>
      <c r="C42" s="37">
        <v>3</v>
      </c>
      <c r="D42" s="67"/>
      <c r="E42" s="17">
        <v>1</v>
      </c>
      <c r="F42" s="68"/>
      <c r="G42" s="68"/>
      <c r="H42" s="68"/>
      <c r="I42" s="18"/>
      <c r="J42" s="21"/>
      <c r="K42" s="21"/>
    </row>
    <row r="43" spans="1:11" ht="12" customHeight="1">
      <c r="A43" s="17" t="s">
        <v>533</v>
      </c>
      <c r="B43" s="17" t="s">
        <v>72</v>
      </c>
      <c r="C43" s="37">
        <v>9.8</v>
      </c>
      <c r="D43" s="67"/>
      <c r="E43" s="17">
        <v>3</v>
      </c>
      <c r="F43" s="68"/>
      <c r="G43" s="68"/>
      <c r="H43" s="68"/>
      <c r="J43" s="21"/>
      <c r="K43" s="21"/>
    </row>
    <row r="44" spans="1:11" ht="12" customHeight="1">
      <c r="A44" s="17" t="s">
        <v>534</v>
      </c>
      <c r="B44" s="17" t="s">
        <v>73</v>
      </c>
      <c r="C44" s="37">
        <v>6.7</v>
      </c>
      <c r="D44" s="67"/>
      <c r="E44" s="17">
        <v>2</v>
      </c>
      <c r="F44" s="68"/>
      <c r="G44" s="68"/>
      <c r="H44" s="68"/>
      <c r="I44" s="28"/>
      <c r="J44" s="21"/>
      <c r="K44" s="21"/>
    </row>
    <row r="45" spans="1:11" ht="12" customHeight="1">
      <c r="A45" s="17" t="s">
        <v>535</v>
      </c>
      <c r="B45" s="17" t="s">
        <v>74</v>
      </c>
      <c r="C45" s="37">
        <v>6.6</v>
      </c>
      <c r="D45" s="67"/>
      <c r="E45" s="17">
        <v>2</v>
      </c>
      <c r="F45" s="68"/>
      <c r="G45" s="68"/>
      <c r="H45" s="68"/>
      <c r="J45" s="21"/>
      <c r="K45" s="21"/>
    </row>
    <row r="46" spans="1:11" ht="12" customHeight="1">
      <c r="A46" s="17" t="s">
        <v>536</v>
      </c>
      <c r="B46" s="17" t="s">
        <v>75</v>
      </c>
      <c r="C46" s="37">
        <v>5</v>
      </c>
      <c r="D46" s="67"/>
      <c r="E46" s="17">
        <v>2</v>
      </c>
      <c r="F46" s="68"/>
      <c r="G46" s="68"/>
      <c r="H46" s="68"/>
      <c r="I46" s="30"/>
      <c r="J46" s="21"/>
      <c r="K46" s="21"/>
    </row>
    <row r="47" spans="1:10" ht="12" customHeight="1">
      <c r="A47" s="17" t="s">
        <v>537</v>
      </c>
      <c r="B47" s="17" t="s">
        <v>538</v>
      </c>
      <c r="C47" s="37">
        <v>4.5</v>
      </c>
      <c r="D47" s="67"/>
      <c r="E47" s="17">
        <v>2</v>
      </c>
      <c r="F47" s="68"/>
      <c r="G47" s="68"/>
      <c r="H47" s="68"/>
      <c r="I47" s="31"/>
      <c r="J47" s="21"/>
    </row>
    <row r="48" spans="1:10" ht="12" customHeight="1">
      <c r="A48" s="17" t="s">
        <v>539</v>
      </c>
      <c r="B48" s="17" t="s">
        <v>540</v>
      </c>
      <c r="C48" s="37">
        <v>4.5</v>
      </c>
      <c r="D48" s="67"/>
      <c r="E48" s="17">
        <v>2</v>
      </c>
      <c r="F48" s="68"/>
      <c r="G48" s="68"/>
      <c r="H48" s="68"/>
      <c r="I48" s="21"/>
      <c r="J48" s="21"/>
    </row>
    <row r="49" spans="1:8" ht="12" customHeight="1">
      <c r="A49" s="17" t="s">
        <v>541</v>
      </c>
      <c r="B49" s="17" t="s">
        <v>542</v>
      </c>
      <c r="C49" s="37">
        <v>4.4</v>
      </c>
      <c r="D49" s="67"/>
      <c r="E49" s="17">
        <v>2</v>
      </c>
      <c r="F49" s="68"/>
      <c r="G49" s="68"/>
      <c r="H49" s="68"/>
    </row>
    <row r="50" spans="1:8" ht="12" customHeight="1">
      <c r="A50" s="17" t="s">
        <v>543</v>
      </c>
      <c r="B50" s="17" t="s">
        <v>76</v>
      </c>
      <c r="C50" s="37">
        <v>9.6</v>
      </c>
      <c r="D50" s="67"/>
      <c r="E50" s="17">
        <v>3</v>
      </c>
      <c r="F50" s="68"/>
      <c r="G50" s="68"/>
      <c r="H50" s="68"/>
    </row>
    <row r="51" spans="1:8" ht="12" customHeight="1">
      <c r="A51" s="17" t="s">
        <v>544</v>
      </c>
      <c r="B51" s="17" t="s">
        <v>545</v>
      </c>
      <c r="C51" s="37">
        <v>5.5</v>
      </c>
      <c r="D51" s="67"/>
      <c r="E51" s="17">
        <v>2</v>
      </c>
      <c r="F51" s="68"/>
      <c r="G51" s="68"/>
      <c r="H51" s="68"/>
    </row>
    <row r="52" spans="1:8" ht="12" customHeight="1">
      <c r="A52" s="17" t="s">
        <v>546</v>
      </c>
      <c r="B52" s="17" t="s">
        <v>547</v>
      </c>
      <c r="C52" s="37">
        <v>5.2</v>
      </c>
      <c r="D52" s="67"/>
      <c r="E52" s="17">
        <v>2</v>
      </c>
      <c r="F52" s="68"/>
      <c r="G52" s="68"/>
      <c r="H52" s="68"/>
    </row>
    <row r="53" spans="1:8" ht="12" customHeight="1">
      <c r="A53" s="17" t="s">
        <v>548</v>
      </c>
      <c r="B53" s="17" t="s">
        <v>549</v>
      </c>
      <c r="C53" s="37">
        <v>4</v>
      </c>
      <c r="D53" s="67"/>
      <c r="E53" s="17">
        <v>2</v>
      </c>
      <c r="F53" s="68"/>
      <c r="G53" s="68"/>
      <c r="H53" s="68"/>
    </row>
    <row r="54" spans="1:8" ht="12" customHeight="1">
      <c r="A54" s="17" t="s">
        <v>550</v>
      </c>
      <c r="B54" s="17" t="s">
        <v>551</v>
      </c>
      <c r="C54" s="37">
        <v>4.1</v>
      </c>
      <c r="D54" s="67"/>
      <c r="E54" s="17">
        <v>2</v>
      </c>
      <c r="F54" s="68"/>
      <c r="G54" s="68"/>
      <c r="H54" s="68"/>
    </row>
    <row r="55" spans="1:8" ht="12" customHeight="1">
      <c r="A55" s="17" t="s">
        <v>552</v>
      </c>
      <c r="B55" s="17" t="s">
        <v>553</v>
      </c>
      <c r="C55" s="37">
        <v>6.3</v>
      </c>
      <c r="D55" s="67"/>
      <c r="E55" s="17">
        <v>2</v>
      </c>
      <c r="F55" s="68"/>
      <c r="G55" s="68"/>
      <c r="H55" s="68"/>
    </row>
    <row r="56" spans="1:8" ht="12" customHeight="1">
      <c r="A56" s="17" t="s">
        <v>554</v>
      </c>
      <c r="B56" s="17" t="s">
        <v>555</v>
      </c>
      <c r="C56" s="37">
        <v>5.3</v>
      </c>
      <c r="D56" s="67"/>
      <c r="E56" s="17">
        <v>2</v>
      </c>
      <c r="F56" s="68"/>
      <c r="G56" s="68"/>
      <c r="H56" s="68"/>
    </row>
    <row r="57" spans="1:8" ht="12" customHeight="1">
      <c r="A57" s="17" t="s">
        <v>556</v>
      </c>
      <c r="B57" s="17" t="s">
        <v>557</v>
      </c>
      <c r="C57" s="37">
        <v>4.9</v>
      </c>
      <c r="D57" s="67"/>
      <c r="E57" s="17">
        <v>2</v>
      </c>
      <c r="F57" s="68"/>
      <c r="G57" s="68"/>
      <c r="H57" s="68"/>
    </row>
    <row r="58" spans="1:11" ht="12" customHeight="1">
      <c r="A58" s="17" t="s">
        <v>558</v>
      </c>
      <c r="B58" s="17" t="s">
        <v>559</v>
      </c>
      <c r="C58" s="37">
        <v>5</v>
      </c>
      <c r="D58" s="67"/>
      <c r="E58" s="17">
        <v>2</v>
      </c>
      <c r="F58" s="68"/>
      <c r="G58" s="68"/>
      <c r="H58" s="68"/>
      <c r="K58" s="21"/>
    </row>
    <row r="59" spans="1:11" ht="12" customHeight="1">
      <c r="A59" s="17" t="s">
        <v>560</v>
      </c>
      <c r="B59" s="17" t="s">
        <v>561</v>
      </c>
      <c r="C59" s="37">
        <v>5.7</v>
      </c>
      <c r="D59" s="67"/>
      <c r="E59" s="17">
        <v>2</v>
      </c>
      <c r="F59" s="68"/>
      <c r="G59" s="68"/>
      <c r="H59" s="68"/>
      <c r="K59" s="21"/>
    </row>
    <row r="60" spans="1:11" ht="12" customHeight="1">
      <c r="A60" s="17" t="s">
        <v>562</v>
      </c>
      <c r="B60" s="17" t="s">
        <v>563</v>
      </c>
      <c r="C60" s="37">
        <v>4</v>
      </c>
      <c r="D60" s="67"/>
      <c r="E60" s="17">
        <v>2</v>
      </c>
      <c r="F60" s="68"/>
      <c r="G60" s="68"/>
      <c r="H60" s="68"/>
      <c r="I60" s="21"/>
      <c r="J60" s="21"/>
      <c r="K60" s="21"/>
    </row>
    <row r="61" spans="1:11" ht="12" customHeight="1">
      <c r="A61" s="17" t="s">
        <v>564</v>
      </c>
      <c r="B61" s="17" t="s">
        <v>565</v>
      </c>
      <c r="C61" s="37">
        <v>3</v>
      </c>
      <c r="D61" s="67"/>
      <c r="E61" s="17">
        <v>1</v>
      </c>
      <c r="F61" s="68"/>
      <c r="G61" s="68"/>
      <c r="H61" s="68"/>
      <c r="I61" s="21"/>
      <c r="J61" s="21"/>
      <c r="K61" s="21"/>
    </row>
    <row r="62" spans="1:10" ht="12" customHeight="1">
      <c r="A62" s="17" t="s">
        <v>566</v>
      </c>
      <c r="B62" s="17" t="s">
        <v>567</v>
      </c>
      <c r="C62" s="37">
        <v>3.9</v>
      </c>
      <c r="D62" s="67"/>
      <c r="E62" s="17">
        <v>1</v>
      </c>
      <c r="F62" s="68"/>
      <c r="G62" s="68"/>
      <c r="H62" s="68"/>
      <c r="I62" s="21"/>
      <c r="J62" s="21"/>
    </row>
    <row r="63" spans="1:10" ht="12" customHeight="1">
      <c r="A63" s="17" t="s">
        <v>568</v>
      </c>
      <c r="B63" s="17" t="s">
        <v>77</v>
      </c>
      <c r="C63" s="37">
        <v>5.8</v>
      </c>
      <c r="D63" s="67"/>
      <c r="E63" s="17">
        <v>2</v>
      </c>
      <c r="F63" s="68"/>
      <c r="G63" s="68"/>
      <c r="H63" s="68"/>
      <c r="I63" s="21"/>
      <c r="J63" s="21"/>
    </row>
    <row r="64" spans="1:8" ht="12" customHeight="1">
      <c r="A64" s="17" t="s">
        <v>569</v>
      </c>
      <c r="B64" s="17" t="s">
        <v>570</v>
      </c>
      <c r="C64" s="37">
        <v>7.4</v>
      </c>
      <c r="D64" s="67"/>
      <c r="E64" s="17">
        <v>2</v>
      </c>
      <c r="F64" s="68"/>
      <c r="G64" s="68"/>
      <c r="H64" s="68"/>
    </row>
    <row r="65" spans="1:8" ht="12" customHeight="1">
      <c r="A65" s="17" t="s">
        <v>571</v>
      </c>
      <c r="B65" s="17" t="s">
        <v>572</v>
      </c>
      <c r="C65" s="74">
        <v>6.3</v>
      </c>
      <c r="D65" s="67"/>
      <c r="E65" s="17">
        <v>2</v>
      </c>
      <c r="F65" s="68"/>
      <c r="G65" s="68"/>
      <c r="H65" s="68"/>
    </row>
    <row r="66" spans="1:8" ht="12" customHeight="1">
      <c r="A66" s="17" t="s">
        <v>573</v>
      </c>
      <c r="B66" s="17" t="s">
        <v>574</v>
      </c>
      <c r="C66" s="74">
        <v>8.3</v>
      </c>
      <c r="D66" s="67"/>
      <c r="E66" s="17">
        <v>3</v>
      </c>
      <c r="F66" s="68"/>
      <c r="G66" s="68"/>
      <c r="H66" s="68"/>
    </row>
    <row r="67" spans="1:8" ht="12" customHeight="1">
      <c r="A67" s="55" t="s">
        <v>575</v>
      </c>
      <c r="B67" s="17" t="s">
        <v>78</v>
      </c>
      <c r="C67" s="37">
        <v>8.8</v>
      </c>
      <c r="D67" s="67"/>
      <c r="E67" s="17">
        <v>3</v>
      </c>
      <c r="F67" s="68"/>
      <c r="G67" s="68"/>
      <c r="H67" s="68"/>
    </row>
    <row r="68" spans="1:8" ht="12" customHeight="1">
      <c r="A68" s="17" t="s">
        <v>576</v>
      </c>
      <c r="B68" s="17" t="s">
        <v>79</v>
      </c>
      <c r="C68" s="37">
        <v>4.6</v>
      </c>
      <c r="D68" s="67"/>
      <c r="E68" s="17">
        <v>2</v>
      </c>
      <c r="F68" s="68"/>
      <c r="G68" s="68"/>
      <c r="H68" s="68"/>
    </row>
    <row r="69" spans="1:8" ht="12" customHeight="1">
      <c r="A69" s="17" t="s">
        <v>577</v>
      </c>
      <c r="B69" s="17" t="s">
        <v>80</v>
      </c>
      <c r="C69" s="37">
        <v>6</v>
      </c>
      <c r="D69" s="67"/>
      <c r="E69" s="17">
        <v>2</v>
      </c>
      <c r="F69" s="68"/>
      <c r="G69" s="68"/>
      <c r="H69" s="68"/>
    </row>
    <row r="70" spans="1:8" ht="12" customHeight="1">
      <c r="A70" s="17" t="s">
        <v>81</v>
      </c>
      <c r="B70" s="17" t="s">
        <v>82</v>
      </c>
      <c r="C70" s="37">
        <v>7.4</v>
      </c>
      <c r="D70" s="67"/>
      <c r="E70" s="17">
        <v>2</v>
      </c>
      <c r="F70" s="68"/>
      <c r="G70" s="68"/>
      <c r="H70" s="68"/>
    </row>
    <row r="71" spans="1:8" ht="12" customHeight="1">
      <c r="A71" s="17" t="s">
        <v>83</v>
      </c>
      <c r="B71" s="17" t="s">
        <v>84</v>
      </c>
      <c r="C71" s="37">
        <v>12.3</v>
      </c>
      <c r="D71" s="67"/>
      <c r="E71" s="17">
        <v>4</v>
      </c>
      <c r="F71" s="68"/>
      <c r="G71" s="68"/>
      <c r="H71" s="68"/>
    </row>
    <row r="72" spans="1:8" ht="12" customHeight="1">
      <c r="A72" s="17" t="s">
        <v>85</v>
      </c>
      <c r="B72" s="17" t="s">
        <v>86</v>
      </c>
      <c r="C72" s="37">
        <v>10.9</v>
      </c>
      <c r="D72" s="67"/>
      <c r="E72" s="17">
        <v>3</v>
      </c>
      <c r="F72" s="68"/>
      <c r="G72" s="68"/>
      <c r="H72" s="68"/>
    </row>
    <row r="73" spans="1:8" ht="12" customHeight="1">
      <c r="A73" s="17" t="s">
        <v>87</v>
      </c>
      <c r="B73" s="17" t="s">
        <v>88</v>
      </c>
      <c r="C73" s="74">
        <v>24.2</v>
      </c>
      <c r="D73" s="67"/>
      <c r="E73" s="17">
        <v>5</v>
      </c>
      <c r="F73" s="68"/>
      <c r="G73" s="68"/>
      <c r="H73" s="68"/>
    </row>
    <row r="74" spans="1:8" ht="12" customHeight="1">
      <c r="A74" s="19" t="s">
        <v>89</v>
      </c>
      <c r="B74" s="19" t="s">
        <v>90</v>
      </c>
      <c r="C74" s="37">
        <v>28.7</v>
      </c>
      <c r="D74" s="67"/>
      <c r="E74" s="17">
        <v>5</v>
      </c>
      <c r="F74" s="68"/>
      <c r="G74" s="68"/>
      <c r="H74" s="68"/>
    </row>
    <row r="75" spans="1:8" ht="12" customHeight="1">
      <c r="A75" s="17" t="s">
        <v>91</v>
      </c>
      <c r="B75" s="17" t="s">
        <v>92</v>
      </c>
      <c r="C75" s="37">
        <v>27.6</v>
      </c>
      <c r="D75" s="67"/>
      <c r="E75" s="17">
        <v>5</v>
      </c>
      <c r="F75" s="68"/>
      <c r="G75" s="68"/>
      <c r="H75" s="68"/>
    </row>
    <row r="76" spans="1:8" ht="12" customHeight="1">
      <c r="A76" s="17" t="s">
        <v>93</v>
      </c>
      <c r="B76" s="17" t="s">
        <v>94</v>
      </c>
      <c r="C76" s="74">
        <v>25.4</v>
      </c>
      <c r="D76" s="67"/>
      <c r="E76" s="17">
        <v>5</v>
      </c>
      <c r="F76" s="68"/>
      <c r="G76" s="68"/>
      <c r="H76" s="68"/>
    </row>
    <row r="77" spans="1:8" ht="12" customHeight="1">
      <c r="A77" s="17" t="s">
        <v>95</v>
      </c>
      <c r="B77" s="17" t="s">
        <v>96</v>
      </c>
      <c r="C77" s="37">
        <v>26.8</v>
      </c>
      <c r="D77" s="67"/>
      <c r="E77" s="17">
        <v>5</v>
      </c>
      <c r="F77" s="68"/>
      <c r="G77" s="68"/>
      <c r="H77" s="68"/>
    </row>
    <row r="78" spans="1:8" ht="12" customHeight="1">
      <c r="A78" s="17" t="s">
        <v>97</v>
      </c>
      <c r="B78" s="17" t="s">
        <v>98</v>
      </c>
      <c r="C78" s="74">
        <v>21.4</v>
      </c>
      <c r="D78" s="67"/>
      <c r="E78" s="17">
        <v>5</v>
      </c>
      <c r="F78" s="68"/>
      <c r="G78" s="68"/>
      <c r="H78" s="68"/>
    </row>
    <row r="79" spans="1:8" ht="12" customHeight="1">
      <c r="A79" s="17" t="s">
        <v>99</v>
      </c>
      <c r="B79" s="17" t="s">
        <v>100</v>
      </c>
      <c r="C79" s="74">
        <v>28.7</v>
      </c>
      <c r="D79" s="67"/>
      <c r="E79" s="17">
        <v>5</v>
      </c>
      <c r="F79" s="68"/>
      <c r="G79" s="68"/>
      <c r="H79" s="68"/>
    </row>
    <row r="80" spans="1:8" ht="12" customHeight="1">
      <c r="A80" s="17" t="s">
        <v>101</v>
      </c>
      <c r="B80" s="17" t="s">
        <v>102</v>
      </c>
      <c r="C80" s="74">
        <v>26.8</v>
      </c>
      <c r="D80" s="67"/>
      <c r="E80" s="17">
        <v>5</v>
      </c>
      <c r="F80" s="68"/>
      <c r="G80" s="68"/>
      <c r="H80" s="68"/>
    </row>
    <row r="81" spans="1:8" ht="12" customHeight="1">
      <c r="A81" s="17" t="s">
        <v>103</v>
      </c>
      <c r="B81" s="17" t="s">
        <v>104</v>
      </c>
      <c r="C81" s="74">
        <v>23.4</v>
      </c>
      <c r="D81" s="67"/>
      <c r="E81" s="17">
        <v>5</v>
      </c>
      <c r="F81" s="68"/>
      <c r="G81" s="68"/>
      <c r="H81" s="68"/>
    </row>
    <row r="82" spans="1:8" ht="12" customHeight="1">
      <c r="A82" s="17" t="s">
        <v>105</v>
      </c>
      <c r="B82" s="17" t="s">
        <v>106</v>
      </c>
      <c r="C82" s="37">
        <v>27.3</v>
      </c>
      <c r="D82" s="67"/>
      <c r="E82" s="17">
        <v>5</v>
      </c>
      <c r="F82" s="68"/>
      <c r="G82" s="68"/>
      <c r="H82" s="68"/>
    </row>
    <row r="83" spans="1:8" ht="12" customHeight="1">
      <c r="A83" s="17" t="s">
        <v>107</v>
      </c>
      <c r="B83" s="17" t="s">
        <v>108</v>
      </c>
      <c r="C83" s="74">
        <v>22.3</v>
      </c>
      <c r="D83" s="67"/>
      <c r="E83" s="17">
        <v>5</v>
      </c>
      <c r="F83" s="68"/>
      <c r="G83" s="68"/>
      <c r="H83" s="68"/>
    </row>
    <row r="84" spans="1:8" ht="12" customHeight="1">
      <c r="A84" s="17" t="s">
        <v>109</v>
      </c>
      <c r="B84" s="17" t="s">
        <v>110</v>
      </c>
      <c r="C84" s="37">
        <v>20.1</v>
      </c>
      <c r="D84" s="67"/>
      <c r="E84" s="17">
        <v>5</v>
      </c>
      <c r="F84" s="68"/>
      <c r="G84" s="68"/>
      <c r="H84" s="68"/>
    </row>
    <row r="85" spans="1:8" ht="12" customHeight="1">
      <c r="A85" s="17" t="s">
        <v>111</v>
      </c>
      <c r="B85" s="17" t="s">
        <v>112</v>
      </c>
      <c r="C85" s="74">
        <v>24</v>
      </c>
      <c r="D85" s="67"/>
      <c r="E85" s="17">
        <v>5</v>
      </c>
      <c r="F85" s="68"/>
      <c r="G85" s="68"/>
      <c r="H85" s="68"/>
    </row>
    <row r="86" spans="1:8" ht="12" customHeight="1">
      <c r="A86" s="17" t="s">
        <v>113</v>
      </c>
      <c r="B86" s="17" t="s">
        <v>114</v>
      </c>
      <c r="C86" s="37">
        <v>21.7</v>
      </c>
      <c r="D86" s="67"/>
      <c r="E86" s="17">
        <v>5</v>
      </c>
      <c r="F86" s="68"/>
      <c r="G86" s="68"/>
      <c r="H86" s="68"/>
    </row>
    <row r="87" spans="1:8" ht="12" customHeight="1">
      <c r="A87" s="17" t="s">
        <v>115</v>
      </c>
      <c r="B87" s="17" t="s">
        <v>116</v>
      </c>
      <c r="C87" s="37">
        <v>21.1</v>
      </c>
      <c r="D87" s="67"/>
      <c r="E87" s="17">
        <v>5</v>
      </c>
      <c r="F87" s="68"/>
      <c r="G87" s="68"/>
      <c r="H87" s="68"/>
    </row>
    <row r="88" spans="1:8" ht="12" customHeight="1">
      <c r="A88" s="17" t="s">
        <v>117</v>
      </c>
      <c r="B88" s="17" t="s">
        <v>118</v>
      </c>
      <c r="C88" s="37">
        <v>19.4</v>
      </c>
      <c r="D88" s="67"/>
      <c r="E88" s="17">
        <v>4</v>
      </c>
      <c r="F88" s="68"/>
      <c r="G88" s="68"/>
      <c r="H88" s="68"/>
    </row>
    <row r="89" spans="1:8" ht="12" customHeight="1">
      <c r="A89" s="17" t="s">
        <v>119</v>
      </c>
      <c r="B89" s="17" t="s">
        <v>120</v>
      </c>
      <c r="C89" s="37">
        <v>16.3</v>
      </c>
      <c r="D89" s="67"/>
      <c r="E89" s="17">
        <v>4</v>
      </c>
      <c r="F89" s="68"/>
      <c r="G89" s="68"/>
      <c r="H89" s="68"/>
    </row>
    <row r="90" spans="1:8" ht="12" customHeight="1">
      <c r="A90" s="17" t="s">
        <v>121</v>
      </c>
      <c r="B90" s="17" t="s">
        <v>122</v>
      </c>
      <c r="C90" s="37">
        <v>15.7</v>
      </c>
      <c r="D90" s="67"/>
      <c r="E90" s="17">
        <v>4</v>
      </c>
      <c r="F90" s="68"/>
      <c r="G90" s="68"/>
      <c r="H90" s="68"/>
    </row>
    <row r="91" spans="1:8" ht="12" customHeight="1">
      <c r="A91" s="17" t="s">
        <v>123</v>
      </c>
      <c r="B91" s="17" t="s">
        <v>124</v>
      </c>
      <c r="C91" s="37">
        <v>18.2</v>
      </c>
      <c r="D91" s="67"/>
      <c r="E91" s="17">
        <v>4</v>
      </c>
      <c r="F91" s="68"/>
      <c r="G91" s="68"/>
      <c r="H91" s="68"/>
    </row>
    <row r="92" spans="1:8" ht="12" customHeight="1">
      <c r="A92" s="17" t="s">
        <v>125</v>
      </c>
      <c r="B92" s="17" t="s">
        <v>126</v>
      </c>
      <c r="C92" s="37">
        <v>20.2</v>
      </c>
      <c r="D92" s="67"/>
      <c r="E92" s="17">
        <v>5</v>
      </c>
      <c r="F92" s="68"/>
      <c r="G92" s="68"/>
      <c r="H92" s="68"/>
    </row>
    <row r="93" spans="1:8" ht="12" customHeight="1">
      <c r="A93" s="17" t="s">
        <v>127</v>
      </c>
      <c r="B93" s="17" t="s">
        <v>128</v>
      </c>
      <c r="C93" s="37">
        <v>18.7</v>
      </c>
      <c r="D93" s="67"/>
      <c r="E93" s="17">
        <v>4</v>
      </c>
      <c r="F93" s="68"/>
      <c r="G93" s="68"/>
      <c r="H93" s="68"/>
    </row>
    <row r="94" spans="1:8" ht="12" customHeight="1">
      <c r="A94" s="17" t="s">
        <v>129</v>
      </c>
      <c r="B94" s="17" t="s">
        <v>130</v>
      </c>
      <c r="C94" s="37">
        <v>20.8</v>
      </c>
      <c r="D94" s="67"/>
      <c r="E94" s="17">
        <v>5</v>
      </c>
      <c r="F94" s="68"/>
      <c r="G94" s="68"/>
      <c r="H94" s="68"/>
    </row>
    <row r="95" spans="1:8" ht="12" customHeight="1">
      <c r="A95" s="17" t="s">
        <v>131</v>
      </c>
      <c r="B95" s="17" t="s">
        <v>132</v>
      </c>
      <c r="C95" s="37">
        <v>29</v>
      </c>
      <c r="D95" s="67"/>
      <c r="E95" s="17">
        <v>5</v>
      </c>
      <c r="F95" s="68"/>
      <c r="G95" s="68"/>
      <c r="H95" s="68"/>
    </row>
    <row r="96" spans="1:8" ht="12" customHeight="1">
      <c r="A96" s="17" t="s">
        <v>133</v>
      </c>
      <c r="B96" s="17" t="s">
        <v>134</v>
      </c>
      <c r="C96" s="37">
        <v>29.8</v>
      </c>
      <c r="D96" s="67"/>
      <c r="E96" s="17">
        <v>5</v>
      </c>
      <c r="F96" s="68"/>
      <c r="G96" s="68"/>
      <c r="H96" s="68"/>
    </row>
    <row r="97" spans="1:8" ht="12" customHeight="1">
      <c r="A97" s="17" t="s">
        <v>135</v>
      </c>
      <c r="B97" s="17" t="s">
        <v>136</v>
      </c>
      <c r="C97" s="37">
        <v>20.3</v>
      </c>
      <c r="D97" s="67"/>
      <c r="E97" s="17">
        <v>5</v>
      </c>
      <c r="F97" s="68"/>
      <c r="G97" s="68"/>
      <c r="H97" s="68"/>
    </row>
    <row r="98" spans="1:8" ht="12" customHeight="1">
      <c r="A98" s="17" t="s">
        <v>137</v>
      </c>
      <c r="B98" s="17" t="s">
        <v>138</v>
      </c>
      <c r="C98" s="37">
        <v>25.8</v>
      </c>
      <c r="D98" s="67"/>
      <c r="E98" s="17">
        <v>5</v>
      </c>
      <c r="F98" s="68"/>
      <c r="G98" s="68"/>
      <c r="H98" s="68"/>
    </row>
    <row r="99" spans="1:8" ht="12" customHeight="1">
      <c r="A99" s="17" t="s">
        <v>139</v>
      </c>
      <c r="B99" s="17" t="s">
        <v>140</v>
      </c>
      <c r="C99" s="37">
        <v>20</v>
      </c>
      <c r="D99" s="67"/>
      <c r="E99" s="17">
        <v>5</v>
      </c>
      <c r="F99" s="68"/>
      <c r="G99" s="68"/>
      <c r="H99" s="68"/>
    </row>
    <row r="100" spans="1:8" ht="12" customHeight="1">
      <c r="A100" s="17" t="s">
        <v>141</v>
      </c>
      <c r="B100" s="17" t="s">
        <v>142</v>
      </c>
      <c r="C100" s="37">
        <v>34.8</v>
      </c>
      <c r="D100" s="67"/>
      <c r="E100" s="17">
        <v>5</v>
      </c>
      <c r="F100" s="68"/>
      <c r="G100" s="68"/>
      <c r="H100" s="68"/>
    </row>
    <row r="101" spans="1:8" ht="12" customHeight="1">
      <c r="A101" s="17" t="s">
        <v>143</v>
      </c>
      <c r="B101" s="17" t="s">
        <v>144</v>
      </c>
      <c r="C101" s="37">
        <v>26.6</v>
      </c>
      <c r="D101" s="67"/>
      <c r="E101" s="17">
        <v>5</v>
      </c>
      <c r="F101" s="68"/>
      <c r="G101" s="68"/>
      <c r="H101" s="68"/>
    </row>
    <row r="102" spans="1:8" ht="12" customHeight="1">
      <c r="A102" s="17" t="s">
        <v>145</v>
      </c>
      <c r="B102" s="17" t="s">
        <v>146</v>
      </c>
      <c r="C102" s="37">
        <v>31.9</v>
      </c>
      <c r="D102" s="67"/>
      <c r="E102" s="17">
        <v>5</v>
      </c>
      <c r="F102" s="68"/>
      <c r="G102" s="68"/>
      <c r="H102" s="68"/>
    </row>
    <row r="103" spans="1:8" ht="12" customHeight="1">
      <c r="A103" s="17" t="s">
        <v>147</v>
      </c>
      <c r="B103" s="17" t="s">
        <v>148</v>
      </c>
      <c r="C103" s="37">
        <v>28.4</v>
      </c>
      <c r="D103" s="67"/>
      <c r="E103" s="17">
        <v>5</v>
      </c>
      <c r="F103" s="68"/>
      <c r="G103" s="68"/>
      <c r="H103" s="68"/>
    </row>
    <row r="104" spans="1:8" ht="12" customHeight="1">
      <c r="A104" s="17" t="s">
        <v>149</v>
      </c>
      <c r="B104" s="17" t="s">
        <v>150</v>
      </c>
      <c r="C104" s="37">
        <v>32.4</v>
      </c>
      <c r="D104" s="67"/>
      <c r="E104" s="17">
        <v>5</v>
      </c>
      <c r="F104" s="68"/>
      <c r="G104" s="68"/>
      <c r="H104" s="68"/>
    </row>
    <row r="105" spans="1:8" ht="12" customHeight="1">
      <c r="A105" s="17" t="s">
        <v>151</v>
      </c>
      <c r="B105" s="17" t="s">
        <v>152</v>
      </c>
      <c r="C105" s="37">
        <v>9.6</v>
      </c>
      <c r="D105" s="67"/>
      <c r="E105" s="17">
        <v>3</v>
      </c>
      <c r="F105" s="68"/>
      <c r="G105" s="68"/>
      <c r="H105" s="68"/>
    </row>
    <row r="106" spans="1:8" ht="12" customHeight="1">
      <c r="A106" s="17" t="s">
        <v>153</v>
      </c>
      <c r="B106" s="17" t="s">
        <v>154</v>
      </c>
      <c r="C106" s="37">
        <v>11.1</v>
      </c>
      <c r="D106" s="67"/>
      <c r="E106" s="17">
        <v>3</v>
      </c>
      <c r="F106" s="68"/>
      <c r="G106" s="68"/>
      <c r="H106" s="68"/>
    </row>
    <row r="107" spans="1:8" ht="12" customHeight="1">
      <c r="A107" s="17" t="s">
        <v>155</v>
      </c>
      <c r="B107" s="17" t="s">
        <v>156</v>
      </c>
      <c r="C107" s="37">
        <v>11.5</v>
      </c>
      <c r="D107" s="67"/>
      <c r="E107" s="17">
        <v>3</v>
      </c>
      <c r="F107" s="68"/>
      <c r="G107" s="68"/>
      <c r="H107" s="68"/>
    </row>
    <row r="108" spans="1:8" ht="12" customHeight="1">
      <c r="A108" s="17" t="s">
        <v>157</v>
      </c>
      <c r="B108" s="17" t="s">
        <v>158</v>
      </c>
      <c r="C108" s="74">
        <v>11.8</v>
      </c>
      <c r="D108" s="67"/>
      <c r="E108" s="17">
        <v>3</v>
      </c>
      <c r="F108" s="68"/>
      <c r="G108" s="68"/>
      <c r="H108" s="68"/>
    </row>
    <row r="109" spans="1:8" ht="12" customHeight="1">
      <c r="A109" s="17" t="s">
        <v>159</v>
      </c>
      <c r="B109" s="17" t="s">
        <v>160</v>
      </c>
      <c r="C109" s="37">
        <v>9.5</v>
      </c>
      <c r="D109" s="67"/>
      <c r="E109" s="17">
        <v>3</v>
      </c>
      <c r="F109" s="68"/>
      <c r="G109" s="68"/>
      <c r="H109" s="68"/>
    </row>
    <row r="110" spans="1:8" ht="12" customHeight="1">
      <c r="A110" s="17" t="s">
        <v>161</v>
      </c>
      <c r="B110" s="17" t="s">
        <v>162</v>
      </c>
      <c r="C110" s="37">
        <v>8.1</v>
      </c>
      <c r="D110" s="67"/>
      <c r="E110" s="17">
        <v>3</v>
      </c>
      <c r="F110" s="68"/>
      <c r="G110" s="68"/>
      <c r="H110" s="68"/>
    </row>
    <row r="111" spans="1:8" ht="12" customHeight="1">
      <c r="A111" s="17" t="s">
        <v>163</v>
      </c>
      <c r="B111" s="17" t="s">
        <v>164</v>
      </c>
      <c r="C111" s="74">
        <v>10.6</v>
      </c>
      <c r="D111" s="67"/>
      <c r="E111" s="17">
        <v>3</v>
      </c>
      <c r="F111" s="68"/>
      <c r="G111" s="68"/>
      <c r="H111" s="68"/>
    </row>
    <row r="112" spans="1:8" ht="12" customHeight="1">
      <c r="A112" s="17" t="s">
        <v>165</v>
      </c>
      <c r="B112" s="17" t="s">
        <v>166</v>
      </c>
      <c r="C112" s="37">
        <v>13.7</v>
      </c>
      <c r="D112" s="67"/>
      <c r="E112" s="17">
        <v>4</v>
      </c>
      <c r="F112" s="68"/>
      <c r="G112" s="68"/>
      <c r="H112" s="68"/>
    </row>
    <row r="113" spans="1:8" ht="12" customHeight="1">
      <c r="A113" s="17" t="s">
        <v>167</v>
      </c>
      <c r="B113" s="17" t="s">
        <v>168</v>
      </c>
      <c r="C113" s="37">
        <v>11.7</v>
      </c>
      <c r="D113" s="67"/>
      <c r="E113" s="17">
        <v>3</v>
      </c>
      <c r="F113" s="68"/>
      <c r="G113" s="68"/>
      <c r="H113" s="68"/>
    </row>
    <row r="114" spans="1:8" ht="12" customHeight="1">
      <c r="A114" s="17" t="s">
        <v>169</v>
      </c>
      <c r="B114" s="17" t="s">
        <v>170</v>
      </c>
      <c r="C114" s="37">
        <v>10</v>
      </c>
      <c r="D114" s="67"/>
      <c r="E114" s="17">
        <v>3</v>
      </c>
      <c r="F114" s="68"/>
      <c r="G114" s="68"/>
      <c r="H114" s="68"/>
    </row>
    <row r="115" spans="1:8" ht="12" customHeight="1">
      <c r="A115" s="17" t="s">
        <v>171</v>
      </c>
      <c r="B115" s="17" t="s">
        <v>172</v>
      </c>
      <c r="C115" s="37">
        <v>9.8</v>
      </c>
      <c r="D115" s="67"/>
      <c r="E115" s="17">
        <v>3</v>
      </c>
      <c r="F115" s="68"/>
      <c r="G115" s="68"/>
      <c r="H115" s="68"/>
    </row>
    <row r="116" spans="1:8" ht="12" customHeight="1">
      <c r="A116" s="17" t="s">
        <v>173</v>
      </c>
      <c r="B116" s="17" t="s">
        <v>174</v>
      </c>
      <c r="C116" s="37">
        <v>8.5</v>
      </c>
      <c r="D116" s="67"/>
      <c r="E116" s="17">
        <v>3</v>
      </c>
      <c r="F116" s="68"/>
      <c r="G116" s="68"/>
      <c r="H116" s="68"/>
    </row>
    <row r="117" spans="1:8" ht="12" customHeight="1">
      <c r="A117" s="17" t="s">
        <v>175</v>
      </c>
      <c r="B117" s="17" t="s">
        <v>176</v>
      </c>
      <c r="C117" s="37">
        <v>7.4</v>
      </c>
      <c r="D117" s="67"/>
      <c r="E117" s="17">
        <v>2</v>
      </c>
      <c r="F117" s="68"/>
      <c r="G117" s="68"/>
      <c r="H117" s="68"/>
    </row>
    <row r="118" spans="1:8" ht="12" customHeight="1">
      <c r="A118" s="17" t="s">
        <v>177</v>
      </c>
      <c r="B118" s="17" t="s">
        <v>178</v>
      </c>
      <c r="C118" s="37">
        <v>10.9</v>
      </c>
      <c r="D118" s="67"/>
      <c r="E118" s="17">
        <v>3</v>
      </c>
      <c r="F118" s="68"/>
      <c r="G118" s="68"/>
      <c r="H118" s="68"/>
    </row>
    <row r="119" spans="1:8" ht="12" customHeight="1">
      <c r="A119" s="17" t="s">
        <v>179</v>
      </c>
      <c r="B119" s="17" t="s">
        <v>180</v>
      </c>
      <c r="C119" s="37">
        <v>9</v>
      </c>
      <c r="D119" s="67"/>
      <c r="E119" s="17">
        <v>3</v>
      </c>
      <c r="F119" s="68"/>
      <c r="G119" s="68"/>
      <c r="H119" s="68"/>
    </row>
    <row r="120" spans="1:8" ht="12" customHeight="1">
      <c r="A120" s="17" t="s">
        <v>181</v>
      </c>
      <c r="B120" s="17" t="s">
        <v>182</v>
      </c>
      <c r="C120" s="37">
        <v>9</v>
      </c>
      <c r="D120" s="67"/>
      <c r="E120" s="17">
        <v>3</v>
      </c>
      <c r="F120" s="68"/>
      <c r="G120" s="68"/>
      <c r="H120" s="68"/>
    </row>
    <row r="121" spans="1:8" ht="12" customHeight="1">
      <c r="A121" s="17" t="s">
        <v>183</v>
      </c>
      <c r="B121" s="17" t="s">
        <v>184</v>
      </c>
      <c r="C121" s="37">
        <v>9.2</v>
      </c>
      <c r="D121" s="67"/>
      <c r="E121" s="17">
        <v>3</v>
      </c>
      <c r="F121" s="68"/>
      <c r="G121" s="68"/>
      <c r="H121" s="68"/>
    </row>
    <row r="122" spans="1:8" ht="12" customHeight="1">
      <c r="A122" s="17" t="s">
        <v>185</v>
      </c>
      <c r="B122" s="17" t="s">
        <v>186</v>
      </c>
      <c r="C122" s="37">
        <v>8.7</v>
      </c>
      <c r="D122" s="67"/>
      <c r="E122" s="17">
        <v>3</v>
      </c>
      <c r="F122" s="68"/>
      <c r="G122" s="68"/>
      <c r="H122" s="68"/>
    </row>
    <row r="123" spans="1:8" ht="12" customHeight="1">
      <c r="A123" s="17" t="s">
        <v>187</v>
      </c>
      <c r="B123" s="17" t="s">
        <v>188</v>
      </c>
      <c r="C123" s="37">
        <v>7.3</v>
      </c>
      <c r="D123" s="67"/>
      <c r="E123" s="17">
        <v>2</v>
      </c>
      <c r="F123" s="68"/>
      <c r="G123" s="68"/>
      <c r="H123" s="68"/>
    </row>
    <row r="124" spans="1:8" ht="12" customHeight="1">
      <c r="A124" s="17" t="s">
        <v>189</v>
      </c>
      <c r="B124" s="17" t="s">
        <v>190</v>
      </c>
      <c r="C124" s="37">
        <v>12.2</v>
      </c>
      <c r="D124" s="67"/>
      <c r="E124" s="17">
        <v>4</v>
      </c>
      <c r="F124" s="68"/>
      <c r="G124" s="68"/>
      <c r="H124" s="68"/>
    </row>
    <row r="125" spans="1:8" ht="12" customHeight="1">
      <c r="A125" s="17" t="s">
        <v>191</v>
      </c>
      <c r="B125" s="17" t="s">
        <v>192</v>
      </c>
      <c r="C125" s="37">
        <v>10</v>
      </c>
      <c r="D125" s="67"/>
      <c r="E125" s="17">
        <v>3</v>
      </c>
      <c r="F125" s="68"/>
      <c r="G125" s="68"/>
      <c r="H125" s="68"/>
    </row>
    <row r="126" spans="1:8" ht="12" customHeight="1">
      <c r="A126" s="17" t="s">
        <v>193</v>
      </c>
      <c r="B126" s="66" t="s">
        <v>194</v>
      </c>
      <c r="C126" s="37">
        <v>9.8</v>
      </c>
      <c r="D126" s="67" t="s">
        <v>656</v>
      </c>
      <c r="E126" s="17">
        <v>3</v>
      </c>
      <c r="F126" s="68"/>
      <c r="H126" s="68"/>
    </row>
    <row r="127" spans="1:8" ht="12" customHeight="1">
      <c r="A127" s="17" t="s">
        <v>195</v>
      </c>
      <c r="B127" s="17" t="s">
        <v>196</v>
      </c>
      <c r="C127" s="37">
        <v>26.2</v>
      </c>
      <c r="D127" s="67"/>
      <c r="E127" s="17">
        <v>5</v>
      </c>
      <c r="F127" s="68">
        <v>2013</v>
      </c>
      <c r="G127" s="68"/>
      <c r="H127" s="68"/>
    </row>
    <row r="128" spans="1:8" ht="12" customHeight="1">
      <c r="A128" s="17" t="s">
        <v>197</v>
      </c>
      <c r="B128" s="17" t="s">
        <v>198</v>
      </c>
      <c r="C128" s="37">
        <v>22.8</v>
      </c>
      <c r="D128" s="67"/>
      <c r="E128" s="17">
        <v>5</v>
      </c>
      <c r="F128" s="68">
        <v>2013</v>
      </c>
      <c r="G128" s="68"/>
      <c r="H128" s="68"/>
    </row>
    <row r="129" spans="1:8" ht="12" customHeight="1">
      <c r="A129" s="17" t="s">
        <v>199</v>
      </c>
      <c r="B129" s="17" t="s">
        <v>200</v>
      </c>
      <c r="C129" s="74">
        <v>21.3</v>
      </c>
      <c r="D129" s="67"/>
      <c r="E129" s="17">
        <v>5</v>
      </c>
      <c r="F129" s="68">
        <v>2013</v>
      </c>
      <c r="G129" s="68"/>
      <c r="H129" s="68"/>
    </row>
    <row r="130" spans="1:8" ht="12" customHeight="1">
      <c r="A130" s="17" t="s">
        <v>201</v>
      </c>
      <c r="B130" s="17" t="s">
        <v>202</v>
      </c>
      <c r="C130" s="74">
        <v>28.9</v>
      </c>
      <c r="D130" s="67"/>
      <c r="E130" s="17">
        <v>5</v>
      </c>
      <c r="F130" s="68">
        <v>2013</v>
      </c>
      <c r="G130" s="68"/>
      <c r="H130" s="68"/>
    </row>
    <row r="131" spans="1:8" ht="12" customHeight="1">
      <c r="A131" s="17" t="s">
        <v>578</v>
      </c>
      <c r="B131" s="17" t="s">
        <v>579</v>
      </c>
      <c r="C131" s="74">
        <v>17.2</v>
      </c>
      <c r="D131" s="67"/>
      <c r="E131" s="17">
        <v>4</v>
      </c>
      <c r="F131" s="68"/>
      <c r="G131" s="68"/>
      <c r="H131" s="68"/>
    </row>
    <row r="132" spans="1:8" ht="12" customHeight="1">
      <c r="A132" s="17" t="s">
        <v>580</v>
      </c>
      <c r="B132" s="17" t="s">
        <v>581</v>
      </c>
      <c r="C132" s="37">
        <v>17.3</v>
      </c>
      <c r="D132" s="67"/>
      <c r="E132" s="17">
        <v>4</v>
      </c>
      <c r="F132" s="68"/>
      <c r="G132" s="68"/>
      <c r="H132" s="68"/>
    </row>
    <row r="133" spans="1:8" ht="12" customHeight="1">
      <c r="A133" s="17" t="s">
        <v>203</v>
      </c>
      <c r="B133" s="17" t="s">
        <v>204</v>
      </c>
      <c r="C133" s="37">
        <v>11.3</v>
      </c>
      <c r="D133" s="67"/>
      <c r="E133" s="17">
        <v>3</v>
      </c>
      <c r="F133" s="68"/>
      <c r="G133" s="68"/>
      <c r="H133" s="68"/>
    </row>
    <row r="134" spans="1:8" ht="12" customHeight="1">
      <c r="A134" s="17" t="s">
        <v>205</v>
      </c>
      <c r="B134" s="17" t="s">
        <v>206</v>
      </c>
      <c r="C134" s="37">
        <v>8.9</v>
      </c>
      <c r="D134" s="67"/>
      <c r="E134" s="17">
        <v>3</v>
      </c>
      <c r="F134" s="68"/>
      <c r="G134" s="68"/>
      <c r="H134" s="68"/>
    </row>
    <row r="135" spans="1:8" ht="12" customHeight="1">
      <c r="A135" s="17" t="s">
        <v>207</v>
      </c>
      <c r="B135" s="17" t="s">
        <v>208</v>
      </c>
      <c r="C135" s="37">
        <v>10.8</v>
      </c>
      <c r="D135" s="67"/>
      <c r="E135" s="17">
        <v>3</v>
      </c>
      <c r="F135" s="68"/>
      <c r="G135" s="68"/>
      <c r="H135" s="68"/>
    </row>
    <row r="136" spans="1:8" ht="12" customHeight="1">
      <c r="A136" s="17" t="s">
        <v>209</v>
      </c>
      <c r="B136" s="17" t="s">
        <v>210</v>
      </c>
      <c r="C136" s="37">
        <v>8.2</v>
      </c>
      <c r="D136" s="67"/>
      <c r="E136" s="17">
        <v>3</v>
      </c>
      <c r="F136" s="68"/>
      <c r="G136" s="68"/>
      <c r="H136" s="68"/>
    </row>
    <row r="137" spans="1:8" ht="12" customHeight="1">
      <c r="A137" s="17" t="s">
        <v>211</v>
      </c>
      <c r="B137" s="17" t="s">
        <v>212</v>
      </c>
      <c r="C137" s="37">
        <v>12.6</v>
      </c>
      <c r="D137" s="67"/>
      <c r="E137" s="17">
        <v>4</v>
      </c>
      <c r="F137" s="68"/>
      <c r="G137" s="68"/>
      <c r="H137" s="68"/>
    </row>
    <row r="138" spans="1:8" ht="12" customHeight="1">
      <c r="A138" s="17" t="s">
        <v>213</v>
      </c>
      <c r="B138" s="17" t="s">
        <v>214</v>
      </c>
      <c r="C138" s="37">
        <v>15.2</v>
      </c>
      <c r="D138" s="67"/>
      <c r="E138" s="17">
        <v>4</v>
      </c>
      <c r="F138" s="68"/>
      <c r="G138" s="68"/>
      <c r="H138" s="68"/>
    </row>
    <row r="139" spans="1:8" ht="12" customHeight="1">
      <c r="A139" s="17" t="s">
        <v>215</v>
      </c>
      <c r="B139" s="17" t="s">
        <v>216</v>
      </c>
      <c r="C139" s="37">
        <v>21.7</v>
      </c>
      <c r="D139" s="67"/>
      <c r="E139" s="17">
        <v>5</v>
      </c>
      <c r="F139" s="68"/>
      <c r="G139" s="68"/>
      <c r="H139" s="68"/>
    </row>
    <row r="140" spans="1:8" ht="12" customHeight="1">
      <c r="A140" s="17" t="s">
        <v>217</v>
      </c>
      <c r="B140" s="17" t="s">
        <v>218</v>
      </c>
      <c r="C140" s="37">
        <v>21.5</v>
      </c>
      <c r="D140" s="67"/>
      <c r="E140" s="17">
        <v>5</v>
      </c>
      <c r="F140" s="68"/>
      <c r="G140" s="68"/>
      <c r="H140" s="68"/>
    </row>
    <row r="141" spans="1:8" ht="12" customHeight="1">
      <c r="A141" s="17" t="s">
        <v>219</v>
      </c>
      <c r="B141" s="17" t="s">
        <v>220</v>
      </c>
      <c r="C141" s="37">
        <v>14.7</v>
      </c>
      <c r="D141" s="67"/>
      <c r="E141" s="17">
        <v>4</v>
      </c>
      <c r="F141" s="68"/>
      <c r="G141" s="68"/>
      <c r="H141" s="68"/>
    </row>
    <row r="142" spans="1:8" ht="12" customHeight="1">
      <c r="A142" s="17" t="s">
        <v>221</v>
      </c>
      <c r="B142" s="17" t="s">
        <v>222</v>
      </c>
      <c r="C142" s="37">
        <v>23.4</v>
      </c>
      <c r="D142" s="67"/>
      <c r="E142" s="17">
        <v>5</v>
      </c>
      <c r="F142" s="68"/>
      <c r="G142" s="68"/>
      <c r="H142" s="68"/>
    </row>
    <row r="143" spans="1:8" ht="12" customHeight="1">
      <c r="A143" s="17" t="s">
        <v>223</v>
      </c>
      <c r="B143" s="17" t="s">
        <v>224</v>
      </c>
      <c r="C143" s="37">
        <v>22.2</v>
      </c>
      <c r="D143" s="67"/>
      <c r="E143" s="17">
        <v>5</v>
      </c>
      <c r="F143" s="68"/>
      <c r="G143" s="68"/>
      <c r="H143" s="68"/>
    </row>
    <row r="144" spans="1:8" ht="12" customHeight="1">
      <c r="A144" s="17" t="s">
        <v>225</v>
      </c>
      <c r="B144" s="17" t="s">
        <v>226</v>
      </c>
      <c r="C144" s="37">
        <v>18.6</v>
      </c>
      <c r="D144" s="67"/>
      <c r="E144" s="17">
        <v>4</v>
      </c>
      <c r="F144" s="68"/>
      <c r="G144" s="68"/>
      <c r="H144" s="68"/>
    </row>
    <row r="145" spans="1:8" ht="12" customHeight="1">
      <c r="A145" s="17" t="s">
        <v>227</v>
      </c>
      <c r="B145" s="17" t="s">
        <v>228</v>
      </c>
      <c r="C145" s="37">
        <v>4.4</v>
      </c>
      <c r="D145" s="67"/>
      <c r="E145" s="17">
        <v>2</v>
      </c>
      <c r="F145" s="68"/>
      <c r="G145" s="68"/>
      <c r="H145" s="68"/>
    </row>
    <row r="146" spans="1:8" ht="12" customHeight="1">
      <c r="A146" s="17" t="s">
        <v>229</v>
      </c>
      <c r="B146" s="17" t="s">
        <v>230</v>
      </c>
      <c r="C146" s="37">
        <v>6.9</v>
      </c>
      <c r="D146" s="67"/>
      <c r="E146" s="17">
        <v>2</v>
      </c>
      <c r="F146" s="68"/>
      <c r="G146" s="68"/>
      <c r="H146" s="68"/>
    </row>
    <row r="147" spans="1:8" ht="12" customHeight="1">
      <c r="A147" s="17" t="s">
        <v>231</v>
      </c>
      <c r="B147" s="17" t="s">
        <v>232</v>
      </c>
      <c r="C147" s="37">
        <v>7.5</v>
      </c>
      <c r="D147" s="67"/>
      <c r="E147" s="17">
        <v>2</v>
      </c>
      <c r="F147" s="68"/>
      <c r="G147" s="68"/>
      <c r="H147" s="68"/>
    </row>
    <row r="148" spans="1:8" ht="12" customHeight="1">
      <c r="A148" s="17" t="s">
        <v>233</v>
      </c>
      <c r="B148" s="17" t="s">
        <v>234</v>
      </c>
      <c r="C148" s="37">
        <v>8</v>
      </c>
      <c r="D148" s="67"/>
      <c r="E148" s="17">
        <v>3</v>
      </c>
      <c r="F148" s="68"/>
      <c r="G148" s="68"/>
      <c r="H148" s="68"/>
    </row>
    <row r="149" spans="1:8" ht="12" customHeight="1">
      <c r="A149" s="17" t="s">
        <v>235</v>
      </c>
      <c r="B149" s="17" t="s">
        <v>236</v>
      </c>
      <c r="C149" s="37">
        <v>8.3</v>
      </c>
      <c r="D149" s="67"/>
      <c r="E149" s="17">
        <v>3</v>
      </c>
      <c r="F149" s="68"/>
      <c r="G149" s="68"/>
      <c r="H149" s="68"/>
    </row>
    <row r="150" spans="1:8" ht="12" customHeight="1">
      <c r="A150" s="17" t="s">
        <v>237</v>
      </c>
      <c r="B150" s="17" t="s">
        <v>238</v>
      </c>
      <c r="C150" s="37">
        <v>10.1</v>
      </c>
      <c r="D150" s="67"/>
      <c r="E150" s="17">
        <v>3</v>
      </c>
      <c r="F150" s="68"/>
      <c r="G150" s="68"/>
      <c r="H150" s="68"/>
    </row>
    <row r="151" spans="1:8" ht="12" customHeight="1">
      <c r="A151" s="17" t="s">
        <v>239</v>
      </c>
      <c r="B151" s="17" t="s">
        <v>240</v>
      </c>
      <c r="C151" s="37">
        <v>11.3</v>
      </c>
      <c r="D151" s="67"/>
      <c r="E151" s="17">
        <v>3</v>
      </c>
      <c r="F151" s="68"/>
      <c r="G151" s="68"/>
      <c r="H151" s="68"/>
    </row>
    <row r="152" spans="1:8" ht="12" customHeight="1">
      <c r="A152" s="17" t="s">
        <v>241</v>
      </c>
      <c r="B152" s="17" t="s">
        <v>242</v>
      </c>
      <c r="C152" s="37">
        <v>10.1</v>
      </c>
      <c r="D152" s="67"/>
      <c r="E152" s="17">
        <v>3</v>
      </c>
      <c r="F152" s="68"/>
      <c r="G152" s="68"/>
      <c r="H152" s="68"/>
    </row>
    <row r="153" spans="1:8" ht="12" customHeight="1">
      <c r="A153" s="17" t="s">
        <v>243</v>
      </c>
      <c r="B153" s="17" t="s">
        <v>244</v>
      </c>
      <c r="C153" s="37">
        <v>12.5</v>
      </c>
      <c r="D153" s="67"/>
      <c r="E153" s="17">
        <v>4</v>
      </c>
      <c r="F153" s="68"/>
      <c r="G153" s="68"/>
      <c r="H153" s="68"/>
    </row>
    <row r="154" spans="1:8" ht="12" customHeight="1">
      <c r="A154" s="17" t="s">
        <v>245</v>
      </c>
      <c r="B154" s="17" t="s">
        <v>246</v>
      </c>
      <c r="C154" s="37">
        <v>16.1</v>
      </c>
      <c r="D154" s="67"/>
      <c r="E154" s="17">
        <v>4</v>
      </c>
      <c r="F154" s="68"/>
      <c r="G154" s="68"/>
      <c r="H154" s="68"/>
    </row>
    <row r="155" spans="1:8" ht="12" customHeight="1">
      <c r="A155" s="17" t="s">
        <v>247</v>
      </c>
      <c r="B155" s="17" t="s">
        <v>248</v>
      </c>
      <c r="C155" s="37">
        <v>10.8</v>
      </c>
      <c r="D155" s="67"/>
      <c r="E155" s="17">
        <v>3</v>
      </c>
      <c r="F155" s="68"/>
      <c r="G155" s="68"/>
      <c r="H155" s="68"/>
    </row>
    <row r="156" spans="1:8" ht="12" customHeight="1">
      <c r="A156" s="19" t="s">
        <v>249</v>
      </c>
      <c r="B156" s="17" t="s">
        <v>250</v>
      </c>
      <c r="C156" s="37">
        <v>10.7</v>
      </c>
      <c r="D156" s="67"/>
      <c r="E156" s="17">
        <v>3</v>
      </c>
      <c r="F156" s="68"/>
      <c r="G156" s="68"/>
      <c r="H156" s="68"/>
    </row>
    <row r="157" spans="1:8" ht="12" customHeight="1">
      <c r="A157" s="19" t="s">
        <v>251</v>
      </c>
      <c r="B157" s="19" t="s">
        <v>252</v>
      </c>
      <c r="C157" s="37">
        <v>5.9</v>
      </c>
      <c r="D157" s="67"/>
      <c r="E157" s="17">
        <v>2</v>
      </c>
      <c r="F157" s="36"/>
      <c r="G157" s="36"/>
      <c r="H157" s="68"/>
    </row>
    <row r="158" spans="1:8" ht="12" customHeight="1">
      <c r="A158" s="19" t="s">
        <v>253</v>
      </c>
      <c r="B158" s="19" t="s">
        <v>254</v>
      </c>
      <c r="C158" s="37">
        <v>6.2</v>
      </c>
      <c r="D158" s="67"/>
      <c r="E158" s="17">
        <v>2</v>
      </c>
      <c r="F158" s="36"/>
      <c r="G158" s="36"/>
      <c r="H158" s="36"/>
    </row>
    <row r="159" spans="1:8" ht="12" customHeight="1">
      <c r="A159" s="17" t="s">
        <v>255</v>
      </c>
      <c r="B159" s="17" t="s">
        <v>256</v>
      </c>
      <c r="C159" s="37">
        <v>5.6</v>
      </c>
      <c r="D159" s="67"/>
      <c r="E159" s="17">
        <v>2</v>
      </c>
      <c r="F159" s="36"/>
      <c r="G159" s="36"/>
      <c r="H159" s="36"/>
    </row>
    <row r="160" spans="1:8" ht="12" customHeight="1">
      <c r="A160" s="19" t="s">
        <v>257</v>
      </c>
      <c r="B160" s="19" t="s">
        <v>258</v>
      </c>
      <c r="C160" s="37">
        <v>4.6</v>
      </c>
      <c r="D160" s="67"/>
      <c r="E160" s="17">
        <v>2</v>
      </c>
      <c r="F160" s="36"/>
      <c r="G160" s="36"/>
      <c r="H160" s="36"/>
    </row>
    <row r="161" spans="1:8" ht="12" customHeight="1">
      <c r="A161" s="19" t="s">
        <v>259</v>
      </c>
      <c r="B161" s="19" t="s">
        <v>260</v>
      </c>
      <c r="C161" s="37">
        <v>7.8</v>
      </c>
      <c r="D161" s="67"/>
      <c r="E161" s="17">
        <v>2</v>
      </c>
      <c r="F161" s="36"/>
      <c r="G161" s="36"/>
      <c r="H161" s="36"/>
    </row>
    <row r="162" spans="1:8" ht="12" customHeight="1">
      <c r="A162" s="19" t="s">
        <v>261</v>
      </c>
      <c r="B162" s="19" t="s">
        <v>262</v>
      </c>
      <c r="C162" s="37">
        <v>10.4</v>
      </c>
      <c r="D162" s="67"/>
      <c r="E162" s="17">
        <v>3</v>
      </c>
      <c r="F162" s="36"/>
      <c r="G162" s="36"/>
      <c r="H162" s="36"/>
    </row>
    <row r="163" spans="1:8" ht="12" customHeight="1">
      <c r="A163" s="19" t="s">
        <v>263</v>
      </c>
      <c r="B163" s="19" t="s">
        <v>264</v>
      </c>
      <c r="C163" s="37">
        <v>11.8</v>
      </c>
      <c r="D163" s="67"/>
      <c r="E163" s="17">
        <v>3</v>
      </c>
      <c r="F163" s="36"/>
      <c r="G163" s="36"/>
      <c r="H163" s="36"/>
    </row>
    <row r="164" spans="1:8" ht="12" customHeight="1">
      <c r="A164" s="19" t="s">
        <v>265</v>
      </c>
      <c r="B164" s="19" t="s">
        <v>266</v>
      </c>
      <c r="C164" s="74">
        <v>9</v>
      </c>
      <c r="D164" s="67"/>
      <c r="E164" s="17">
        <v>3</v>
      </c>
      <c r="F164" s="36"/>
      <c r="G164" s="36"/>
      <c r="H164" s="36"/>
    </row>
    <row r="165" spans="1:8" ht="12" customHeight="1">
      <c r="A165" s="19" t="s">
        <v>267</v>
      </c>
      <c r="B165" s="19" t="s">
        <v>268</v>
      </c>
      <c r="C165" s="37">
        <v>5.9</v>
      </c>
      <c r="D165" s="67"/>
      <c r="E165" s="17">
        <v>2</v>
      </c>
      <c r="F165" s="36"/>
      <c r="G165" s="36"/>
      <c r="H165" s="36"/>
    </row>
    <row r="166" spans="1:8" ht="12" customHeight="1">
      <c r="A166" s="19" t="s">
        <v>269</v>
      </c>
      <c r="B166" s="19" t="s">
        <v>270</v>
      </c>
      <c r="C166" s="37">
        <v>7.8</v>
      </c>
      <c r="D166" s="67"/>
      <c r="E166" s="17">
        <v>2</v>
      </c>
      <c r="F166" s="36"/>
      <c r="G166" s="36"/>
      <c r="H166" s="36"/>
    </row>
    <row r="167" spans="1:8" ht="12" customHeight="1">
      <c r="A167" s="19" t="s">
        <v>271</v>
      </c>
      <c r="B167" s="19" t="s">
        <v>272</v>
      </c>
      <c r="C167" s="74">
        <v>7.2</v>
      </c>
      <c r="D167" s="67"/>
      <c r="E167" s="17">
        <v>2</v>
      </c>
      <c r="F167" s="36"/>
      <c r="G167" s="36"/>
      <c r="H167" s="36"/>
    </row>
    <row r="168" spans="1:8" ht="12" customHeight="1">
      <c r="A168" s="17" t="s">
        <v>273</v>
      </c>
      <c r="B168" s="17" t="s">
        <v>274</v>
      </c>
      <c r="C168" s="37">
        <v>6.6</v>
      </c>
      <c r="D168" s="67"/>
      <c r="E168" s="17">
        <v>2</v>
      </c>
      <c r="F168" s="36"/>
      <c r="G168" s="36"/>
      <c r="H168" s="36"/>
    </row>
    <row r="169" spans="1:8" ht="12" customHeight="1">
      <c r="A169" s="17" t="s">
        <v>275</v>
      </c>
      <c r="B169" s="17" t="s">
        <v>276</v>
      </c>
      <c r="C169" s="37">
        <v>6.7</v>
      </c>
      <c r="D169" s="67"/>
      <c r="E169" s="17">
        <v>2</v>
      </c>
      <c r="F169" s="36"/>
      <c r="G169" s="36"/>
      <c r="H169" s="36"/>
    </row>
    <row r="170" spans="1:8" ht="12" customHeight="1">
      <c r="A170" s="17" t="s">
        <v>277</v>
      </c>
      <c r="B170" s="17" t="s">
        <v>278</v>
      </c>
      <c r="C170" s="37">
        <v>6.4</v>
      </c>
      <c r="D170" s="67"/>
      <c r="E170" s="17">
        <v>2</v>
      </c>
      <c r="F170" s="36"/>
      <c r="G170" s="36"/>
      <c r="H170" s="36"/>
    </row>
    <row r="171" spans="1:8" ht="12" customHeight="1">
      <c r="A171" s="17" t="s">
        <v>279</v>
      </c>
      <c r="B171" s="17" t="s">
        <v>280</v>
      </c>
      <c r="C171" s="37">
        <v>10.1</v>
      </c>
      <c r="D171" s="67"/>
      <c r="E171" s="17">
        <v>3</v>
      </c>
      <c r="F171" s="36"/>
      <c r="G171" s="36"/>
      <c r="H171" s="36"/>
    </row>
    <row r="172" spans="1:8" ht="12" customHeight="1">
      <c r="A172" s="17" t="s">
        <v>281</v>
      </c>
      <c r="B172" s="17" t="s">
        <v>282</v>
      </c>
      <c r="C172" s="37">
        <v>5.9</v>
      </c>
      <c r="D172" s="67"/>
      <c r="E172" s="17">
        <v>2</v>
      </c>
      <c r="F172" s="36"/>
      <c r="G172" s="36"/>
      <c r="H172" s="36"/>
    </row>
    <row r="173" spans="1:8" ht="12" customHeight="1">
      <c r="A173" s="17" t="s">
        <v>283</v>
      </c>
      <c r="B173" s="17" t="s">
        <v>284</v>
      </c>
      <c r="C173" s="37">
        <v>6.3</v>
      </c>
      <c r="D173" s="67"/>
      <c r="E173" s="17">
        <v>2</v>
      </c>
      <c r="F173" s="36"/>
      <c r="G173" s="36"/>
      <c r="H173" s="36"/>
    </row>
    <row r="174" spans="1:8" ht="12" customHeight="1">
      <c r="A174" s="17" t="s">
        <v>285</v>
      </c>
      <c r="B174" s="17" t="s">
        <v>286</v>
      </c>
      <c r="C174" s="37">
        <v>7.8</v>
      </c>
      <c r="D174" s="67"/>
      <c r="E174" s="17">
        <v>2</v>
      </c>
      <c r="F174" s="36"/>
      <c r="G174" s="36"/>
      <c r="H174" s="36"/>
    </row>
    <row r="175" spans="1:8" ht="12" customHeight="1">
      <c r="A175" s="17" t="s">
        <v>287</v>
      </c>
      <c r="B175" s="17" t="s">
        <v>288</v>
      </c>
      <c r="C175" s="37">
        <v>5.2</v>
      </c>
      <c r="D175" s="67"/>
      <c r="E175" s="17">
        <v>2</v>
      </c>
      <c r="F175" s="36"/>
      <c r="G175" s="36"/>
      <c r="H175" s="36"/>
    </row>
    <row r="176" spans="1:8" ht="12" customHeight="1">
      <c r="A176" s="17" t="s">
        <v>289</v>
      </c>
      <c r="B176" s="17" t="s">
        <v>290</v>
      </c>
      <c r="C176" s="37">
        <v>6.4</v>
      </c>
      <c r="D176" s="67"/>
      <c r="E176" s="17">
        <v>2</v>
      </c>
      <c r="F176" s="36"/>
      <c r="G176" s="36"/>
      <c r="H176" s="36"/>
    </row>
    <row r="177" spans="1:8" ht="12" customHeight="1">
      <c r="A177" s="17" t="s">
        <v>291</v>
      </c>
      <c r="B177" s="17" t="s">
        <v>292</v>
      </c>
      <c r="C177" s="37">
        <v>6.7</v>
      </c>
      <c r="D177" s="67"/>
      <c r="E177" s="17">
        <v>2</v>
      </c>
      <c r="F177" s="36"/>
      <c r="G177" s="36"/>
      <c r="H177" s="36"/>
    </row>
    <row r="178" spans="1:8" ht="12" customHeight="1">
      <c r="A178" s="17" t="s">
        <v>293</v>
      </c>
      <c r="B178" s="17" t="s">
        <v>294</v>
      </c>
      <c r="C178" s="37">
        <v>4.8</v>
      </c>
      <c r="D178" s="67"/>
      <c r="E178" s="17">
        <v>2</v>
      </c>
      <c r="F178" s="36"/>
      <c r="G178" s="36"/>
      <c r="H178" s="36"/>
    </row>
    <row r="179" spans="1:8" ht="12" customHeight="1">
      <c r="A179" s="17" t="s">
        <v>295</v>
      </c>
      <c r="B179" s="17" t="s">
        <v>296</v>
      </c>
      <c r="C179" s="37">
        <v>5.1</v>
      </c>
      <c r="D179" s="67"/>
      <c r="E179" s="17">
        <v>2</v>
      </c>
      <c r="F179" s="36"/>
      <c r="G179" s="36"/>
      <c r="H179" s="36"/>
    </row>
    <row r="180" spans="1:8" ht="12" customHeight="1">
      <c r="A180" s="17" t="s">
        <v>297</v>
      </c>
      <c r="B180" s="17" t="s">
        <v>298</v>
      </c>
      <c r="C180" s="37">
        <v>10.2</v>
      </c>
      <c r="D180" s="67"/>
      <c r="E180" s="17">
        <v>3</v>
      </c>
      <c r="F180" s="36"/>
      <c r="G180" s="36"/>
      <c r="H180" s="36"/>
    </row>
    <row r="181" spans="1:8" ht="12" customHeight="1">
      <c r="A181" s="17" t="s">
        <v>299</v>
      </c>
      <c r="B181" s="17" t="s">
        <v>300</v>
      </c>
      <c r="C181" s="37">
        <v>6</v>
      </c>
      <c r="D181" s="67"/>
      <c r="E181" s="17">
        <v>2</v>
      </c>
      <c r="F181" s="36"/>
      <c r="G181" s="36"/>
      <c r="H181" s="36"/>
    </row>
    <row r="182" spans="1:8" ht="12" customHeight="1">
      <c r="A182" s="17" t="s">
        <v>301</v>
      </c>
      <c r="B182" s="17" t="s">
        <v>302</v>
      </c>
      <c r="C182" s="37">
        <v>4.9</v>
      </c>
      <c r="D182" s="67"/>
      <c r="E182" s="17">
        <v>2</v>
      </c>
      <c r="F182" s="36"/>
      <c r="G182" s="36"/>
      <c r="H182" s="36"/>
    </row>
    <row r="183" spans="1:8" ht="12" customHeight="1">
      <c r="A183" s="17" t="s">
        <v>303</v>
      </c>
      <c r="B183" s="17" t="s">
        <v>304</v>
      </c>
      <c r="C183" s="37">
        <v>4</v>
      </c>
      <c r="D183" s="67"/>
      <c r="E183" s="17">
        <v>2</v>
      </c>
      <c r="F183" s="36"/>
      <c r="G183" s="36"/>
      <c r="H183" s="36"/>
    </row>
    <row r="184" spans="1:8" ht="12" customHeight="1">
      <c r="A184" s="17" t="s">
        <v>305</v>
      </c>
      <c r="B184" s="17" t="s">
        <v>306</v>
      </c>
      <c r="C184" s="37">
        <v>3.5</v>
      </c>
      <c r="D184" s="67"/>
      <c r="E184" s="17">
        <v>1</v>
      </c>
      <c r="F184" s="36"/>
      <c r="G184" s="36"/>
      <c r="H184" s="36"/>
    </row>
    <row r="185" spans="1:8" ht="12" customHeight="1">
      <c r="A185" s="17" t="s">
        <v>307</v>
      </c>
      <c r="B185" s="17" t="s">
        <v>308</v>
      </c>
      <c r="C185" s="37">
        <v>3.2</v>
      </c>
      <c r="D185" s="67"/>
      <c r="E185" s="17">
        <v>1</v>
      </c>
      <c r="F185" s="36"/>
      <c r="G185" s="36"/>
      <c r="H185" s="36"/>
    </row>
    <row r="186" spans="1:8" ht="12" customHeight="1">
      <c r="A186" s="17" t="s">
        <v>309</v>
      </c>
      <c r="B186" s="17" t="s">
        <v>310</v>
      </c>
      <c r="C186" s="37">
        <v>3.4</v>
      </c>
      <c r="D186" s="67"/>
      <c r="E186" s="17">
        <v>1</v>
      </c>
      <c r="F186" s="36"/>
      <c r="G186" s="36"/>
      <c r="H186" s="36"/>
    </row>
    <row r="187" spans="1:8" ht="12" customHeight="1">
      <c r="A187" s="17" t="s">
        <v>311</v>
      </c>
      <c r="B187" s="17" t="s">
        <v>312</v>
      </c>
      <c r="C187" s="37">
        <v>8.9</v>
      </c>
      <c r="D187" s="67"/>
      <c r="E187" s="17">
        <v>3</v>
      </c>
      <c r="F187" s="36"/>
      <c r="G187" s="36"/>
      <c r="H187" s="36"/>
    </row>
    <row r="188" spans="1:8" ht="12" customHeight="1">
      <c r="A188" s="17" t="s">
        <v>313</v>
      </c>
      <c r="B188" s="17" t="s">
        <v>314</v>
      </c>
      <c r="C188" s="37">
        <v>7.2</v>
      </c>
      <c r="D188" s="67"/>
      <c r="E188" s="17">
        <v>2</v>
      </c>
      <c r="F188" s="36"/>
      <c r="G188" s="36"/>
      <c r="H188" s="36"/>
    </row>
    <row r="189" spans="1:8" ht="12" customHeight="1">
      <c r="A189" s="19" t="s">
        <v>315</v>
      </c>
      <c r="B189" s="19" t="s">
        <v>316</v>
      </c>
      <c r="C189" s="37">
        <v>9.1</v>
      </c>
      <c r="D189" s="67"/>
      <c r="E189" s="17">
        <v>3</v>
      </c>
      <c r="F189" s="36"/>
      <c r="G189" s="36"/>
      <c r="H189" s="36"/>
    </row>
    <row r="190" spans="1:8" ht="12" customHeight="1">
      <c r="A190" s="19" t="s">
        <v>317</v>
      </c>
      <c r="B190" s="19" t="s">
        <v>318</v>
      </c>
      <c r="C190" s="37">
        <v>8.6</v>
      </c>
      <c r="D190" s="67"/>
      <c r="E190" s="17">
        <v>3</v>
      </c>
      <c r="F190" s="36"/>
      <c r="G190" s="36"/>
      <c r="H190" s="36"/>
    </row>
    <row r="191" spans="1:8" ht="12" customHeight="1">
      <c r="A191" s="19" t="s">
        <v>319</v>
      </c>
      <c r="B191" s="19" t="s">
        <v>320</v>
      </c>
      <c r="C191" s="37">
        <v>9.9</v>
      </c>
      <c r="D191" s="67"/>
      <c r="E191" s="17">
        <v>3</v>
      </c>
      <c r="F191" s="36"/>
      <c r="G191" s="36"/>
      <c r="H191" s="36"/>
    </row>
    <row r="192" spans="1:8" ht="12" customHeight="1">
      <c r="A192" s="19" t="s">
        <v>321</v>
      </c>
      <c r="B192" s="19" t="s">
        <v>322</v>
      </c>
      <c r="C192" s="37">
        <v>14</v>
      </c>
      <c r="D192" s="67"/>
      <c r="E192" s="17">
        <v>4</v>
      </c>
      <c r="F192" s="36"/>
      <c r="G192" s="36"/>
      <c r="H192" s="36"/>
    </row>
    <row r="193" spans="1:8" ht="12" customHeight="1">
      <c r="A193" s="19" t="s">
        <v>323</v>
      </c>
      <c r="B193" s="19" t="s">
        <v>324</v>
      </c>
      <c r="C193" s="37">
        <v>11.4</v>
      </c>
      <c r="D193" s="67"/>
      <c r="E193" s="17">
        <v>3</v>
      </c>
      <c r="F193" s="36"/>
      <c r="G193" s="36"/>
      <c r="H193" s="36"/>
    </row>
    <row r="194" spans="1:8" ht="12" customHeight="1">
      <c r="A194" s="19" t="s">
        <v>325</v>
      </c>
      <c r="B194" s="19" t="s">
        <v>326</v>
      </c>
      <c r="C194" s="37">
        <v>9.1</v>
      </c>
      <c r="D194" s="67"/>
      <c r="E194" s="17">
        <v>3</v>
      </c>
      <c r="F194" s="36"/>
      <c r="G194" s="36"/>
      <c r="H194" s="36"/>
    </row>
    <row r="195" spans="1:8" ht="12" customHeight="1">
      <c r="A195" s="19" t="s">
        <v>327</v>
      </c>
      <c r="B195" s="19" t="s">
        <v>328</v>
      </c>
      <c r="C195" s="37">
        <v>7.7</v>
      </c>
      <c r="D195" s="67"/>
      <c r="E195" s="17">
        <v>2</v>
      </c>
      <c r="F195" s="36"/>
      <c r="G195" s="36"/>
      <c r="H195" s="36"/>
    </row>
    <row r="196" spans="1:8" ht="12" customHeight="1">
      <c r="A196" s="19" t="s">
        <v>329</v>
      </c>
      <c r="B196" s="19" t="s">
        <v>330</v>
      </c>
      <c r="C196" s="37">
        <v>8.4</v>
      </c>
      <c r="D196" s="67"/>
      <c r="E196" s="17">
        <v>3</v>
      </c>
      <c r="F196" s="36"/>
      <c r="G196" s="36"/>
      <c r="H196" s="36"/>
    </row>
    <row r="197" spans="1:8" ht="12" customHeight="1">
      <c r="A197" s="19" t="s">
        <v>331</v>
      </c>
      <c r="B197" s="19" t="s">
        <v>332</v>
      </c>
      <c r="C197" s="37">
        <v>8.3</v>
      </c>
      <c r="D197" s="67"/>
      <c r="E197" s="17">
        <v>3</v>
      </c>
      <c r="F197" s="36"/>
      <c r="G197" s="36"/>
      <c r="H197" s="36"/>
    </row>
    <row r="198" spans="1:8" ht="12" customHeight="1">
      <c r="A198" s="19" t="s">
        <v>333</v>
      </c>
      <c r="B198" s="19" t="s">
        <v>334</v>
      </c>
      <c r="C198" s="37">
        <v>9.1</v>
      </c>
      <c r="D198" s="67"/>
      <c r="E198" s="17">
        <v>3</v>
      </c>
      <c r="F198" s="36"/>
      <c r="G198" s="36"/>
      <c r="H198" s="36"/>
    </row>
    <row r="199" spans="1:8" ht="12" customHeight="1">
      <c r="A199" s="19" t="s">
        <v>335</v>
      </c>
      <c r="B199" s="19" t="s">
        <v>336</v>
      </c>
      <c r="C199" s="37">
        <v>7.8</v>
      </c>
      <c r="D199" s="67"/>
      <c r="E199" s="17">
        <v>2</v>
      </c>
      <c r="F199" s="36"/>
      <c r="G199" s="36"/>
      <c r="H199" s="36"/>
    </row>
    <row r="200" spans="1:8" ht="12" customHeight="1">
      <c r="A200" s="19" t="s">
        <v>337</v>
      </c>
      <c r="B200" s="19" t="s">
        <v>338</v>
      </c>
      <c r="C200" s="37">
        <v>10.7</v>
      </c>
      <c r="D200" s="67"/>
      <c r="E200" s="17">
        <v>3</v>
      </c>
      <c r="F200" s="36"/>
      <c r="G200" s="36"/>
      <c r="H200" s="36"/>
    </row>
    <row r="201" spans="1:8" ht="12" customHeight="1">
      <c r="A201" s="19" t="s">
        <v>339</v>
      </c>
      <c r="B201" s="19" t="s">
        <v>340</v>
      </c>
      <c r="C201" s="37">
        <v>9.8</v>
      </c>
      <c r="D201" s="67"/>
      <c r="E201" s="17">
        <v>3</v>
      </c>
      <c r="F201" s="36"/>
      <c r="G201" s="36"/>
      <c r="H201" s="36"/>
    </row>
    <row r="202" spans="1:8" ht="12" customHeight="1">
      <c r="A202" s="19" t="s">
        <v>341</v>
      </c>
      <c r="B202" s="19" t="s">
        <v>342</v>
      </c>
      <c r="C202" s="37">
        <v>8.6</v>
      </c>
      <c r="D202" s="67"/>
      <c r="E202" s="17">
        <v>3</v>
      </c>
      <c r="F202" s="36"/>
      <c r="G202" s="36"/>
      <c r="H202" s="36"/>
    </row>
    <row r="203" spans="1:8" ht="12" customHeight="1">
      <c r="A203" s="19" t="s">
        <v>343</v>
      </c>
      <c r="B203" s="19" t="s">
        <v>344</v>
      </c>
      <c r="C203" s="37">
        <v>14.8</v>
      </c>
      <c r="D203" s="67"/>
      <c r="E203" s="17">
        <v>4</v>
      </c>
      <c r="F203" s="36"/>
      <c r="G203" s="36"/>
      <c r="H203" s="36"/>
    </row>
    <row r="204" spans="1:8" ht="12" customHeight="1">
      <c r="A204" s="19" t="s">
        <v>345</v>
      </c>
      <c r="B204" s="19" t="s">
        <v>346</v>
      </c>
      <c r="C204" s="37">
        <v>14.5</v>
      </c>
      <c r="D204" s="67"/>
      <c r="E204" s="17">
        <v>4</v>
      </c>
      <c r="F204" s="36"/>
      <c r="G204" s="36"/>
      <c r="H204" s="36"/>
    </row>
    <row r="205" spans="1:8" ht="12" customHeight="1">
      <c r="A205" s="17" t="s">
        <v>347</v>
      </c>
      <c r="B205" s="17" t="s">
        <v>348</v>
      </c>
      <c r="C205" s="37">
        <v>10.6</v>
      </c>
      <c r="D205" s="67"/>
      <c r="E205" s="17">
        <v>3</v>
      </c>
      <c r="F205" s="36"/>
      <c r="G205" s="36"/>
      <c r="H205" s="36"/>
    </row>
    <row r="206" spans="1:8" ht="12" customHeight="1">
      <c r="A206" s="17" t="s">
        <v>349</v>
      </c>
      <c r="B206" s="17" t="s">
        <v>350</v>
      </c>
      <c r="C206" s="37">
        <v>14.9</v>
      </c>
      <c r="D206" s="67"/>
      <c r="E206" s="17">
        <v>4</v>
      </c>
      <c r="F206" s="36"/>
      <c r="G206" s="36"/>
      <c r="H206" s="36"/>
    </row>
    <row r="207" spans="1:8" ht="12" customHeight="1">
      <c r="A207" s="17" t="s">
        <v>351</v>
      </c>
      <c r="B207" s="17" t="s">
        <v>352</v>
      </c>
      <c r="C207" s="37">
        <v>14.3</v>
      </c>
      <c r="D207" s="67"/>
      <c r="E207" s="17">
        <v>4</v>
      </c>
      <c r="F207" s="36"/>
      <c r="G207" s="36"/>
      <c r="H207" s="36"/>
    </row>
    <row r="208" spans="1:8" ht="12" customHeight="1">
      <c r="A208" s="17" t="s">
        <v>353</v>
      </c>
      <c r="B208" s="17" t="s">
        <v>354</v>
      </c>
      <c r="C208" s="37">
        <v>16.3</v>
      </c>
      <c r="D208" s="67"/>
      <c r="E208" s="17">
        <v>4</v>
      </c>
      <c r="F208" s="36"/>
      <c r="G208" s="36"/>
      <c r="H208" s="36"/>
    </row>
    <row r="209" spans="1:8" ht="12" customHeight="1">
      <c r="A209" s="17" t="s">
        <v>355</v>
      </c>
      <c r="B209" s="17" t="s">
        <v>356</v>
      </c>
      <c r="C209" s="37">
        <v>15</v>
      </c>
      <c r="D209" s="67"/>
      <c r="E209" s="17">
        <v>4</v>
      </c>
      <c r="F209" s="36"/>
      <c r="G209" s="36"/>
      <c r="H209" s="36"/>
    </row>
    <row r="210" spans="1:8" ht="12" customHeight="1">
      <c r="A210" s="17" t="s">
        <v>357</v>
      </c>
      <c r="B210" s="17" t="s">
        <v>358</v>
      </c>
      <c r="C210" s="37">
        <v>3.8</v>
      </c>
      <c r="D210" s="67"/>
      <c r="E210" s="17">
        <v>1</v>
      </c>
      <c r="F210" s="36"/>
      <c r="G210" s="36"/>
      <c r="H210" s="36"/>
    </row>
    <row r="211" spans="1:8" ht="12" customHeight="1">
      <c r="A211" s="17" t="s">
        <v>359</v>
      </c>
      <c r="B211" s="17" t="s">
        <v>360</v>
      </c>
      <c r="C211" s="37">
        <v>9.2</v>
      </c>
      <c r="D211" s="67"/>
      <c r="E211" s="17">
        <v>3</v>
      </c>
      <c r="F211" s="36"/>
      <c r="G211" s="36"/>
      <c r="H211" s="36"/>
    </row>
    <row r="212" spans="1:8" ht="12" customHeight="1">
      <c r="A212" s="19" t="s">
        <v>361</v>
      </c>
      <c r="B212" s="19" t="s">
        <v>362</v>
      </c>
      <c r="C212" s="37">
        <v>4.2</v>
      </c>
      <c r="D212" s="67"/>
      <c r="E212" s="17">
        <v>2</v>
      </c>
      <c r="F212" s="36"/>
      <c r="G212" s="36"/>
      <c r="H212" s="36"/>
    </row>
    <row r="213" spans="1:8" ht="12" customHeight="1">
      <c r="A213" s="19" t="s">
        <v>363</v>
      </c>
      <c r="B213" s="19" t="s">
        <v>364</v>
      </c>
      <c r="C213" s="37">
        <v>10.4</v>
      </c>
      <c r="D213" s="67"/>
      <c r="E213" s="17">
        <v>3</v>
      </c>
      <c r="F213" s="36"/>
      <c r="G213" s="36"/>
      <c r="H213" s="36"/>
    </row>
    <row r="214" spans="1:8" ht="12" customHeight="1">
      <c r="A214" s="19" t="s">
        <v>365</v>
      </c>
      <c r="B214" s="19" t="s">
        <v>366</v>
      </c>
      <c r="C214" s="37">
        <v>9</v>
      </c>
      <c r="D214" s="67"/>
      <c r="E214" s="17">
        <v>3</v>
      </c>
      <c r="F214" s="36"/>
      <c r="G214" s="36"/>
      <c r="H214" s="36"/>
    </row>
    <row r="215" spans="1:8" ht="12" customHeight="1">
      <c r="A215" s="19" t="s">
        <v>367</v>
      </c>
      <c r="B215" s="19" t="s">
        <v>368</v>
      </c>
      <c r="C215" s="37">
        <v>7.2</v>
      </c>
      <c r="D215" s="67"/>
      <c r="E215" s="17">
        <v>2</v>
      </c>
      <c r="F215" s="36"/>
      <c r="G215" s="36"/>
      <c r="H215" s="36"/>
    </row>
    <row r="216" spans="1:8" ht="12" customHeight="1">
      <c r="A216" s="17" t="s">
        <v>369</v>
      </c>
      <c r="B216" s="19" t="s">
        <v>370</v>
      </c>
      <c r="C216" s="37">
        <v>6.5</v>
      </c>
      <c r="D216" s="67"/>
      <c r="E216" s="17">
        <v>2</v>
      </c>
      <c r="F216" s="36"/>
      <c r="G216" s="36"/>
      <c r="H216" s="36"/>
    </row>
    <row r="217" spans="1:8" ht="12" customHeight="1">
      <c r="A217" s="17" t="s">
        <v>371</v>
      </c>
      <c r="B217" s="19" t="s">
        <v>372</v>
      </c>
      <c r="C217" s="37">
        <v>4.8</v>
      </c>
      <c r="D217" s="67"/>
      <c r="E217" s="17">
        <v>2</v>
      </c>
      <c r="F217" s="36"/>
      <c r="G217" s="36"/>
      <c r="H217" s="36"/>
    </row>
    <row r="218" spans="1:8" ht="12" customHeight="1">
      <c r="A218" s="19" t="s">
        <v>373</v>
      </c>
      <c r="B218" s="19" t="s">
        <v>374</v>
      </c>
      <c r="C218" s="37">
        <v>11.1</v>
      </c>
      <c r="D218" s="67"/>
      <c r="E218" s="17">
        <v>3</v>
      </c>
      <c r="F218" s="36"/>
      <c r="G218" s="36"/>
      <c r="H218" s="36"/>
    </row>
    <row r="219" spans="1:8" ht="12" customHeight="1">
      <c r="A219" s="19" t="s">
        <v>375</v>
      </c>
      <c r="B219" s="19" t="s">
        <v>376</v>
      </c>
      <c r="C219" s="37">
        <v>8.1</v>
      </c>
      <c r="D219" s="67"/>
      <c r="E219" s="17">
        <v>3</v>
      </c>
      <c r="F219" s="36"/>
      <c r="G219" s="36"/>
      <c r="H219" s="36"/>
    </row>
    <row r="220" spans="1:8" ht="12" customHeight="1">
      <c r="A220" s="19" t="s">
        <v>377</v>
      </c>
      <c r="B220" s="19" t="s">
        <v>378</v>
      </c>
      <c r="C220" s="37">
        <v>6</v>
      </c>
      <c r="D220" s="67"/>
      <c r="E220" s="17">
        <v>2</v>
      </c>
      <c r="F220" s="36"/>
      <c r="G220" s="36"/>
      <c r="H220" s="36"/>
    </row>
    <row r="221" spans="1:8" ht="12" customHeight="1">
      <c r="A221" s="19" t="s">
        <v>379</v>
      </c>
      <c r="B221" s="17" t="s">
        <v>380</v>
      </c>
      <c r="C221" s="37">
        <v>11</v>
      </c>
      <c r="D221" s="67"/>
      <c r="E221" s="17">
        <v>3</v>
      </c>
      <c r="F221" s="36"/>
      <c r="G221" s="36"/>
      <c r="H221" s="36"/>
    </row>
    <row r="222" spans="1:8" ht="12" customHeight="1">
      <c r="A222" s="19" t="s">
        <v>381</v>
      </c>
      <c r="B222" s="19" t="s">
        <v>382</v>
      </c>
      <c r="C222" s="37">
        <v>15.9</v>
      </c>
      <c r="D222" s="67"/>
      <c r="E222" s="17">
        <v>4</v>
      </c>
      <c r="F222" s="36"/>
      <c r="G222" s="36"/>
      <c r="H222" s="36"/>
    </row>
    <row r="223" spans="1:8" ht="12" customHeight="1">
      <c r="A223" s="19" t="s">
        <v>383</v>
      </c>
      <c r="B223" s="19" t="s">
        <v>384</v>
      </c>
      <c r="C223" s="37">
        <v>16.6</v>
      </c>
      <c r="D223" s="67"/>
      <c r="E223" s="17">
        <v>4</v>
      </c>
      <c r="F223" s="36"/>
      <c r="G223" s="36"/>
      <c r="H223" s="36"/>
    </row>
    <row r="224" spans="1:8" ht="12" customHeight="1">
      <c r="A224" s="19" t="s">
        <v>385</v>
      </c>
      <c r="B224" s="19" t="s">
        <v>386</v>
      </c>
      <c r="C224" s="37">
        <v>8.7</v>
      </c>
      <c r="D224" s="67"/>
      <c r="E224" s="17">
        <v>3</v>
      </c>
      <c r="F224" s="36"/>
      <c r="G224" s="36"/>
      <c r="H224" s="36"/>
    </row>
    <row r="225" spans="1:8" ht="12" customHeight="1">
      <c r="A225" s="19" t="s">
        <v>387</v>
      </c>
      <c r="B225" s="19" t="s">
        <v>388</v>
      </c>
      <c r="C225" s="37">
        <v>7.3</v>
      </c>
      <c r="D225" s="67"/>
      <c r="E225" s="17">
        <v>2</v>
      </c>
      <c r="F225" s="36"/>
      <c r="G225" s="36"/>
      <c r="H225" s="36"/>
    </row>
    <row r="226" spans="1:8" ht="12" customHeight="1">
      <c r="A226" s="17" t="s">
        <v>389</v>
      </c>
      <c r="B226" s="17" t="s">
        <v>390</v>
      </c>
      <c r="C226" s="37">
        <v>9.4</v>
      </c>
      <c r="D226" s="67"/>
      <c r="E226" s="17">
        <v>3</v>
      </c>
      <c r="F226" s="36"/>
      <c r="G226" s="36"/>
      <c r="H226" s="36"/>
    </row>
    <row r="227" spans="1:8" ht="12" customHeight="1">
      <c r="A227" s="17" t="s">
        <v>391</v>
      </c>
      <c r="B227" s="17" t="s">
        <v>392</v>
      </c>
      <c r="C227" s="37">
        <v>10</v>
      </c>
      <c r="D227" s="67"/>
      <c r="E227" s="17">
        <v>3</v>
      </c>
      <c r="F227" s="36"/>
      <c r="G227" s="36"/>
      <c r="H227" s="36"/>
    </row>
    <row r="228" spans="1:8" ht="12" customHeight="1">
      <c r="A228" s="17" t="s">
        <v>393</v>
      </c>
      <c r="B228" s="17" t="s">
        <v>394</v>
      </c>
      <c r="C228" s="74" t="s">
        <v>63</v>
      </c>
      <c r="D228" s="67"/>
      <c r="E228" s="74" t="s">
        <v>63</v>
      </c>
      <c r="F228" s="36"/>
      <c r="G228" s="36"/>
      <c r="H228" s="36"/>
    </row>
    <row r="229" spans="1:8" ht="12" customHeight="1">
      <c r="A229" s="17" t="s">
        <v>395</v>
      </c>
      <c r="B229" s="17" t="s">
        <v>396</v>
      </c>
      <c r="C229" s="37">
        <v>7.1</v>
      </c>
      <c r="D229" s="67"/>
      <c r="E229" s="17">
        <v>2</v>
      </c>
      <c r="F229" s="36"/>
      <c r="G229" s="36"/>
      <c r="H229" s="36"/>
    </row>
    <row r="230" spans="1:8" ht="12" customHeight="1">
      <c r="A230" s="17" t="s">
        <v>397</v>
      </c>
      <c r="B230" s="17" t="s">
        <v>398</v>
      </c>
      <c r="C230" s="37">
        <v>8.3</v>
      </c>
      <c r="D230" s="67"/>
      <c r="E230" s="17">
        <v>3</v>
      </c>
      <c r="F230" s="36"/>
      <c r="G230" s="36"/>
      <c r="H230" s="36"/>
    </row>
    <row r="231" spans="1:8" ht="12" customHeight="1">
      <c r="A231" s="6" t="s">
        <v>399</v>
      </c>
      <c r="B231" s="6" t="s">
        <v>400</v>
      </c>
      <c r="C231" s="37">
        <v>6.7</v>
      </c>
      <c r="D231" s="67"/>
      <c r="E231" s="17">
        <v>2</v>
      </c>
      <c r="F231" s="36"/>
      <c r="G231" s="36"/>
      <c r="H231" s="36"/>
    </row>
    <row r="232" spans="1:8" ht="12" customHeight="1">
      <c r="A232" s="6" t="s">
        <v>401</v>
      </c>
      <c r="B232" s="6" t="s">
        <v>402</v>
      </c>
      <c r="C232" s="37">
        <v>10</v>
      </c>
      <c r="D232" s="67"/>
      <c r="E232" s="17">
        <v>3</v>
      </c>
      <c r="F232" s="36"/>
      <c r="G232" s="36"/>
      <c r="H232" s="36"/>
    </row>
    <row r="233" spans="1:8" ht="12" customHeight="1">
      <c r="A233" s="6" t="s">
        <v>403</v>
      </c>
      <c r="B233" s="6" t="s">
        <v>404</v>
      </c>
      <c r="C233" s="37">
        <v>7.6</v>
      </c>
      <c r="D233" s="67"/>
      <c r="E233" s="17">
        <v>2</v>
      </c>
      <c r="F233" s="36"/>
      <c r="G233" s="36"/>
      <c r="H233" s="36"/>
    </row>
    <row r="234" spans="1:8" ht="12" customHeight="1">
      <c r="A234" s="6" t="s">
        <v>405</v>
      </c>
      <c r="B234" s="6" t="s">
        <v>406</v>
      </c>
      <c r="C234" s="74">
        <v>8.6</v>
      </c>
      <c r="D234" s="67"/>
      <c r="E234" s="17">
        <v>3</v>
      </c>
      <c r="F234" s="36"/>
      <c r="G234" s="36"/>
      <c r="H234" s="36"/>
    </row>
    <row r="235" spans="1:8" ht="12" customHeight="1">
      <c r="A235" s="6" t="s">
        <v>407</v>
      </c>
      <c r="B235" s="6" t="s">
        <v>408</v>
      </c>
      <c r="C235" s="74">
        <v>7.4</v>
      </c>
      <c r="D235" s="67"/>
      <c r="E235" s="17">
        <v>2</v>
      </c>
      <c r="F235" s="36"/>
      <c r="G235" s="36"/>
      <c r="H235" s="36"/>
    </row>
    <row r="236" spans="1:8" ht="12" customHeight="1">
      <c r="A236" s="6" t="s">
        <v>409</v>
      </c>
      <c r="B236" s="6" t="s">
        <v>410</v>
      </c>
      <c r="C236" s="37">
        <v>7.4</v>
      </c>
      <c r="D236" s="67"/>
      <c r="E236" s="17">
        <v>2</v>
      </c>
      <c r="F236" s="36"/>
      <c r="G236" s="36"/>
      <c r="H236" s="36"/>
    </row>
    <row r="237" spans="1:8" ht="12" customHeight="1">
      <c r="A237" s="6" t="s">
        <v>582</v>
      </c>
      <c r="B237" s="6" t="s">
        <v>583</v>
      </c>
      <c r="C237" s="37">
        <v>9.7</v>
      </c>
      <c r="D237" s="67"/>
      <c r="E237" s="17">
        <v>3</v>
      </c>
      <c r="F237" s="36"/>
      <c r="G237" s="36"/>
      <c r="H237" s="36"/>
    </row>
    <row r="238" spans="1:8" ht="12" customHeight="1">
      <c r="A238" s="6" t="s">
        <v>584</v>
      </c>
      <c r="B238" s="6" t="s">
        <v>585</v>
      </c>
      <c r="C238" s="37">
        <v>8.3</v>
      </c>
      <c r="D238" s="67"/>
      <c r="E238" s="17">
        <v>3</v>
      </c>
      <c r="F238" s="36"/>
      <c r="G238" s="36"/>
      <c r="H238" s="36"/>
    </row>
    <row r="239" spans="1:8" ht="12" customHeight="1">
      <c r="A239" s="6" t="s">
        <v>586</v>
      </c>
      <c r="B239" s="6" t="s">
        <v>587</v>
      </c>
      <c r="C239" s="37">
        <v>5</v>
      </c>
      <c r="D239" s="67"/>
      <c r="E239" s="17">
        <v>2</v>
      </c>
      <c r="F239" s="36"/>
      <c r="G239" s="36"/>
      <c r="H239" s="36"/>
    </row>
    <row r="240" spans="1:8" ht="12" customHeight="1">
      <c r="A240" s="6" t="s">
        <v>588</v>
      </c>
      <c r="B240" s="6" t="s">
        <v>589</v>
      </c>
      <c r="C240" s="37">
        <v>8</v>
      </c>
      <c r="D240" s="67"/>
      <c r="E240" s="17">
        <v>3</v>
      </c>
      <c r="F240" s="36"/>
      <c r="G240" s="36"/>
      <c r="H240" s="36"/>
    </row>
    <row r="241" spans="1:8" ht="12" customHeight="1">
      <c r="A241" s="6" t="s">
        <v>590</v>
      </c>
      <c r="B241" s="6" t="s">
        <v>591</v>
      </c>
      <c r="C241" s="37">
        <v>6.5</v>
      </c>
      <c r="D241" s="67"/>
      <c r="E241" s="17">
        <v>2</v>
      </c>
      <c r="F241" s="36"/>
      <c r="G241" s="36"/>
      <c r="H241" s="36"/>
    </row>
    <row r="242" spans="1:8" ht="12" customHeight="1">
      <c r="A242" s="6" t="s">
        <v>592</v>
      </c>
      <c r="B242" s="6" t="s">
        <v>593</v>
      </c>
      <c r="C242" s="37">
        <v>3.3</v>
      </c>
      <c r="D242" s="67"/>
      <c r="E242" s="17">
        <v>1</v>
      </c>
      <c r="F242" s="36"/>
      <c r="G242" s="36"/>
      <c r="H242" s="36"/>
    </row>
    <row r="243" spans="1:8" ht="12" customHeight="1">
      <c r="A243" s="6" t="s">
        <v>594</v>
      </c>
      <c r="B243" s="6" t="s">
        <v>595</v>
      </c>
      <c r="C243" s="37">
        <v>7.4</v>
      </c>
      <c r="D243" s="67"/>
      <c r="E243" s="17">
        <v>2</v>
      </c>
      <c r="F243" s="36"/>
      <c r="G243" s="36"/>
      <c r="H243" s="36"/>
    </row>
    <row r="244" spans="1:8" ht="12" customHeight="1">
      <c r="A244" s="6" t="s">
        <v>596</v>
      </c>
      <c r="B244" s="6" t="s">
        <v>597</v>
      </c>
      <c r="C244" s="37">
        <v>8</v>
      </c>
      <c r="D244" s="67"/>
      <c r="E244" s="17">
        <v>3</v>
      </c>
      <c r="F244" s="36"/>
      <c r="G244" s="36"/>
      <c r="H244" s="36"/>
    </row>
    <row r="245" spans="1:8" ht="12" customHeight="1">
      <c r="A245" s="6" t="s">
        <v>598</v>
      </c>
      <c r="B245" s="6" t="s">
        <v>599</v>
      </c>
      <c r="C245" s="37">
        <v>4.5</v>
      </c>
      <c r="D245" s="67"/>
      <c r="E245" s="17">
        <v>2</v>
      </c>
      <c r="F245" s="36"/>
      <c r="G245" s="36"/>
      <c r="H245" s="36"/>
    </row>
    <row r="246" spans="1:8" ht="12" customHeight="1">
      <c r="A246" s="6" t="s">
        <v>600</v>
      </c>
      <c r="B246" s="6" t="s">
        <v>601</v>
      </c>
      <c r="C246" s="37">
        <v>8.8</v>
      </c>
      <c r="D246" s="67"/>
      <c r="E246" s="17">
        <v>3</v>
      </c>
      <c r="F246" s="36"/>
      <c r="G246" s="36"/>
      <c r="H246" s="36"/>
    </row>
    <row r="247" spans="1:9" ht="12" customHeight="1">
      <c r="A247" s="6" t="s">
        <v>602</v>
      </c>
      <c r="B247" s="6" t="s">
        <v>603</v>
      </c>
      <c r="C247" s="37">
        <v>6.7</v>
      </c>
      <c r="D247" s="67"/>
      <c r="E247" s="17">
        <v>2</v>
      </c>
      <c r="F247" s="36"/>
      <c r="G247" s="36"/>
      <c r="H247" s="36"/>
      <c r="I247" s="33"/>
    </row>
    <row r="248" spans="1:9" ht="12" customHeight="1">
      <c r="A248" s="6" t="s">
        <v>604</v>
      </c>
      <c r="B248" s="6" t="s">
        <v>605</v>
      </c>
      <c r="C248" s="37">
        <v>6.1</v>
      </c>
      <c r="D248" s="67"/>
      <c r="E248" s="17">
        <v>2</v>
      </c>
      <c r="F248" s="36"/>
      <c r="G248" s="36"/>
      <c r="H248" s="36"/>
      <c r="I248" s="33"/>
    </row>
    <row r="249" spans="1:9" ht="12" customHeight="1">
      <c r="A249" s="6" t="s">
        <v>606</v>
      </c>
      <c r="B249" s="6" t="s">
        <v>607</v>
      </c>
      <c r="C249" s="37">
        <v>5.3</v>
      </c>
      <c r="D249" s="67"/>
      <c r="E249" s="17">
        <v>2</v>
      </c>
      <c r="F249" s="36"/>
      <c r="G249" s="36"/>
      <c r="H249" s="36"/>
      <c r="I249" s="21"/>
    </row>
    <row r="250" spans="1:9" ht="12" customHeight="1">
      <c r="A250" s="6" t="s">
        <v>608</v>
      </c>
      <c r="B250" s="6" t="s">
        <v>609</v>
      </c>
      <c r="C250" s="37">
        <v>4.6</v>
      </c>
      <c r="D250" s="67"/>
      <c r="E250" s="17">
        <v>2</v>
      </c>
      <c r="F250" s="36"/>
      <c r="G250" s="36"/>
      <c r="H250" s="36"/>
      <c r="I250" s="21"/>
    </row>
    <row r="251" spans="1:9" ht="12" customHeight="1">
      <c r="A251" s="6" t="s">
        <v>610</v>
      </c>
      <c r="B251" s="6" t="s">
        <v>611</v>
      </c>
      <c r="C251" s="37">
        <v>4.3</v>
      </c>
      <c r="D251" s="67"/>
      <c r="E251" s="17">
        <v>2</v>
      </c>
      <c r="F251" s="36"/>
      <c r="G251" s="36"/>
      <c r="H251" s="36"/>
      <c r="I251" s="21"/>
    </row>
    <row r="252" spans="1:9" ht="12" customHeight="1">
      <c r="A252" s="6" t="s">
        <v>612</v>
      </c>
      <c r="B252" s="6" t="s">
        <v>613</v>
      </c>
      <c r="C252" s="37">
        <v>5.3</v>
      </c>
      <c r="D252" s="67"/>
      <c r="E252" s="17">
        <v>2</v>
      </c>
      <c r="F252" s="36"/>
      <c r="G252" s="36"/>
      <c r="H252" s="36"/>
      <c r="I252" s="21"/>
    </row>
    <row r="253" spans="1:9" ht="12" customHeight="1">
      <c r="A253" s="6" t="s">
        <v>614</v>
      </c>
      <c r="B253" s="6" t="s">
        <v>615</v>
      </c>
      <c r="C253" s="37">
        <v>9.7</v>
      </c>
      <c r="D253" s="67"/>
      <c r="E253" s="17">
        <v>3</v>
      </c>
      <c r="F253" s="36"/>
      <c r="G253" s="36"/>
      <c r="H253" s="36"/>
      <c r="I253" s="21"/>
    </row>
    <row r="254" spans="1:9" ht="12" customHeight="1">
      <c r="A254" s="6" t="s">
        <v>616</v>
      </c>
      <c r="B254" s="6" t="s">
        <v>617</v>
      </c>
      <c r="C254" s="37">
        <v>5</v>
      </c>
      <c r="D254" s="67"/>
      <c r="E254" s="17">
        <v>2</v>
      </c>
      <c r="F254" s="36"/>
      <c r="G254" s="36"/>
      <c r="H254" s="36"/>
      <c r="I254" s="21"/>
    </row>
    <row r="255" spans="1:9" ht="12" customHeight="1">
      <c r="A255" s="6" t="s">
        <v>618</v>
      </c>
      <c r="B255" s="6" t="s">
        <v>619</v>
      </c>
      <c r="C255" s="37">
        <v>4.3</v>
      </c>
      <c r="D255" s="67"/>
      <c r="E255" s="17">
        <v>2</v>
      </c>
      <c r="F255" s="36"/>
      <c r="G255" s="36"/>
      <c r="H255" s="36"/>
      <c r="I255" s="21"/>
    </row>
    <row r="256" spans="1:9" ht="12" customHeight="1">
      <c r="A256" s="6" t="s">
        <v>620</v>
      </c>
      <c r="B256" s="6" t="s">
        <v>621</v>
      </c>
      <c r="C256" s="37">
        <v>6.2</v>
      </c>
      <c r="D256" s="67"/>
      <c r="E256" s="17">
        <v>2</v>
      </c>
      <c r="F256" s="36"/>
      <c r="G256" s="36"/>
      <c r="H256" s="36"/>
      <c r="I256" s="21"/>
    </row>
    <row r="257" spans="1:9" ht="12" customHeight="1">
      <c r="A257" s="6" t="s">
        <v>622</v>
      </c>
      <c r="B257" s="6" t="s">
        <v>623</v>
      </c>
      <c r="C257" s="37">
        <v>7.4</v>
      </c>
      <c r="D257" s="67"/>
      <c r="E257" s="17">
        <v>2</v>
      </c>
      <c r="F257" s="36"/>
      <c r="G257" s="36"/>
      <c r="H257" s="36"/>
      <c r="I257" s="21"/>
    </row>
    <row r="258" spans="1:9" ht="12" customHeight="1">
      <c r="A258" s="6" t="s">
        <v>624</v>
      </c>
      <c r="B258" s="6" t="s">
        <v>625</v>
      </c>
      <c r="C258" s="37">
        <v>6.6</v>
      </c>
      <c r="D258" s="67"/>
      <c r="E258" s="17">
        <v>2</v>
      </c>
      <c r="F258" s="36"/>
      <c r="G258" s="36"/>
      <c r="H258" s="36"/>
      <c r="I258" s="21"/>
    </row>
    <row r="259" spans="1:9" ht="12" customHeight="1">
      <c r="A259" s="6" t="s">
        <v>626</v>
      </c>
      <c r="B259" s="6" t="s">
        <v>627</v>
      </c>
      <c r="C259" s="37">
        <v>4.1</v>
      </c>
      <c r="D259" s="67"/>
      <c r="E259" s="17">
        <v>2</v>
      </c>
      <c r="F259" s="36"/>
      <c r="G259" s="36"/>
      <c r="H259" s="36"/>
      <c r="I259" s="21"/>
    </row>
    <row r="260" spans="1:9" ht="12" customHeight="1">
      <c r="A260" s="6" t="s">
        <v>628</v>
      </c>
      <c r="B260" s="6" t="s">
        <v>629</v>
      </c>
      <c r="C260" s="37">
        <v>4.6</v>
      </c>
      <c r="D260" s="67"/>
      <c r="E260" s="17">
        <v>2</v>
      </c>
      <c r="F260" s="36"/>
      <c r="G260" s="36"/>
      <c r="H260" s="36"/>
      <c r="I260" s="21"/>
    </row>
    <row r="261" spans="1:9" ht="12" customHeight="1">
      <c r="A261" s="6" t="s">
        <v>630</v>
      </c>
      <c r="B261" s="6" t="s">
        <v>631</v>
      </c>
      <c r="C261" s="37">
        <v>4.2</v>
      </c>
      <c r="D261" s="67"/>
      <c r="E261" s="17">
        <v>2</v>
      </c>
      <c r="F261" s="36"/>
      <c r="G261" s="36"/>
      <c r="H261" s="36"/>
      <c r="I261" s="21"/>
    </row>
    <row r="262" spans="1:9" ht="12" customHeight="1">
      <c r="A262" s="6" t="s">
        <v>632</v>
      </c>
      <c r="B262" s="6" t="s">
        <v>633</v>
      </c>
      <c r="C262" s="37">
        <v>5.7</v>
      </c>
      <c r="D262" s="67"/>
      <c r="E262" s="17">
        <v>2</v>
      </c>
      <c r="F262" s="36"/>
      <c r="G262" s="36"/>
      <c r="H262" s="36"/>
      <c r="I262" s="21"/>
    </row>
    <row r="263" spans="1:9" ht="12" customHeight="1">
      <c r="A263" s="6" t="s">
        <v>634</v>
      </c>
      <c r="B263" s="6" t="s">
        <v>635</v>
      </c>
      <c r="C263" s="37">
        <v>4.8</v>
      </c>
      <c r="D263" s="67"/>
      <c r="E263" s="17">
        <v>2</v>
      </c>
      <c r="F263" s="36"/>
      <c r="G263" s="36"/>
      <c r="H263" s="36"/>
      <c r="I263" s="21"/>
    </row>
    <row r="264" spans="1:9" ht="12" customHeight="1">
      <c r="A264" s="6" t="s">
        <v>636</v>
      </c>
      <c r="B264" s="6" t="s">
        <v>637</v>
      </c>
      <c r="C264" s="37">
        <v>4.5</v>
      </c>
      <c r="D264" s="67"/>
      <c r="E264" s="17">
        <v>2</v>
      </c>
      <c r="F264" s="36"/>
      <c r="G264" s="36"/>
      <c r="H264" s="36"/>
      <c r="I264" s="21"/>
    </row>
    <row r="265" spans="1:9" ht="12" customHeight="1">
      <c r="A265" s="6" t="s">
        <v>638</v>
      </c>
      <c r="B265" s="6" t="s">
        <v>639</v>
      </c>
      <c r="C265" s="37">
        <v>3.8</v>
      </c>
      <c r="D265" s="67"/>
      <c r="E265" s="17">
        <v>1</v>
      </c>
      <c r="F265" s="36"/>
      <c r="G265" s="36"/>
      <c r="H265" s="36"/>
      <c r="I265" s="21"/>
    </row>
    <row r="266" spans="1:9" ht="12" customHeight="1">
      <c r="A266" s="6" t="s">
        <v>640</v>
      </c>
      <c r="B266" s="6" t="s">
        <v>641</v>
      </c>
      <c r="C266" s="37">
        <v>5</v>
      </c>
      <c r="D266" s="67"/>
      <c r="E266" s="17">
        <v>2</v>
      </c>
      <c r="F266" s="36"/>
      <c r="G266" s="36"/>
      <c r="H266" s="36"/>
      <c r="I266" s="21"/>
    </row>
    <row r="267" spans="1:9" ht="12" customHeight="1">
      <c r="A267" s="6" t="s">
        <v>642</v>
      </c>
      <c r="B267" s="6" t="s">
        <v>643</v>
      </c>
      <c r="C267" s="37">
        <v>7</v>
      </c>
      <c r="D267" s="67"/>
      <c r="E267" s="17">
        <v>2</v>
      </c>
      <c r="F267" s="36"/>
      <c r="G267" s="36"/>
      <c r="H267" s="36"/>
      <c r="I267" s="21"/>
    </row>
    <row r="268" spans="1:9" ht="12" customHeight="1">
      <c r="A268" s="6" t="s">
        <v>644</v>
      </c>
      <c r="B268" s="6" t="s">
        <v>645</v>
      </c>
      <c r="C268" s="37">
        <v>6.1</v>
      </c>
      <c r="D268" s="67"/>
      <c r="E268" s="17">
        <v>2</v>
      </c>
      <c r="F268" s="36"/>
      <c r="G268" s="36"/>
      <c r="H268" s="36"/>
      <c r="I268" s="21"/>
    </row>
    <row r="269" spans="1:9" ht="12" customHeight="1">
      <c r="A269" s="6" t="s">
        <v>646</v>
      </c>
      <c r="B269" s="6" t="s">
        <v>647</v>
      </c>
      <c r="C269" s="37">
        <v>5.6</v>
      </c>
      <c r="D269" s="67"/>
      <c r="E269" s="17">
        <v>2</v>
      </c>
      <c r="F269" s="36"/>
      <c r="G269" s="36"/>
      <c r="H269" s="36"/>
      <c r="I269" s="21"/>
    </row>
    <row r="270" spans="1:9" ht="12" customHeight="1">
      <c r="A270" s="6" t="s">
        <v>648</v>
      </c>
      <c r="B270" s="6" t="s">
        <v>649</v>
      </c>
      <c r="C270" s="37">
        <v>7</v>
      </c>
      <c r="D270" s="67"/>
      <c r="E270" s="17">
        <v>2</v>
      </c>
      <c r="F270" s="36"/>
      <c r="G270" s="36"/>
      <c r="H270" s="36"/>
      <c r="I270" s="21"/>
    </row>
    <row r="271" spans="1:9" ht="12" customHeight="1">
      <c r="A271" s="6" t="s">
        <v>650</v>
      </c>
      <c r="B271" s="6" t="s">
        <v>651</v>
      </c>
      <c r="C271" s="37">
        <v>4</v>
      </c>
      <c r="D271" s="67"/>
      <c r="E271" s="17">
        <v>2</v>
      </c>
      <c r="F271" s="36"/>
      <c r="G271" s="36"/>
      <c r="H271" s="36"/>
      <c r="I271" s="21"/>
    </row>
    <row r="272" spans="1:9" ht="12" customHeight="1">
      <c r="A272" s="6" t="s">
        <v>652</v>
      </c>
      <c r="B272" s="60" t="s">
        <v>653</v>
      </c>
      <c r="C272" s="37">
        <v>3.9</v>
      </c>
      <c r="D272" s="67" t="s">
        <v>656</v>
      </c>
      <c r="E272" s="17">
        <v>1</v>
      </c>
      <c r="F272" s="36"/>
      <c r="G272" s="36"/>
      <c r="H272" s="36"/>
      <c r="I272" s="21"/>
    </row>
    <row r="273" spans="1:8" ht="12" customHeight="1">
      <c r="A273" s="6" t="s">
        <v>654</v>
      </c>
      <c r="B273" s="6" t="s">
        <v>655</v>
      </c>
      <c r="C273" s="74">
        <v>6.4</v>
      </c>
      <c r="D273" s="67"/>
      <c r="E273" s="17">
        <v>2</v>
      </c>
      <c r="F273" s="36"/>
      <c r="G273" s="36"/>
      <c r="H273" s="36"/>
    </row>
    <row r="274" spans="1:8" ht="12" customHeight="1">
      <c r="A274" s="17" t="s">
        <v>411</v>
      </c>
      <c r="B274" s="56" t="s">
        <v>412</v>
      </c>
      <c r="C274" s="74">
        <v>4.9</v>
      </c>
      <c r="D274" s="67"/>
      <c r="E274" s="17">
        <v>2</v>
      </c>
      <c r="F274" s="36"/>
      <c r="G274" s="36"/>
      <c r="H274" s="36"/>
    </row>
    <row r="275" spans="1:8" ht="12" customHeight="1">
      <c r="A275" s="17" t="s">
        <v>413</v>
      </c>
      <c r="B275" s="56" t="s">
        <v>414</v>
      </c>
      <c r="C275" s="74" t="s">
        <v>63</v>
      </c>
      <c r="D275" s="67"/>
      <c r="E275" s="74" t="s">
        <v>63</v>
      </c>
      <c r="F275" s="36"/>
      <c r="G275" s="36"/>
      <c r="H275" s="36"/>
    </row>
    <row r="276" spans="1:8" ht="12" customHeight="1">
      <c r="A276" s="17" t="s">
        <v>415</v>
      </c>
      <c r="B276" s="56" t="s">
        <v>416</v>
      </c>
      <c r="C276" s="37">
        <v>3.8</v>
      </c>
      <c r="D276" s="67"/>
      <c r="E276" s="17">
        <v>1</v>
      </c>
      <c r="F276" s="36"/>
      <c r="G276" s="36"/>
      <c r="H276" s="36"/>
    </row>
    <row r="277" spans="1:8" ht="12" customHeight="1">
      <c r="A277" s="17" t="s">
        <v>417</v>
      </c>
      <c r="B277" s="17" t="s">
        <v>418</v>
      </c>
      <c r="C277" s="37">
        <v>2.9</v>
      </c>
      <c r="D277" s="67"/>
      <c r="E277" s="17">
        <v>1</v>
      </c>
      <c r="F277" s="36"/>
      <c r="G277" s="36"/>
      <c r="H277" s="36"/>
    </row>
    <row r="278" spans="1:8" ht="12" customHeight="1">
      <c r="A278" s="17" t="s">
        <v>419</v>
      </c>
      <c r="B278" s="17" t="s">
        <v>420</v>
      </c>
      <c r="C278" s="37">
        <v>4.1</v>
      </c>
      <c r="D278" s="67"/>
      <c r="E278" s="17">
        <v>2</v>
      </c>
      <c r="F278" s="36"/>
      <c r="G278" s="36"/>
      <c r="H278" s="36"/>
    </row>
    <row r="279" spans="1:8" ht="12" customHeight="1">
      <c r="A279" s="17" t="s">
        <v>421</v>
      </c>
      <c r="B279" s="17" t="s">
        <v>422</v>
      </c>
      <c r="C279" s="37">
        <v>3.1</v>
      </c>
      <c r="D279" s="67"/>
      <c r="E279" s="17">
        <v>1</v>
      </c>
      <c r="F279" s="36"/>
      <c r="G279" s="36"/>
      <c r="H279" s="36"/>
    </row>
    <row r="280" spans="1:8" ht="12" customHeight="1">
      <c r="A280" s="17" t="s">
        <v>423</v>
      </c>
      <c r="B280" s="17" t="s">
        <v>424</v>
      </c>
      <c r="C280" s="37">
        <v>3</v>
      </c>
      <c r="D280" s="67"/>
      <c r="E280" s="17">
        <v>1</v>
      </c>
      <c r="F280" s="36"/>
      <c r="G280" s="36"/>
      <c r="H280" s="36"/>
    </row>
    <row r="281" spans="1:8" ht="12" customHeight="1">
      <c r="A281" s="17" t="s">
        <v>425</v>
      </c>
      <c r="B281" s="17" t="s">
        <v>426</v>
      </c>
      <c r="C281" s="37">
        <v>3.8</v>
      </c>
      <c r="D281" s="67"/>
      <c r="E281" s="17">
        <v>1</v>
      </c>
      <c r="F281" s="36"/>
      <c r="G281" s="36"/>
      <c r="H281" s="36"/>
    </row>
    <row r="282" spans="1:8" ht="12" customHeight="1">
      <c r="A282" s="17" t="s">
        <v>427</v>
      </c>
      <c r="B282" s="17" t="s">
        <v>428</v>
      </c>
      <c r="C282" s="37">
        <v>3.3</v>
      </c>
      <c r="D282" s="68"/>
      <c r="E282" s="17">
        <v>1</v>
      </c>
      <c r="F282" s="36"/>
      <c r="G282" s="36"/>
      <c r="H282" s="36"/>
    </row>
    <row r="283" spans="1:8" ht="12" customHeight="1">
      <c r="A283" s="17" t="s">
        <v>429</v>
      </c>
      <c r="B283" s="17" t="s">
        <v>430</v>
      </c>
      <c r="C283" s="85">
        <v>6.7</v>
      </c>
      <c r="D283" s="68"/>
      <c r="E283" s="17">
        <v>2</v>
      </c>
      <c r="F283" s="36"/>
      <c r="G283" s="36"/>
      <c r="H283" s="36"/>
    </row>
    <row r="284" spans="1:8" ht="12" customHeight="1">
      <c r="A284" s="17" t="s">
        <v>431</v>
      </c>
      <c r="B284" s="17" t="s">
        <v>432</v>
      </c>
      <c r="C284" s="85">
        <v>4.3</v>
      </c>
      <c r="D284" s="68"/>
      <c r="E284" s="17">
        <v>2</v>
      </c>
      <c r="F284" s="36"/>
      <c r="G284" s="36"/>
      <c r="H284" s="36"/>
    </row>
    <row r="285" spans="1:8" ht="12" customHeight="1">
      <c r="A285" s="17" t="s">
        <v>433</v>
      </c>
      <c r="B285" s="17" t="s">
        <v>434</v>
      </c>
      <c r="C285" s="85">
        <v>4.3</v>
      </c>
      <c r="D285" s="68"/>
      <c r="E285" s="17">
        <v>2</v>
      </c>
      <c r="F285" s="36"/>
      <c r="G285" s="36"/>
      <c r="H285" s="36"/>
    </row>
    <row r="286" spans="1:8" ht="12" customHeight="1">
      <c r="A286" s="17" t="s">
        <v>435</v>
      </c>
      <c r="B286" s="17" t="s">
        <v>436</v>
      </c>
      <c r="C286" s="85">
        <v>4.1</v>
      </c>
      <c r="D286" s="68"/>
      <c r="E286" s="17">
        <v>2</v>
      </c>
      <c r="F286" s="8"/>
      <c r="G286" s="8"/>
      <c r="H286" s="36"/>
    </row>
    <row r="287" spans="1:8" ht="12" customHeight="1">
      <c r="A287" s="17" t="s">
        <v>437</v>
      </c>
      <c r="B287" s="17" t="s">
        <v>438</v>
      </c>
      <c r="C287" s="85">
        <v>3.2</v>
      </c>
      <c r="D287" s="67"/>
      <c r="E287" s="17">
        <v>1</v>
      </c>
      <c r="H287" s="8"/>
    </row>
    <row r="288" spans="1:5" ht="12" customHeight="1">
      <c r="A288" s="57" t="s">
        <v>439</v>
      </c>
      <c r="B288" s="57" t="s">
        <v>440</v>
      </c>
      <c r="C288" s="85">
        <v>3.5</v>
      </c>
      <c r="D288" s="67"/>
      <c r="E288" s="17">
        <v>1</v>
      </c>
    </row>
    <row r="289" spans="1:5" s="34" customFormat="1" ht="12" customHeight="1">
      <c r="A289" s="58" t="s">
        <v>441</v>
      </c>
      <c r="B289" s="58" t="s">
        <v>442</v>
      </c>
      <c r="C289" s="85">
        <v>6.7</v>
      </c>
      <c r="D289" s="67"/>
      <c r="E289" s="17">
        <v>2</v>
      </c>
    </row>
    <row r="290" spans="1:5" s="34" customFormat="1" ht="12" customHeight="1">
      <c r="A290" s="6" t="s">
        <v>443</v>
      </c>
      <c r="B290" s="6" t="s">
        <v>444</v>
      </c>
      <c r="C290" s="85" t="s">
        <v>63</v>
      </c>
      <c r="D290" s="67"/>
      <c r="E290" s="85" t="s">
        <v>63</v>
      </c>
    </row>
    <row r="291" spans="1:5" s="34" customFormat="1" ht="12" customHeight="1">
      <c r="A291" s="6" t="s">
        <v>445</v>
      </c>
      <c r="B291" s="6" t="s">
        <v>446</v>
      </c>
      <c r="C291" s="85">
        <v>28</v>
      </c>
      <c r="D291" s="67"/>
      <c r="E291" s="17">
        <v>5</v>
      </c>
    </row>
    <row r="292" spans="1:5" s="34" customFormat="1" ht="12" customHeight="1">
      <c r="A292" s="60" t="s">
        <v>501</v>
      </c>
      <c r="B292" s="60" t="s">
        <v>502</v>
      </c>
      <c r="C292" s="85" t="s">
        <v>63</v>
      </c>
      <c r="D292" s="67"/>
      <c r="E292" s="85" t="s">
        <v>63</v>
      </c>
    </row>
    <row r="293" spans="1:5" s="34" customFormat="1" ht="12" customHeight="1">
      <c r="A293" s="6" t="s">
        <v>447</v>
      </c>
      <c r="B293" s="56" t="s">
        <v>448</v>
      </c>
      <c r="C293" s="85" t="s">
        <v>63</v>
      </c>
      <c r="D293" s="67"/>
      <c r="E293" s="85" t="s">
        <v>63</v>
      </c>
    </row>
    <row r="294" spans="1:5" s="34" customFormat="1" ht="12" customHeight="1">
      <c r="A294" s="17" t="s">
        <v>449</v>
      </c>
      <c r="B294" s="56" t="s">
        <v>450</v>
      </c>
      <c r="C294" s="85">
        <v>11.9</v>
      </c>
      <c r="D294" s="67"/>
      <c r="E294" s="17">
        <v>3</v>
      </c>
    </row>
    <row r="295" spans="1:5" s="34" customFormat="1" ht="12" customHeight="1">
      <c r="A295" s="17" t="s">
        <v>451</v>
      </c>
      <c r="B295" s="56" t="s">
        <v>452</v>
      </c>
      <c r="C295" s="96">
        <v>7.6</v>
      </c>
      <c r="D295" s="67"/>
      <c r="E295" s="17">
        <v>2</v>
      </c>
    </row>
    <row r="296" spans="1:5" s="34" customFormat="1" ht="12" customHeight="1">
      <c r="A296" s="17" t="s">
        <v>453</v>
      </c>
      <c r="B296" s="17" t="s">
        <v>454</v>
      </c>
      <c r="C296" s="96">
        <v>5.6</v>
      </c>
      <c r="D296" s="67"/>
      <c r="E296" s="17">
        <v>2</v>
      </c>
    </row>
    <row r="297" spans="1:5" s="34" customFormat="1" ht="12" customHeight="1">
      <c r="A297" s="17" t="s">
        <v>455</v>
      </c>
      <c r="B297" s="17" t="s">
        <v>456</v>
      </c>
      <c r="C297" s="96">
        <v>13.8</v>
      </c>
      <c r="D297" s="67"/>
      <c r="E297" s="17">
        <v>4</v>
      </c>
    </row>
    <row r="298" spans="1:5" s="34" customFormat="1" ht="12" customHeight="1">
      <c r="A298" s="17" t="s">
        <v>457</v>
      </c>
      <c r="B298" s="17" t="s">
        <v>458</v>
      </c>
      <c r="C298" s="96">
        <v>7.2</v>
      </c>
      <c r="D298" s="67"/>
      <c r="E298" s="17">
        <v>2</v>
      </c>
    </row>
    <row r="299" spans="1:5" s="34" customFormat="1" ht="12" customHeight="1">
      <c r="A299" s="17" t="s">
        <v>459</v>
      </c>
      <c r="B299" s="17" t="s">
        <v>460</v>
      </c>
      <c r="C299" s="96">
        <v>3.9</v>
      </c>
      <c r="D299" s="67"/>
      <c r="E299" s="17">
        <v>1</v>
      </c>
    </row>
    <row r="300" spans="1:5" s="34" customFormat="1" ht="12" customHeight="1">
      <c r="A300" s="17" t="s">
        <v>461</v>
      </c>
      <c r="B300" s="17" t="s">
        <v>462</v>
      </c>
      <c r="C300" s="96">
        <v>6.2</v>
      </c>
      <c r="D300" s="67"/>
      <c r="E300" s="17">
        <v>2</v>
      </c>
    </row>
    <row r="301" spans="1:5" s="34" customFormat="1" ht="12" customHeight="1">
      <c r="A301" s="17" t="s">
        <v>463</v>
      </c>
      <c r="B301" s="17" t="s">
        <v>464</v>
      </c>
      <c r="C301" s="96">
        <v>9.9</v>
      </c>
      <c r="D301" s="67"/>
      <c r="E301" s="17">
        <v>3</v>
      </c>
    </row>
    <row r="302" spans="1:5" s="34" customFormat="1" ht="12" customHeight="1">
      <c r="A302" s="17" t="s">
        <v>465</v>
      </c>
      <c r="B302" s="17" t="s">
        <v>466</v>
      </c>
      <c r="C302" s="96">
        <v>11.5</v>
      </c>
      <c r="D302" s="67"/>
      <c r="E302" s="17">
        <v>3</v>
      </c>
    </row>
    <row r="303" spans="1:5" s="34" customFormat="1" ht="12" customHeight="1">
      <c r="A303" s="17" t="s">
        <v>467</v>
      </c>
      <c r="B303" s="17" t="s">
        <v>468</v>
      </c>
      <c r="C303" s="96">
        <v>5.5</v>
      </c>
      <c r="D303" s="67"/>
      <c r="E303" s="17">
        <v>2</v>
      </c>
    </row>
    <row r="304" spans="1:5" s="34" customFormat="1" ht="12" customHeight="1">
      <c r="A304" s="17" t="s">
        <v>469</v>
      </c>
      <c r="B304" s="17" t="s">
        <v>470</v>
      </c>
      <c r="C304" s="96">
        <v>8.4</v>
      </c>
      <c r="D304" s="67"/>
      <c r="E304" s="17">
        <v>3</v>
      </c>
    </row>
    <row r="305" spans="1:5" s="34" customFormat="1" ht="12" customHeight="1">
      <c r="A305" s="17" t="s">
        <v>471</v>
      </c>
      <c r="B305" s="17" t="s">
        <v>472</v>
      </c>
      <c r="C305" s="96">
        <v>10.7</v>
      </c>
      <c r="D305" s="67"/>
      <c r="E305" s="17">
        <v>3</v>
      </c>
    </row>
    <row r="306" spans="1:5" s="34" customFormat="1" ht="12" customHeight="1">
      <c r="A306" s="17" t="s">
        <v>473</v>
      </c>
      <c r="B306" s="17" t="s">
        <v>474</v>
      </c>
      <c r="C306" s="96">
        <v>15.3</v>
      </c>
      <c r="D306" s="67"/>
      <c r="E306" s="17">
        <v>4</v>
      </c>
    </row>
    <row r="307" spans="1:5" s="34" customFormat="1" ht="12" customHeight="1">
      <c r="A307" s="17" t="s">
        <v>475</v>
      </c>
      <c r="B307" s="17" t="s">
        <v>476</v>
      </c>
      <c r="C307" s="96">
        <v>7.6</v>
      </c>
      <c r="D307" s="67"/>
      <c r="E307" s="17">
        <v>2</v>
      </c>
    </row>
    <row r="308" spans="1:5" s="34" customFormat="1" ht="12" customHeight="1">
      <c r="A308" s="17" t="s">
        <v>477</v>
      </c>
      <c r="B308" s="17" t="s">
        <v>478</v>
      </c>
      <c r="C308" s="96">
        <v>9.5</v>
      </c>
      <c r="D308" s="67"/>
      <c r="E308" s="17">
        <v>3</v>
      </c>
    </row>
    <row r="309" spans="1:5" s="34" customFormat="1" ht="12" customHeight="1">
      <c r="A309" s="17" t="s">
        <v>479</v>
      </c>
      <c r="B309" s="17" t="s">
        <v>480</v>
      </c>
      <c r="C309" s="96">
        <v>6</v>
      </c>
      <c r="D309" s="67"/>
      <c r="E309" s="17">
        <v>2</v>
      </c>
    </row>
    <row r="310" spans="1:5" s="34" customFormat="1" ht="12" customHeight="1">
      <c r="A310" s="17" t="s">
        <v>481</v>
      </c>
      <c r="B310" s="17" t="s">
        <v>482</v>
      </c>
      <c r="C310" s="96">
        <v>6.5</v>
      </c>
      <c r="D310" s="67"/>
      <c r="E310" s="17">
        <v>2</v>
      </c>
    </row>
    <row r="311" spans="1:5" s="34" customFormat="1" ht="12" customHeight="1">
      <c r="A311" s="17" t="s">
        <v>483</v>
      </c>
      <c r="B311" s="17" t="s">
        <v>484</v>
      </c>
      <c r="C311" s="96">
        <v>6.2</v>
      </c>
      <c r="D311" s="67"/>
      <c r="E311" s="17">
        <v>2</v>
      </c>
    </row>
    <row r="312" spans="1:5" s="34" customFormat="1" ht="12" customHeight="1">
      <c r="A312" s="17" t="s">
        <v>485</v>
      </c>
      <c r="B312" s="17" t="s">
        <v>486</v>
      </c>
      <c r="C312" s="96">
        <v>6.2</v>
      </c>
      <c r="D312" s="67"/>
      <c r="E312" s="17">
        <v>2</v>
      </c>
    </row>
    <row r="313" spans="1:5" s="34" customFormat="1" ht="12" customHeight="1">
      <c r="A313" s="17" t="s">
        <v>487</v>
      </c>
      <c r="B313" s="17" t="s">
        <v>488</v>
      </c>
      <c r="C313" s="96">
        <v>7.3</v>
      </c>
      <c r="D313" s="67"/>
      <c r="E313" s="17">
        <v>2</v>
      </c>
    </row>
    <row r="314" spans="1:5" s="34" customFormat="1" ht="12" customHeight="1">
      <c r="A314" s="17" t="s">
        <v>489</v>
      </c>
      <c r="B314" s="17" t="s">
        <v>490</v>
      </c>
      <c r="C314" s="96">
        <v>3.3</v>
      </c>
      <c r="D314" s="67"/>
      <c r="E314" s="17">
        <v>1</v>
      </c>
    </row>
    <row r="315" spans="1:5" s="34" customFormat="1" ht="12" customHeight="1">
      <c r="A315" s="17" t="s">
        <v>491</v>
      </c>
      <c r="B315" s="17" t="s">
        <v>492</v>
      </c>
      <c r="C315" s="96">
        <v>7.5</v>
      </c>
      <c r="D315" s="67"/>
      <c r="E315" s="17">
        <v>2</v>
      </c>
    </row>
    <row r="316" spans="1:5" s="34" customFormat="1" ht="12" customHeight="1">
      <c r="A316" s="17" t="s">
        <v>493</v>
      </c>
      <c r="B316" s="17" t="s">
        <v>494</v>
      </c>
      <c r="C316" s="74">
        <v>13.4</v>
      </c>
      <c r="D316" s="67"/>
      <c r="E316" s="17">
        <v>4</v>
      </c>
    </row>
    <row r="317" spans="1:5" s="34" customFormat="1" ht="12" customHeight="1">
      <c r="A317" s="17" t="s">
        <v>495</v>
      </c>
      <c r="B317" s="17" t="s">
        <v>496</v>
      </c>
      <c r="C317" s="74">
        <v>8.1</v>
      </c>
      <c r="D317" s="86"/>
      <c r="E317" s="17">
        <v>3</v>
      </c>
    </row>
    <row r="318" spans="1:5" s="34" customFormat="1" ht="12" customHeight="1">
      <c r="A318" s="17" t="s">
        <v>497</v>
      </c>
      <c r="B318" s="17" t="s">
        <v>498</v>
      </c>
      <c r="C318" s="74">
        <v>17.5</v>
      </c>
      <c r="D318" s="86"/>
      <c r="E318" s="17">
        <v>4</v>
      </c>
    </row>
    <row r="319" spans="1:5" s="34" customFormat="1" ht="12" customHeight="1">
      <c r="A319" s="5" t="s">
        <v>499</v>
      </c>
      <c r="B319" s="5" t="s">
        <v>500</v>
      </c>
      <c r="C319" s="74">
        <v>24</v>
      </c>
      <c r="D319" s="86"/>
      <c r="E319" s="17">
        <v>5</v>
      </c>
    </row>
    <row r="320" spans="4:8" s="36" customFormat="1" ht="12" customHeight="1">
      <c r="D320" s="86"/>
      <c r="E320" s="34"/>
      <c r="F320" s="34"/>
      <c r="G320" s="34"/>
      <c r="H320" s="34"/>
    </row>
    <row r="321" spans="4:8" s="36" customFormat="1" ht="12" customHeight="1">
      <c r="D321" s="86"/>
      <c r="E321" s="34"/>
      <c r="F321" s="34"/>
      <c r="G321" s="34"/>
      <c r="H321" s="34"/>
    </row>
    <row r="322" spans="1:8" s="36" customFormat="1" ht="12" customHeight="1">
      <c r="A322" s="59"/>
      <c r="B322" s="59"/>
      <c r="D322" s="86"/>
      <c r="E322" s="34"/>
      <c r="F322" s="34"/>
      <c r="G322" s="34"/>
      <c r="H322" s="34"/>
    </row>
    <row r="323" spans="1:8" s="36" customFormat="1" ht="12" customHeight="1">
      <c r="A323" s="59"/>
      <c r="B323" s="59"/>
      <c r="D323" s="86"/>
      <c r="E323" s="34"/>
      <c r="F323" s="34"/>
      <c r="G323" s="34"/>
      <c r="H323" s="34"/>
    </row>
    <row r="324" spans="1:8" s="36" customFormat="1" ht="12" customHeight="1">
      <c r="A324" s="59"/>
      <c r="B324" s="59"/>
      <c r="D324" s="86"/>
      <c r="E324" s="34"/>
      <c r="F324" s="34"/>
      <c r="G324" s="34"/>
      <c r="H324" s="34"/>
    </row>
    <row r="325" spans="1:2" ht="12" customHeight="1">
      <c r="A325" s="59"/>
      <c r="B325" s="59"/>
    </row>
    <row r="326" spans="1:2" ht="12" customHeight="1">
      <c r="A326" s="59"/>
      <c r="B326" s="59"/>
    </row>
    <row r="327" spans="1:2" ht="12" customHeight="1">
      <c r="A327" s="59"/>
      <c r="B327" s="59"/>
    </row>
    <row r="328" spans="1:2" ht="12" customHeight="1">
      <c r="A328" s="59"/>
      <c r="B328" s="59"/>
    </row>
    <row r="329" spans="1:2" ht="12" customHeight="1">
      <c r="A329" s="59"/>
      <c r="B329" s="59"/>
    </row>
    <row r="330" spans="1:2" ht="12" customHeight="1">
      <c r="A330" s="59"/>
      <c r="B330" s="59"/>
    </row>
    <row r="331" spans="1:2" ht="12" customHeight="1">
      <c r="A331" s="59"/>
      <c r="B331" s="59"/>
    </row>
    <row r="332" ht="12" customHeight="1"/>
    <row r="333" ht="12" customHeight="1"/>
    <row r="334" ht="12" customHeight="1"/>
    <row r="335" ht="12" customHeight="1"/>
    <row r="336" ht="12" customHeight="1"/>
    <row r="337" spans="3:8" ht="12" customHeight="1">
      <c r="C337" s="5"/>
      <c r="D337" s="5"/>
      <c r="E337" s="5"/>
      <c r="F337" s="5"/>
      <c r="G337" s="5"/>
      <c r="H337" s="5"/>
    </row>
    <row r="338" spans="3:8" ht="12" customHeight="1">
      <c r="C338" s="5"/>
      <c r="D338" s="5"/>
      <c r="E338" s="5"/>
      <c r="F338" s="5"/>
      <c r="G338" s="5"/>
      <c r="H338" s="5"/>
    </row>
    <row r="339" spans="1:8" ht="12" customHeight="1">
      <c r="A339" s="59"/>
      <c r="B339" s="59"/>
      <c r="C339" s="5"/>
      <c r="D339" s="5"/>
      <c r="E339" s="5"/>
      <c r="F339" s="5"/>
      <c r="G339" s="5"/>
      <c r="H339" s="5"/>
    </row>
    <row r="340" spans="1:8" ht="12" customHeight="1">
      <c r="A340" s="59"/>
      <c r="B340" s="59"/>
      <c r="C340" s="5"/>
      <c r="D340" s="5"/>
      <c r="E340" s="5"/>
      <c r="F340" s="5"/>
      <c r="G340" s="5"/>
      <c r="H340" s="5"/>
    </row>
    <row r="341" spans="1:8" ht="12" customHeight="1">
      <c r="A341" s="59"/>
      <c r="B341" s="59"/>
      <c r="C341" s="5"/>
      <c r="D341" s="5"/>
      <c r="E341" s="5"/>
      <c r="F341" s="5"/>
      <c r="G341" s="5"/>
      <c r="H341" s="5"/>
    </row>
    <row r="342" spans="1:8" ht="12" customHeight="1">
      <c r="A342" s="59"/>
      <c r="B342" s="59"/>
      <c r="C342" s="5"/>
      <c r="D342" s="5"/>
      <c r="E342" s="5"/>
      <c r="F342" s="5"/>
      <c r="G342" s="5"/>
      <c r="H342" s="5"/>
    </row>
    <row r="343" spans="1:8" ht="12" customHeight="1">
      <c r="A343" s="59"/>
      <c r="B343" s="59"/>
      <c r="C343" s="5"/>
      <c r="D343" s="5"/>
      <c r="E343" s="5"/>
      <c r="F343" s="5"/>
      <c r="G343" s="5"/>
      <c r="H343" s="5"/>
    </row>
    <row r="344" spans="1:8" ht="12" customHeight="1">
      <c r="A344" s="59"/>
      <c r="B344" s="59"/>
      <c r="C344" s="5"/>
      <c r="D344" s="5"/>
      <c r="E344" s="5"/>
      <c r="F344" s="5"/>
      <c r="G344" s="5"/>
      <c r="H344" s="5"/>
    </row>
    <row r="345" spans="1:8" ht="12" customHeight="1">
      <c r="A345" s="59"/>
      <c r="B345" s="59"/>
      <c r="C345" s="5"/>
      <c r="D345" s="5"/>
      <c r="E345" s="5"/>
      <c r="F345" s="5"/>
      <c r="G345" s="5"/>
      <c r="H345" s="5"/>
    </row>
    <row r="346" spans="1:8" ht="12" customHeight="1">
      <c r="A346" s="59"/>
      <c r="B346" s="59"/>
      <c r="C346" s="5"/>
      <c r="D346" s="5"/>
      <c r="E346" s="5"/>
      <c r="F346" s="5"/>
      <c r="G346" s="5"/>
      <c r="H346" s="5"/>
    </row>
    <row r="347" spans="1:8" ht="12" customHeight="1">
      <c r="A347" s="59"/>
      <c r="B347" s="59"/>
      <c r="C347" s="5"/>
      <c r="D347" s="5"/>
      <c r="E347" s="5"/>
      <c r="F347" s="5"/>
      <c r="G347" s="5"/>
      <c r="H347" s="5"/>
    </row>
    <row r="348" spans="1:8" ht="12" customHeight="1">
      <c r="A348" s="59"/>
      <c r="B348" s="59"/>
      <c r="C348" s="5"/>
      <c r="D348" s="5"/>
      <c r="E348" s="5"/>
      <c r="F348" s="5"/>
      <c r="G348" s="5"/>
      <c r="H348" s="5"/>
    </row>
    <row r="349" spans="1:8" ht="12" customHeight="1">
      <c r="A349" s="59"/>
      <c r="B349" s="59"/>
      <c r="C349" s="5"/>
      <c r="D349" s="5"/>
      <c r="E349" s="5"/>
      <c r="F349" s="5"/>
      <c r="G349" s="5"/>
      <c r="H349" s="5"/>
    </row>
    <row r="350" spans="1:8" ht="12" customHeight="1">
      <c r="A350" s="59"/>
      <c r="B350" s="59"/>
      <c r="C350" s="5"/>
      <c r="D350" s="5"/>
      <c r="E350" s="5"/>
      <c r="F350" s="5"/>
      <c r="G350" s="5"/>
      <c r="H350" s="5"/>
    </row>
    <row r="351" spans="1:8" ht="12" customHeight="1">
      <c r="A351" s="59"/>
      <c r="B351" s="59"/>
      <c r="C351" s="5"/>
      <c r="D351" s="5"/>
      <c r="E351" s="5"/>
      <c r="F351" s="5"/>
      <c r="G351" s="5"/>
      <c r="H351" s="5"/>
    </row>
    <row r="352" spans="1:8" ht="12" customHeight="1">
      <c r="A352" s="59"/>
      <c r="B352" s="59"/>
      <c r="C352" s="5"/>
      <c r="D352" s="5"/>
      <c r="E352" s="5"/>
      <c r="F352" s="5"/>
      <c r="G352" s="5"/>
      <c r="H352" s="5"/>
    </row>
    <row r="353" spans="1:8" ht="12" customHeight="1">
      <c r="A353" s="59"/>
      <c r="B353" s="59"/>
      <c r="C353" s="5"/>
      <c r="D353" s="5"/>
      <c r="E353" s="5"/>
      <c r="F353" s="5"/>
      <c r="G353" s="5"/>
      <c r="H353" s="5"/>
    </row>
    <row r="354" spans="1:8" ht="12" customHeight="1">
      <c r="A354" s="59"/>
      <c r="B354" s="59"/>
      <c r="C354" s="5"/>
      <c r="D354" s="5"/>
      <c r="E354" s="5"/>
      <c r="F354" s="5"/>
      <c r="G354" s="5"/>
      <c r="H354" s="5"/>
    </row>
    <row r="355" spans="1:8" ht="12" customHeight="1">
      <c r="A355" s="59"/>
      <c r="B355" s="59"/>
      <c r="C355" s="5"/>
      <c r="D355" s="5"/>
      <c r="E355" s="5"/>
      <c r="F355" s="5"/>
      <c r="G355" s="5"/>
      <c r="H355" s="5"/>
    </row>
    <row r="356" spans="1:8" ht="12" customHeight="1">
      <c r="A356" s="59"/>
      <c r="B356" s="59"/>
      <c r="C356" s="5"/>
      <c r="D356" s="5"/>
      <c r="E356" s="5"/>
      <c r="F356" s="5"/>
      <c r="G356" s="5"/>
      <c r="H356" s="5"/>
    </row>
    <row r="357" spans="1:8" ht="12" customHeight="1">
      <c r="A357" s="59"/>
      <c r="B357" s="59"/>
      <c r="C357" s="5"/>
      <c r="D357" s="5"/>
      <c r="E357" s="5"/>
      <c r="F357" s="5"/>
      <c r="G357" s="5"/>
      <c r="H357" s="5"/>
    </row>
    <row r="358" spans="1:8" ht="12" customHeight="1">
      <c r="A358" s="59"/>
      <c r="B358" s="59"/>
      <c r="C358" s="5"/>
      <c r="D358" s="5"/>
      <c r="E358" s="5"/>
      <c r="F358" s="5"/>
      <c r="G358" s="5"/>
      <c r="H358" s="5"/>
    </row>
    <row r="359" spans="1:8" ht="12" customHeight="1">
      <c r="A359" s="59"/>
      <c r="B359" s="59"/>
      <c r="C359" s="5"/>
      <c r="D359" s="5"/>
      <c r="E359" s="5"/>
      <c r="F359" s="5"/>
      <c r="G359" s="5"/>
      <c r="H359" s="5"/>
    </row>
    <row r="360" spans="1:8" ht="12" customHeight="1">
      <c r="A360" s="59"/>
      <c r="B360" s="59"/>
      <c r="C360" s="5"/>
      <c r="D360" s="5"/>
      <c r="E360" s="5"/>
      <c r="F360" s="5"/>
      <c r="G360" s="5"/>
      <c r="H360" s="5"/>
    </row>
    <row r="361" spans="1:8" ht="12" customHeight="1">
      <c r="A361" s="59"/>
      <c r="B361" s="59"/>
      <c r="C361" s="5"/>
      <c r="D361" s="5"/>
      <c r="E361" s="5"/>
      <c r="F361" s="5"/>
      <c r="G361" s="5"/>
      <c r="H361" s="5"/>
    </row>
    <row r="362" spans="1:8" ht="12" customHeight="1">
      <c r="A362" s="59"/>
      <c r="B362" s="59"/>
      <c r="C362" s="5"/>
      <c r="D362" s="5"/>
      <c r="E362" s="5"/>
      <c r="F362" s="5"/>
      <c r="G362" s="5"/>
      <c r="H362" s="5"/>
    </row>
    <row r="363" spans="1:8" ht="12" customHeight="1">
      <c r="A363" s="59"/>
      <c r="B363" s="59"/>
      <c r="C363" s="5"/>
      <c r="D363" s="5"/>
      <c r="E363" s="5"/>
      <c r="F363" s="5"/>
      <c r="G363" s="5"/>
      <c r="H363" s="5"/>
    </row>
    <row r="364" spans="1:8" ht="12" customHeight="1">
      <c r="A364" s="59"/>
      <c r="B364" s="59"/>
      <c r="C364" s="5"/>
      <c r="D364" s="5"/>
      <c r="E364" s="5"/>
      <c r="F364" s="5"/>
      <c r="G364" s="5"/>
      <c r="H364" s="5"/>
    </row>
    <row r="365" spans="1:8" ht="12" customHeight="1">
      <c r="A365" s="59"/>
      <c r="B365" s="59"/>
      <c r="C365" s="5"/>
      <c r="D365" s="5"/>
      <c r="E365" s="5"/>
      <c r="F365" s="5"/>
      <c r="G365" s="5"/>
      <c r="H365" s="5"/>
    </row>
    <row r="366" spans="1:8" ht="12" customHeight="1">
      <c r="A366" s="59"/>
      <c r="B366" s="59"/>
      <c r="C366" s="5"/>
      <c r="D366" s="5"/>
      <c r="E366" s="5"/>
      <c r="F366" s="5"/>
      <c r="G366" s="5"/>
      <c r="H366" s="5"/>
    </row>
    <row r="367" spans="1:8" ht="12" customHeight="1">
      <c r="A367" s="59"/>
      <c r="B367" s="59"/>
      <c r="C367" s="5"/>
      <c r="D367" s="5"/>
      <c r="E367" s="5"/>
      <c r="F367" s="5"/>
      <c r="G367" s="5"/>
      <c r="H367" s="5"/>
    </row>
    <row r="368" spans="1:8" ht="12" customHeight="1">
      <c r="A368" s="59"/>
      <c r="B368" s="59"/>
      <c r="C368" s="5"/>
      <c r="D368" s="5"/>
      <c r="E368" s="5"/>
      <c r="F368" s="5"/>
      <c r="G368" s="5"/>
      <c r="H368" s="5"/>
    </row>
    <row r="369" spans="1:8" ht="12" customHeight="1">
      <c r="A369" s="59"/>
      <c r="B369" s="59"/>
      <c r="C369" s="5"/>
      <c r="D369" s="5"/>
      <c r="E369" s="5"/>
      <c r="F369" s="5"/>
      <c r="G369" s="5"/>
      <c r="H369" s="5"/>
    </row>
    <row r="370" spans="1:8" ht="12" customHeight="1">
      <c r="A370" s="59"/>
      <c r="B370" s="59"/>
      <c r="C370" s="5"/>
      <c r="D370" s="5"/>
      <c r="E370" s="5"/>
      <c r="F370" s="5"/>
      <c r="G370" s="5"/>
      <c r="H370" s="5"/>
    </row>
    <row r="371" spans="1:8" ht="12" customHeight="1">
      <c r="A371" s="59"/>
      <c r="B371" s="59"/>
      <c r="C371" s="5"/>
      <c r="D371" s="5"/>
      <c r="E371" s="5"/>
      <c r="F371" s="5"/>
      <c r="G371" s="5"/>
      <c r="H371" s="5"/>
    </row>
    <row r="372" spans="3:8" ht="12" customHeight="1">
      <c r="C372" s="5"/>
      <c r="D372" s="5"/>
      <c r="E372" s="5"/>
      <c r="F372" s="5"/>
      <c r="G372" s="5"/>
      <c r="H372" s="5"/>
    </row>
    <row r="373" spans="1:8" ht="12" customHeight="1">
      <c r="A373" s="59"/>
      <c r="B373" s="59"/>
      <c r="C373" s="5"/>
      <c r="D373" s="5"/>
      <c r="E373" s="5"/>
      <c r="F373" s="5"/>
      <c r="G373" s="5"/>
      <c r="H373" s="5"/>
    </row>
    <row r="374" spans="1:8" ht="12" customHeight="1">
      <c r="A374" s="59"/>
      <c r="B374" s="59"/>
      <c r="C374" s="5"/>
      <c r="D374" s="5"/>
      <c r="E374" s="5"/>
      <c r="F374" s="5"/>
      <c r="G374" s="5"/>
      <c r="H374" s="5"/>
    </row>
    <row r="375" spans="1:8" ht="12" customHeight="1">
      <c r="A375" s="59"/>
      <c r="B375" s="59"/>
      <c r="C375" s="5"/>
      <c r="D375" s="5"/>
      <c r="E375" s="5"/>
      <c r="F375" s="5"/>
      <c r="G375" s="5"/>
      <c r="H375" s="5"/>
    </row>
    <row r="376" spans="1:8" ht="12" customHeight="1">
      <c r="A376" s="59"/>
      <c r="B376" s="59"/>
      <c r="C376" s="5"/>
      <c r="D376" s="5"/>
      <c r="E376" s="5"/>
      <c r="F376" s="5"/>
      <c r="G376" s="5"/>
      <c r="H376" s="5"/>
    </row>
    <row r="377" spans="1:8" ht="12" customHeight="1">
      <c r="A377" s="59"/>
      <c r="B377" s="59"/>
      <c r="C377" s="5"/>
      <c r="D377" s="5"/>
      <c r="E377" s="5"/>
      <c r="F377" s="5"/>
      <c r="G377" s="5"/>
      <c r="H377" s="5"/>
    </row>
    <row r="378" spans="1:8" ht="12" customHeight="1">
      <c r="A378" s="59"/>
      <c r="B378" s="59"/>
      <c r="C378" s="5"/>
      <c r="D378" s="5"/>
      <c r="E378" s="5"/>
      <c r="F378" s="5"/>
      <c r="G378" s="5"/>
      <c r="H378" s="5"/>
    </row>
    <row r="379" spans="1:8" ht="12" customHeight="1">
      <c r="A379" s="59"/>
      <c r="B379" s="59"/>
      <c r="C379" s="5"/>
      <c r="D379" s="5"/>
      <c r="E379" s="5"/>
      <c r="F379" s="5"/>
      <c r="G379" s="5"/>
      <c r="H379" s="5"/>
    </row>
    <row r="380" spans="1:8" ht="12" customHeight="1">
      <c r="A380" s="59"/>
      <c r="B380" s="59"/>
      <c r="C380" s="5"/>
      <c r="D380" s="5"/>
      <c r="E380" s="5"/>
      <c r="F380" s="5"/>
      <c r="G380" s="5"/>
      <c r="H380" s="5"/>
    </row>
    <row r="381" spans="1:8" ht="12" customHeight="1">
      <c r="A381" s="59"/>
      <c r="B381" s="59"/>
      <c r="C381" s="5"/>
      <c r="D381" s="5"/>
      <c r="E381" s="5"/>
      <c r="F381" s="5"/>
      <c r="G381" s="5"/>
      <c r="H381" s="5"/>
    </row>
    <row r="382" spans="1:8" ht="12" customHeight="1">
      <c r="A382" s="59"/>
      <c r="B382" s="59"/>
      <c r="C382" s="5"/>
      <c r="D382" s="5"/>
      <c r="E382" s="5"/>
      <c r="F382" s="5"/>
      <c r="G382" s="5"/>
      <c r="H382" s="5"/>
    </row>
    <row r="383" spans="1:8" ht="12" customHeight="1">
      <c r="A383" s="59"/>
      <c r="B383" s="59"/>
      <c r="C383" s="5"/>
      <c r="D383" s="5"/>
      <c r="E383" s="5"/>
      <c r="F383" s="5"/>
      <c r="G383" s="5"/>
      <c r="H383" s="5"/>
    </row>
    <row r="384" spans="1:8" ht="12" customHeight="1">
      <c r="A384" s="59"/>
      <c r="B384" s="59"/>
      <c r="C384" s="5"/>
      <c r="D384" s="5"/>
      <c r="E384" s="5"/>
      <c r="F384" s="5"/>
      <c r="G384" s="5"/>
      <c r="H384" s="5"/>
    </row>
    <row r="385" spans="1:8" ht="12" customHeight="1">
      <c r="A385" s="59"/>
      <c r="B385" s="59"/>
      <c r="C385" s="5"/>
      <c r="D385" s="5"/>
      <c r="E385" s="5"/>
      <c r="F385" s="5"/>
      <c r="G385" s="5"/>
      <c r="H385" s="5"/>
    </row>
    <row r="386" spans="1:8" ht="12" customHeight="1">
      <c r="A386" s="59"/>
      <c r="B386" s="59"/>
      <c r="C386" s="5"/>
      <c r="D386" s="5"/>
      <c r="E386" s="5"/>
      <c r="F386" s="5"/>
      <c r="G386" s="5"/>
      <c r="H386" s="5"/>
    </row>
    <row r="387" spans="1:8" ht="12" customHeight="1">
      <c r="A387" s="59"/>
      <c r="B387" s="59"/>
      <c r="C387" s="5"/>
      <c r="D387" s="5"/>
      <c r="E387" s="5"/>
      <c r="F387" s="5"/>
      <c r="G387" s="5"/>
      <c r="H387" s="5"/>
    </row>
    <row r="388" spans="1:8" ht="12" customHeight="1">
      <c r="A388" s="59"/>
      <c r="B388" s="59"/>
      <c r="C388" s="5"/>
      <c r="D388" s="5"/>
      <c r="E388" s="5"/>
      <c r="F388" s="5"/>
      <c r="G388" s="5"/>
      <c r="H388" s="5"/>
    </row>
    <row r="389" spans="1:8" ht="12" customHeight="1">
      <c r="A389" s="59"/>
      <c r="B389" s="59"/>
      <c r="C389" s="5"/>
      <c r="D389" s="5"/>
      <c r="E389" s="5"/>
      <c r="F389" s="5"/>
      <c r="G389" s="5"/>
      <c r="H389" s="5"/>
    </row>
    <row r="390" spans="1:8" ht="12" customHeight="1">
      <c r="A390" s="59"/>
      <c r="B390" s="59"/>
      <c r="C390" s="5"/>
      <c r="D390" s="5"/>
      <c r="E390" s="5"/>
      <c r="F390" s="5"/>
      <c r="G390" s="5"/>
      <c r="H390" s="5"/>
    </row>
    <row r="391" spans="1:8" ht="12" customHeight="1">
      <c r="A391" s="59"/>
      <c r="B391" s="59"/>
      <c r="C391" s="5"/>
      <c r="D391" s="5"/>
      <c r="E391" s="5"/>
      <c r="F391" s="5"/>
      <c r="G391" s="5"/>
      <c r="H391" s="5"/>
    </row>
    <row r="392" spans="1:8" ht="12" customHeight="1">
      <c r="A392" s="59"/>
      <c r="B392" s="59"/>
      <c r="C392" s="5"/>
      <c r="D392" s="5"/>
      <c r="E392" s="5"/>
      <c r="F392" s="5"/>
      <c r="G392" s="5"/>
      <c r="H392" s="5"/>
    </row>
    <row r="393" spans="1:8" ht="12" customHeight="1">
      <c r="A393" s="59"/>
      <c r="B393" s="59"/>
      <c r="C393" s="5"/>
      <c r="D393" s="5"/>
      <c r="E393" s="5"/>
      <c r="F393" s="5"/>
      <c r="G393" s="5"/>
      <c r="H393" s="5"/>
    </row>
    <row r="394" spans="1:8" ht="12" customHeight="1">
      <c r="A394" s="59"/>
      <c r="B394" s="59"/>
      <c r="C394" s="5"/>
      <c r="D394" s="5"/>
      <c r="E394" s="5"/>
      <c r="F394" s="5"/>
      <c r="G394" s="5"/>
      <c r="H394" s="5"/>
    </row>
    <row r="395" spans="1:8" ht="12" customHeight="1">
      <c r="A395" s="59"/>
      <c r="B395" s="59"/>
      <c r="C395" s="5"/>
      <c r="D395" s="5"/>
      <c r="E395" s="5"/>
      <c r="F395" s="5"/>
      <c r="G395" s="5"/>
      <c r="H395" s="5"/>
    </row>
    <row r="396" spans="1:8" ht="12" customHeight="1">
      <c r="A396" s="59"/>
      <c r="B396" s="59"/>
      <c r="C396" s="5"/>
      <c r="D396" s="5"/>
      <c r="E396" s="5"/>
      <c r="F396" s="5"/>
      <c r="G396" s="5"/>
      <c r="H396" s="5"/>
    </row>
    <row r="397" spans="1:8" ht="12" customHeight="1">
      <c r="A397" s="59"/>
      <c r="B397" s="59"/>
      <c r="C397" s="5"/>
      <c r="D397" s="5"/>
      <c r="E397" s="5"/>
      <c r="F397" s="5"/>
      <c r="G397" s="5"/>
      <c r="H397" s="5"/>
    </row>
    <row r="398" spans="1:8" ht="12" customHeight="1">
      <c r="A398" s="59"/>
      <c r="B398" s="59"/>
      <c r="C398" s="5"/>
      <c r="D398" s="5"/>
      <c r="E398" s="5"/>
      <c r="F398" s="5"/>
      <c r="G398" s="5"/>
      <c r="H398" s="5"/>
    </row>
    <row r="399" spans="1:8" ht="12" customHeight="1">
      <c r="A399" s="59"/>
      <c r="B399" s="59"/>
      <c r="C399" s="5"/>
      <c r="D399" s="5"/>
      <c r="E399" s="5"/>
      <c r="F399" s="5"/>
      <c r="G399" s="5"/>
      <c r="H399" s="5"/>
    </row>
    <row r="400" spans="1:8" ht="12" customHeight="1">
      <c r="A400" s="59"/>
      <c r="B400" s="59"/>
      <c r="C400" s="5"/>
      <c r="D400" s="5"/>
      <c r="E400" s="5"/>
      <c r="F400" s="5"/>
      <c r="G400" s="5"/>
      <c r="H400" s="5"/>
    </row>
    <row r="401" spans="1:8" ht="12" customHeight="1">
      <c r="A401" s="59"/>
      <c r="B401" s="59"/>
      <c r="C401" s="5"/>
      <c r="D401" s="5"/>
      <c r="E401" s="5"/>
      <c r="F401" s="5"/>
      <c r="G401" s="5"/>
      <c r="H401" s="5"/>
    </row>
    <row r="402" spans="1:8" ht="12" customHeight="1">
      <c r="A402" s="59"/>
      <c r="B402" s="59"/>
      <c r="C402" s="5"/>
      <c r="D402" s="5"/>
      <c r="E402" s="5"/>
      <c r="F402" s="5"/>
      <c r="G402" s="5"/>
      <c r="H402" s="5"/>
    </row>
    <row r="403" spans="1:8" ht="12" customHeight="1">
      <c r="A403" s="59"/>
      <c r="B403" s="59"/>
      <c r="C403" s="5"/>
      <c r="D403" s="5"/>
      <c r="E403" s="5"/>
      <c r="F403" s="5"/>
      <c r="G403" s="5"/>
      <c r="H403" s="5"/>
    </row>
    <row r="404" spans="1:8" ht="12" customHeight="1">
      <c r="A404" s="59"/>
      <c r="B404" s="59"/>
      <c r="C404" s="5"/>
      <c r="D404" s="5"/>
      <c r="E404" s="5"/>
      <c r="F404" s="5"/>
      <c r="G404" s="5"/>
      <c r="H404" s="5"/>
    </row>
    <row r="405" spans="1:8" ht="12" customHeight="1">
      <c r="A405" s="59"/>
      <c r="B405" s="59"/>
      <c r="C405" s="5"/>
      <c r="D405" s="5"/>
      <c r="E405" s="5"/>
      <c r="F405" s="5"/>
      <c r="G405" s="5"/>
      <c r="H405" s="5"/>
    </row>
    <row r="406" spans="1:8" ht="12" customHeight="1">
      <c r="A406" s="59"/>
      <c r="B406" s="59"/>
      <c r="C406" s="5"/>
      <c r="D406" s="5"/>
      <c r="E406" s="5"/>
      <c r="F406" s="5"/>
      <c r="G406" s="5"/>
      <c r="H406" s="5"/>
    </row>
    <row r="407" spans="1:8" ht="12" customHeight="1">
      <c r="A407" s="59"/>
      <c r="B407" s="59"/>
      <c r="C407" s="5"/>
      <c r="D407" s="5"/>
      <c r="E407" s="5"/>
      <c r="F407" s="5"/>
      <c r="G407" s="5"/>
      <c r="H407" s="5"/>
    </row>
    <row r="408" spans="1:8" ht="12" customHeight="1">
      <c r="A408" s="59"/>
      <c r="B408" s="59"/>
      <c r="C408" s="5"/>
      <c r="D408" s="5"/>
      <c r="E408" s="5"/>
      <c r="F408" s="5"/>
      <c r="G408" s="5"/>
      <c r="H408" s="5"/>
    </row>
    <row r="409" spans="1:8" ht="12" customHeight="1">
      <c r="A409" s="59"/>
      <c r="B409" s="59"/>
      <c r="C409" s="5"/>
      <c r="D409" s="5"/>
      <c r="E409" s="5"/>
      <c r="F409" s="5"/>
      <c r="G409" s="5"/>
      <c r="H409" s="5"/>
    </row>
    <row r="410" spans="1:8" ht="12" customHeight="1">
      <c r="A410" s="59"/>
      <c r="B410" s="59"/>
      <c r="C410" s="5"/>
      <c r="D410" s="5"/>
      <c r="E410" s="5"/>
      <c r="F410" s="5"/>
      <c r="G410" s="5"/>
      <c r="H410" s="5"/>
    </row>
    <row r="411" spans="1:8" ht="12" customHeight="1">
      <c r="A411" s="59"/>
      <c r="B411" s="59"/>
      <c r="C411" s="5"/>
      <c r="D411" s="5"/>
      <c r="E411" s="5"/>
      <c r="F411" s="5"/>
      <c r="G411" s="5"/>
      <c r="H411" s="5"/>
    </row>
    <row r="412" spans="1:8" ht="12" customHeight="1">
      <c r="A412" s="59"/>
      <c r="B412" s="59"/>
      <c r="C412" s="5"/>
      <c r="D412" s="5"/>
      <c r="E412" s="5"/>
      <c r="F412" s="5"/>
      <c r="G412" s="5"/>
      <c r="H412" s="5"/>
    </row>
    <row r="413" spans="1:8" ht="12" customHeight="1">
      <c r="A413" s="59"/>
      <c r="B413" s="59"/>
      <c r="C413" s="5"/>
      <c r="D413" s="5"/>
      <c r="E413" s="5"/>
      <c r="F413" s="5"/>
      <c r="G413" s="5"/>
      <c r="H413" s="5"/>
    </row>
    <row r="414" spans="1:8" ht="12" customHeight="1">
      <c r="A414" s="59"/>
      <c r="B414" s="59"/>
      <c r="C414" s="5"/>
      <c r="D414" s="5"/>
      <c r="E414" s="5"/>
      <c r="F414" s="5"/>
      <c r="G414" s="5"/>
      <c r="H414" s="5"/>
    </row>
    <row r="415" spans="1:8" ht="12" customHeight="1">
      <c r="A415" s="59"/>
      <c r="B415" s="59"/>
      <c r="C415" s="5"/>
      <c r="D415" s="5"/>
      <c r="E415" s="5"/>
      <c r="F415" s="5"/>
      <c r="G415" s="5"/>
      <c r="H415" s="5"/>
    </row>
    <row r="416" spans="1:8" ht="12" customHeight="1">
      <c r="A416" s="59"/>
      <c r="B416" s="59"/>
      <c r="C416" s="5"/>
      <c r="D416" s="5"/>
      <c r="E416" s="5"/>
      <c r="F416" s="5"/>
      <c r="G416" s="5"/>
      <c r="H416" s="5"/>
    </row>
    <row r="417" spans="1:8" ht="12" customHeight="1">
      <c r="A417" s="59"/>
      <c r="B417" s="59"/>
      <c r="C417" s="5"/>
      <c r="D417" s="5"/>
      <c r="E417" s="5"/>
      <c r="F417" s="5"/>
      <c r="G417" s="5"/>
      <c r="H417" s="5"/>
    </row>
    <row r="418" spans="1:8" ht="12" customHeight="1">
      <c r="A418" s="59"/>
      <c r="B418" s="59"/>
      <c r="C418" s="5"/>
      <c r="D418" s="5"/>
      <c r="E418" s="5"/>
      <c r="F418" s="5"/>
      <c r="G418" s="5"/>
      <c r="H418" s="5"/>
    </row>
    <row r="419" spans="1:8" ht="12" customHeight="1">
      <c r="A419" s="59"/>
      <c r="B419" s="59"/>
      <c r="C419" s="5"/>
      <c r="D419" s="5"/>
      <c r="E419" s="5"/>
      <c r="F419" s="5"/>
      <c r="G419" s="5"/>
      <c r="H419" s="5"/>
    </row>
    <row r="420" spans="1:8" ht="12" customHeight="1">
      <c r="A420" s="59"/>
      <c r="B420" s="59"/>
      <c r="C420" s="5"/>
      <c r="D420" s="5"/>
      <c r="E420" s="5"/>
      <c r="F420" s="5"/>
      <c r="G420" s="5"/>
      <c r="H420" s="5"/>
    </row>
    <row r="421" spans="1:8" ht="12" customHeight="1">
      <c r="A421" s="59"/>
      <c r="B421" s="59"/>
      <c r="C421" s="5"/>
      <c r="D421" s="5"/>
      <c r="E421" s="5"/>
      <c r="F421" s="5"/>
      <c r="G421" s="5"/>
      <c r="H421" s="5"/>
    </row>
    <row r="422" spans="1:8" ht="12" customHeight="1">
      <c r="A422" s="59"/>
      <c r="B422" s="59"/>
      <c r="C422" s="5"/>
      <c r="D422" s="5"/>
      <c r="E422" s="5"/>
      <c r="F422" s="5"/>
      <c r="G422" s="5"/>
      <c r="H422" s="5"/>
    </row>
    <row r="423" spans="1:8" ht="12" customHeight="1">
      <c r="A423" s="59"/>
      <c r="B423" s="59"/>
      <c r="C423" s="5"/>
      <c r="D423" s="5"/>
      <c r="E423" s="5"/>
      <c r="F423" s="5"/>
      <c r="G423" s="5"/>
      <c r="H423" s="5"/>
    </row>
    <row r="424" spans="1:8" ht="12" customHeight="1">
      <c r="A424" s="59"/>
      <c r="B424" s="59"/>
      <c r="C424" s="5"/>
      <c r="D424" s="5"/>
      <c r="E424" s="5"/>
      <c r="F424" s="5"/>
      <c r="G424" s="5"/>
      <c r="H424" s="5"/>
    </row>
    <row r="425" spans="1:8" ht="12" customHeight="1">
      <c r="A425" s="59"/>
      <c r="B425" s="59"/>
      <c r="C425" s="5"/>
      <c r="D425" s="5"/>
      <c r="E425" s="5"/>
      <c r="F425" s="5"/>
      <c r="G425" s="5"/>
      <c r="H425" s="5"/>
    </row>
    <row r="426" spans="1:8" ht="12" customHeight="1">
      <c r="A426" s="59"/>
      <c r="B426" s="59"/>
      <c r="C426" s="5"/>
      <c r="D426" s="5"/>
      <c r="E426" s="5"/>
      <c r="F426" s="5"/>
      <c r="G426" s="5"/>
      <c r="H426" s="5"/>
    </row>
    <row r="427" spans="1:8" ht="12" customHeight="1">
      <c r="A427" s="59"/>
      <c r="B427" s="59"/>
      <c r="C427" s="5"/>
      <c r="D427" s="5"/>
      <c r="E427" s="5"/>
      <c r="F427" s="5"/>
      <c r="G427" s="5"/>
      <c r="H427" s="5"/>
    </row>
    <row r="428" spans="1:8" ht="12" customHeight="1">
      <c r="A428" s="59"/>
      <c r="B428" s="59"/>
      <c r="C428" s="5"/>
      <c r="D428" s="5"/>
      <c r="E428" s="5"/>
      <c r="F428" s="5"/>
      <c r="G428" s="5"/>
      <c r="H428" s="5"/>
    </row>
    <row r="429" spans="1:8" ht="12" customHeight="1">
      <c r="A429" s="59"/>
      <c r="B429" s="59"/>
      <c r="C429" s="5"/>
      <c r="D429" s="5"/>
      <c r="E429" s="5"/>
      <c r="F429" s="5"/>
      <c r="G429" s="5"/>
      <c r="H429" s="5"/>
    </row>
    <row r="430" spans="1:8" ht="12" customHeight="1">
      <c r="A430" s="59"/>
      <c r="B430" s="59"/>
      <c r="C430" s="5"/>
      <c r="D430" s="5"/>
      <c r="E430" s="5"/>
      <c r="F430" s="5"/>
      <c r="G430" s="5"/>
      <c r="H430" s="5"/>
    </row>
    <row r="431" spans="1:8" ht="12" customHeight="1">
      <c r="A431" s="59"/>
      <c r="B431" s="59"/>
      <c r="C431" s="5"/>
      <c r="D431" s="5"/>
      <c r="E431" s="5"/>
      <c r="F431" s="5"/>
      <c r="G431" s="5"/>
      <c r="H431" s="5"/>
    </row>
    <row r="432" spans="1:8" ht="12" customHeight="1">
      <c r="A432" s="59"/>
      <c r="B432" s="59"/>
      <c r="C432" s="5"/>
      <c r="D432" s="5"/>
      <c r="E432" s="5"/>
      <c r="F432" s="5"/>
      <c r="G432" s="5"/>
      <c r="H432" s="5"/>
    </row>
    <row r="433" spans="1:8" ht="12" customHeight="1">
      <c r="A433" s="59"/>
      <c r="B433" s="59"/>
      <c r="C433" s="5"/>
      <c r="D433" s="5"/>
      <c r="E433" s="5"/>
      <c r="F433" s="5"/>
      <c r="G433" s="5"/>
      <c r="H433" s="5"/>
    </row>
    <row r="434" spans="1:8" ht="12" customHeight="1">
      <c r="A434" s="59"/>
      <c r="B434" s="59"/>
      <c r="C434" s="5"/>
      <c r="D434" s="5"/>
      <c r="E434" s="5"/>
      <c r="F434" s="5"/>
      <c r="G434" s="5"/>
      <c r="H434" s="5"/>
    </row>
    <row r="435" spans="1:8" ht="12" customHeight="1">
      <c r="A435" s="59"/>
      <c r="B435" s="59"/>
      <c r="C435" s="5"/>
      <c r="D435" s="5"/>
      <c r="E435" s="5"/>
      <c r="F435" s="5"/>
      <c r="G435" s="5"/>
      <c r="H435" s="5"/>
    </row>
    <row r="436" spans="1:8" ht="12" customHeight="1">
      <c r="A436" s="59"/>
      <c r="B436" s="59"/>
      <c r="C436" s="5"/>
      <c r="D436" s="5"/>
      <c r="E436" s="5"/>
      <c r="F436" s="5"/>
      <c r="G436" s="5"/>
      <c r="H436" s="5"/>
    </row>
    <row r="437" spans="1:8" ht="12" customHeight="1">
      <c r="A437" s="59"/>
      <c r="B437" s="59"/>
      <c r="C437" s="5"/>
      <c r="D437" s="5"/>
      <c r="E437" s="5"/>
      <c r="F437" s="5"/>
      <c r="G437" s="5"/>
      <c r="H437" s="5"/>
    </row>
    <row r="438" spans="1:8" ht="12" customHeight="1">
      <c r="A438" s="59"/>
      <c r="B438" s="59"/>
      <c r="C438" s="5"/>
      <c r="D438" s="5"/>
      <c r="E438" s="5"/>
      <c r="F438" s="5"/>
      <c r="G438" s="5"/>
      <c r="H438" s="5"/>
    </row>
    <row r="439" spans="1:8" ht="12" customHeight="1">
      <c r="A439" s="59"/>
      <c r="B439" s="59"/>
      <c r="C439" s="5"/>
      <c r="D439" s="5"/>
      <c r="E439" s="5"/>
      <c r="F439" s="5"/>
      <c r="G439" s="5"/>
      <c r="H439" s="5"/>
    </row>
    <row r="440" spans="1:8" ht="12" customHeight="1">
      <c r="A440" s="59"/>
      <c r="B440" s="59"/>
      <c r="C440" s="5"/>
      <c r="D440" s="5"/>
      <c r="E440" s="5"/>
      <c r="F440" s="5"/>
      <c r="G440" s="5"/>
      <c r="H440" s="5"/>
    </row>
    <row r="441" spans="1:8" ht="12" customHeight="1">
      <c r="A441" s="59"/>
      <c r="B441" s="59"/>
      <c r="C441" s="5"/>
      <c r="D441" s="5"/>
      <c r="E441" s="5"/>
      <c r="F441" s="5"/>
      <c r="G441" s="5"/>
      <c r="H441" s="5"/>
    </row>
    <row r="442" spans="1:8" ht="12" customHeight="1">
      <c r="A442" s="59"/>
      <c r="B442" s="59"/>
      <c r="C442" s="5"/>
      <c r="D442" s="5"/>
      <c r="E442" s="5"/>
      <c r="F442" s="5"/>
      <c r="G442" s="5"/>
      <c r="H442" s="5"/>
    </row>
    <row r="443" spans="1:8" ht="12" customHeight="1">
      <c r="A443" s="59"/>
      <c r="B443" s="59"/>
      <c r="C443" s="5"/>
      <c r="D443" s="5"/>
      <c r="E443" s="5"/>
      <c r="F443" s="5"/>
      <c r="G443" s="5"/>
      <c r="H443" s="5"/>
    </row>
    <row r="444" spans="1:8" ht="12" customHeight="1">
      <c r="A444" s="59"/>
      <c r="B444" s="59"/>
      <c r="C444" s="5"/>
      <c r="D444" s="5"/>
      <c r="E444" s="5"/>
      <c r="F444" s="5"/>
      <c r="G444" s="5"/>
      <c r="H444" s="5"/>
    </row>
    <row r="445" spans="1:8" ht="12" customHeight="1">
      <c r="A445" s="59"/>
      <c r="B445" s="59"/>
      <c r="C445" s="5"/>
      <c r="D445" s="5"/>
      <c r="E445" s="5"/>
      <c r="F445" s="5"/>
      <c r="G445" s="5"/>
      <c r="H445" s="5"/>
    </row>
    <row r="446" spans="1:8" ht="12" customHeight="1">
      <c r="A446" s="59"/>
      <c r="B446" s="59"/>
      <c r="C446" s="5"/>
      <c r="D446" s="5"/>
      <c r="E446" s="5"/>
      <c r="F446" s="5"/>
      <c r="G446" s="5"/>
      <c r="H446" s="5"/>
    </row>
    <row r="447" spans="1:8" ht="12" customHeight="1">
      <c r="A447" s="59"/>
      <c r="B447" s="59"/>
      <c r="C447" s="5"/>
      <c r="D447" s="5"/>
      <c r="E447" s="5"/>
      <c r="F447" s="5"/>
      <c r="G447" s="5"/>
      <c r="H447" s="5"/>
    </row>
    <row r="448" spans="1:8" ht="12" customHeight="1">
      <c r="A448" s="59"/>
      <c r="B448" s="59"/>
      <c r="C448" s="5"/>
      <c r="D448" s="5"/>
      <c r="E448" s="5"/>
      <c r="F448" s="5"/>
      <c r="G448" s="5"/>
      <c r="H448" s="5"/>
    </row>
    <row r="449" spans="1:8" ht="12" customHeight="1">
      <c r="A449" s="59"/>
      <c r="B449" s="59"/>
      <c r="C449" s="5"/>
      <c r="D449" s="5"/>
      <c r="E449" s="5"/>
      <c r="F449" s="5"/>
      <c r="G449" s="5"/>
      <c r="H449" s="5"/>
    </row>
    <row r="450" spans="1:8" ht="12" customHeight="1">
      <c r="A450" s="59"/>
      <c r="B450" s="59"/>
      <c r="C450" s="5"/>
      <c r="D450" s="5"/>
      <c r="E450" s="5"/>
      <c r="F450" s="5"/>
      <c r="G450" s="5"/>
      <c r="H450" s="5"/>
    </row>
    <row r="451" spans="1:8" ht="12" customHeight="1">
      <c r="A451" s="59"/>
      <c r="B451" s="59"/>
      <c r="C451" s="5"/>
      <c r="D451" s="5"/>
      <c r="E451" s="5"/>
      <c r="F451" s="5"/>
      <c r="G451" s="5"/>
      <c r="H451" s="5"/>
    </row>
    <row r="452" spans="3:8" ht="12" customHeight="1">
      <c r="C452" s="5"/>
      <c r="D452" s="5"/>
      <c r="E452" s="5"/>
      <c r="F452" s="5"/>
      <c r="G452" s="5"/>
      <c r="H452" s="5"/>
    </row>
    <row r="453" spans="3:8" ht="12" customHeight="1">
      <c r="C453" s="5"/>
      <c r="D453" s="5"/>
      <c r="E453" s="5"/>
      <c r="F453" s="5"/>
      <c r="G453" s="5"/>
      <c r="H453" s="5"/>
    </row>
    <row r="454" spans="1:8" ht="12" customHeight="1">
      <c r="A454" s="59"/>
      <c r="B454" s="59"/>
      <c r="C454" s="5"/>
      <c r="D454" s="5"/>
      <c r="E454" s="5"/>
      <c r="F454" s="5"/>
      <c r="G454" s="5"/>
      <c r="H454" s="5"/>
    </row>
    <row r="455" spans="1:8" ht="12" customHeight="1">
      <c r="A455" s="59"/>
      <c r="B455" s="59"/>
      <c r="C455" s="5"/>
      <c r="D455" s="5"/>
      <c r="E455" s="5"/>
      <c r="F455" s="5"/>
      <c r="G455" s="5"/>
      <c r="H455" s="5"/>
    </row>
    <row r="456" spans="1:8" ht="12" customHeight="1">
      <c r="A456" s="59"/>
      <c r="B456" s="59"/>
      <c r="C456" s="5"/>
      <c r="D456" s="5"/>
      <c r="E456" s="5"/>
      <c r="F456" s="5"/>
      <c r="G456" s="5"/>
      <c r="H456" s="5"/>
    </row>
    <row r="457" spans="1:8" ht="12" customHeight="1">
      <c r="A457" s="59"/>
      <c r="B457" s="59"/>
      <c r="C457" s="5"/>
      <c r="D457" s="5"/>
      <c r="E457" s="5"/>
      <c r="F457" s="5"/>
      <c r="G457" s="5"/>
      <c r="H457" s="5"/>
    </row>
    <row r="458" spans="1:8" ht="12" customHeight="1">
      <c r="A458" s="59"/>
      <c r="B458" s="59"/>
      <c r="C458" s="5"/>
      <c r="D458" s="5"/>
      <c r="E458" s="5"/>
      <c r="F458" s="5"/>
      <c r="G458" s="5"/>
      <c r="H458" s="5"/>
    </row>
    <row r="459" spans="1:8" ht="12" customHeight="1">
      <c r="A459" s="59"/>
      <c r="B459" s="59"/>
      <c r="C459" s="5"/>
      <c r="D459" s="5"/>
      <c r="E459" s="5"/>
      <c r="F459" s="5"/>
      <c r="G459" s="5"/>
      <c r="H459" s="5"/>
    </row>
    <row r="460" spans="1:8" ht="12" customHeight="1">
      <c r="A460" s="59"/>
      <c r="B460" s="59"/>
      <c r="C460" s="5"/>
      <c r="D460" s="5"/>
      <c r="E460" s="5"/>
      <c r="F460" s="5"/>
      <c r="G460" s="5"/>
      <c r="H460" s="5"/>
    </row>
    <row r="461" spans="1:8" ht="12" customHeight="1">
      <c r="A461" s="59"/>
      <c r="B461" s="59"/>
      <c r="C461" s="5"/>
      <c r="D461" s="5"/>
      <c r="E461" s="5"/>
      <c r="F461" s="5"/>
      <c r="G461" s="5"/>
      <c r="H461" s="5"/>
    </row>
    <row r="462" spans="1:8" ht="12" customHeight="1">
      <c r="A462" s="59"/>
      <c r="B462" s="59"/>
      <c r="C462" s="5"/>
      <c r="D462" s="5"/>
      <c r="E462" s="5"/>
      <c r="F462" s="5"/>
      <c r="G462" s="5"/>
      <c r="H462" s="5"/>
    </row>
    <row r="463" spans="1:8" ht="12" customHeight="1">
      <c r="A463" s="59"/>
      <c r="B463" s="59"/>
      <c r="C463" s="5"/>
      <c r="D463" s="5"/>
      <c r="E463" s="5"/>
      <c r="F463" s="5"/>
      <c r="G463" s="5"/>
      <c r="H463" s="5"/>
    </row>
    <row r="464" spans="1:8" ht="12" customHeight="1">
      <c r="A464" s="59"/>
      <c r="B464" s="59"/>
      <c r="C464" s="5"/>
      <c r="D464" s="5"/>
      <c r="E464" s="5"/>
      <c r="F464" s="5"/>
      <c r="G464" s="5"/>
      <c r="H464" s="5"/>
    </row>
    <row r="465" spans="1:8" ht="12" customHeight="1">
      <c r="A465" s="59"/>
      <c r="B465" s="59"/>
      <c r="C465" s="5"/>
      <c r="D465" s="5"/>
      <c r="E465" s="5"/>
      <c r="F465" s="5"/>
      <c r="G465" s="5"/>
      <c r="H465" s="5"/>
    </row>
    <row r="466" spans="1:8" ht="12" customHeight="1">
      <c r="A466" s="59"/>
      <c r="B466" s="59"/>
      <c r="C466" s="5"/>
      <c r="D466" s="5"/>
      <c r="E466" s="5"/>
      <c r="F466" s="5"/>
      <c r="G466" s="5"/>
      <c r="H466" s="5"/>
    </row>
    <row r="467" spans="1:8" ht="12" customHeight="1">
      <c r="A467" s="59"/>
      <c r="B467" s="59"/>
      <c r="C467" s="5"/>
      <c r="D467" s="5"/>
      <c r="E467" s="5"/>
      <c r="F467" s="5"/>
      <c r="G467" s="5"/>
      <c r="H467" s="5"/>
    </row>
    <row r="468" spans="1:8" ht="12" customHeight="1">
      <c r="A468" s="59"/>
      <c r="B468" s="59"/>
      <c r="C468" s="5"/>
      <c r="D468" s="5"/>
      <c r="E468" s="5"/>
      <c r="F468" s="5"/>
      <c r="G468" s="5"/>
      <c r="H468" s="5"/>
    </row>
    <row r="469" spans="1:8" ht="12" customHeight="1">
      <c r="A469" s="59"/>
      <c r="B469" s="59"/>
      <c r="C469" s="5"/>
      <c r="D469" s="5"/>
      <c r="E469" s="5"/>
      <c r="F469" s="5"/>
      <c r="G469" s="5"/>
      <c r="H469" s="5"/>
    </row>
    <row r="470" spans="1:8" ht="12" customHeight="1">
      <c r="A470" s="59"/>
      <c r="B470" s="59"/>
      <c r="C470" s="5"/>
      <c r="D470" s="5"/>
      <c r="E470" s="5"/>
      <c r="F470" s="5"/>
      <c r="G470" s="5"/>
      <c r="H470" s="5"/>
    </row>
    <row r="471" spans="1:8" ht="12" customHeight="1">
      <c r="A471" s="59"/>
      <c r="B471" s="59"/>
      <c r="C471" s="5"/>
      <c r="D471" s="5"/>
      <c r="E471" s="5"/>
      <c r="F471" s="5"/>
      <c r="G471" s="5"/>
      <c r="H471" s="5"/>
    </row>
    <row r="472" spans="1:8" ht="12" customHeight="1">
      <c r="A472" s="59"/>
      <c r="B472" s="59"/>
      <c r="C472" s="5"/>
      <c r="D472" s="5"/>
      <c r="E472" s="5"/>
      <c r="F472" s="5"/>
      <c r="G472" s="5"/>
      <c r="H472" s="5"/>
    </row>
    <row r="473" spans="1:8" ht="12" customHeight="1">
      <c r="A473" s="59"/>
      <c r="B473" s="59"/>
      <c r="C473" s="5"/>
      <c r="D473" s="5"/>
      <c r="E473" s="5"/>
      <c r="F473" s="5"/>
      <c r="G473" s="5"/>
      <c r="H473" s="5"/>
    </row>
    <row r="474" spans="1:8" ht="12" customHeight="1">
      <c r="A474" s="59"/>
      <c r="B474" s="59"/>
      <c r="C474" s="5"/>
      <c r="D474" s="5"/>
      <c r="E474" s="5"/>
      <c r="F474" s="5"/>
      <c r="G474" s="5"/>
      <c r="H474" s="5"/>
    </row>
    <row r="475" spans="1:8" ht="12" customHeight="1">
      <c r="A475" s="59"/>
      <c r="B475" s="59"/>
      <c r="C475" s="5"/>
      <c r="D475" s="5"/>
      <c r="E475" s="5"/>
      <c r="F475" s="5"/>
      <c r="G475" s="5"/>
      <c r="H475" s="5"/>
    </row>
    <row r="476" spans="1:8" ht="12" customHeight="1">
      <c r="A476" s="59"/>
      <c r="B476" s="59"/>
      <c r="C476" s="5"/>
      <c r="D476" s="5"/>
      <c r="E476" s="5"/>
      <c r="F476" s="5"/>
      <c r="G476" s="5"/>
      <c r="H476" s="5"/>
    </row>
    <row r="477" spans="1:8" ht="12" customHeight="1">
      <c r="A477" s="59"/>
      <c r="B477" s="59"/>
      <c r="C477" s="5"/>
      <c r="D477" s="5"/>
      <c r="E477" s="5"/>
      <c r="F477" s="5"/>
      <c r="G477" s="5"/>
      <c r="H477" s="5"/>
    </row>
    <row r="478" spans="1:8" ht="12" customHeight="1">
      <c r="A478" s="59"/>
      <c r="B478" s="59"/>
      <c r="C478" s="5"/>
      <c r="D478" s="5"/>
      <c r="E478" s="5"/>
      <c r="F478" s="5"/>
      <c r="G478" s="5"/>
      <c r="H478" s="5"/>
    </row>
    <row r="479" spans="1:8" ht="12" customHeight="1">
      <c r="A479" s="59"/>
      <c r="B479" s="59"/>
      <c r="C479" s="5"/>
      <c r="D479" s="5"/>
      <c r="E479" s="5"/>
      <c r="F479" s="5"/>
      <c r="G479" s="5"/>
      <c r="H479" s="5"/>
    </row>
    <row r="480" spans="1:8" ht="12" customHeight="1">
      <c r="A480" s="59"/>
      <c r="B480" s="59"/>
      <c r="C480" s="5"/>
      <c r="D480" s="5"/>
      <c r="E480" s="5"/>
      <c r="F480" s="5"/>
      <c r="G480" s="5"/>
      <c r="H480" s="5"/>
    </row>
    <row r="481" spans="1:8" ht="12" customHeight="1">
      <c r="A481" s="59"/>
      <c r="B481" s="59"/>
      <c r="C481" s="5"/>
      <c r="D481" s="5"/>
      <c r="E481" s="5"/>
      <c r="F481" s="5"/>
      <c r="G481" s="5"/>
      <c r="H481" s="5"/>
    </row>
    <row r="482" spans="1:8" ht="12" customHeight="1">
      <c r="A482" s="59"/>
      <c r="B482" s="59"/>
      <c r="C482" s="5"/>
      <c r="D482" s="5"/>
      <c r="E482" s="5"/>
      <c r="F482" s="5"/>
      <c r="G482" s="5"/>
      <c r="H482" s="5"/>
    </row>
    <row r="483" spans="1:8" ht="12" customHeight="1">
      <c r="A483" s="59"/>
      <c r="B483" s="59"/>
      <c r="C483" s="5"/>
      <c r="D483" s="5"/>
      <c r="E483" s="5"/>
      <c r="F483" s="5"/>
      <c r="G483" s="5"/>
      <c r="H483" s="5"/>
    </row>
    <row r="484" spans="1:8" ht="12" customHeight="1">
      <c r="A484" s="59"/>
      <c r="B484" s="59"/>
      <c r="C484" s="5"/>
      <c r="D484" s="5"/>
      <c r="E484" s="5"/>
      <c r="F484" s="5"/>
      <c r="G484" s="5"/>
      <c r="H484" s="5"/>
    </row>
    <row r="485" spans="1:8" ht="12" customHeight="1">
      <c r="A485" s="59"/>
      <c r="B485" s="59"/>
      <c r="C485" s="5"/>
      <c r="D485" s="5"/>
      <c r="E485" s="5"/>
      <c r="F485" s="5"/>
      <c r="G485" s="5"/>
      <c r="H485" s="5"/>
    </row>
    <row r="486" spans="1:8" ht="12" customHeight="1">
      <c r="A486" s="59"/>
      <c r="B486" s="59"/>
      <c r="C486" s="5"/>
      <c r="D486" s="5"/>
      <c r="E486" s="5"/>
      <c r="F486" s="5"/>
      <c r="G486" s="5"/>
      <c r="H486" s="5"/>
    </row>
    <row r="487" spans="1:8" ht="12" customHeight="1">
      <c r="A487" s="59"/>
      <c r="B487" s="59"/>
      <c r="C487" s="5"/>
      <c r="D487" s="5"/>
      <c r="E487" s="5"/>
      <c r="F487" s="5"/>
      <c r="G487" s="5"/>
      <c r="H487" s="5"/>
    </row>
    <row r="488" spans="1:8" ht="12" customHeight="1">
      <c r="A488" s="59"/>
      <c r="B488" s="59"/>
      <c r="C488" s="5"/>
      <c r="D488" s="5"/>
      <c r="E488" s="5"/>
      <c r="F488" s="5"/>
      <c r="G488" s="5"/>
      <c r="H488" s="5"/>
    </row>
    <row r="489" spans="1:8" ht="12" customHeight="1">
      <c r="A489" s="59"/>
      <c r="B489" s="59"/>
      <c r="C489" s="5"/>
      <c r="D489" s="5"/>
      <c r="E489" s="5"/>
      <c r="F489" s="5"/>
      <c r="G489" s="5"/>
      <c r="H489" s="5"/>
    </row>
    <row r="490" spans="1:8" ht="12" customHeight="1">
      <c r="A490" s="59"/>
      <c r="B490" s="59"/>
      <c r="C490" s="5"/>
      <c r="D490" s="5"/>
      <c r="E490" s="5"/>
      <c r="F490" s="5"/>
      <c r="G490" s="5"/>
      <c r="H490" s="5"/>
    </row>
    <row r="491" spans="1:8" ht="12" customHeight="1">
      <c r="A491" s="59"/>
      <c r="B491" s="59"/>
      <c r="C491" s="5"/>
      <c r="D491" s="5"/>
      <c r="E491" s="5"/>
      <c r="F491" s="5"/>
      <c r="G491" s="5"/>
      <c r="H491" s="5"/>
    </row>
    <row r="492" spans="1:8" ht="12" customHeight="1">
      <c r="A492" s="59"/>
      <c r="B492" s="59"/>
      <c r="C492" s="5"/>
      <c r="D492" s="5"/>
      <c r="E492" s="5"/>
      <c r="F492" s="5"/>
      <c r="G492" s="5"/>
      <c r="H492" s="5"/>
    </row>
    <row r="493" spans="1:8" ht="12" customHeight="1">
      <c r="A493" s="59"/>
      <c r="B493" s="59"/>
      <c r="C493" s="5"/>
      <c r="D493" s="5"/>
      <c r="E493" s="5"/>
      <c r="F493" s="5"/>
      <c r="G493" s="5"/>
      <c r="H493" s="5"/>
    </row>
    <row r="494" spans="1:8" ht="12" customHeight="1">
      <c r="A494" s="59"/>
      <c r="B494" s="59"/>
      <c r="C494" s="5"/>
      <c r="D494" s="5"/>
      <c r="E494" s="5"/>
      <c r="F494" s="5"/>
      <c r="G494" s="5"/>
      <c r="H494" s="5"/>
    </row>
    <row r="495" spans="1:8" ht="12" customHeight="1">
      <c r="A495" s="59"/>
      <c r="B495" s="59"/>
      <c r="C495" s="5"/>
      <c r="D495" s="5"/>
      <c r="E495" s="5"/>
      <c r="F495" s="5"/>
      <c r="G495" s="5"/>
      <c r="H495" s="5"/>
    </row>
    <row r="496" spans="1:8" ht="12" customHeight="1">
      <c r="A496" s="59"/>
      <c r="B496" s="59"/>
      <c r="C496" s="5"/>
      <c r="D496" s="5"/>
      <c r="E496" s="5"/>
      <c r="F496" s="5"/>
      <c r="G496" s="5"/>
      <c r="H496" s="5"/>
    </row>
    <row r="497" spans="1:8" ht="12" customHeight="1">
      <c r="A497" s="59"/>
      <c r="B497" s="59"/>
      <c r="C497" s="5"/>
      <c r="D497" s="5"/>
      <c r="E497" s="5"/>
      <c r="F497" s="5"/>
      <c r="G497" s="5"/>
      <c r="H497" s="5"/>
    </row>
    <row r="498" spans="1:8" ht="12" customHeight="1">
      <c r="A498" s="59"/>
      <c r="B498" s="59"/>
      <c r="C498" s="5"/>
      <c r="D498" s="5"/>
      <c r="E498" s="5"/>
      <c r="F498" s="5"/>
      <c r="G498" s="5"/>
      <c r="H498" s="5"/>
    </row>
    <row r="499" spans="1:8" ht="12" customHeight="1">
      <c r="A499" s="59"/>
      <c r="B499" s="59"/>
      <c r="C499" s="5"/>
      <c r="D499" s="5"/>
      <c r="E499" s="5"/>
      <c r="F499" s="5"/>
      <c r="G499" s="5"/>
      <c r="H499" s="5"/>
    </row>
    <row r="500" spans="1:8" ht="12" customHeight="1">
      <c r="A500" s="59"/>
      <c r="B500" s="59"/>
      <c r="C500" s="5"/>
      <c r="D500" s="5"/>
      <c r="E500" s="5"/>
      <c r="F500" s="5"/>
      <c r="G500" s="5"/>
      <c r="H500" s="5"/>
    </row>
    <row r="501" spans="1:8" ht="12" customHeight="1">
      <c r="A501" s="59"/>
      <c r="B501" s="59"/>
      <c r="C501" s="5"/>
      <c r="D501" s="5"/>
      <c r="E501" s="5"/>
      <c r="F501" s="5"/>
      <c r="G501" s="5"/>
      <c r="H501" s="5"/>
    </row>
    <row r="502" spans="1:8" ht="12" customHeight="1">
      <c r="A502" s="59"/>
      <c r="B502" s="59"/>
      <c r="C502" s="5"/>
      <c r="D502" s="5"/>
      <c r="E502" s="5"/>
      <c r="F502" s="5"/>
      <c r="G502" s="5"/>
      <c r="H502" s="5"/>
    </row>
    <row r="503" spans="1:8" ht="12" customHeight="1">
      <c r="A503" s="59"/>
      <c r="B503" s="59"/>
      <c r="C503" s="5"/>
      <c r="D503" s="5"/>
      <c r="E503" s="5"/>
      <c r="F503" s="5"/>
      <c r="G503" s="5"/>
      <c r="H503" s="5"/>
    </row>
    <row r="504" spans="1:8" ht="12" customHeight="1">
      <c r="A504" s="59"/>
      <c r="B504" s="59"/>
      <c r="C504" s="5"/>
      <c r="D504" s="5"/>
      <c r="E504" s="5"/>
      <c r="F504" s="5"/>
      <c r="G504" s="5"/>
      <c r="H504" s="5"/>
    </row>
    <row r="505" spans="1:8" ht="12" customHeight="1">
      <c r="A505" s="59"/>
      <c r="B505" s="59"/>
      <c r="C505" s="5"/>
      <c r="D505" s="5"/>
      <c r="E505" s="5"/>
      <c r="F505" s="5"/>
      <c r="G505" s="5"/>
      <c r="H505" s="5"/>
    </row>
    <row r="506" spans="1:8" ht="12" customHeight="1">
      <c r="A506" s="59"/>
      <c r="B506" s="59"/>
      <c r="C506" s="5"/>
      <c r="D506" s="5"/>
      <c r="E506" s="5"/>
      <c r="F506" s="5"/>
      <c r="G506" s="5"/>
      <c r="H506" s="5"/>
    </row>
    <row r="507" spans="1:8" ht="12" customHeight="1">
      <c r="A507" s="59"/>
      <c r="B507" s="59"/>
      <c r="C507" s="5"/>
      <c r="D507" s="5"/>
      <c r="E507" s="5"/>
      <c r="F507" s="5"/>
      <c r="G507" s="5"/>
      <c r="H507" s="5"/>
    </row>
    <row r="508" spans="1:8" ht="12" customHeight="1">
      <c r="A508" s="59"/>
      <c r="B508" s="59"/>
      <c r="C508" s="5"/>
      <c r="D508" s="5"/>
      <c r="E508" s="5"/>
      <c r="F508" s="5"/>
      <c r="G508" s="5"/>
      <c r="H508" s="5"/>
    </row>
    <row r="509" spans="1:8" ht="12" customHeight="1">
      <c r="A509" s="59"/>
      <c r="B509" s="59"/>
      <c r="C509" s="5"/>
      <c r="D509" s="5"/>
      <c r="E509" s="5"/>
      <c r="F509" s="5"/>
      <c r="G509" s="5"/>
      <c r="H509" s="5"/>
    </row>
    <row r="510" spans="1:8" ht="12" customHeight="1">
      <c r="A510" s="59"/>
      <c r="B510" s="59"/>
      <c r="C510" s="5"/>
      <c r="D510" s="5"/>
      <c r="E510" s="5"/>
      <c r="F510" s="5"/>
      <c r="G510" s="5"/>
      <c r="H510" s="5"/>
    </row>
    <row r="511" spans="1:8" ht="12" customHeight="1">
      <c r="A511" s="59"/>
      <c r="B511" s="59"/>
      <c r="C511" s="5"/>
      <c r="D511" s="5"/>
      <c r="E511" s="5"/>
      <c r="F511" s="5"/>
      <c r="G511" s="5"/>
      <c r="H511" s="5"/>
    </row>
    <row r="512" spans="1:8" ht="12" customHeight="1">
      <c r="A512" s="59"/>
      <c r="B512" s="59"/>
      <c r="C512" s="5"/>
      <c r="D512" s="5"/>
      <c r="E512" s="5"/>
      <c r="F512" s="5"/>
      <c r="G512" s="5"/>
      <c r="H512" s="5"/>
    </row>
    <row r="513" spans="1:8" ht="12" customHeight="1">
      <c r="A513" s="59"/>
      <c r="B513" s="59"/>
      <c r="C513" s="5"/>
      <c r="D513" s="5"/>
      <c r="E513" s="5"/>
      <c r="F513" s="5"/>
      <c r="G513" s="5"/>
      <c r="H513" s="5"/>
    </row>
    <row r="514" spans="1:8" ht="12" customHeight="1">
      <c r="A514" s="59"/>
      <c r="B514" s="59"/>
      <c r="C514" s="5"/>
      <c r="D514" s="5"/>
      <c r="E514" s="5"/>
      <c r="F514" s="5"/>
      <c r="G514" s="5"/>
      <c r="H514" s="5"/>
    </row>
    <row r="515" spans="1:8" ht="12" customHeight="1">
      <c r="A515" s="59"/>
      <c r="B515" s="59"/>
      <c r="C515" s="5"/>
      <c r="D515" s="5"/>
      <c r="E515" s="5"/>
      <c r="F515" s="5"/>
      <c r="G515" s="5"/>
      <c r="H515" s="5"/>
    </row>
    <row r="516" spans="1:8" ht="12" customHeight="1">
      <c r="A516" s="59"/>
      <c r="B516" s="59"/>
      <c r="C516" s="5"/>
      <c r="D516" s="5"/>
      <c r="E516" s="5"/>
      <c r="F516" s="5"/>
      <c r="G516" s="5"/>
      <c r="H516" s="5"/>
    </row>
    <row r="517" spans="1:8" ht="12" customHeight="1">
      <c r="A517" s="59"/>
      <c r="B517" s="59"/>
      <c r="C517" s="5"/>
      <c r="D517" s="5"/>
      <c r="E517" s="5"/>
      <c r="F517" s="5"/>
      <c r="G517" s="5"/>
      <c r="H517" s="5"/>
    </row>
    <row r="518" spans="1:8" ht="12" customHeight="1">
      <c r="A518" s="59"/>
      <c r="B518" s="59"/>
      <c r="C518" s="5"/>
      <c r="D518" s="5"/>
      <c r="E518" s="5"/>
      <c r="F518" s="5"/>
      <c r="G518" s="5"/>
      <c r="H518" s="5"/>
    </row>
    <row r="519" spans="1:8" ht="12" customHeight="1">
      <c r="A519" s="59"/>
      <c r="B519" s="59"/>
      <c r="C519" s="5"/>
      <c r="D519" s="5"/>
      <c r="E519" s="5"/>
      <c r="F519" s="5"/>
      <c r="G519" s="5"/>
      <c r="H519" s="5"/>
    </row>
    <row r="520" spans="1:8" ht="12" customHeight="1">
      <c r="A520" s="59"/>
      <c r="B520" s="59"/>
      <c r="C520" s="5"/>
      <c r="D520" s="5"/>
      <c r="E520" s="5"/>
      <c r="F520" s="5"/>
      <c r="G520" s="5"/>
      <c r="H520" s="5"/>
    </row>
    <row r="521" spans="1:8" ht="12" customHeight="1">
      <c r="A521" s="59"/>
      <c r="B521" s="59"/>
      <c r="C521" s="5"/>
      <c r="D521" s="5"/>
      <c r="E521" s="5"/>
      <c r="F521" s="5"/>
      <c r="G521" s="5"/>
      <c r="H521" s="5"/>
    </row>
    <row r="522" spans="1:8" ht="12" customHeight="1">
      <c r="A522" s="59"/>
      <c r="B522" s="59"/>
      <c r="C522" s="5"/>
      <c r="D522" s="5"/>
      <c r="E522" s="5"/>
      <c r="F522" s="5"/>
      <c r="G522" s="5"/>
      <c r="H522" s="5"/>
    </row>
    <row r="523" spans="1:8" ht="12" customHeight="1">
      <c r="A523" s="59"/>
      <c r="B523" s="59"/>
      <c r="C523" s="5"/>
      <c r="D523" s="5"/>
      <c r="E523" s="5"/>
      <c r="F523" s="5"/>
      <c r="G523" s="5"/>
      <c r="H523" s="5"/>
    </row>
    <row r="524" spans="1:8" ht="12" customHeight="1">
      <c r="A524" s="59"/>
      <c r="B524" s="59"/>
      <c r="C524" s="5"/>
      <c r="D524" s="5"/>
      <c r="E524" s="5"/>
      <c r="F524" s="5"/>
      <c r="G524" s="5"/>
      <c r="H524" s="5"/>
    </row>
    <row r="525" spans="1:8" ht="12" customHeight="1">
      <c r="A525" s="59"/>
      <c r="B525" s="59"/>
      <c r="C525" s="5"/>
      <c r="D525" s="5"/>
      <c r="E525" s="5"/>
      <c r="F525" s="5"/>
      <c r="G525" s="5"/>
      <c r="H525" s="5"/>
    </row>
    <row r="526" spans="1:8" ht="12" customHeight="1">
      <c r="A526" s="59"/>
      <c r="B526" s="59"/>
      <c r="C526" s="5"/>
      <c r="D526" s="5"/>
      <c r="E526" s="5"/>
      <c r="F526" s="5"/>
      <c r="G526" s="5"/>
      <c r="H526" s="5"/>
    </row>
    <row r="527" spans="1:8" ht="12" customHeight="1">
      <c r="A527" s="59"/>
      <c r="B527" s="59"/>
      <c r="C527" s="5"/>
      <c r="D527" s="5"/>
      <c r="E527" s="5"/>
      <c r="F527" s="5"/>
      <c r="G527" s="5"/>
      <c r="H527" s="5"/>
    </row>
    <row r="528" spans="1:8" ht="12" customHeight="1">
      <c r="A528" s="59"/>
      <c r="B528" s="59"/>
      <c r="C528" s="5"/>
      <c r="D528" s="5"/>
      <c r="E528" s="5"/>
      <c r="F528" s="5"/>
      <c r="G528" s="5"/>
      <c r="H528" s="5"/>
    </row>
    <row r="529" spans="1:8" ht="12" customHeight="1">
      <c r="A529" s="59"/>
      <c r="B529" s="59"/>
      <c r="C529" s="5"/>
      <c r="D529" s="5"/>
      <c r="E529" s="5"/>
      <c r="F529" s="5"/>
      <c r="G529" s="5"/>
      <c r="H529" s="5"/>
    </row>
    <row r="530" spans="1:8" ht="12" customHeight="1">
      <c r="A530" s="59"/>
      <c r="B530" s="59"/>
      <c r="C530" s="5"/>
      <c r="D530" s="5"/>
      <c r="E530" s="5"/>
      <c r="F530" s="5"/>
      <c r="G530" s="5"/>
      <c r="H530" s="5"/>
    </row>
    <row r="531" spans="1:8" ht="12" customHeight="1">
      <c r="A531" s="59"/>
      <c r="B531" s="59"/>
      <c r="C531" s="5"/>
      <c r="D531" s="5"/>
      <c r="E531" s="5"/>
      <c r="F531" s="5"/>
      <c r="G531" s="5"/>
      <c r="H531" s="5"/>
    </row>
    <row r="532" spans="1:8" ht="12" customHeight="1">
      <c r="A532" s="59"/>
      <c r="B532" s="59"/>
      <c r="C532" s="5"/>
      <c r="D532" s="5"/>
      <c r="E532" s="5"/>
      <c r="F532" s="5"/>
      <c r="G532" s="5"/>
      <c r="H532" s="5"/>
    </row>
    <row r="533" spans="1:8" ht="12" customHeight="1">
      <c r="A533" s="59"/>
      <c r="B533" s="59"/>
      <c r="C533" s="5"/>
      <c r="D533" s="5"/>
      <c r="E533" s="5"/>
      <c r="F533" s="5"/>
      <c r="G533" s="5"/>
      <c r="H533" s="5"/>
    </row>
    <row r="534" spans="1:8" ht="12" customHeight="1">
      <c r="A534" s="59"/>
      <c r="B534" s="59"/>
      <c r="C534" s="5"/>
      <c r="D534" s="5"/>
      <c r="E534" s="5"/>
      <c r="F534" s="5"/>
      <c r="G534" s="5"/>
      <c r="H534" s="5"/>
    </row>
    <row r="535" spans="1:8" ht="12" customHeight="1">
      <c r="A535" s="59"/>
      <c r="B535" s="59"/>
      <c r="C535" s="5"/>
      <c r="D535" s="5"/>
      <c r="E535" s="5"/>
      <c r="F535" s="5"/>
      <c r="G535" s="5"/>
      <c r="H535" s="5"/>
    </row>
    <row r="536" spans="1:8" ht="12" customHeight="1">
      <c r="A536" s="59"/>
      <c r="B536" s="59"/>
      <c r="C536" s="5"/>
      <c r="D536" s="5"/>
      <c r="E536" s="5"/>
      <c r="F536" s="5"/>
      <c r="G536" s="5"/>
      <c r="H536" s="5"/>
    </row>
    <row r="537" spans="1:8" ht="12" customHeight="1">
      <c r="A537" s="59"/>
      <c r="B537" s="59"/>
      <c r="C537" s="5"/>
      <c r="D537" s="5"/>
      <c r="E537" s="5"/>
      <c r="F537" s="5"/>
      <c r="G537" s="5"/>
      <c r="H537" s="5"/>
    </row>
    <row r="538" spans="1:8" ht="12" customHeight="1">
      <c r="A538" s="59"/>
      <c r="B538" s="59"/>
      <c r="C538" s="5"/>
      <c r="D538" s="5"/>
      <c r="E538" s="5"/>
      <c r="F538" s="5"/>
      <c r="G538" s="5"/>
      <c r="H538" s="5"/>
    </row>
    <row r="539" spans="1:8" ht="12" customHeight="1">
      <c r="A539" s="59"/>
      <c r="B539" s="59"/>
      <c r="C539" s="5"/>
      <c r="D539" s="5"/>
      <c r="E539" s="5"/>
      <c r="F539" s="5"/>
      <c r="G539" s="5"/>
      <c r="H539" s="5"/>
    </row>
    <row r="540" spans="1:8" ht="12" customHeight="1">
      <c r="A540" s="59"/>
      <c r="B540" s="59"/>
      <c r="C540" s="5"/>
      <c r="D540" s="5"/>
      <c r="E540" s="5"/>
      <c r="F540" s="5"/>
      <c r="G540" s="5"/>
      <c r="H540" s="5"/>
    </row>
    <row r="541" spans="1:8" ht="12" customHeight="1">
      <c r="A541" s="59"/>
      <c r="B541" s="59"/>
      <c r="C541" s="5"/>
      <c r="D541" s="5"/>
      <c r="E541" s="5"/>
      <c r="F541" s="5"/>
      <c r="G541" s="5"/>
      <c r="H541" s="5"/>
    </row>
    <row r="542" spans="1:8" ht="12" customHeight="1">
      <c r="A542" s="59"/>
      <c r="B542" s="59"/>
      <c r="C542" s="5"/>
      <c r="D542" s="5"/>
      <c r="E542" s="5"/>
      <c r="F542" s="5"/>
      <c r="G542" s="5"/>
      <c r="H542" s="5"/>
    </row>
    <row r="543" spans="1:8" ht="12" customHeight="1">
      <c r="A543" s="59"/>
      <c r="B543" s="59"/>
      <c r="C543" s="5"/>
      <c r="D543" s="5"/>
      <c r="E543" s="5"/>
      <c r="F543" s="5"/>
      <c r="G543" s="5"/>
      <c r="H543" s="5"/>
    </row>
    <row r="544" spans="1:8" ht="12" customHeight="1">
      <c r="A544" s="59"/>
      <c r="B544" s="59"/>
      <c r="C544" s="5"/>
      <c r="D544" s="5"/>
      <c r="E544" s="5"/>
      <c r="F544" s="5"/>
      <c r="G544" s="5"/>
      <c r="H544" s="5"/>
    </row>
    <row r="545" spans="1:8" ht="12" customHeight="1">
      <c r="A545" s="59"/>
      <c r="B545" s="59"/>
      <c r="C545" s="5"/>
      <c r="D545" s="5"/>
      <c r="E545" s="5"/>
      <c r="F545" s="5"/>
      <c r="G545" s="5"/>
      <c r="H545" s="5"/>
    </row>
    <row r="546" spans="1:8" ht="12" customHeight="1">
      <c r="A546" s="59"/>
      <c r="B546" s="59"/>
      <c r="C546" s="5"/>
      <c r="D546" s="5"/>
      <c r="E546" s="5"/>
      <c r="F546" s="5"/>
      <c r="G546" s="5"/>
      <c r="H546" s="5"/>
    </row>
    <row r="547" spans="1:8" ht="12" customHeight="1">
      <c r="A547" s="59"/>
      <c r="B547" s="59"/>
      <c r="C547" s="5"/>
      <c r="D547" s="5"/>
      <c r="E547" s="5"/>
      <c r="F547" s="5"/>
      <c r="G547" s="5"/>
      <c r="H547" s="5"/>
    </row>
    <row r="548" spans="1:8" ht="12" customHeight="1">
      <c r="A548" s="59"/>
      <c r="B548" s="59"/>
      <c r="C548" s="5"/>
      <c r="D548" s="5"/>
      <c r="E548" s="5"/>
      <c r="F548" s="5"/>
      <c r="G548" s="5"/>
      <c r="H548" s="5"/>
    </row>
    <row r="549" spans="1:8" ht="12" customHeight="1">
      <c r="A549" s="59"/>
      <c r="B549" s="59"/>
      <c r="C549" s="5"/>
      <c r="D549" s="5"/>
      <c r="E549" s="5"/>
      <c r="F549" s="5"/>
      <c r="G549" s="5"/>
      <c r="H549" s="5"/>
    </row>
    <row r="550" spans="1:8" ht="12" customHeight="1">
      <c r="A550" s="59"/>
      <c r="B550" s="59"/>
      <c r="C550" s="5"/>
      <c r="D550" s="5"/>
      <c r="E550" s="5"/>
      <c r="F550" s="5"/>
      <c r="G550" s="5"/>
      <c r="H550" s="5"/>
    </row>
    <row r="551" spans="1:8" ht="12" customHeight="1">
      <c r="A551" s="59"/>
      <c r="B551" s="59"/>
      <c r="C551" s="5"/>
      <c r="D551" s="5"/>
      <c r="E551" s="5"/>
      <c r="F551" s="5"/>
      <c r="G551" s="5"/>
      <c r="H551" s="5"/>
    </row>
    <row r="552" spans="1:8" ht="12" customHeight="1">
      <c r="A552" s="59"/>
      <c r="B552" s="59"/>
      <c r="C552" s="5"/>
      <c r="D552" s="5"/>
      <c r="E552" s="5"/>
      <c r="F552" s="5"/>
      <c r="G552" s="5"/>
      <c r="H552" s="5"/>
    </row>
    <row r="553" spans="1:8" ht="12" customHeight="1">
      <c r="A553" s="59"/>
      <c r="B553" s="59"/>
      <c r="C553" s="5"/>
      <c r="D553" s="5"/>
      <c r="E553" s="5"/>
      <c r="F553" s="5"/>
      <c r="G553" s="5"/>
      <c r="H553" s="5"/>
    </row>
    <row r="554" spans="1:8" ht="12" customHeight="1">
      <c r="A554" s="59"/>
      <c r="B554" s="59"/>
      <c r="C554" s="5"/>
      <c r="D554" s="5"/>
      <c r="E554" s="5"/>
      <c r="F554" s="5"/>
      <c r="G554" s="5"/>
      <c r="H554" s="5"/>
    </row>
    <row r="555" spans="1:8" ht="12" customHeight="1">
      <c r="A555" s="59"/>
      <c r="B555" s="59"/>
      <c r="C555" s="5"/>
      <c r="D555" s="5"/>
      <c r="E555" s="5"/>
      <c r="F555" s="5"/>
      <c r="G555" s="5"/>
      <c r="H555" s="5"/>
    </row>
    <row r="556" spans="1:8" ht="12" customHeight="1">
      <c r="A556" s="59"/>
      <c r="B556" s="59"/>
      <c r="C556" s="5"/>
      <c r="D556" s="5"/>
      <c r="E556" s="5"/>
      <c r="F556" s="5"/>
      <c r="G556" s="5"/>
      <c r="H556" s="5"/>
    </row>
    <row r="557" spans="1:8" ht="12" customHeight="1">
      <c r="A557" s="59"/>
      <c r="B557" s="59"/>
      <c r="C557" s="5"/>
      <c r="D557" s="5"/>
      <c r="E557" s="5"/>
      <c r="F557" s="5"/>
      <c r="G557" s="5"/>
      <c r="H557" s="5"/>
    </row>
    <row r="558" spans="1:8" ht="12" customHeight="1">
      <c r="A558" s="59"/>
      <c r="B558" s="59"/>
      <c r="C558" s="5"/>
      <c r="D558" s="5"/>
      <c r="E558" s="5"/>
      <c r="F558" s="5"/>
      <c r="G558" s="5"/>
      <c r="H558" s="5"/>
    </row>
    <row r="559" spans="1:8" ht="12" customHeight="1">
      <c r="A559" s="59"/>
      <c r="B559" s="59"/>
      <c r="C559" s="5"/>
      <c r="D559" s="5"/>
      <c r="E559" s="5"/>
      <c r="F559" s="5"/>
      <c r="G559" s="5"/>
      <c r="H559" s="5"/>
    </row>
    <row r="560" spans="1:8" ht="12" customHeight="1">
      <c r="A560" s="59"/>
      <c r="B560" s="59"/>
      <c r="C560" s="5"/>
      <c r="D560" s="5"/>
      <c r="E560" s="5"/>
      <c r="F560" s="5"/>
      <c r="G560" s="5"/>
      <c r="H560" s="5"/>
    </row>
    <row r="561" spans="1:8" ht="12" customHeight="1">
      <c r="A561" s="59"/>
      <c r="B561" s="59"/>
      <c r="C561" s="5"/>
      <c r="D561" s="5"/>
      <c r="E561" s="5"/>
      <c r="F561" s="5"/>
      <c r="G561" s="5"/>
      <c r="H561" s="5"/>
    </row>
    <row r="562" spans="1:8" ht="12" customHeight="1">
      <c r="A562" s="59"/>
      <c r="B562" s="59"/>
      <c r="C562" s="5"/>
      <c r="D562" s="5"/>
      <c r="E562" s="5"/>
      <c r="F562" s="5"/>
      <c r="G562" s="5"/>
      <c r="H562" s="5"/>
    </row>
    <row r="563" spans="1:8" ht="12" customHeight="1">
      <c r="A563" s="59"/>
      <c r="B563" s="59"/>
      <c r="C563" s="5"/>
      <c r="D563" s="5"/>
      <c r="E563" s="5"/>
      <c r="F563" s="5"/>
      <c r="G563" s="5"/>
      <c r="H563" s="5"/>
    </row>
    <row r="564" spans="1:8" ht="12" customHeight="1">
      <c r="A564" s="59"/>
      <c r="B564" s="59"/>
      <c r="C564" s="5"/>
      <c r="D564" s="5"/>
      <c r="E564" s="5"/>
      <c r="F564" s="5"/>
      <c r="G564" s="5"/>
      <c r="H564" s="5"/>
    </row>
    <row r="565" spans="1:8" ht="12" customHeight="1">
      <c r="A565" s="59"/>
      <c r="B565" s="59"/>
      <c r="C565" s="5"/>
      <c r="D565" s="5"/>
      <c r="E565" s="5"/>
      <c r="F565" s="5"/>
      <c r="G565" s="5"/>
      <c r="H565" s="5"/>
    </row>
    <row r="566" spans="1:8" ht="12" customHeight="1">
      <c r="A566" s="59"/>
      <c r="B566" s="59"/>
      <c r="C566" s="5"/>
      <c r="D566" s="5"/>
      <c r="E566" s="5"/>
      <c r="F566" s="5"/>
      <c r="G566" s="5"/>
      <c r="H566" s="5"/>
    </row>
    <row r="567" spans="1:8" ht="12" customHeight="1">
      <c r="A567" s="59"/>
      <c r="B567" s="59"/>
      <c r="C567" s="5"/>
      <c r="D567" s="5"/>
      <c r="E567" s="5"/>
      <c r="F567" s="5"/>
      <c r="G567" s="5"/>
      <c r="H567" s="5"/>
    </row>
    <row r="568" spans="1:8" ht="12" customHeight="1">
      <c r="A568" s="59"/>
      <c r="B568" s="59"/>
      <c r="C568" s="5"/>
      <c r="D568" s="5"/>
      <c r="E568" s="5"/>
      <c r="F568" s="5"/>
      <c r="G568" s="5"/>
      <c r="H568" s="5"/>
    </row>
    <row r="569" spans="1:8" ht="12" customHeight="1">
      <c r="A569" s="59"/>
      <c r="B569" s="59"/>
      <c r="C569" s="5"/>
      <c r="D569" s="5"/>
      <c r="E569" s="5"/>
      <c r="F569" s="5"/>
      <c r="G569" s="5"/>
      <c r="H569" s="5"/>
    </row>
    <row r="570" spans="1:8" ht="12" customHeight="1">
      <c r="A570" s="59"/>
      <c r="B570" s="59"/>
      <c r="C570" s="5"/>
      <c r="D570" s="5"/>
      <c r="E570" s="5"/>
      <c r="F570" s="5"/>
      <c r="G570" s="5"/>
      <c r="H570" s="5"/>
    </row>
    <row r="571" spans="1:8" ht="12" customHeight="1">
      <c r="A571" s="59"/>
      <c r="B571" s="59"/>
      <c r="C571" s="5"/>
      <c r="D571" s="5"/>
      <c r="E571" s="5"/>
      <c r="F571" s="5"/>
      <c r="G571" s="5"/>
      <c r="H571" s="5"/>
    </row>
    <row r="572" spans="1:8" ht="12" customHeight="1">
      <c r="A572" s="59"/>
      <c r="B572" s="59"/>
      <c r="C572" s="5"/>
      <c r="D572" s="5"/>
      <c r="E572" s="5"/>
      <c r="F572" s="5"/>
      <c r="G572" s="5"/>
      <c r="H572" s="5"/>
    </row>
    <row r="573" spans="1:8" ht="12" customHeight="1">
      <c r="A573" s="59"/>
      <c r="B573" s="59"/>
      <c r="C573" s="5"/>
      <c r="D573" s="5"/>
      <c r="E573" s="5"/>
      <c r="F573" s="5"/>
      <c r="G573" s="5"/>
      <c r="H573" s="5"/>
    </row>
    <row r="574" spans="1:8" ht="12" customHeight="1">
      <c r="A574" s="59"/>
      <c r="B574" s="59"/>
      <c r="C574" s="5"/>
      <c r="D574" s="5"/>
      <c r="E574" s="5"/>
      <c r="F574" s="5"/>
      <c r="G574" s="5"/>
      <c r="H574" s="5"/>
    </row>
    <row r="575" spans="1:8" ht="12" customHeight="1">
      <c r="A575" s="59"/>
      <c r="B575" s="59"/>
      <c r="C575" s="5"/>
      <c r="D575" s="5"/>
      <c r="E575" s="5"/>
      <c r="F575" s="5"/>
      <c r="G575" s="5"/>
      <c r="H575" s="5"/>
    </row>
    <row r="576" spans="1:8" ht="12" customHeight="1">
      <c r="A576" s="59"/>
      <c r="B576" s="59"/>
      <c r="C576" s="5"/>
      <c r="D576" s="5"/>
      <c r="E576" s="5"/>
      <c r="F576" s="5"/>
      <c r="G576" s="5"/>
      <c r="H576" s="5"/>
    </row>
    <row r="577" spans="1:8" ht="12" customHeight="1">
      <c r="A577" s="59"/>
      <c r="B577" s="59"/>
      <c r="C577" s="5"/>
      <c r="D577" s="5"/>
      <c r="E577" s="5"/>
      <c r="F577" s="5"/>
      <c r="G577" s="5"/>
      <c r="H577" s="5"/>
    </row>
    <row r="578" spans="1:8" ht="12" customHeight="1">
      <c r="A578" s="59"/>
      <c r="B578" s="59"/>
      <c r="C578" s="5"/>
      <c r="D578" s="5"/>
      <c r="E578" s="5"/>
      <c r="F578" s="5"/>
      <c r="G578" s="5"/>
      <c r="H578" s="5"/>
    </row>
    <row r="579" spans="1:8" ht="12" customHeight="1">
      <c r="A579" s="59"/>
      <c r="B579" s="59"/>
      <c r="C579" s="5"/>
      <c r="D579" s="5"/>
      <c r="E579" s="5"/>
      <c r="F579" s="5"/>
      <c r="G579" s="5"/>
      <c r="H579" s="5"/>
    </row>
    <row r="580" spans="1:8" ht="12" customHeight="1">
      <c r="A580" s="59"/>
      <c r="B580" s="59"/>
      <c r="C580" s="5"/>
      <c r="D580" s="5"/>
      <c r="E580" s="5"/>
      <c r="F580" s="5"/>
      <c r="G580" s="5"/>
      <c r="H580" s="5"/>
    </row>
    <row r="581" spans="1:8" ht="12" customHeight="1">
      <c r="A581" s="59"/>
      <c r="B581" s="59"/>
      <c r="C581" s="5"/>
      <c r="D581" s="5"/>
      <c r="E581" s="5"/>
      <c r="F581" s="5"/>
      <c r="G581" s="5"/>
      <c r="H581" s="5"/>
    </row>
    <row r="582" spans="1:8" ht="12" customHeight="1">
      <c r="A582" s="59"/>
      <c r="B582" s="59"/>
      <c r="C582" s="5"/>
      <c r="D582" s="5"/>
      <c r="E582" s="5"/>
      <c r="F582" s="5"/>
      <c r="G582" s="5"/>
      <c r="H582" s="5"/>
    </row>
    <row r="583" spans="1:8" ht="12" customHeight="1">
      <c r="A583" s="59"/>
      <c r="B583" s="59"/>
      <c r="C583" s="5"/>
      <c r="D583" s="5"/>
      <c r="E583" s="5"/>
      <c r="F583" s="5"/>
      <c r="G583" s="5"/>
      <c r="H583" s="5"/>
    </row>
    <row r="584" spans="1:8" ht="12" customHeight="1">
      <c r="A584" s="59"/>
      <c r="B584" s="59"/>
      <c r="C584" s="5"/>
      <c r="D584" s="5"/>
      <c r="E584" s="5"/>
      <c r="F584" s="5"/>
      <c r="G584" s="5"/>
      <c r="H584" s="5"/>
    </row>
    <row r="585" spans="1:8" ht="12" customHeight="1">
      <c r="A585" s="59"/>
      <c r="B585" s="59"/>
      <c r="C585" s="5"/>
      <c r="D585" s="5"/>
      <c r="E585" s="5"/>
      <c r="F585" s="5"/>
      <c r="G585" s="5"/>
      <c r="H585" s="5"/>
    </row>
    <row r="586" spans="1:8" ht="12" customHeight="1">
      <c r="A586" s="59"/>
      <c r="B586" s="59"/>
      <c r="C586" s="5"/>
      <c r="D586" s="5"/>
      <c r="E586" s="5"/>
      <c r="F586" s="5"/>
      <c r="G586" s="5"/>
      <c r="H586" s="5"/>
    </row>
    <row r="587" spans="1:8" ht="12" customHeight="1">
      <c r="A587" s="59"/>
      <c r="B587" s="59"/>
      <c r="C587" s="5"/>
      <c r="D587" s="5"/>
      <c r="E587" s="5"/>
      <c r="F587" s="5"/>
      <c r="G587" s="5"/>
      <c r="H587" s="5"/>
    </row>
    <row r="588" spans="1:8" ht="12" customHeight="1">
      <c r="A588" s="59"/>
      <c r="B588" s="59"/>
      <c r="C588" s="5"/>
      <c r="D588" s="5"/>
      <c r="E588" s="5"/>
      <c r="F588" s="5"/>
      <c r="G588" s="5"/>
      <c r="H588" s="5"/>
    </row>
    <row r="589" spans="1:8" ht="12" customHeight="1">
      <c r="A589" s="59"/>
      <c r="B589" s="59"/>
      <c r="C589" s="5"/>
      <c r="D589" s="5"/>
      <c r="E589" s="5"/>
      <c r="F589" s="5"/>
      <c r="G589" s="5"/>
      <c r="H589" s="5"/>
    </row>
    <row r="590" spans="1:8" ht="12" customHeight="1">
      <c r="A590" s="59"/>
      <c r="B590" s="59"/>
      <c r="C590" s="5"/>
      <c r="D590" s="5"/>
      <c r="E590" s="5"/>
      <c r="F590" s="5"/>
      <c r="G590" s="5"/>
      <c r="H590" s="5"/>
    </row>
    <row r="591" spans="1:8" ht="12" customHeight="1">
      <c r="A591" s="59"/>
      <c r="B591" s="59"/>
      <c r="C591" s="5"/>
      <c r="D591" s="5"/>
      <c r="E591" s="5"/>
      <c r="F591" s="5"/>
      <c r="G591" s="5"/>
      <c r="H591" s="5"/>
    </row>
    <row r="592" spans="1:8" ht="12" customHeight="1">
      <c r="A592" s="59"/>
      <c r="B592" s="59"/>
      <c r="C592" s="5"/>
      <c r="D592" s="5"/>
      <c r="E592" s="5"/>
      <c r="F592" s="5"/>
      <c r="G592" s="5"/>
      <c r="H592" s="5"/>
    </row>
    <row r="593" spans="1:8" ht="12" customHeight="1">
      <c r="A593" s="59"/>
      <c r="B593" s="59"/>
      <c r="C593" s="5"/>
      <c r="D593" s="5"/>
      <c r="E593" s="5"/>
      <c r="F593" s="5"/>
      <c r="G593" s="5"/>
      <c r="H593" s="5"/>
    </row>
    <row r="594" spans="1:8" ht="12" customHeight="1">
      <c r="A594" s="59"/>
      <c r="B594" s="59"/>
      <c r="C594" s="5"/>
      <c r="D594" s="5"/>
      <c r="E594" s="5"/>
      <c r="F594" s="5"/>
      <c r="G594" s="5"/>
      <c r="H594" s="5"/>
    </row>
    <row r="595" spans="1:8" ht="12" customHeight="1">
      <c r="A595" s="59"/>
      <c r="B595" s="59"/>
      <c r="C595" s="5"/>
      <c r="D595" s="5"/>
      <c r="E595" s="5"/>
      <c r="F595" s="5"/>
      <c r="G595" s="5"/>
      <c r="H595" s="5"/>
    </row>
    <row r="596" spans="1:8" ht="12" customHeight="1">
      <c r="A596" s="59"/>
      <c r="B596" s="59"/>
      <c r="C596" s="5"/>
      <c r="D596" s="5"/>
      <c r="E596" s="5"/>
      <c r="F596" s="5"/>
      <c r="G596" s="5"/>
      <c r="H596" s="5"/>
    </row>
    <row r="597" spans="1:8" ht="12" customHeight="1">
      <c r="A597" s="59"/>
      <c r="B597" s="59"/>
      <c r="C597" s="5"/>
      <c r="D597" s="5"/>
      <c r="E597" s="5"/>
      <c r="F597" s="5"/>
      <c r="G597" s="5"/>
      <c r="H597" s="5"/>
    </row>
    <row r="598" spans="1:8" ht="12" customHeight="1">
      <c r="A598" s="59"/>
      <c r="B598" s="59"/>
      <c r="C598" s="5"/>
      <c r="D598" s="5"/>
      <c r="E598" s="5"/>
      <c r="F598" s="5"/>
      <c r="G598" s="5"/>
      <c r="H598" s="5"/>
    </row>
    <row r="599" spans="1:8" ht="12" customHeight="1">
      <c r="A599" s="59"/>
      <c r="B599" s="59"/>
      <c r="C599" s="5"/>
      <c r="D599" s="5"/>
      <c r="E599" s="5"/>
      <c r="F599" s="5"/>
      <c r="G599" s="5"/>
      <c r="H599" s="5"/>
    </row>
    <row r="600" spans="1:8" ht="12" customHeight="1">
      <c r="A600" s="59"/>
      <c r="B600" s="59"/>
      <c r="C600" s="5"/>
      <c r="D600" s="5"/>
      <c r="E600" s="5"/>
      <c r="F600" s="5"/>
      <c r="G600" s="5"/>
      <c r="H600" s="5"/>
    </row>
    <row r="601" spans="1:8" ht="12" customHeight="1">
      <c r="A601" s="59"/>
      <c r="B601" s="59"/>
      <c r="C601" s="5"/>
      <c r="D601" s="5"/>
      <c r="E601" s="5"/>
      <c r="F601" s="5"/>
      <c r="G601" s="5"/>
      <c r="H601" s="5"/>
    </row>
    <row r="602" spans="1:8" ht="12" customHeight="1">
      <c r="A602" s="59"/>
      <c r="B602" s="59"/>
      <c r="C602" s="5"/>
      <c r="D602" s="5"/>
      <c r="E602" s="5"/>
      <c r="F602" s="5"/>
      <c r="G602" s="5"/>
      <c r="H602" s="5"/>
    </row>
    <row r="603" spans="1:8" ht="12" customHeight="1">
      <c r="A603" s="59"/>
      <c r="B603" s="59"/>
      <c r="C603" s="5"/>
      <c r="D603" s="5"/>
      <c r="E603" s="5"/>
      <c r="F603" s="5"/>
      <c r="G603" s="5"/>
      <c r="H603" s="5"/>
    </row>
    <row r="604" spans="1:8" ht="12" customHeight="1">
      <c r="A604" s="59"/>
      <c r="B604" s="59"/>
      <c r="C604" s="5"/>
      <c r="D604" s="5"/>
      <c r="E604" s="5"/>
      <c r="F604" s="5"/>
      <c r="G604" s="5"/>
      <c r="H604" s="5"/>
    </row>
    <row r="605" spans="1:8" ht="12" customHeight="1">
      <c r="A605" s="59"/>
      <c r="B605" s="59"/>
      <c r="C605" s="5"/>
      <c r="D605" s="5"/>
      <c r="E605" s="5"/>
      <c r="F605" s="5"/>
      <c r="G605" s="5"/>
      <c r="H605" s="5"/>
    </row>
    <row r="606" spans="1:8" ht="12" customHeight="1">
      <c r="A606" s="59"/>
      <c r="B606" s="59"/>
      <c r="C606" s="5"/>
      <c r="D606" s="5"/>
      <c r="E606" s="5"/>
      <c r="F606" s="5"/>
      <c r="G606" s="5"/>
      <c r="H606" s="5"/>
    </row>
    <row r="607" spans="1:8" ht="12" customHeight="1">
      <c r="A607" s="59"/>
      <c r="B607" s="59"/>
      <c r="C607" s="5"/>
      <c r="D607" s="5"/>
      <c r="E607" s="5"/>
      <c r="F607" s="5"/>
      <c r="G607" s="5"/>
      <c r="H607" s="5"/>
    </row>
    <row r="608" spans="1:8" ht="12" customHeight="1">
      <c r="A608" s="59"/>
      <c r="B608" s="59"/>
      <c r="C608" s="5"/>
      <c r="D608" s="5"/>
      <c r="E608" s="5"/>
      <c r="F608" s="5"/>
      <c r="G608" s="5"/>
      <c r="H608" s="5"/>
    </row>
    <row r="609" spans="1:8" ht="12" customHeight="1">
      <c r="A609" s="59"/>
      <c r="B609" s="59"/>
      <c r="C609" s="5"/>
      <c r="D609" s="5"/>
      <c r="E609" s="5"/>
      <c r="F609" s="5"/>
      <c r="G609" s="5"/>
      <c r="H609" s="5"/>
    </row>
    <row r="610" spans="1:8" ht="12" customHeight="1">
      <c r="A610" s="59"/>
      <c r="B610" s="59"/>
      <c r="C610" s="5"/>
      <c r="D610" s="5"/>
      <c r="E610" s="5"/>
      <c r="F610" s="5"/>
      <c r="G610" s="5"/>
      <c r="H610" s="5"/>
    </row>
    <row r="611" spans="1:8" ht="12" customHeight="1">
      <c r="A611" s="59"/>
      <c r="B611" s="59"/>
      <c r="C611" s="5"/>
      <c r="D611" s="5"/>
      <c r="E611" s="5"/>
      <c r="F611" s="5"/>
      <c r="G611" s="5"/>
      <c r="H611" s="5"/>
    </row>
    <row r="612" spans="1:8" ht="12" customHeight="1">
      <c r="A612" s="59"/>
      <c r="B612" s="59"/>
      <c r="C612" s="5"/>
      <c r="D612" s="5"/>
      <c r="E612" s="5"/>
      <c r="F612" s="5"/>
      <c r="G612" s="5"/>
      <c r="H612" s="5"/>
    </row>
    <row r="613" spans="1:8" ht="12" customHeight="1">
      <c r="A613" s="59"/>
      <c r="B613" s="59"/>
      <c r="C613" s="5"/>
      <c r="D613" s="5"/>
      <c r="E613" s="5"/>
      <c r="F613" s="5"/>
      <c r="G613" s="5"/>
      <c r="H613" s="5"/>
    </row>
    <row r="614" spans="1:8" ht="12" customHeight="1">
      <c r="A614" s="59"/>
      <c r="B614" s="59"/>
      <c r="C614" s="5"/>
      <c r="D614" s="5"/>
      <c r="E614" s="5"/>
      <c r="F614" s="5"/>
      <c r="G614" s="5"/>
      <c r="H614" s="5"/>
    </row>
    <row r="615" spans="1:8" ht="12" customHeight="1">
      <c r="A615" s="59"/>
      <c r="B615" s="59"/>
      <c r="C615" s="5"/>
      <c r="D615" s="5"/>
      <c r="E615" s="5"/>
      <c r="F615" s="5"/>
      <c r="G615" s="5"/>
      <c r="H615" s="5"/>
    </row>
    <row r="616" spans="1:8" ht="12" customHeight="1">
      <c r="A616" s="59"/>
      <c r="B616" s="59"/>
      <c r="C616" s="5"/>
      <c r="D616" s="5"/>
      <c r="E616" s="5"/>
      <c r="F616" s="5"/>
      <c r="G616" s="5"/>
      <c r="H616" s="5"/>
    </row>
    <row r="617" spans="1:8" ht="12" customHeight="1">
      <c r="A617" s="59"/>
      <c r="B617" s="59"/>
      <c r="C617" s="5"/>
      <c r="D617" s="5"/>
      <c r="E617" s="5"/>
      <c r="F617" s="5"/>
      <c r="G617" s="5"/>
      <c r="H617" s="5"/>
    </row>
    <row r="618" spans="1:8" ht="12" customHeight="1">
      <c r="A618" s="59"/>
      <c r="B618" s="59"/>
      <c r="C618" s="5"/>
      <c r="D618" s="5"/>
      <c r="E618" s="5"/>
      <c r="F618" s="5"/>
      <c r="G618" s="5"/>
      <c r="H618" s="5"/>
    </row>
    <row r="619" spans="1:8" ht="12" customHeight="1">
      <c r="A619" s="59"/>
      <c r="B619" s="59"/>
      <c r="C619" s="5"/>
      <c r="D619" s="5"/>
      <c r="E619" s="5"/>
      <c r="F619" s="5"/>
      <c r="G619" s="5"/>
      <c r="H619" s="5"/>
    </row>
    <row r="620" spans="1:8" ht="12" customHeight="1">
      <c r="A620" s="59"/>
      <c r="B620" s="59"/>
      <c r="C620" s="5"/>
      <c r="D620" s="5"/>
      <c r="E620" s="5"/>
      <c r="F620" s="5"/>
      <c r="G620" s="5"/>
      <c r="H620" s="5"/>
    </row>
    <row r="621" spans="1:8" ht="12" customHeight="1">
      <c r="A621" s="59"/>
      <c r="B621" s="59"/>
      <c r="C621" s="5"/>
      <c r="D621" s="5"/>
      <c r="E621" s="5"/>
      <c r="F621" s="5"/>
      <c r="G621" s="5"/>
      <c r="H621" s="5"/>
    </row>
    <row r="622" spans="1:8" ht="12" customHeight="1">
      <c r="A622" s="59"/>
      <c r="B622" s="59"/>
      <c r="C622" s="5"/>
      <c r="D622" s="5"/>
      <c r="E622" s="5"/>
      <c r="F622" s="5"/>
      <c r="G622" s="5"/>
      <c r="H622" s="5"/>
    </row>
    <row r="623" spans="3:8" ht="12" customHeight="1">
      <c r="C623" s="5"/>
      <c r="D623" s="5"/>
      <c r="E623" s="5"/>
      <c r="F623" s="5"/>
      <c r="G623" s="5"/>
      <c r="H623" s="5"/>
    </row>
    <row r="624" spans="3:8" ht="12" customHeight="1">
      <c r="C624" s="5"/>
      <c r="D624" s="5"/>
      <c r="E624" s="5"/>
      <c r="F624" s="5"/>
      <c r="G624" s="5"/>
      <c r="H624" s="5"/>
    </row>
    <row r="625" spans="3:8" ht="12" customHeight="1">
      <c r="C625" s="5"/>
      <c r="D625" s="5"/>
      <c r="E625" s="5"/>
      <c r="F625" s="5"/>
      <c r="G625" s="5"/>
      <c r="H625" s="5"/>
    </row>
    <row r="626" spans="3:8" ht="12" customHeight="1">
      <c r="C626" s="5"/>
      <c r="D626" s="5"/>
      <c r="E626" s="5"/>
      <c r="F626" s="5"/>
      <c r="G626" s="5"/>
      <c r="H626" s="5"/>
    </row>
    <row r="627" spans="3:8" ht="12" customHeight="1">
      <c r="C627" s="5"/>
      <c r="D627" s="5"/>
      <c r="E627" s="5"/>
      <c r="F627" s="5"/>
      <c r="G627" s="5"/>
      <c r="H627" s="5"/>
    </row>
    <row r="628" spans="3:8" ht="12" customHeight="1">
      <c r="C628" s="5"/>
      <c r="D628" s="5"/>
      <c r="E628" s="5"/>
      <c r="F628" s="5"/>
      <c r="G628" s="5"/>
      <c r="H628" s="5"/>
    </row>
    <row r="629" spans="3:8" ht="12" customHeight="1">
      <c r="C629" s="5"/>
      <c r="D629" s="5"/>
      <c r="E629" s="5"/>
      <c r="F629" s="5"/>
      <c r="G629" s="5"/>
      <c r="H629" s="5"/>
    </row>
    <row r="630" spans="3:8" ht="12" customHeight="1">
      <c r="C630" s="5"/>
      <c r="D630" s="5"/>
      <c r="E630" s="5"/>
      <c r="F630" s="5"/>
      <c r="G630" s="5"/>
      <c r="H630" s="5"/>
    </row>
    <row r="631" spans="3:8" ht="12" customHeight="1">
      <c r="C631" s="5"/>
      <c r="D631" s="5"/>
      <c r="E631" s="5"/>
      <c r="F631" s="5"/>
      <c r="G631" s="5"/>
      <c r="H631" s="5"/>
    </row>
    <row r="632" spans="3:8" ht="12" customHeight="1">
      <c r="C632" s="5"/>
      <c r="D632" s="5"/>
      <c r="E632" s="5"/>
      <c r="F632" s="5"/>
      <c r="G632" s="5"/>
      <c r="H632" s="5"/>
    </row>
    <row r="633" spans="3:8" ht="12" customHeight="1">
      <c r="C633" s="5"/>
      <c r="D633" s="5"/>
      <c r="E633" s="5"/>
      <c r="F633" s="5"/>
      <c r="G633" s="5"/>
      <c r="H633" s="5"/>
    </row>
    <row r="634" spans="3:8" ht="12" customHeight="1">
      <c r="C634" s="5"/>
      <c r="D634" s="5"/>
      <c r="E634" s="5"/>
      <c r="F634" s="5"/>
      <c r="G634" s="5"/>
      <c r="H634" s="5"/>
    </row>
    <row r="635" spans="3:8" ht="12" customHeight="1">
      <c r="C635" s="5"/>
      <c r="D635" s="5"/>
      <c r="E635" s="5"/>
      <c r="F635" s="5"/>
      <c r="G635" s="5"/>
      <c r="H635" s="5"/>
    </row>
    <row r="636" spans="3:8" ht="12" customHeight="1">
      <c r="C636" s="5"/>
      <c r="D636" s="5"/>
      <c r="E636" s="5"/>
      <c r="F636" s="5"/>
      <c r="G636" s="5"/>
      <c r="H636" s="5"/>
    </row>
    <row r="637" spans="3:8" ht="12" customHeight="1">
      <c r="C637" s="5"/>
      <c r="D637" s="5"/>
      <c r="E637" s="5"/>
      <c r="F637" s="5"/>
      <c r="G637" s="5"/>
      <c r="H637" s="5"/>
    </row>
    <row r="638" spans="3:8" ht="12" customHeight="1">
      <c r="C638" s="5"/>
      <c r="D638" s="5"/>
      <c r="E638" s="5"/>
      <c r="F638" s="5"/>
      <c r="G638" s="5"/>
      <c r="H638" s="5"/>
    </row>
    <row r="639" spans="3:8" ht="12" customHeight="1">
      <c r="C639" s="5"/>
      <c r="D639" s="5"/>
      <c r="E639" s="5"/>
      <c r="F639" s="5"/>
      <c r="G639" s="5"/>
      <c r="H639" s="5"/>
    </row>
    <row r="640" spans="3:8" ht="12" customHeight="1">
      <c r="C640" s="5"/>
      <c r="D640" s="5"/>
      <c r="E640" s="5"/>
      <c r="F640" s="5"/>
      <c r="G640" s="5"/>
      <c r="H640" s="5"/>
    </row>
    <row r="641" spans="3:8" ht="12" customHeight="1">
      <c r="C641" s="5"/>
      <c r="D641" s="5"/>
      <c r="E641" s="5"/>
      <c r="F641" s="5"/>
      <c r="G641" s="5"/>
      <c r="H641" s="5"/>
    </row>
    <row r="642" spans="3:8" ht="12" customHeight="1">
      <c r="C642" s="5"/>
      <c r="D642" s="5"/>
      <c r="E642" s="5"/>
      <c r="F642" s="5"/>
      <c r="G642" s="5"/>
      <c r="H642" s="5"/>
    </row>
    <row r="643" spans="3:8" ht="12" customHeight="1">
      <c r="C643" s="5"/>
      <c r="D643" s="5"/>
      <c r="E643" s="5"/>
      <c r="F643" s="5"/>
      <c r="G643" s="5"/>
      <c r="H643" s="5"/>
    </row>
    <row r="644" spans="3:8" ht="12" customHeight="1">
      <c r="C644" s="5"/>
      <c r="D644" s="5"/>
      <c r="E644" s="5"/>
      <c r="F644" s="5"/>
      <c r="G644" s="5"/>
      <c r="H644" s="5"/>
    </row>
    <row r="645" spans="3:8" ht="12" customHeight="1">
      <c r="C645" s="5"/>
      <c r="D645" s="5"/>
      <c r="E645" s="5"/>
      <c r="F645" s="5"/>
      <c r="G645" s="5"/>
      <c r="H645" s="5"/>
    </row>
    <row r="646" spans="3:8" ht="12" customHeight="1">
      <c r="C646" s="5"/>
      <c r="D646" s="5"/>
      <c r="E646" s="5"/>
      <c r="F646" s="5"/>
      <c r="G646" s="5"/>
      <c r="H646" s="5"/>
    </row>
    <row r="647" spans="3:8" ht="12" customHeight="1">
      <c r="C647" s="5"/>
      <c r="D647" s="5"/>
      <c r="E647" s="5"/>
      <c r="F647" s="5"/>
      <c r="G647" s="5"/>
      <c r="H647" s="5"/>
    </row>
    <row r="648" spans="3:8" ht="12" customHeight="1">
      <c r="C648" s="5"/>
      <c r="D648" s="5"/>
      <c r="E648" s="5"/>
      <c r="F648" s="5"/>
      <c r="G648" s="5"/>
      <c r="H648" s="5"/>
    </row>
    <row r="649" spans="3:8" ht="12" customHeight="1">
      <c r="C649" s="5"/>
      <c r="D649" s="5"/>
      <c r="E649" s="5"/>
      <c r="F649" s="5"/>
      <c r="G649" s="5"/>
      <c r="H649" s="5"/>
    </row>
    <row r="650" spans="3:8" ht="12" customHeight="1">
      <c r="C650" s="5"/>
      <c r="D650" s="5"/>
      <c r="E650" s="5"/>
      <c r="F650" s="5"/>
      <c r="G650" s="5"/>
      <c r="H650" s="5"/>
    </row>
    <row r="651" spans="3:8" ht="12" customHeight="1">
      <c r="C651" s="5"/>
      <c r="D651" s="5"/>
      <c r="E651" s="5"/>
      <c r="F651" s="5"/>
      <c r="G651" s="5"/>
      <c r="H651" s="5"/>
    </row>
    <row r="652" spans="3:8" ht="12" customHeight="1">
      <c r="C652" s="5"/>
      <c r="D652" s="5"/>
      <c r="E652" s="5"/>
      <c r="F652" s="5"/>
      <c r="G652" s="5"/>
      <c r="H652" s="5"/>
    </row>
    <row r="653" spans="3:8" ht="12" customHeight="1">
      <c r="C653" s="5"/>
      <c r="D653" s="5"/>
      <c r="E653" s="5"/>
      <c r="F653" s="5"/>
      <c r="G653" s="5"/>
      <c r="H653" s="5"/>
    </row>
    <row r="654" spans="3:8" ht="12" customHeight="1">
      <c r="C654" s="5"/>
      <c r="D654" s="5"/>
      <c r="E654" s="5"/>
      <c r="F654" s="5"/>
      <c r="G654" s="5"/>
      <c r="H654" s="5"/>
    </row>
    <row r="655" spans="3:8" ht="12" customHeight="1">
      <c r="C655" s="5"/>
      <c r="D655" s="5"/>
      <c r="E655" s="5"/>
      <c r="F655" s="5"/>
      <c r="G655" s="5"/>
      <c r="H655" s="5"/>
    </row>
    <row r="656" spans="3:8" ht="12" customHeight="1">
      <c r="C656" s="5"/>
      <c r="D656" s="5"/>
      <c r="E656" s="5"/>
      <c r="F656" s="5"/>
      <c r="G656" s="5"/>
      <c r="H656" s="5"/>
    </row>
    <row r="657" spans="3:8" ht="12" customHeight="1">
      <c r="C657" s="5"/>
      <c r="D657" s="5"/>
      <c r="E657" s="5"/>
      <c r="F657" s="5"/>
      <c r="G657" s="5"/>
      <c r="H657" s="5"/>
    </row>
    <row r="658" spans="3:8" ht="12" customHeight="1">
      <c r="C658" s="5"/>
      <c r="D658" s="5"/>
      <c r="E658" s="5"/>
      <c r="F658" s="5"/>
      <c r="G658" s="5"/>
      <c r="H658" s="5"/>
    </row>
    <row r="659" spans="3:8" ht="12" customHeight="1">
      <c r="C659" s="5"/>
      <c r="D659" s="5"/>
      <c r="E659" s="5"/>
      <c r="F659" s="5"/>
      <c r="G659" s="5"/>
      <c r="H659" s="5"/>
    </row>
    <row r="660" spans="3:8" ht="12" customHeight="1">
      <c r="C660" s="5"/>
      <c r="D660" s="5"/>
      <c r="E660" s="5"/>
      <c r="F660" s="5"/>
      <c r="G660" s="5"/>
      <c r="H660" s="5"/>
    </row>
    <row r="661" spans="3:8" ht="12" customHeight="1">
      <c r="C661" s="5"/>
      <c r="D661" s="5"/>
      <c r="E661" s="5"/>
      <c r="F661" s="5"/>
      <c r="G661" s="5"/>
      <c r="H661" s="5"/>
    </row>
    <row r="662" spans="3:8" ht="12" customHeight="1">
      <c r="C662" s="5"/>
      <c r="D662" s="5"/>
      <c r="E662" s="5"/>
      <c r="F662" s="5"/>
      <c r="G662" s="5"/>
      <c r="H662" s="5"/>
    </row>
    <row r="663" spans="3:8" ht="12" customHeight="1">
      <c r="C663" s="5"/>
      <c r="D663" s="5"/>
      <c r="E663" s="5"/>
      <c r="F663" s="5"/>
      <c r="G663" s="5"/>
      <c r="H663" s="5"/>
    </row>
    <row r="664" spans="3:8" ht="12" customHeight="1">
      <c r="C664" s="5"/>
      <c r="D664" s="5"/>
      <c r="E664" s="5"/>
      <c r="F664" s="5"/>
      <c r="G664" s="5"/>
      <c r="H664" s="5"/>
    </row>
    <row r="665" spans="3:8" ht="12" customHeight="1">
      <c r="C665" s="5"/>
      <c r="D665" s="5"/>
      <c r="E665" s="5"/>
      <c r="F665" s="5"/>
      <c r="G665" s="5"/>
      <c r="H665" s="5"/>
    </row>
    <row r="666" spans="3:8" ht="12" customHeight="1">
      <c r="C666" s="5"/>
      <c r="D666" s="5"/>
      <c r="E666" s="5"/>
      <c r="F666" s="5"/>
      <c r="G666" s="5"/>
      <c r="H666" s="5"/>
    </row>
    <row r="667" spans="3:8" ht="12" customHeight="1">
      <c r="C667" s="5"/>
      <c r="D667" s="5"/>
      <c r="E667" s="5"/>
      <c r="F667" s="5"/>
      <c r="G667" s="5"/>
      <c r="H667" s="5"/>
    </row>
    <row r="668" spans="3:8" ht="12" customHeight="1">
      <c r="C668" s="5"/>
      <c r="D668" s="5"/>
      <c r="E668" s="5"/>
      <c r="F668" s="5"/>
      <c r="G668" s="5"/>
      <c r="H668" s="5"/>
    </row>
    <row r="669" spans="3:8" ht="12" customHeight="1">
      <c r="C669" s="5"/>
      <c r="D669" s="5"/>
      <c r="E669" s="5"/>
      <c r="F669" s="5"/>
      <c r="G669" s="5"/>
      <c r="H669" s="5"/>
    </row>
    <row r="670" spans="3:8" ht="12" customHeight="1">
      <c r="C670" s="5"/>
      <c r="D670" s="5"/>
      <c r="E670" s="5"/>
      <c r="F670" s="5"/>
      <c r="G670" s="5"/>
      <c r="H670" s="5"/>
    </row>
    <row r="671" spans="3:8" ht="12" customHeight="1">
      <c r="C671" s="5"/>
      <c r="D671" s="5"/>
      <c r="E671" s="5"/>
      <c r="F671" s="5"/>
      <c r="G671" s="5"/>
      <c r="H671" s="5"/>
    </row>
    <row r="672" spans="3:8" ht="12" customHeight="1">
      <c r="C672" s="5"/>
      <c r="D672" s="5"/>
      <c r="E672" s="5"/>
      <c r="F672" s="5"/>
      <c r="G672" s="5"/>
      <c r="H672" s="5"/>
    </row>
    <row r="673" spans="3:8" ht="12" customHeight="1">
      <c r="C673" s="5"/>
      <c r="D673" s="5"/>
      <c r="E673" s="5"/>
      <c r="F673" s="5"/>
      <c r="G673" s="5"/>
      <c r="H673" s="5"/>
    </row>
    <row r="674" spans="3:8" ht="12" customHeight="1">
      <c r="C674" s="5"/>
      <c r="D674" s="5"/>
      <c r="E674" s="5"/>
      <c r="F674" s="5"/>
      <c r="G674" s="5"/>
      <c r="H674" s="5"/>
    </row>
    <row r="675" spans="3:8" ht="12" customHeight="1">
      <c r="C675" s="5"/>
      <c r="D675" s="5"/>
      <c r="E675" s="5"/>
      <c r="F675" s="5"/>
      <c r="G675" s="5"/>
      <c r="H675" s="5"/>
    </row>
    <row r="676" spans="3:8" ht="12" customHeight="1">
      <c r="C676" s="5"/>
      <c r="D676" s="5"/>
      <c r="E676" s="5"/>
      <c r="F676" s="5"/>
      <c r="G676" s="5"/>
      <c r="H676" s="5"/>
    </row>
    <row r="677" spans="3:8" ht="12" customHeight="1">
      <c r="C677" s="5"/>
      <c r="D677" s="5"/>
      <c r="E677" s="5"/>
      <c r="F677" s="5"/>
      <c r="G677" s="5"/>
      <c r="H677" s="5"/>
    </row>
    <row r="678" spans="3:8" ht="12" customHeight="1">
      <c r="C678" s="5"/>
      <c r="D678" s="5"/>
      <c r="E678" s="5"/>
      <c r="F678" s="5"/>
      <c r="G678" s="5"/>
      <c r="H678" s="5"/>
    </row>
    <row r="679" spans="3:8" ht="12" customHeight="1">
      <c r="C679" s="5"/>
      <c r="D679" s="5"/>
      <c r="E679" s="5"/>
      <c r="F679" s="5"/>
      <c r="G679" s="5"/>
      <c r="H679" s="5"/>
    </row>
    <row r="680" spans="3:8" ht="12" customHeight="1">
      <c r="C680" s="5"/>
      <c r="D680" s="5"/>
      <c r="E680" s="5"/>
      <c r="F680" s="5"/>
      <c r="G680" s="5"/>
      <c r="H680" s="5"/>
    </row>
    <row r="681" spans="3:8" ht="12" customHeight="1">
      <c r="C681" s="5"/>
      <c r="D681" s="5"/>
      <c r="E681" s="5"/>
      <c r="F681" s="5"/>
      <c r="G681" s="5"/>
      <c r="H681" s="5"/>
    </row>
    <row r="682" spans="3:8" ht="12" customHeight="1">
      <c r="C682" s="5"/>
      <c r="D682" s="5"/>
      <c r="E682" s="5"/>
      <c r="F682" s="5"/>
      <c r="G682" s="5"/>
      <c r="H682" s="5"/>
    </row>
    <row r="683" spans="3:8" ht="12" customHeight="1">
      <c r="C683" s="5"/>
      <c r="D683" s="5"/>
      <c r="E683" s="5"/>
      <c r="F683" s="5"/>
      <c r="G683" s="5"/>
      <c r="H683" s="5"/>
    </row>
    <row r="684" spans="3:8" ht="12" customHeight="1">
      <c r="C684" s="5"/>
      <c r="D684" s="5"/>
      <c r="E684" s="5"/>
      <c r="F684" s="5"/>
      <c r="G684" s="5"/>
      <c r="H684" s="5"/>
    </row>
    <row r="685" spans="3:8" ht="12" customHeight="1">
      <c r="C685" s="5"/>
      <c r="D685" s="5"/>
      <c r="E685" s="5"/>
      <c r="F685" s="5"/>
      <c r="G685" s="5"/>
      <c r="H685" s="5"/>
    </row>
    <row r="686" spans="3:8" ht="12" customHeight="1">
      <c r="C686" s="5"/>
      <c r="D686" s="5"/>
      <c r="E686" s="5"/>
      <c r="F686" s="5"/>
      <c r="G686" s="5"/>
      <c r="H686" s="5"/>
    </row>
    <row r="687" spans="3:8" ht="12" customHeight="1">
      <c r="C687" s="5"/>
      <c r="D687" s="5"/>
      <c r="E687" s="5"/>
      <c r="F687" s="5"/>
      <c r="G687" s="5"/>
      <c r="H687" s="5"/>
    </row>
    <row r="688" spans="3:8" ht="12" customHeight="1">
      <c r="C688" s="5"/>
      <c r="D688" s="5"/>
      <c r="E688" s="5"/>
      <c r="F688" s="5"/>
      <c r="G688" s="5"/>
      <c r="H688" s="5"/>
    </row>
    <row r="689" spans="3:8" ht="12" customHeight="1">
      <c r="C689" s="5"/>
      <c r="D689" s="5"/>
      <c r="E689" s="5"/>
      <c r="F689" s="5"/>
      <c r="G689" s="5"/>
      <c r="H689" s="5"/>
    </row>
    <row r="690" spans="3:8" ht="12" customHeight="1">
      <c r="C690" s="5"/>
      <c r="D690" s="5"/>
      <c r="E690" s="5"/>
      <c r="F690" s="5"/>
      <c r="G690" s="5"/>
      <c r="H690" s="5"/>
    </row>
    <row r="691" spans="3:8" ht="12" customHeight="1">
      <c r="C691" s="5"/>
      <c r="D691" s="5"/>
      <c r="E691" s="5"/>
      <c r="F691" s="5"/>
      <c r="G691" s="5"/>
      <c r="H691" s="5"/>
    </row>
    <row r="692" spans="3:8" ht="12" customHeight="1">
      <c r="C692" s="5"/>
      <c r="D692" s="5"/>
      <c r="E692" s="5"/>
      <c r="F692" s="5"/>
      <c r="G692" s="5"/>
      <c r="H692" s="5"/>
    </row>
    <row r="693" spans="3:8" ht="12" customHeight="1">
      <c r="C693" s="5"/>
      <c r="D693" s="5"/>
      <c r="E693" s="5"/>
      <c r="F693" s="5"/>
      <c r="G693" s="5"/>
      <c r="H693" s="5"/>
    </row>
    <row r="694" spans="3:8" ht="12" customHeight="1">
      <c r="C694" s="5"/>
      <c r="D694" s="5"/>
      <c r="E694" s="5"/>
      <c r="F694" s="5"/>
      <c r="G694" s="5"/>
      <c r="H694" s="5"/>
    </row>
    <row r="695" spans="3:8" ht="12" customHeight="1">
      <c r="C695" s="5"/>
      <c r="D695" s="5"/>
      <c r="E695" s="5"/>
      <c r="F695" s="5"/>
      <c r="G695" s="5"/>
      <c r="H695" s="5"/>
    </row>
    <row r="696" spans="3:8" ht="12" customHeight="1">
      <c r="C696" s="5"/>
      <c r="D696" s="5"/>
      <c r="E696" s="5"/>
      <c r="F696" s="5"/>
      <c r="G696" s="5"/>
      <c r="H696" s="5"/>
    </row>
    <row r="697" spans="3:8" ht="12" customHeight="1">
      <c r="C697" s="5"/>
      <c r="D697" s="5"/>
      <c r="E697" s="5"/>
      <c r="F697" s="5"/>
      <c r="G697" s="5"/>
      <c r="H697" s="5"/>
    </row>
    <row r="698" spans="3:8" ht="12" customHeight="1">
      <c r="C698" s="5"/>
      <c r="D698" s="5"/>
      <c r="E698" s="5"/>
      <c r="F698" s="5"/>
      <c r="G698" s="5"/>
      <c r="H698" s="5"/>
    </row>
    <row r="699" spans="3:8" ht="12" customHeight="1">
      <c r="C699" s="5"/>
      <c r="D699" s="5"/>
      <c r="E699" s="5"/>
      <c r="F699" s="5"/>
      <c r="G699" s="5"/>
      <c r="H699" s="5"/>
    </row>
    <row r="700" spans="3:8" ht="12" customHeight="1">
      <c r="C700" s="5"/>
      <c r="D700" s="5"/>
      <c r="E700" s="5"/>
      <c r="F700" s="5"/>
      <c r="G700" s="5"/>
      <c r="H700" s="5"/>
    </row>
    <row r="701" spans="3:8" ht="12" customHeight="1">
      <c r="C701" s="5"/>
      <c r="D701" s="5"/>
      <c r="E701" s="5"/>
      <c r="F701" s="5"/>
      <c r="G701" s="5"/>
      <c r="H701" s="5"/>
    </row>
    <row r="702" spans="3:8" ht="12" customHeight="1">
      <c r="C702" s="5"/>
      <c r="D702" s="5"/>
      <c r="E702" s="5"/>
      <c r="F702" s="5"/>
      <c r="G702" s="5"/>
      <c r="H702" s="5"/>
    </row>
    <row r="703" spans="3:8" ht="12" customHeight="1">
      <c r="C703" s="5"/>
      <c r="D703" s="5"/>
      <c r="E703" s="5"/>
      <c r="F703" s="5"/>
      <c r="G703" s="5"/>
      <c r="H703" s="5"/>
    </row>
    <row r="704" spans="3:8" ht="12" customHeight="1">
      <c r="C704" s="5"/>
      <c r="D704" s="5"/>
      <c r="E704" s="5"/>
      <c r="F704" s="5"/>
      <c r="G704" s="5"/>
      <c r="H704" s="5"/>
    </row>
    <row r="705" spans="3:8" ht="12" customHeight="1">
      <c r="C705" s="5"/>
      <c r="D705" s="5"/>
      <c r="E705" s="5"/>
      <c r="F705" s="5"/>
      <c r="G705" s="5"/>
      <c r="H705" s="5"/>
    </row>
    <row r="706" spans="3:8" ht="12" customHeight="1">
      <c r="C706" s="5"/>
      <c r="D706" s="5"/>
      <c r="E706" s="5"/>
      <c r="F706" s="5"/>
      <c r="G706" s="5"/>
      <c r="H706" s="5"/>
    </row>
    <row r="707" spans="3:8" ht="12" customHeight="1">
      <c r="C707" s="5"/>
      <c r="D707" s="5"/>
      <c r="E707" s="5"/>
      <c r="F707" s="5"/>
      <c r="G707" s="5"/>
      <c r="H707" s="5"/>
    </row>
    <row r="708" spans="3:8" ht="12" customHeight="1">
      <c r="C708" s="5"/>
      <c r="D708" s="5"/>
      <c r="E708" s="5"/>
      <c r="F708" s="5"/>
      <c r="G708" s="5"/>
      <c r="H708" s="5"/>
    </row>
    <row r="709" spans="3:8" ht="12" customHeight="1">
      <c r="C709" s="5"/>
      <c r="D709" s="5"/>
      <c r="E709" s="5"/>
      <c r="F709" s="5"/>
      <c r="G709" s="5"/>
      <c r="H709" s="5"/>
    </row>
    <row r="710" spans="3:8" ht="12" customHeight="1">
      <c r="C710" s="5"/>
      <c r="D710" s="5"/>
      <c r="E710" s="5"/>
      <c r="F710" s="5"/>
      <c r="G710" s="5"/>
      <c r="H710" s="5"/>
    </row>
    <row r="711" spans="3:8" ht="12" customHeight="1">
      <c r="C711" s="5"/>
      <c r="D711" s="5"/>
      <c r="E711" s="5"/>
      <c r="F711" s="5"/>
      <c r="G711" s="5"/>
      <c r="H711" s="5"/>
    </row>
    <row r="712" spans="3:8" ht="12" customHeight="1">
      <c r="C712" s="5"/>
      <c r="D712" s="5"/>
      <c r="E712" s="5"/>
      <c r="F712" s="5"/>
      <c r="G712" s="5"/>
      <c r="H712" s="5"/>
    </row>
    <row r="713" spans="3:8" ht="12" customHeight="1">
      <c r="C713" s="5"/>
      <c r="D713" s="5"/>
      <c r="E713" s="5"/>
      <c r="F713" s="5"/>
      <c r="G713" s="5"/>
      <c r="H713" s="5"/>
    </row>
    <row r="714" spans="3:8" ht="12" customHeight="1">
      <c r="C714" s="5"/>
      <c r="D714" s="5"/>
      <c r="E714" s="5"/>
      <c r="F714" s="5"/>
      <c r="G714" s="5"/>
      <c r="H714" s="5"/>
    </row>
    <row r="715" spans="3:8" ht="12" customHeight="1">
      <c r="C715" s="5"/>
      <c r="D715" s="5"/>
      <c r="E715" s="5"/>
      <c r="F715" s="5"/>
      <c r="G715" s="5"/>
      <c r="H715" s="5"/>
    </row>
    <row r="716" spans="3:8" ht="12" customHeight="1">
      <c r="C716" s="5"/>
      <c r="D716" s="5"/>
      <c r="E716" s="5"/>
      <c r="F716" s="5"/>
      <c r="G716" s="5"/>
      <c r="H716" s="5"/>
    </row>
    <row r="717" spans="3:8" ht="12" customHeight="1">
      <c r="C717" s="5"/>
      <c r="D717" s="5"/>
      <c r="E717" s="5"/>
      <c r="F717" s="5"/>
      <c r="G717" s="5"/>
      <c r="H717" s="5"/>
    </row>
    <row r="718" spans="3:8" ht="12" customHeight="1">
      <c r="C718" s="5"/>
      <c r="D718" s="5"/>
      <c r="E718" s="5"/>
      <c r="F718" s="5"/>
      <c r="G718" s="5"/>
      <c r="H718" s="5"/>
    </row>
    <row r="719" spans="3:8" ht="12" customHeight="1">
      <c r="C719" s="5"/>
      <c r="D719" s="5"/>
      <c r="E719" s="5"/>
      <c r="F719" s="5"/>
      <c r="G719" s="5"/>
      <c r="H719" s="5"/>
    </row>
    <row r="720" spans="3:8" ht="12" customHeight="1">
      <c r="C720" s="5"/>
      <c r="D720" s="5"/>
      <c r="E720" s="5"/>
      <c r="F720" s="5"/>
      <c r="G720" s="5"/>
      <c r="H720" s="5"/>
    </row>
    <row r="721" spans="3:8" ht="12" customHeight="1">
      <c r="C721" s="5"/>
      <c r="D721" s="5"/>
      <c r="E721" s="5"/>
      <c r="F721" s="5"/>
      <c r="G721" s="5"/>
      <c r="H721" s="5"/>
    </row>
    <row r="722" spans="3:8" ht="12" customHeight="1">
      <c r="C722" s="5"/>
      <c r="D722" s="5"/>
      <c r="E722" s="5"/>
      <c r="F722" s="5"/>
      <c r="G722" s="5"/>
      <c r="H722" s="5"/>
    </row>
    <row r="723" spans="3:8" ht="12" customHeight="1">
      <c r="C723" s="5"/>
      <c r="D723" s="5"/>
      <c r="E723" s="5"/>
      <c r="F723" s="5"/>
      <c r="G723" s="5"/>
      <c r="H723" s="5"/>
    </row>
    <row r="724" spans="3:8" ht="12" customHeight="1">
      <c r="C724" s="5"/>
      <c r="D724" s="5"/>
      <c r="E724" s="5"/>
      <c r="F724" s="5"/>
      <c r="G724" s="5"/>
      <c r="H724" s="5"/>
    </row>
    <row r="725" spans="3:8" ht="12" customHeight="1">
      <c r="C725" s="5"/>
      <c r="D725" s="5"/>
      <c r="E725" s="5"/>
      <c r="F725" s="5"/>
      <c r="G725" s="5"/>
      <c r="H725" s="5"/>
    </row>
    <row r="726" spans="3:8" ht="12" customHeight="1">
      <c r="C726" s="5"/>
      <c r="D726" s="5"/>
      <c r="E726" s="5"/>
      <c r="F726" s="5"/>
      <c r="G726" s="5"/>
      <c r="H726" s="5"/>
    </row>
    <row r="727" spans="3:8" ht="12" customHeight="1">
      <c r="C727" s="5"/>
      <c r="D727" s="5"/>
      <c r="E727" s="5"/>
      <c r="F727" s="5"/>
      <c r="G727" s="5"/>
      <c r="H727" s="5"/>
    </row>
    <row r="728" spans="3:8" ht="12" customHeight="1">
      <c r="C728" s="5"/>
      <c r="D728" s="5"/>
      <c r="E728" s="5"/>
      <c r="F728" s="5"/>
      <c r="G728" s="5"/>
      <c r="H728" s="5"/>
    </row>
    <row r="729" spans="3:8" ht="12" customHeight="1">
      <c r="C729" s="5"/>
      <c r="D729" s="5"/>
      <c r="E729" s="5"/>
      <c r="F729" s="5"/>
      <c r="G729" s="5"/>
      <c r="H729" s="5"/>
    </row>
    <row r="730" spans="3:8" ht="12" customHeight="1">
      <c r="C730" s="5"/>
      <c r="D730" s="5"/>
      <c r="E730" s="5"/>
      <c r="F730" s="5"/>
      <c r="G730" s="5"/>
      <c r="H730" s="5"/>
    </row>
    <row r="731" spans="3:8" ht="12" customHeight="1">
      <c r="C731" s="5"/>
      <c r="D731" s="5"/>
      <c r="E731" s="5"/>
      <c r="F731" s="5"/>
      <c r="G731" s="5"/>
      <c r="H731" s="5"/>
    </row>
    <row r="732" spans="3:8" ht="12" customHeight="1">
      <c r="C732" s="5"/>
      <c r="D732" s="5"/>
      <c r="E732" s="5"/>
      <c r="F732" s="5"/>
      <c r="G732" s="5"/>
      <c r="H732" s="5"/>
    </row>
    <row r="733" spans="3:8" ht="12" customHeight="1">
      <c r="C733" s="5"/>
      <c r="D733" s="5"/>
      <c r="E733" s="5"/>
      <c r="F733" s="5"/>
      <c r="G733" s="5"/>
      <c r="H733" s="5"/>
    </row>
    <row r="734" spans="3:8" ht="12" customHeight="1">
      <c r="C734" s="5"/>
      <c r="D734" s="5"/>
      <c r="E734" s="5"/>
      <c r="F734" s="5"/>
      <c r="G734" s="5"/>
      <c r="H734" s="5"/>
    </row>
    <row r="735" spans="3:8" ht="12" customHeight="1">
      <c r="C735" s="5"/>
      <c r="D735" s="5"/>
      <c r="E735" s="5"/>
      <c r="F735" s="5"/>
      <c r="G735" s="5"/>
      <c r="H735" s="5"/>
    </row>
    <row r="736" spans="3:8" ht="12" customHeight="1">
      <c r="C736" s="5"/>
      <c r="D736" s="5"/>
      <c r="E736" s="5"/>
      <c r="F736" s="5"/>
      <c r="G736" s="5"/>
      <c r="H736" s="5"/>
    </row>
    <row r="737" spans="3:8" ht="12" customHeight="1">
      <c r="C737" s="5"/>
      <c r="D737" s="5"/>
      <c r="E737" s="5"/>
      <c r="F737" s="5"/>
      <c r="G737" s="5"/>
      <c r="H737" s="5"/>
    </row>
    <row r="738" spans="3:8" ht="12" customHeight="1">
      <c r="C738" s="5"/>
      <c r="D738" s="5"/>
      <c r="E738" s="5"/>
      <c r="F738" s="5"/>
      <c r="G738" s="5"/>
      <c r="H738" s="5"/>
    </row>
    <row r="739" spans="3:8" ht="12" customHeight="1">
      <c r="C739" s="5"/>
      <c r="D739" s="5"/>
      <c r="E739" s="5"/>
      <c r="F739" s="5"/>
      <c r="G739" s="5"/>
      <c r="H739" s="5"/>
    </row>
    <row r="740" spans="3:8" ht="12" customHeight="1">
      <c r="C740" s="5"/>
      <c r="D740" s="5"/>
      <c r="E740" s="5"/>
      <c r="F740" s="5"/>
      <c r="G740" s="5"/>
      <c r="H740" s="5"/>
    </row>
    <row r="741" spans="3:8" ht="12" customHeight="1">
      <c r="C741" s="5"/>
      <c r="D741" s="5"/>
      <c r="E741" s="5"/>
      <c r="F741" s="5"/>
      <c r="G741" s="5"/>
      <c r="H741" s="5"/>
    </row>
    <row r="742" spans="3:8" ht="12" customHeight="1">
      <c r="C742" s="5"/>
      <c r="D742" s="5"/>
      <c r="E742" s="5"/>
      <c r="F742" s="5"/>
      <c r="G742" s="5"/>
      <c r="H742" s="5"/>
    </row>
    <row r="743" spans="3:8" ht="12" customHeight="1">
      <c r="C743" s="5"/>
      <c r="D743" s="5"/>
      <c r="E743" s="5"/>
      <c r="F743" s="5"/>
      <c r="G743" s="5"/>
      <c r="H743" s="5"/>
    </row>
    <row r="744" spans="3:8" ht="12" customHeight="1">
      <c r="C744" s="5"/>
      <c r="D744" s="5"/>
      <c r="E744" s="5"/>
      <c r="F744" s="5"/>
      <c r="G744" s="5"/>
      <c r="H744" s="5"/>
    </row>
    <row r="745" spans="3:8" ht="12" customHeight="1">
      <c r="C745" s="5"/>
      <c r="D745" s="5"/>
      <c r="E745" s="5"/>
      <c r="F745" s="5"/>
      <c r="G745" s="5"/>
      <c r="H745" s="5"/>
    </row>
    <row r="746" spans="3:8" ht="12" customHeight="1">
      <c r="C746" s="5"/>
      <c r="D746" s="5"/>
      <c r="E746" s="5"/>
      <c r="F746" s="5"/>
      <c r="G746" s="5"/>
      <c r="H746" s="5"/>
    </row>
    <row r="747" spans="3:8" ht="12" customHeight="1">
      <c r="C747" s="5"/>
      <c r="D747" s="5"/>
      <c r="E747" s="5"/>
      <c r="F747" s="5"/>
      <c r="G747" s="5"/>
      <c r="H747" s="5"/>
    </row>
    <row r="748" spans="3:8" ht="12" customHeight="1">
      <c r="C748" s="5"/>
      <c r="D748" s="5"/>
      <c r="E748" s="5"/>
      <c r="F748" s="5"/>
      <c r="G748" s="5"/>
      <c r="H748" s="5"/>
    </row>
    <row r="749" spans="3:8" ht="12" customHeight="1">
      <c r="C749" s="5"/>
      <c r="D749" s="5"/>
      <c r="E749" s="5"/>
      <c r="F749" s="5"/>
      <c r="G749" s="5"/>
      <c r="H749" s="5"/>
    </row>
    <row r="750" spans="3:8" ht="12" customHeight="1">
      <c r="C750" s="5"/>
      <c r="D750" s="5"/>
      <c r="E750" s="5"/>
      <c r="F750" s="5"/>
      <c r="G750" s="5"/>
      <c r="H750" s="5"/>
    </row>
    <row r="751" spans="3:8" ht="12" customHeight="1">
      <c r="C751" s="5"/>
      <c r="D751" s="5"/>
      <c r="E751" s="5"/>
      <c r="F751" s="5"/>
      <c r="G751" s="5"/>
      <c r="H751" s="5"/>
    </row>
    <row r="752" spans="3:8" ht="12" customHeight="1">
      <c r="C752" s="5"/>
      <c r="D752" s="5"/>
      <c r="E752" s="5"/>
      <c r="F752" s="5"/>
      <c r="G752" s="5"/>
      <c r="H752" s="5"/>
    </row>
    <row r="753" spans="3:8" ht="12" customHeight="1">
      <c r="C753" s="5"/>
      <c r="D753" s="5"/>
      <c r="E753" s="5"/>
      <c r="F753" s="5"/>
      <c r="G753" s="5"/>
      <c r="H753" s="5"/>
    </row>
    <row r="754" spans="3:8" ht="12" customHeight="1">
      <c r="C754" s="5"/>
      <c r="D754" s="5"/>
      <c r="E754" s="5"/>
      <c r="F754" s="5"/>
      <c r="G754" s="5"/>
      <c r="H754" s="5"/>
    </row>
    <row r="755" spans="3:8" ht="12" customHeight="1">
      <c r="C755" s="5"/>
      <c r="D755" s="5"/>
      <c r="E755" s="5"/>
      <c r="F755" s="5"/>
      <c r="G755" s="5"/>
      <c r="H755" s="5"/>
    </row>
    <row r="756" spans="3:8" ht="12" customHeight="1">
      <c r="C756" s="5"/>
      <c r="D756" s="5"/>
      <c r="E756" s="5"/>
      <c r="F756" s="5"/>
      <c r="G756" s="5"/>
      <c r="H756" s="5"/>
    </row>
    <row r="757" spans="3:8" ht="12" customHeight="1">
      <c r="C757" s="5"/>
      <c r="D757" s="5"/>
      <c r="E757" s="5"/>
      <c r="F757" s="5"/>
      <c r="G757" s="5"/>
      <c r="H757" s="5"/>
    </row>
    <row r="758" spans="3:8" ht="12" customHeight="1">
      <c r="C758" s="5"/>
      <c r="D758" s="5"/>
      <c r="E758" s="5"/>
      <c r="F758" s="5"/>
      <c r="G758" s="5"/>
      <c r="H758" s="5"/>
    </row>
    <row r="759" spans="3:8" ht="12" customHeight="1">
      <c r="C759" s="5"/>
      <c r="D759" s="5"/>
      <c r="E759" s="5"/>
      <c r="F759" s="5"/>
      <c r="G759" s="5"/>
      <c r="H759" s="5"/>
    </row>
    <row r="760" spans="3:8" ht="12" customHeight="1">
      <c r="C760" s="5"/>
      <c r="D760" s="5"/>
      <c r="E760" s="5"/>
      <c r="F760" s="5"/>
      <c r="G760" s="5"/>
      <c r="H760" s="5"/>
    </row>
    <row r="761" spans="3:8" ht="12" customHeight="1">
      <c r="C761" s="5"/>
      <c r="D761" s="5"/>
      <c r="E761" s="5"/>
      <c r="F761" s="5"/>
      <c r="G761" s="5"/>
      <c r="H761" s="5"/>
    </row>
    <row r="762" spans="3:8" ht="12" customHeight="1">
      <c r="C762" s="5"/>
      <c r="D762" s="5"/>
      <c r="E762" s="5"/>
      <c r="F762" s="5"/>
      <c r="G762" s="5"/>
      <c r="H762" s="5"/>
    </row>
    <row r="763" spans="3:8" ht="12" customHeight="1">
      <c r="C763" s="5"/>
      <c r="D763" s="5"/>
      <c r="E763" s="5"/>
      <c r="F763" s="5"/>
      <c r="G763" s="5"/>
      <c r="H763" s="5"/>
    </row>
    <row r="764" spans="3:8" ht="12" customHeight="1">
      <c r="C764" s="5"/>
      <c r="D764" s="5"/>
      <c r="E764" s="5"/>
      <c r="F764" s="5"/>
      <c r="G764" s="5"/>
      <c r="H764" s="5"/>
    </row>
    <row r="765" spans="3:8" ht="12" customHeight="1">
      <c r="C765" s="5"/>
      <c r="D765" s="5"/>
      <c r="E765" s="5"/>
      <c r="F765" s="5"/>
      <c r="G765" s="5"/>
      <c r="H765" s="5"/>
    </row>
    <row r="766" spans="3:8" ht="12" customHeight="1">
      <c r="C766" s="5"/>
      <c r="D766" s="5"/>
      <c r="E766" s="5"/>
      <c r="F766" s="5"/>
      <c r="G766" s="5"/>
      <c r="H766" s="5"/>
    </row>
    <row r="767" spans="3:8" ht="12" customHeight="1">
      <c r="C767" s="5"/>
      <c r="D767" s="5"/>
      <c r="E767" s="5"/>
      <c r="F767" s="5"/>
      <c r="G767" s="5"/>
      <c r="H767" s="5"/>
    </row>
    <row r="768" spans="3:8" ht="12" customHeight="1">
      <c r="C768" s="5"/>
      <c r="D768" s="5"/>
      <c r="E768" s="5"/>
      <c r="F768" s="5"/>
      <c r="G768" s="5"/>
      <c r="H768" s="5"/>
    </row>
    <row r="769" spans="3:8" ht="12" customHeight="1">
      <c r="C769" s="5"/>
      <c r="D769" s="5"/>
      <c r="E769" s="5"/>
      <c r="F769" s="5"/>
      <c r="G769" s="5"/>
      <c r="H769" s="5"/>
    </row>
    <row r="770" spans="3:8" ht="12" customHeight="1">
      <c r="C770" s="5"/>
      <c r="D770" s="5"/>
      <c r="E770" s="5"/>
      <c r="F770" s="5"/>
      <c r="G770" s="5"/>
      <c r="H770" s="5"/>
    </row>
    <row r="771" spans="3:8" ht="12" customHeight="1">
      <c r="C771" s="5"/>
      <c r="D771" s="5"/>
      <c r="E771" s="5"/>
      <c r="F771" s="5"/>
      <c r="G771" s="5"/>
      <c r="H771" s="5"/>
    </row>
    <row r="772" spans="3:8" ht="12" customHeight="1">
      <c r="C772" s="5"/>
      <c r="D772" s="5"/>
      <c r="E772" s="5"/>
      <c r="F772" s="5"/>
      <c r="G772" s="5"/>
      <c r="H772" s="5"/>
    </row>
    <row r="773" spans="3:8" ht="12" customHeight="1">
      <c r="C773" s="5"/>
      <c r="D773" s="5"/>
      <c r="E773" s="5"/>
      <c r="F773" s="5"/>
      <c r="G773" s="5"/>
      <c r="H773" s="5"/>
    </row>
    <row r="774" spans="3:8" ht="12" customHeight="1">
      <c r="C774" s="5"/>
      <c r="D774" s="5"/>
      <c r="E774" s="5"/>
      <c r="F774" s="5"/>
      <c r="G774" s="5"/>
      <c r="H774" s="5"/>
    </row>
    <row r="775" spans="3:8" ht="12" customHeight="1">
      <c r="C775" s="5"/>
      <c r="D775" s="5"/>
      <c r="E775" s="5"/>
      <c r="F775" s="5"/>
      <c r="G775" s="5"/>
      <c r="H775" s="5"/>
    </row>
    <row r="776" spans="3:8" ht="12" customHeight="1">
      <c r="C776" s="5"/>
      <c r="D776" s="5"/>
      <c r="E776" s="5"/>
      <c r="F776" s="5"/>
      <c r="G776" s="5"/>
      <c r="H776" s="5"/>
    </row>
    <row r="777" spans="3:8" ht="12" customHeight="1">
      <c r="C777" s="5"/>
      <c r="D777" s="5"/>
      <c r="E777" s="5"/>
      <c r="F777" s="5"/>
      <c r="G777" s="5"/>
      <c r="H777" s="5"/>
    </row>
    <row r="778" spans="3:8" ht="12" customHeight="1">
      <c r="C778" s="5"/>
      <c r="D778" s="5"/>
      <c r="E778" s="5"/>
      <c r="F778" s="5"/>
      <c r="G778" s="5"/>
      <c r="H778" s="5"/>
    </row>
    <row r="779" spans="3:8" ht="12" customHeight="1">
      <c r="C779" s="5"/>
      <c r="D779" s="5"/>
      <c r="E779" s="5"/>
      <c r="F779" s="5"/>
      <c r="G779" s="5"/>
      <c r="H779" s="5"/>
    </row>
    <row r="780" spans="3:8" ht="12" customHeight="1">
      <c r="C780" s="5"/>
      <c r="D780" s="5"/>
      <c r="E780" s="5"/>
      <c r="F780" s="5"/>
      <c r="G780" s="5"/>
      <c r="H780" s="5"/>
    </row>
    <row r="781" spans="3:8" ht="12" customHeight="1">
      <c r="C781" s="5"/>
      <c r="D781" s="5"/>
      <c r="E781" s="5"/>
      <c r="F781" s="5"/>
      <c r="G781" s="5"/>
      <c r="H781" s="5"/>
    </row>
    <row r="782" spans="3:8" ht="12" customHeight="1">
      <c r="C782" s="5"/>
      <c r="D782" s="5"/>
      <c r="E782" s="5"/>
      <c r="F782" s="5"/>
      <c r="G782" s="5"/>
      <c r="H782" s="5"/>
    </row>
    <row r="783" spans="3:8" ht="12" customHeight="1">
      <c r="C783" s="5"/>
      <c r="D783" s="5"/>
      <c r="E783" s="5"/>
      <c r="F783" s="5"/>
      <c r="G783" s="5"/>
      <c r="H783" s="5"/>
    </row>
    <row r="784" spans="3:8" ht="12" customHeight="1">
      <c r="C784" s="5"/>
      <c r="D784" s="5"/>
      <c r="E784" s="5"/>
      <c r="F784" s="5"/>
      <c r="G784" s="5"/>
      <c r="H784" s="5"/>
    </row>
    <row r="785" spans="3:8" ht="12" customHeight="1">
      <c r="C785" s="5"/>
      <c r="D785" s="5"/>
      <c r="E785" s="5"/>
      <c r="F785" s="5"/>
      <c r="G785" s="5"/>
      <c r="H785" s="5"/>
    </row>
    <row r="786" spans="3:8" ht="12" customHeight="1">
      <c r="C786" s="5"/>
      <c r="D786" s="5"/>
      <c r="E786" s="5"/>
      <c r="F786" s="5"/>
      <c r="G786" s="5"/>
      <c r="H786" s="5"/>
    </row>
    <row r="787" spans="3:8" ht="12" customHeight="1">
      <c r="C787" s="5"/>
      <c r="D787" s="5"/>
      <c r="E787" s="5"/>
      <c r="F787" s="5"/>
      <c r="G787" s="5"/>
      <c r="H787" s="5"/>
    </row>
    <row r="788" spans="3:8" ht="12" customHeight="1">
      <c r="C788" s="5"/>
      <c r="D788" s="5"/>
      <c r="E788" s="5"/>
      <c r="F788" s="5"/>
      <c r="G788" s="5"/>
      <c r="H788" s="5"/>
    </row>
    <row r="789" spans="3:8" ht="12" customHeight="1">
      <c r="C789" s="5"/>
      <c r="D789" s="5"/>
      <c r="E789" s="5"/>
      <c r="F789" s="5"/>
      <c r="G789" s="5"/>
      <c r="H789" s="5"/>
    </row>
    <row r="790" spans="3:8" ht="12" customHeight="1">
      <c r="C790" s="5"/>
      <c r="D790" s="5"/>
      <c r="E790" s="5"/>
      <c r="F790" s="5"/>
      <c r="G790" s="5"/>
      <c r="H790" s="5"/>
    </row>
    <row r="791" spans="3:8" ht="12" customHeight="1">
      <c r="C791" s="5"/>
      <c r="D791" s="5"/>
      <c r="E791" s="5"/>
      <c r="F791" s="5"/>
      <c r="G791" s="5"/>
      <c r="H791" s="5"/>
    </row>
    <row r="792" spans="3:8" ht="12" customHeight="1">
      <c r="C792" s="5"/>
      <c r="D792" s="5"/>
      <c r="E792" s="5"/>
      <c r="F792" s="5"/>
      <c r="G792" s="5"/>
      <c r="H792" s="5"/>
    </row>
    <row r="793" spans="3:8" ht="12" customHeight="1">
      <c r="C793" s="5"/>
      <c r="D793" s="5"/>
      <c r="E793" s="5"/>
      <c r="F793" s="5"/>
      <c r="G793" s="5"/>
      <c r="H793" s="5"/>
    </row>
    <row r="794" spans="3:8" ht="12" customHeight="1">
      <c r="C794" s="5"/>
      <c r="D794" s="5"/>
      <c r="E794" s="5"/>
      <c r="F794" s="5"/>
      <c r="G794" s="5"/>
      <c r="H794" s="5"/>
    </row>
    <row r="795" spans="3:8" ht="12" customHeight="1">
      <c r="C795" s="5"/>
      <c r="D795" s="5"/>
      <c r="E795" s="5"/>
      <c r="F795" s="5"/>
      <c r="G795" s="5"/>
      <c r="H795" s="5"/>
    </row>
    <row r="796" spans="3:8" ht="12" customHeight="1">
      <c r="C796" s="5"/>
      <c r="D796" s="5"/>
      <c r="E796" s="5"/>
      <c r="F796" s="5"/>
      <c r="G796" s="5"/>
      <c r="H796" s="5"/>
    </row>
    <row r="797" spans="3:8" ht="12" customHeight="1">
      <c r="C797" s="5"/>
      <c r="D797" s="5"/>
      <c r="E797" s="5"/>
      <c r="F797" s="5"/>
      <c r="G797" s="5"/>
      <c r="H797" s="5"/>
    </row>
    <row r="798" spans="3:8" ht="12" customHeight="1">
      <c r="C798" s="5"/>
      <c r="D798" s="5"/>
      <c r="E798" s="5"/>
      <c r="F798" s="5"/>
      <c r="G798" s="5"/>
      <c r="H798" s="5"/>
    </row>
    <row r="799" spans="3:8" ht="12" customHeight="1">
      <c r="C799" s="5"/>
      <c r="D799" s="5"/>
      <c r="E799" s="5"/>
      <c r="F799" s="5"/>
      <c r="G799" s="5"/>
      <c r="H799" s="5"/>
    </row>
    <row r="800" spans="3:8" ht="12" customHeight="1">
      <c r="C800" s="5"/>
      <c r="D800" s="5"/>
      <c r="E800" s="5"/>
      <c r="F800" s="5"/>
      <c r="G800" s="5"/>
      <c r="H800" s="5"/>
    </row>
    <row r="801" spans="3:8" ht="12" customHeight="1">
      <c r="C801" s="5"/>
      <c r="D801" s="5"/>
      <c r="E801" s="5"/>
      <c r="F801" s="5"/>
      <c r="G801" s="5"/>
      <c r="H801" s="5"/>
    </row>
    <row r="802" spans="3:8" ht="12" customHeight="1">
      <c r="C802" s="5"/>
      <c r="D802" s="5"/>
      <c r="E802" s="5"/>
      <c r="F802" s="5"/>
      <c r="G802" s="5"/>
      <c r="H802" s="5"/>
    </row>
    <row r="803" spans="3:8" ht="12" customHeight="1">
      <c r="C803" s="5"/>
      <c r="D803" s="5"/>
      <c r="E803" s="5"/>
      <c r="F803" s="5"/>
      <c r="G803" s="5"/>
      <c r="H803" s="5"/>
    </row>
    <row r="804" spans="3:8" ht="12" customHeight="1">
      <c r="C804" s="5"/>
      <c r="D804" s="5"/>
      <c r="E804" s="5"/>
      <c r="F804" s="5"/>
      <c r="G804" s="5"/>
      <c r="H804" s="5"/>
    </row>
    <row r="805" spans="3:8" ht="12" customHeight="1">
      <c r="C805" s="5"/>
      <c r="D805" s="5"/>
      <c r="E805" s="5"/>
      <c r="F805" s="5"/>
      <c r="G805" s="5"/>
      <c r="H805" s="5"/>
    </row>
    <row r="806" spans="3:8" ht="12" customHeight="1">
      <c r="C806" s="5"/>
      <c r="D806" s="5"/>
      <c r="E806" s="5"/>
      <c r="F806" s="5"/>
      <c r="G806" s="5"/>
      <c r="H806" s="5"/>
    </row>
    <row r="807" spans="3:8" ht="12" customHeight="1">
      <c r="C807" s="5"/>
      <c r="D807" s="5"/>
      <c r="E807" s="5"/>
      <c r="F807" s="5"/>
      <c r="G807" s="5"/>
      <c r="H807" s="5"/>
    </row>
    <row r="808" spans="3:8" ht="12" customHeight="1">
      <c r="C808" s="5"/>
      <c r="D808" s="5"/>
      <c r="E808" s="5"/>
      <c r="F808" s="5"/>
      <c r="G808" s="5"/>
      <c r="H808" s="5"/>
    </row>
    <row r="809" spans="3:8" ht="12" customHeight="1">
      <c r="C809" s="5"/>
      <c r="D809" s="5"/>
      <c r="E809" s="5"/>
      <c r="F809" s="5"/>
      <c r="G809" s="5"/>
      <c r="H809" s="5"/>
    </row>
    <row r="810" spans="3:8" ht="12" customHeight="1">
      <c r="C810" s="5"/>
      <c r="D810" s="5"/>
      <c r="E810" s="5"/>
      <c r="F810" s="5"/>
      <c r="G810" s="5"/>
      <c r="H810" s="5"/>
    </row>
    <row r="811" spans="3:8" ht="12" customHeight="1">
      <c r="C811" s="5"/>
      <c r="D811" s="5"/>
      <c r="E811" s="5"/>
      <c r="F811" s="5"/>
      <c r="G811" s="5"/>
      <c r="H811" s="5"/>
    </row>
    <row r="812" spans="3:8" ht="12" customHeight="1">
      <c r="C812" s="5"/>
      <c r="D812" s="5"/>
      <c r="E812" s="5"/>
      <c r="F812" s="5"/>
      <c r="G812" s="5"/>
      <c r="H812" s="5"/>
    </row>
    <row r="813" spans="3:8" ht="12" customHeight="1">
      <c r="C813" s="5"/>
      <c r="D813" s="5"/>
      <c r="E813" s="5"/>
      <c r="F813" s="5"/>
      <c r="G813" s="5"/>
      <c r="H813" s="5"/>
    </row>
    <row r="814" spans="3:8" ht="12" customHeight="1">
      <c r="C814" s="5"/>
      <c r="D814" s="5"/>
      <c r="E814" s="5"/>
      <c r="F814" s="5"/>
      <c r="G814" s="5"/>
      <c r="H814" s="5"/>
    </row>
    <row r="815" spans="3:8" ht="12" customHeight="1">
      <c r="C815" s="5"/>
      <c r="D815" s="5"/>
      <c r="E815" s="5"/>
      <c r="F815" s="5"/>
      <c r="G815" s="5"/>
      <c r="H815" s="5"/>
    </row>
    <row r="816" spans="3:8" ht="12" customHeight="1">
      <c r="C816" s="5"/>
      <c r="D816" s="5"/>
      <c r="E816" s="5"/>
      <c r="F816" s="5"/>
      <c r="G816" s="5"/>
      <c r="H816" s="5"/>
    </row>
    <row r="817" spans="3:8" ht="12" customHeight="1">
      <c r="C817" s="5"/>
      <c r="D817" s="5"/>
      <c r="E817" s="5"/>
      <c r="F817" s="5"/>
      <c r="G817" s="5"/>
      <c r="H817" s="5"/>
    </row>
    <row r="818" spans="3:8" ht="12" customHeight="1">
      <c r="C818" s="5"/>
      <c r="D818" s="5"/>
      <c r="E818" s="5"/>
      <c r="F818" s="5"/>
      <c r="G818" s="5"/>
      <c r="H818" s="5"/>
    </row>
    <row r="819" spans="3:8" ht="12" customHeight="1">
      <c r="C819" s="5"/>
      <c r="D819" s="5"/>
      <c r="E819" s="5"/>
      <c r="F819" s="5"/>
      <c r="G819" s="5"/>
      <c r="H819" s="5"/>
    </row>
    <row r="820" spans="3:8" ht="12" customHeight="1">
      <c r="C820" s="5"/>
      <c r="D820" s="5"/>
      <c r="E820" s="5"/>
      <c r="F820" s="5"/>
      <c r="G820" s="5"/>
      <c r="H820" s="5"/>
    </row>
    <row r="821" spans="3:8" ht="12" customHeight="1">
      <c r="C821" s="5"/>
      <c r="D821" s="5"/>
      <c r="E821" s="5"/>
      <c r="F821" s="5"/>
      <c r="G821" s="5"/>
      <c r="H821" s="5"/>
    </row>
    <row r="822" spans="3:8" ht="12" customHeight="1">
      <c r="C822" s="5"/>
      <c r="D822" s="5"/>
      <c r="E822" s="5"/>
      <c r="F822" s="5"/>
      <c r="G822" s="5"/>
      <c r="H822" s="5"/>
    </row>
    <row r="823" spans="3:8" ht="12" customHeight="1">
      <c r="C823" s="5"/>
      <c r="D823" s="5"/>
      <c r="E823" s="5"/>
      <c r="F823" s="5"/>
      <c r="G823" s="5"/>
      <c r="H823" s="5"/>
    </row>
    <row r="824" spans="3:8" ht="12" customHeight="1">
      <c r="C824" s="5"/>
      <c r="D824" s="5"/>
      <c r="E824" s="5"/>
      <c r="F824" s="5"/>
      <c r="G824" s="5"/>
      <c r="H824" s="5"/>
    </row>
    <row r="825" spans="3:8" ht="12" customHeight="1">
      <c r="C825" s="5"/>
      <c r="D825" s="5"/>
      <c r="E825" s="5"/>
      <c r="F825" s="5"/>
      <c r="G825" s="5"/>
      <c r="H825" s="5"/>
    </row>
    <row r="826" spans="3:8" ht="12" customHeight="1">
      <c r="C826" s="5"/>
      <c r="D826" s="5"/>
      <c r="E826" s="5"/>
      <c r="F826" s="5"/>
      <c r="G826" s="5"/>
      <c r="H826" s="5"/>
    </row>
    <row r="827" spans="3:8" ht="12" customHeight="1">
      <c r="C827" s="5"/>
      <c r="D827" s="5"/>
      <c r="E827" s="5"/>
      <c r="F827" s="5"/>
      <c r="G827" s="5"/>
      <c r="H827" s="5"/>
    </row>
    <row r="828" spans="3:8" ht="12" customHeight="1">
      <c r="C828" s="5"/>
      <c r="D828" s="5"/>
      <c r="E828" s="5"/>
      <c r="F828" s="5"/>
      <c r="G828" s="5"/>
      <c r="H828" s="5"/>
    </row>
    <row r="829" spans="3:8" ht="12" customHeight="1">
      <c r="C829" s="5"/>
      <c r="D829" s="5"/>
      <c r="E829" s="5"/>
      <c r="F829" s="5"/>
      <c r="G829" s="5"/>
      <c r="H829" s="5"/>
    </row>
    <row r="830" spans="3:8" ht="12" customHeight="1">
      <c r="C830" s="5"/>
      <c r="D830" s="5"/>
      <c r="E830" s="5"/>
      <c r="F830" s="5"/>
      <c r="G830" s="5"/>
      <c r="H830" s="5"/>
    </row>
    <row r="831" spans="3:8" ht="12" customHeight="1">
      <c r="C831" s="5"/>
      <c r="D831" s="5"/>
      <c r="E831" s="5"/>
      <c r="F831" s="5"/>
      <c r="G831" s="5"/>
      <c r="H831" s="5"/>
    </row>
    <row r="832" spans="3:8" ht="12" customHeight="1">
      <c r="C832" s="5"/>
      <c r="D832" s="5"/>
      <c r="E832" s="5"/>
      <c r="F832" s="5"/>
      <c r="G832" s="5"/>
      <c r="H832" s="5"/>
    </row>
    <row r="833" spans="3:8" ht="12" customHeight="1">
      <c r="C833" s="5"/>
      <c r="D833" s="5"/>
      <c r="E833" s="5"/>
      <c r="F833" s="5"/>
      <c r="G833" s="5"/>
      <c r="H833" s="5"/>
    </row>
    <row r="834" spans="3:8" ht="12" customHeight="1">
      <c r="C834" s="5"/>
      <c r="D834" s="5"/>
      <c r="E834" s="5"/>
      <c r="F834" s="5"/>
      <c r="G834" s="5"/>
      <c r="H834" s="5"/>
    </row>
    <row r="835" spans="3:8" ht="12" customHeight="1">
      <c r="C835" s="5"/>
      <c r="D835" s="5"/>
      <c r="E835" s="5"/>
      <c r="F835" s="5"/>
      <c r="G835" s="5"/>
      <c r="H835" s="5"/>
    </row>
    <row r="836" spans="3:8" ht="12" customHeight="1">
      <c r="C836" s="5"/>
      <c r="D836" s="5"/>
      <c r="E836" s="5"/>
      <c r="F836" s="5"/>
      <c r="G836" s="5"/>
      <c r="H836" s="5"/>
    </row>
    <row r="837" spans="3:8" ht="12" customHeight="1">
      <c r="C837" s="5"/>
      <c r="D837" s="5"/>
      <c r="E837" s="5"/>
      <c r="F837" s="5"/>
      <c r="G837" s="5"/>
      <c r="H837" s="5"/>
    </row>
    <row r="838" spans="3:8" ht="12" customHeight="1">
      <c r="C838" s="5"/>
      <c r="D838" s="5"/>
      <c r="E838" s="5"/>
      <c r="F838" s="5"/>
      <c r="G838" s="5"/>
      <c r="H838" s="5"/>
    </row>
    <row r="839" spans="3:8" ht="12" customHeight="1">
      <c r="C839" s="5"/>
      <c r="D839" s="5"/>
      <c r="E839" s="5"/>
      <c r="F839" s="5"/>
      <c r="G839" s="5"/>
      <c r="H839" s="5"/>
    </row>
    <row r="840" spans="3:8" ht="12" customHeight="1">
      <c r="C840" s="5"/>
      <c r="D840" s="5"/>
      <c r="E840" s="5"/>
      <c r="F840" s="5"/>
      <c r="G840" s="5"/>
      <c r="H840" s="5"/>
    </row>
    <row r="841" spans="3:8" ht="12" customHeight="1">
      <c r="C841" s="5"/>
      <c r="D841" s="5"/>
      <c r="E841" s="5"/>
      <c r="F841" s="5"/>
      <c r="G841" s="5"/>
      <c r="H841" s="5"/>
    </row>
    <row r="842" spans="3:8" ht="12" customHeight="1">
      <c r="C842" s="5"/>
      <c r="D842" s="5"/>
      <c r="E842" s="5"/>
      <c r="F842" s="5"/>
      <c r="G842" s="5"/>
      <c r="H842" s="5"/>
    </row>
    <row r="843" spans="3:8" ht="12" customHeight="1">
      <c r="C843" s="5"/>
      <c r="D843" s="5"/>
      <c r="E843" s="5"/>
      <c r="F843" s="5"/>
      <c r="G843" s="5"/>
      <c r="H843" s="5"/>
    </row>
    <row r="844" spans="3:8" ht="12" customHeight="1">
      <c r="C844" s="5"/>
      <c r="D844" s="5"/>
      <c r="E844" s="5"/>
      <c r="F844" s="5"/>
      <c r="G844" s="5"/>
      <c r="H844" s="5"/>
    </row>
    <row r="845" spans="3:8" ht="12" customHeight="1">
      <c r="C845" s="5"/>
      <c r="D845" s="5"/>
      <c r="E845" s="5"/>
      <c r="F845" s="5"/>
      <c r="G845" s="5"/>
      <c r="H845" s="5"/>
    </row>
    <row r="846" spans="3:8" ht="12" customHeight="1">
      <c r="C846" s="5"/>
      <c r="D846" s="5"/>
      <c r="E846" s="5"/>
      <c r="F846" s="5"/>
      <c r="G846" s="5"/>
      <c r="H846" s="5"/>
    </row>
    <row r="847" spans="3:8" ht="12" customHeight="1">
      <c r="C847" s="5"/>
      <c r="D847" s="5"/>
      <c r="E847" s="5"/>
      <c r="F847" s="5"/>
      <c r="G847" s="5"/>
      <c r="H847" s="5"/>
    </row>
    <row r="848" spans="3:8" ht="12" customHeight="1">
      <c r="C848" s="5"/>
      <c r="D848" s="5"/>
      <c r="E848" s="5"/>
      <c r="F848" s="5"/>
      <c r="G848" s="5"/>
      <c r="H848" s="5"/>
    </row>
    <row r="849" spans="3:8" ht="12" customHeight="1">
      <c r="C849" s="5"/>
      <c r="D849" s="5"/>
      <c r="E849" s="5"/>
      <c r="F849" s="5"/>
      <c r="G849" s="5"/>
      <c r="H849" s="5"/>
    </row>
    <row r="850" spans="3:8" ht="12" customHeight="1">
      <c r="C850" s="5"/>
      <c r="D850" s="5"/>
      <c r="E850" s="5"/>
      <c r="F850" s="5"/>
      <c r="G850" s="5"/>
      <c r="H850" s="5"/>
    </row>
    <row r="851" spans="3:8" ht="12" customHeight="1">
      <c r="C851" s="5"/>
      <c r="D851" s="5"/>
      <c r="E851" s="5"/>
      <c r="F851" s="5"/>
      <c r="G851" s="5"/>
      <c r="H851" s="5"/>
    </row>
    <row r="852" spans="3:8" ht="12" customHeight="1">
      <c r="C852" s="5"/>
      <c r="D852" s="5"/>
      <c r="E852" s="5"/>
      <c r="F852" s="5"/>
      <c r="G852" s="5"/>
      <c r="H852" s="5"/>
    </row>
    <row r="853" spans="3:8" ht="12" customHeight="1">
      <c r="C853" s="5"/>
      <c r="D853" s="5"/>
      <c r="E853" s="5"/>
      <c r="F853" s="5"/>
      <c r="G853" s="5"/>
      <c r="H853" s="5"/>
    </row>
    <row r="854" spans="3:8" ht="12" customHeight="1">
      <c r="C854" s="5"/>
      <c r="D854" s="5"/>
      <c r="E854" s="5"/>
      <c r="F854" s="5"/>
      <c r="G854" s="5"/>
      <c r="H854" s="5"/>
    </row>
    <row r="855" spans="3:8" ht="12" customHeight="1">
      <c r="C855" s="5"/>
      <c r="D855" s="5"/>
      <c r="E855" s="5"/>
      <c r="F855" s="5"/>
      <c r="G855" s="5"/>
      <c r="H855" s="5"/>
    </row>
    <row r="856" spans="3:8" ht="12" customHeight="1">
      <c r="C856" s="5"/>
      <c r="D856" s="5"/>
      <c r="E856" s="5"/>
      <c r="F856" s="5"/>
      <c r="G856" s="5"/>
      <c r="H856" s="5"/>
    </row>
    <row r="857" spans="3:8" ht="12" customHeight="1">
      <c r="C857" s="5"/>
      <c r="D857" s="5"/>
      <c r="E857" s="5"/>
      <c r="F857" s="5"/>
      <c r="G857" s="5"/>
      <c r="H857" s="5"/>
    </row>
    <row r="858" spans="3:8" ht="12" customHeight="1">
      <c r="C858" s="5"/>
      <c r="D858" s="5"/>
      <c r="E858" s="5"/>
      <c r="F858" s="5"/>
      <c r="G858" s="5"/>
      <c r="H858" s="5"/>
    </row>
    <row r="859" spans="3:8" ht="12" customHeight="1">
      <c r="C859" s="5"/>
      <c r="D859" s="5"/>
      <c r="E859" s="5"/>
      <c r="F859" s="5"/>
      <c r="G859" s="5"/>
      <c r="H859" s="5"/>
    </row>
    <row r="860" spans="3:8" ht="12" customHeight="1">
      <c r="C860" s="5"/>
      <c r="D860" s="5"/>
      <c r="E860" s="5"/>
      <c r="F860" s="5"/>
      <c r="G860" s="5"/>
      <c r="H860" s="5"/>
    </row>
    <row r="861" spans="3:8" ht="12" customHeight="1">
      <c r="C861" s="5"/>
      <c r="D861" s="5"/>
      <c r="E861" s="5"/>
      <c r="F861" s="5"/>
      <c r="G861" s="5"/>
      <c r="H861" s="5"/>
    </row>
    <row r="862" spans="3:8" ht="12" customHeight="1">
      <c r="C862" s="5"/>
      <c r="D862" s="5"/>
      <c r="E862" s="5"/>
      <c r="F862" s="5"/>
      <c r="G862" s="5"/>
      <c r="H862" s="5"/>
    </row>
    <row r="863" spans="3:8" ht="12" customHeight="1">
      <c r="C863" s="5"/>
      <c r="D863" s="5"/>
      <c r="E863" s="5"/>
      <c r="F863" s="5"/>
      <c r="G863" s="5"/>
      <c r="H863" s="5"/>
    </row>
    <row r="864" spans="3:8" ht="12" customHeight="1">
      <c r="C864" s="5"/>
      <c r="D864" s="5"/>
      <c r="E864" s="5"/>
      <c r="F864" s="5"/>
      <c r="G864" s="5"/>
      <c r="H864" s="5"/>
    </row>
    <row r="865" spans="3:8" ht="12" customHeight="1">
      <c r="C865" s="5"/>
      <c r="D865" s="5"/>
      <c r="E865" s="5"/>
      <c r="F865" s="5"/>
      <c r="G865" s="5"/>
      <c r="H865" s="5"/>
    </row>
    <row r="866" spans="3:8" ht="12" customHeight="1">
      <c r="C866" s="5"/>
      <c r="D866" s="5"/>
      <c r="E866" s="5"/>
      <c r="F866" s="5"/>
      <c r="G866" s="5"/>
      <c r="H866" s="5"/>
    </row>
    <row r="867" spans="3:8" ht="12" customHeight="1">
      <c r="C867" s="5"/>
      <c r="D867" s="5"/>
      <c r="E867" s="5"/>
      <c r="F867" s="5"/>
      <c r="G867" s="5"/>
      <c r="H867" s="5"/>
    </row>
    <row r="868" spans="3:8" ht="12" customHeight="1">
      <c r="C868" s="5"/>
      <c r="D868" s="5"/>
      <c r="E868" s="5"/>
      <c r="F868" s="5"/>
      <c r="G868" s="5"/>
      <c r="H868" s="5"/>
    </row>
    <row r="869" spans="3:8" ht="12" customHeight="1">
      <c r="C869" s="5"/>
      <c r="D869" s="5"/>
      <c r="E869" s="5"/>
      <c r="F869" s="5"/>
      <c r="G869" s="5"/>
      <c r="H869" s="5"/>
    </row>
    <row r="870" spans="3:8" ht="12" customHeight="1">
      <c r="C870" s="5"/>
      <c r="D870" s="5"/>
      <c r="E870" s="5"/>
      <c r="F870" s="5"/>
      <c r="G870" s="5"/>
      <c r="H870" s="5"/>
    </row>
    <row r="871" spans="3:8" ht="12" customHeight="1">
      <c r="C871" s="5"/>
      <c r="D871" s="5"/>
      <c r="E871" s="5"/>
      <c r="F871" s="5"/>
      <c r="G871" s="5"/>
      <c r="H871" s="5"/>
    </row>
    <row r="872" spans="3:8" ht="12" customHeight="1">
      <c r="C872" s="5"/>
      <c r="D872" s="5"/>
      <c r="E872" s="5"/>
      <c r="F872" s="5"/>
      <c r="G872" s="5"/>
      <c r="H872" s="5"/>
    </row>
    <row r="873" spans="3:8" ht="12" customHeight="1">
      <c r="C873" s="5"/>
      <c r="D873" s="5"/>
      <c r="E873" s="5"/>
      <c r="F873" s="5"/>
      <c r="G873" s="5"/>
      <c r="H873" s="5"/>
    </row>
    <row r="874" spans="3:8" ht="12" customHeight="1">
      <c r="C874" s="5"/>
      <c r="D874" s="5"/>
      <c r="E874" s="5"/>
      <c r="F874" s="5"/>
      <c r="G874" s="5"/>
      <c r="H874" s="5"/>
    </row>
    <row r="875" spans="3:8" ht="12" customHeight="1">
      <c r="C875" s="5"/>
      <c r="D875" s="5"/>
      <c r="E875" s="5"/>
      <c r="F875" s="5"/>
      <c r="G875" s="5"/>
      <c r="H875" s="5"/>
    </row>
    <row r="876" spans="3:8" ht="12" customHeight="1">
      <c r="C876" s="5"/>
      <c r="D876" s="5"/>
      <c r="E876" s="5"/>
      <c r="F876" s="5"/>
      <c r="G876" s="5"/>
      <c r="H876" s="5"/>
    </row>
    <row r="877" spans="3:8" ht="12" customHeight="1">
      <c r="C877" s="5"/>
      <c r="D877" s="5"/>
      <c r="E877" s="5"/>
      <c r="F877" s="5"/>
      <c r="G877" s="5"/>
      <c r="H877" s="5"/>
    </row>
    <row r="878" spans="3:8" ht="12" customHeight="1">
      <c r="C878" s="5"/>
      <c r="D878" s="5"/>
      <c r="E878" s="5"/>
      <c r="F878" s="5"/>
      <c r="G878" s="5"/>
      <c r="H878" s="5"/>
    </row>
    <row r="879" spans="3:8" ht="12" customHeight="1">
      <c r="C879" s="5"/>
      <c r="D879" s="5"/>
      <c r="E879" s="5"/>
      <c r="F879" s="5"/>
      <c r="G879" s="5"/>
      <c r="H879" s="5"/>
    </row>
    <row r="880" spans="3:8" ht="12" customHeight="1">
      <c r="C880" s="5"/>
      <c r="D880" s="5"/>
      <c r="E880" s="5"/>
      <c r="F880" s="5"/>
      <c r="G880" s="5"/>
      <c r="H880" s="5"/>
    </row>
    <row r="881" spans="3:8" ht="12" customHeight="1">
      <c r="C881" s="5"/>
      <c r="D881" s="5"/>
      <c r="E881" s="5"/>
      <c r="F881" s="5"/>
      <c r="G881" s="5"/>
      <c r="H881" s="5"/>
    </row>
    <row r="882" spans="3:8" ht="12" customHeight="1">
      <c r="C882" s="5"/>
      <c r="D882" s="5"/>
      <c r="E882" s="5"/>
      <c r="F882" s="5"/>
      <c r="G882" s="5"/>
      <c r="H882" s="5"/>
    </row>
    <row r="883" spans="3:8" ht="12" customHeight="1">
      <c r="C883" s="5"/>
      <c r="D883" s="5"/>
      <c r="E883" s="5"/>
      <c r="F883" s="5"/>
      <c r="G883" s="5"/>
      <c r="H883" s="5"/>
    </row>
    <row r="884" spans="3:8" ht="12" customHeight="1">
      <c r="C884" s="5"/>
      <c r="D884" s="5"/>
      <c r="E884" s="5"/>
      <c r="F884" s="5"/>
      <c r="G884" s="5"/>
      <c r="H884" s="5"/>
    </row>
    <row r="885" spans="3:8" ht="12" customHeight="1">
      <c r="C885" s="5"/>
      <c r="D885" s="5"/>
      <c r="E885" s="5"/>
      <c r="F885" s="5"/>
      <c r="G885" s="5"/>
      <c r="H885" s="5"/>
    </row>
    <row r="886" spans="3:8" ht="12" customHeight="1">
      <c r="C886" s="5"/>
      <c r="D886" s="5"/>
      <c r="E886" s="5"/>
      <c r="F886" s="5"/>
      <c r="G886" s="5"/>
      <c r="H886" s="5"/>
    </row>
    <row r="887" spans="3:8" ht="12" customHeight="1">
      <c r="C887" s="5"/>
      <c r="D887" s="5"/>
      <c r="E887" s="5"/>
      <c r="F887" s="5"/>
      <c r="G887" s="5"/>
      <c r="H887" s="5"/>
    </row>
    <row r="888" spans="3:8" ht="12" customHeight="1">
      <c r="C888" s="5"/>
      <c r="D888" s="5"/>
      <c r="E888" s="5"/>
      <c r="F888" s="5"/>
      <c r="G888" s="5"/>
      <c r="H888" s="5"/>
    </row>
    <row r="889" spans="3:8" ht="12" customHeight="1">
      <c r="C889" s="5"/>
      <c r="D889" s="5"/>
      <c r="E889" s="5"/>
      <c r="F889" s="5"/>
      <c r="G889" s="5"/>
      <c r="H889" s="5"/>
    </row>
    <row r="890" spans="3:8" ht="12" customHeight="1">
      <c r="C890" s="5"/>
      <c r="D890" s="5"/>
      <c r="E890" s="5"/>
      <c r="F890" s="5"/>
      <c r="G890" s="5"/>
      <c r="H890" s="5"/>
    </row>
    <row r="891" spans="3:8" ht="12" customHeight="1">
      <c r="C891" s="5"/>
      <c r="D891" s="5"/>
      <c r="E891" s="5"/>
      <c r="F891" s="5"/>
      <c r="G891" s="5"/>
      <c r="H891" s="5"/>
    </row>
    <row r="892" spans="3:8" ht="12" customHeight="1">
      <c r="C892" s="5"/>
      <c r="D892" s="5"/>
      <c r="E892" s="5"/>
      <c r="F892" s="5"/>
      <c r="G892" s="5"/>
      <c r="H892" s="5"/>
    </row>
    <row r="893" spans="3:8" ht="12" customHeight="1">
      <c r="C893" s="5"/>
      <c r="D893" s="5"/>
      <c r="E893" s="5"/>
      <c r="F893" s="5"/>
      <c r="G893" s="5"/>
      <c r="H893" s="5"/>
    </row>
    <row r="894" spans="3:8" ht="12" customHeight="1">
      <c r="C894" s="5"/>
      <c r="D894" s="5"/>
      <c r="E894" s="5"/>
      <c r="F894" s="5"/>
      <c r="G894" s="5"/>
      <c r="H894" s="5"/>
    </row>
    <row r="895" spans="3:8" ht="12" customHeight="1">
      <c r="C895" s="5"/>
      <c r="D895" s="5"/>
      <c r="E895" s="5"/>
      <c r="F895" s="5"/>
      <c r="G895" s="5"/>
      <c r="H895" s="5"/>
    </row>
    <row r="896" spans="3:8" ht="12" customHeight="1">
      <c r="C896" s="5"/>
      <c r="D896" s="5"/>
      <c r="E896" s="5"/>
      <c r="F896" s="5"/>
      <c r="G896" s="5"/>
      <c r="H896" s="5"/>
    </row>
    <row r="897" spans="3:8" ht="12" customHeight="1">
      <c r="C897" s="5"/>
      <c r="D897" s="5"/>
      <c r="E897" s="5"/>
      <c r="F897" s="5"/>
      <c r="G897" s="5"/>
      <c r="H897" s="5"/>
    </row>
    <row r="898" spans="3:8" ht="12" customHeight="1">
      <c r="C898" s="5"/>
      <c r="D898" s="5"/>
      <c r="E898" s="5"/>
      <c r="F898" s="5"/>
      <c r="G898" s="5"/>
      <c r="H898" s="5"/>
    </row>
    <row r="899" spans="3:8" ht="12" customHeight="1">
      <c r="C899" s="5"/>
      <c r="D899" s="5"/>
      <c r="E899" s="5"/>
      <c r="F899" s="5"/>
      <c r="G899" s="5"/>
      <c r="H899" s="5"/>
    </row>
    <row r="900" spans="3:8" ht="12" customHeight="1">
      <c r="C900" s="5"/>
      <c r="D900" s="5"/>
      <c r="E900" s="5"/>
      <c r="F900" s="5"/>
      <c r="G900" s="5"/>
      <c r="H900" s="5"/>
    </row>
    <row r="901" spans="3:8" ht="12" customHeight="1">
      <c r="C901" s="5"/>
      <c r="D901" s="5"/>
      <c r="E901" s="5"/>
      <c r="F901" s="5"/>
      <c r="G901" s="5"/>
      <c r="H901" s="5"/>
    </row>
    <row r="902" spans="3:8" ht="12" customHeight="1">
      <c r="C902" s="5"/>
      <c r="D902" s="5"/>
      <c r="E902" s="5"/>
      <c r="F902" s="5"/>
      <c r="G902" s="5"/>
      <c r="H902" s="5"/>
    </row>
    <row r="903" spans="3:8" ht="12" customHeight="1">
      <c r="C903" s="5"/>
      <c r="D903" s="5"/>
      <c r="E903" s="5"/>
      <c r="F903" s="5"/>
      <c r="G903" s="5"/>
      <c r="H903" s="5"/>
    </row>
    <row r="904" spans="3:8" ht="12" customHeight="1">
      <c r="C904" s="5"/>
      <c r="D904" s="5"/>
      <c r="E904" s="5"/>
      <c r="F904" s="5"/>
      <c r="G904" s="5"/>
      <c r="H904" s="5"/>
    </row>
    <row r="905" spans="3:8" ht="12" customHeight="1">
      <c r="C905" s="5"/>
      <c r="D905" s="5"/>
      <c r="E905" s="5"/>
      <c r="F905" s="5"/>
      <c r="G905" s="5"/>
      <c r="H905" s="5"/>
    </row>
    <row r="906" spans="3:8" ht="12" customHeight="1">
      <c r="C906" s="5"/>
      <c r="D906" s="5"/>
      <c r="E906" s="5"/>
      <c r="F906" s="5"/>
      <c r="G906" s="5"/>
      <c r="H906" s="5"/>
    </row>
    <row r="907" spans="3:8" ht="12" customHeight="1">
      <c r="C907" s="5"/>
      <c r="D907" s="5"/>
      <c r="E907" s="5"/>
      <c r="F907" s="5"/>
      <c r="G907" s="5"/>
      <c r="H907" s="5"/>
    </row>
    <row r="908" spans="3:8" ht="12" customHeight="1">
      <c r="C908" s="5"/>
      <c r="D908" s="5"/>
      <c r="E908" s="5"/>
      <c r="F908" s="5"/>
      <c r="G908" s="5"/>
      <c r="H908" s="5"/>
    </row>
    <row r="909" spans="3:8" ht="12" customHeight="1">
      <c r="C909" s="5"/>
      <c r="D909" s="5"/>
      <c r="E909" s="5"/>
      <c r="F909" s="5"/>
      <c r="G909" s="5"/>
      <c r="H909" s="5"/>
    </row>
    <row r="910" spans="3:8" ht="12" customHeight="1">
      <c r="C910" s="5"/>
      <c r="D910" s="5"/>
      <c r="E910" s="5"/>
      <c r="F910" s="5"/>
      <c r="G910" s="5"/>
      <c r="H910" s="5"/>
    </row>
    <row r="911" spans="3:8" ht="12" customHeight="1">
      <c r="C911" s="5"/>
      <c r="D911" s="5"/>
      <c r="E911" s="5"/>
      <c r="F911" s="5"/>
      <c r="G911" s="5"/>
      <c r="H911" s="5"/>
    </row>
    <row r="912" spans="3:8" ht="12" customHeight="1">
      <c r="C912" s="5"/>
      <c r="D912" s="5"/>
      <c r="E912" s="5"/>
      <c r="F912" s="5"/>
      <c r="G912" s="5"/>
      <c r="H912" s="5"/>
    </row>
    <row r="913" spans="3:8" ht="12" customHeight="1">
      <c r="C913" s="5"/>
      <c r="D913" s="5"/>
      <c r="E913" s="5"/>
      <c r="F913" s="5"/>
      <c r="G913" s="5"/>
      <c r="H913" s="5"/>
    </row>
    <row r="914" spans="3:8" ht="12" customHeight="1">
      <c r="C914" s="5"/>
      <c r="D914" s="5"/>
      <c r="E914" s="5"/>
      <c r="F914" s="5"/>
      <c r="G914" s="5"/>
      <c r="H914" s="5"/>
    </row>
    <row r="915" spans="3:8" ht="12" customHeight="1">
      <c r="C915" s="5"/>
      <c r="D915" s="5"/>
      <c r="E915" s="5"/>
      <c r="F915" s="5"/>
      <c r="G915" s="5"/>
      <c r="H915" s="5"/>
    </row>
    <row r="916" spans="3:8" ht="12" customHeight="1">
      <c r="C916" s="5"/>
      <c r="D916" s="5"/>
      <c r="E916" s="5"/>
      <c r="F916" s="5"/>
      <c r="G916" s="5"/>
      <c r="H916" s="5"/>
    </row>
    <row r="917" spans="3:8" ht="12" customHeight="1">
      <c r="C917" s="5"/>
      <c r="D917" s="5"/>
      <c r="E917" s="5"/>
      <c r="F917" s="5"/>
      <c r="G917" s="5"/>
      <c r="H917" s="5"/>
    </row>
    <row r="918" spans="3:8" ht="12" customHeight="1">
      <c r="C918" s="5"/>
      <c r="D918" s="5"/>
      <c r="E918" s="5"/>
      <c r="F918" s="5"/>
      <c r="G918" s="5"/>
      <c r="H918" s="5"/>
    </row>
    <row r="919" spans="3:8" ht="12" customHeight="1">
      <c r="C919" s="5"/>
      <c r="D919" s="5"/>
      <c r="E919" s="5"/>
      <c r="F919" s="5"/>
      <c r="G919" s="5"/>
      <c r="H919" s="5"/>
    </row>
    <row r="920" spans="3:8" ht="12" customHeight="1">
      <c r="C920" s="5"/>
      <c r="D920" s="5"/>
      <c r="E920" s="5"/>
      <c r="F920" s="5"/>
      <c r="G920" s="5"/>
      <c r="H920" s="5"/>
    </row>
    <row r="921" spans="3:8" ht="12" customHeight="1">
      <c r="C921" s="5"/>
      <c r="D921" s="5"/>
      <c r="E921" s="5"/>
      <c r="F921" s="5"/>
      <c r="G921" s="5"/>
      <c r="H921" s="5"/>
    </row>
    <row r="922" spans="3:8" ht="12" customHeight="1">
      <c r="C922" s="5"/>
      <c r="D922" s="5"/>
      <c r="E922" s="5"/>
      <c r="F922" s="5"/>
      <c r="G922" s="5"/>
      <c r="H922" s="5"/>
    </row>
    <row r="923" spans="3:8" ht="12" customHeight="1">
      <c r="C923" s="5"/>
      <c r="D923" s="5"/>
      <c r="E923" s="5"/>
      <c r="F923" s="5"/>
      <c r="G923" s="5"/>
      <c r="H923" s="5"/>
    </row>
    <row r="924" spans="3:8" ht="12" customHeight="1">
      <c r="C924" s="5"/>
      <c r="D924" s="5"/>
      <c r="E924" s="5"/>
      <c r="F924" s="5"/>
      <c r="G924" s="5"/>
      <c r="H924" s="5"/>
    </row>
    <row r="925" spans="3:8" ht="12" customHeight="1">
      <c r="C925" s="5"/>
      <c r="D925" s="5"/>
      <c r="E925" s="5"/>
      <c r="F925" s="5"/>
      <c r="G925" s="5"/>
      <c r="H925" s="5"/>
    </row>
    <row r="926" spans="3:8" ht="12" customHeight="1">
      <c r="C926" s="5"/>
      <c r="D926" s="5"/>
      <c r="E926" s="5"/>
      <c r="F926" s="5"/>
      <c r="G926" s="5"/>
      <c r="H926" s="5"/>
    </row>
    <row r="927" spans="3:8" ht="12" customHeight="1">
      <c r="C927" s="5"/>
      <c r="D927" s="5"/>
      <c r="E927" s="5"/>
      <c r="F927" s="5"/>
      <c r="G927" s="5"/>
      <c r="H927" s="5"/>
    </row>
    <row r="928" spans="3:8" ht="12" customHeight="1">
      <c r="C928" s="5"/>
      <c r="D928" s="5"/>
      <c r="E928" s="5"/>
      <c r="F928" s="5"/>
      <c r="G928" s="5"/>
      <c r="H928" s="5"/>
    </row>
    <row r="929" spans="3:8" ht="12" customHeight="1">
      <c r="C929" s="5"/>
      <c r="D929" s="5"/>
      <c r="E929" s="5"/>
      <c r="F929" s="5"/>
      <c r="G929" s="5"/>
      <c r="H929" s="5"/>
    </row>
    <row r="930" spans="3:8" ht="12" customHeight="1">
      <c r="C930" s="5"/>
      <c r="D930" s="5"/>
      <c r="E930" s="5"/>
      <c r="F930" s="5"/>
      <c r="G930" s="5"/>
      <c r="H930" s="5"/>
    </row>
    <row r="931" spans="3:8" ht="12" customHeight="1">
      <c r="C931" s="5"/>
      <c r="D931" s="5"/>
      <c r="E931" s="5"/>
      <c r="F931" s="5"/>
      <c r="G931" s="5"/>
      <c r="H931" s="5"/>
    </row>
    <row r="932" spans="3:8" ht="12" customHeight="1">
      <c r="C932" s="5"/>
      <c r="D932" s="5"/>
      <c r="E932" s="5"/>
      <c r="F932" s="5"/>
      <c r="G932" s="5"/>
      <c r="H932" s="5"/>
    </row>
    <row r="933" spans="3:8" ht="12" customHeight="1">
      <c r="C933" s="5"/>
      <c r="D933" s="5"/>
      <c r="E933" s="5"/>
      <c r="F933" s="5"/>
      <c r="G933" s="5"/>
      <c r="H933" s="5"/>
    </row>
    <row r="934" spans="3:8" ht="12" customHeight="1">
      <c r="C934" s="5"/>
      <c r="D934" s="5"/>
      <c r="E934" s="5"/>
      <c r="F934" s="5"/>
      <c r="G934" s="5"/>
      <c r="H934" s="5"/>
    </row>
    <row r="935" spans="3:8" ht="12" customHeight="1">
      <c r="C935" s="5"/>
      <c r="D935" s="5"/>
      <c r="E935" s="5"/>
      <c r="F935" s="5"/>
      <c r="G935" s="5"/>
      <c r="H935" s="5"/>
    </row>
    <row r="936" spans="3:8" ht="12" customHeight="1">
      <c r="C936" s="5"/>
      <c r="D936" s="5"/>
      <c r="E936" s="5"/>
      <c r="F936" s="5"/>
      <c r="G936" s="5"/>
      <c r="H936" s="5"/>
    </row>
    <row r="937" spans="3:8" ht="12" customHeight="1">
      <c r="C937" s="5"/>
      <c r="D937" s="5"/>
      <c r="E937" s="5"/>
      <c r="F937" s="5"/>
      <c r="G937" s="5"/>
      <c r="H937" s="5"/>
    </row>
    <row r="938" spans="3:8" ht="12" customHeight="1">
      <c r="C938" s="5"/>
      <c r="D938" s="5"/>
      <c r="E938" s="5"/>
      <c r="F938" s="5"/>
      <c r="G938" s="5"/>
      <c r="H938" s="5"/>
    </row>
    <row r="939" spans="3:8" ht="12" customHeight="1">
      <c r="C939" s="5"/>
      <c r="D939" s="5"/>
      <c r="E939" s="5"/>
      <c r="F939" s="5"/>
      <c r="G939" s="5"/>
      <c r="H939" s="5"/>
    </row>
    <row r="940" spans="3:8" ht="12" customHeight="1">
      <c r="C940" s="5"/>
      <c r="D940" s="5"/>
      <c r="E940" s="5"/>
      <c r="F940" s="5"/>
      <c r="G940" s="5"/>
      <c r="H940" s="5"/>
    </row>
    <row r="941" spans="3:8" ht="12" customHeight="1">
      <c r="C941" s="5"/>
      <c r="D941" s="5"/>
      <c r="E941" s="5"/>
      <c r="F941" s="5"/>
      <c r="G941" s="5"/>
      <c r="H941" s="5"/>
    </row>
    <row r="942" spans="3:8" ht="12" customHeight="1">
      <c r="C942" s="5"/>
      <c r="D942" s="5"/>
      <c r="E942" s="5"/>
      <c r="F942" s="5"/>
      <c r="G942" s="5"/>
      <c r="H942" s="5"/>
    </row>
    <row r="943" spans="3:8" ht="12" customHeight="1">
      <c r="C943" s="5"/>
      <c r="D943" s="5"/>
      <c r="E943" s="5"/>
      <c r="F943" s="5"/>
      <c r="G943" s="5"/>
      <c r="H943" s="5"/>
    </row>
    <row r="944" spans="3:8" ht="12" customHeight="1">
      <c r="C944" s="5"/>
      <c r="D944" s="5"/>
      <c r="E944" s="5"/>
      <c r="F944" s="5"/>
      <c r="G944" s="5"/>
      <c r="H944" s="5"/>
    </row>
    <row r="945" spans="3:8" ht="12" customHeight="1">
      <c r="C945" s="5"/>
      <c r="D945" s="5"/>
      <c r="E945" s="5"/>
      <c r="F945" s="5"/>
      <c r="G945" s="5"/>
      <c r="H945" s="5"/>
    </row>
    <row r="946" spans="3:8" ht="12" customHeight="1">
      <c r="C946" s="5"/>
      <c r="D946" s="5"/>
      <c r="E946" s="5"/>
      <c r="F946" s="5"/>
      <c r="G946" s="5"/>
      <c r="H946" s="5"/>
    </row>
    <row r="947" spans="3:8" ht="12" customHeight="1">
      <c r="C947" s="5"/>
      <c r="D947" s="5"/>
      <c r="E947" s="5"/>
      <c r="F947" s="5"/>
      <c r="G947" s="5"/>
      <c r="H947" s="5"/>
    </row>
    <row r="948" spans="3:8" ht="12" customHeight="1">
      <c r="C948" s="5"/>
      <c r="D948" s="5"/>
      <c r="E948" s="5"/>
      <c r="F948" s="5"/>
      <c r="G948" s="5"/>
      <c r="H948" s="5"/>
    </row>
    <row r="949" spans="3:8" ht="12" customHeight="1">
      <c r="C949" s="5"/>
      <c r="D949" s="5"/>
      <c r="E949" s="5"/>
      <c r="F949" s="5"/>
      <c r="G949" s="5"/>
      <c r="H949" s="5"/>
    </row>
    <row r="950" spans="3:8" ht="12" customHeight="1">
      <c r="C950" s="5"/>
      <c r="D950" s="5"/>
      <c r="E950" s="5"/>
      <c r="F950" s="5"/>
      <c r="G950" s="5"/>
      <c r="H950" s="5"/>
    </row>
    <row r="951" spans="3:8" ht="12" customHeight="1">
      <c r="C951" s="5"/>
      <c r="D951" s="5"/>
      <c r="E951" s="5"/>
      <c r="F951" s="5"/>
      <c r="G951" s="5"/>
      <c r="H951" s="5"/>
    </row>
    <row r="952" spans="3:8" ht="12" customHeight="1">
      <c r="C952" s="5"/>
      <c r="D952" s="5"/>
      <c r="E952" s="5"/>
      <c r="F952" s="5"/>
      <c r="G952" s="5"/>
      <c r="H952" s="5"/>
    </row>
    <row r="953" spans="3:8" ht="12" customHeight="1">
      <c r="C953" s="5"/>
      <c r="D953" s="5"/>
      <c r="E953" s="5"/>
      <c r="F953" s="5"/>
      <c r="G953" s="5"/>
      <c r="H953" s="5"/>
    </row>
    <row r="954" spans="3:8" ht="12" customHeight="1">
      <c r="C954" s="5"/>
      <c r="D954" s="5"/>
      <c r="E954" s="5"/>
      <c r="F954" s="5"/>
      <c r="G954" s="5"/>
      <c r="H954" s="5"/>
    </row>
    <row r="955" spans="3:8" ht="12" customHeight="1">
      <c r="C955" s="5"/>
      <c r="D955" s="5"/>
      <c r="E955" s="5"/>
      <c r="F955" s="5"/>
      <c r="G955" s="5"/>
      <c r="H955" s="5"/>
    </row>
    <row r="956" spans="3:8" ht="12" customHeight="1">
      <c r="C956" s="5"/>
      <c r="D956" s="5"/>
      <c r="E956" s="5"/>
      <c r="F956" s="5"/>
      <c r="G956" s="5"/>
      <c r="H956" s="5"/>
    </row>
    <row r="957" spans="3:8" ht="12" customHeight="1">
      <c r="C957" s="5"/>
      <c r="D957" s="5"/>
      <c r="E957" s="5"/>
      <c r="F957" s="5"/>
      <c r="G957" s="5"/>
      <c r="H957" s="5"/>
    </row>
    <row r="958" spans="3:8" ht="12" customHeight="1">
      <c r="C958" s="5"/>
      <c r="D958" s="5"/>
      <c r="E958" s="5"/>
      <c r="F958" s="5"/>
      <c r="G958" s="5"/>
      <c r="H958" s="5"/>
    </row>
    <row r="959" spans="3:8" ht="12" customHeight="1">
      <c r="C959" s="5"/>
      <c r="D959" s="5"/>
      <c r="E959" s="5"/>
      <c r="F959" s="5"/>
      <c r="G959" s="5"/>
      <c r="H959" s="5"/>
    </row>
    <row r="960" spans="3:8" ht="12" customHeight="1">
      <c r="C960" s="5"/>
      <c r="D960" s="5"/>
      <c r="E960" s="5"/>
      <c r="F960" s="5"/>
      <c r="G960" s="5"/>
      <c r="H960" s="5"/>
    </row>
    <row r="961" spans="3:8" ht="12" customHeight="1">
      <c r="C961" s="5"/>
      <c r="D961" s="5"/>
      <c r="E961" s="5"/>
      <c r="F961" s="5"/>
      <c r="G961" s="5"/>
      <c r="H961" s="5"/>
    </row>
    <row r="962" spans="3:8" ht="12" customHeight="1">
      <c r="C962" s="5"/>
      <c r="D962" s="5"/>
      <c r="E962" s="5"/>
      <c r="F962" s="5"/>
      <c r="G962" s="5"/>
      <c r="H962" s="5"/>
    </row>
    <row r="963" spans="3:8" ht="12" customHeight="1">
      <c r="C963" s="5"/>
      <c r="D963" s="5"/>
      <c r="E963" s="5"/>
      <c r="F963" s="5"/>
      <c r="G963" s="5"/>
      <c r="H963" s="5"/>
    </row>
    <row r="964" spans="3:8" ht="12" customHeight="1">
      <c r="C964" s="5"/>
      <c r="D964" s="5"/>
      <c r="E964" s="5"/>
      <c r="F964" s="5"/>
      <c r="G964" s="5"/>
      <c r="H964" s="5"/>
    </row>
    <row r="965" spans="3:8" ht="12" customHeight="1">
      <c r="C965" s="5"/>
      <c r="D965" s="5"/>
      <c r="E965" s="5"/>
      <c r="F965" s="5"/>
      <c r="G965" s="5"/>
      <c r="H965" s="5"/>
    </row>
    <row r="966" spans="3:8" ht="12" customHeight="1">
      <c r="C966" s="5"/>
      <c r="D966" s="5"/>
      <c r="E966" s="5"/>
      <c r="F966" s="5"/>
      <c r="G966" s="5"/>
      <c r="H966" s="5"/>
    </row>
    <row r="967" spans="3:8" ht="12" customHeight="1">
      <c r="C967" s="5"/>
      <c r="D967" s="5"/>
      <c r="E967" s="5"/>
      <c r="F967" s="5"/>
      <c r="G967" s="5"/>
      <c r="H967" s="5"/>
    </row>
    <row r="968" spans="3:8" ht="12" customHeight="1">
      <c r="C968" s="5"/>
      <c r="D968" s="5"/>
      <c r="E968" s="5"/>
      <c r="F968" s="5"/>
      <c r="G968" s="5"/>
      <c r="H968" s="5"/>
    </row>
    <row r="969" spans="3:8" ht="12" customHeight="1">
      <c r="C969" s="5"/>
      <c r="D969" s="5"/>
      <c r="E969" s="5"/>
      <c r="F969" s="5"/>
      <c r="G969" s="5"/>
      <c r="H969" s="5"/>
    </row>
    <row r="970" spans="3:8" ht="12" customHeight="1">
      <c r="C970" s="5"/>
      <c r="D970" s="5"/>
      <c r="E970" s="5"/>
      <c r="F970" s="5"/>
      <c r="G970" s="5"/>
      <c r="H970" s="5"/>
    </row>
    <row r="971" spans="3:8" ht="12" customHeight="1">
      <c r="C971" s="5"/>
      <c r="D971" s="5"/>
      <c r="E971" s="5"/>
      <c r="F971" s="5"/>
      <c r="G971" s="5"/>
      <c r="H971" s="5"/>
    </row>
    <row r="972" spans="3:8" ht="12" customHeight="1">
      <c r="C972" s="5"/>
      <c r="D972" s="5"/>
      <c r="E972" s="5"/>
      <c r="F972" s="5"/>
      <c r="G972" s="5"/>
      <c r="H972" s="5"/>
    </row>
    <row r="973" spans="3:8" ht="12" customHeight="1">
      <c r="C973" s="5"/>
      <c r="D973" s="5"/>
      <c r="E973" s="5"/>
      <c r="F973" s="5"/>
      <c r="G973" s="5"/>
      <c r="H973" s="5"/>
    </row>
    <row r="974" spans="3:8" ht="12" customHeight="1">
      <c r="C974" s="5"/>
      <c r="D974" s="5"/>
      <c r="E974" s="5"/>
      <c r="F974" s="5"/>
      <c r="G974" s="5"/>
      <c r="H974" s="5"/>
    </row>
    <row r="975" spans="3:8" ht="12" customHeight="1">
      <c r="C975" s="5"/>
      <c r="D975" s="5"/>
      <c r="E975" s="5"/>
      <c r="F975" s="5"/>
      <c r="G975" s="5"/>
      <c r="H975" s="5"/>
    </row>
    <row r="976" spans="3:8" ht="12" customHeight="1">
      <c r="C976" s="5"/>
      <c r="D976" s="5"/>
      <c r="E976" s="5"/>
      <c r="F976" s="5"/>
      <c r="G976" s="5"/>
      <c r="H976" s="5"/>
    </row>
    <row r="977" spans="3:8" ht="12" customHeight="1">
      <c r="C977" s="5"/>
      <c r="D977" s="5"/>
      <c r="E977" s="5"/>
      <c r="F977" s="5"/>
      <c r="G977" s="5"/>
      <c r="H977" s="5"/>
    </row>
    <row r="978" spans="3:8" ht="12" customHeight="1">
      <c r="C978" s="5"/>
      <c r="D978" s="5"/>
      <c r="E978" s="5"/>
      <c r="F978" s="5"/>
      <c r="G978" s="5"/>
      <c r="H978" s="5"/>
    </row>
    <row r="979" spans="3:8" ht="12" customHeight="1">
      <c r="C979" s="5"/>
      <c r="D979" s="5"/>
      <c r="E979" s="5"/>
      <c r="F979" s="5"/>
      <c r="G979" s="5"/>
      <c r="H979" s="5"/>
    </row>
    <row r="980" spans="3:8" ht="12" customHeight="1">
      <c r="C980" s="5"/>
      <c r="D980" s="5"/>
      <c r="E980" s="5"/>
      <c r="F980" s="5"/>
      <c r="G980" s="5"/>
      <c r="H980" s="5"/>
    </row>
    <row r="981" spans="3:8" ht="12" customHeight="1">
      <c r="C981" s="5"/>
      <c r="D981" s="5"/>
      <c r="E981" s="5"/>
      <c r="F981" s="5"/>
      <c r="G981" s="5"/>
      <c r="H981" s="5"/>
    </row>
    <row r="982" spans="3:8" ht="12" customHeight="1">
      <c r="C982" s="5"/>
      <c r="D982" s="5"/>
      <c r="E982" s="5"/>
      <c r="F982" s="5"/>
      <c r="G982" s="5"/>
      <c r="H982" s="5"/>
    </row>
    <row r="983" spans="3:8" ht="12" customHeight="1">
      <c r="C983" s="5"/>
      <c r="D983" s="5"/>
      <c r="E983" s="5"/>
      <c r="F983" s="5"/>
      <c r="G983" s="5"/>
      <c r="H983" s="5"/>
    </row>
    <row r="984" spans="3:8" ht="12" customHeight="1">
      <c r="C984" s="5"/>
      <c r="D984" s="5"/>
      <c r="E984" s="5"/>
      <c r="F984" s="5"/>
      <c r="G984" s="5"/>
      <c r="H984" s="5"/>
    </row>
    <row r="985" spans="3:8" ht="12" customHeight="1">
      <c r="C985" s="5"/>
      <c r="D985" s="5"/>
      <c r="E985" s="5"/>
      <c r="F985" s="5"/>
      <c r="G985" s="5"/>
      <c r="H985" s="5"/>
    </row>
    <row r="986" spans="3:8" ht="12" customHeight="1">
      <c r="C986" s="5"/>
      <c r="D986" s="5"/>
      <c r="E986" s="5"/>
      <c r="F986" s="5"/>
      <c r="G986" s="5"/>
      <c r="H986" s="5"/>
    </row>
    <row r="987" spans="3:8" ht="12" customHeight="1">
      <c r="C987" s="5"/>
      <c r="D987" s="5"/>
      <c r="E987" s="5"/>
      <c r="F987" s="5"/>
      <c r="G987" s="5"/>
      <c r="H987" s="5"/>
    </row>
    <row r="988" spans="3:8" ht="12" customHeight="1">
      <c r="C988" s="5"/>
      <c r="D988" s="5"/>
      <c r="E988" s="5"/>
      <c r="F988" s="5"/>
      <c r="G988" s="5"/>
      <c r="H988" s="5"/>
    </row>
    <row r="989" spans="3:8" ht="12" customHeight="1">
      <c r="C989" s="5"/>
      <c r="D989" s="5"/>
      <c r="E989" s="5"/>
      <c r="F989" s="5"/>
      <c r="G989" s="5"/>
      <c r="H989" s="5"/>
    </row>
    <row r="990" spans="3:8" ht="12" customHeight="1">
      <c r="C990" s="5"/>
      <c r="D990" s="5"/>
      <c r="E990" s="5"/>
      <c r="F990" s="5"/>
      <c r="G990" s="5"/>
      <c r="H990" s="5"/>
    </row>
    <row r="991" spans="3:8" ht="12" customHeight="1">
      <c r="C991" s="5"/>
      <c r="D991" s="5"/>
      <c r="E991" s="5"/>
      <c r="F991" s="5"/>
      <c r="G991" s="5"/>
      <c r="H991" s="5"/>
    </row>
    <row r="992" spans="3:8" ht="12" customHeight="1">
      <c r="C992" s="5"/>
      <c r="D992" s="5"/>
      <c r="E992" s="5"/>
      <c r="F992" s="5"/>
      <c r="G992" s="5"/>
      <c r="H992" s="5"/>
    </row>
    <row r="993" spans="3:8" ht="12" customHeight="1">
      <c r="C993" s="5"/>
      <c r="D993" s="5"/>
      <c r="E993" s="5"/>
      <c r="F993" s="5"/>
      <c r="G993" s="5"/>
      <c r="H993" s="5"/>
    </row>
    <row r="994" spans="3:8" ht="12" customHeight="1">
      <c r="C994" s="5"/>
      <c r="D994" s="5"/>
      <c r="E994" s="5"/>
      <c r="F994" s="5"/>
      <c r="G994" s="5"/>
      <c r="H994" s="5"/>
    </row>
    <row r="995" spans="3:8" ht="12" customHeight="1">
      <c r="C995" s="5"/>
      <c r="D995" s="5"/>
      <c r="E995" s="5"/>
      <c r="F995" s="5"/>
      <c r="G995" s="5"/>
      <c r="H995" s="5"/>
    </row>
    <row r="996" spans="3:8" ht="12" customHeight="1">
      <c r="C996" s="5"/>
      <c r="D996" s="5"/>
      <c r="E996" s="5"/>
      <c r="F996" s="5"/>
      <c r="G996" s="5"/>
      <c r="H996" s="5"/>
    </row>
    <row r="997" spans="3:8" ht="12" customHeight="1">
      <c r="C997" s="5"/>
      <c r="D997" s="5"/>
      <c r="E997" s="5"/>
      <c r="F997" s="5"/>
      <c r="G997" s="5"/>
      <c r="H997" s="5"/>
    </row>
    <row r="998" spans="3:8" ht="12" customHeight="1">
      <c r="C998" s="5"/>
      <c r="D998" s="5"/>
      <c r="E998" s="5"/>
      <c r="F998" s="5"/>
      <c r="G998" s="5"/>
      <c r="H998" s="5"/>
    </row>
    <row r="999" spans="3:8" ht="12" customHeight="1">
      <c r="C999" s="5"/>
      <c r="D999" s="5"/>
      <c r="E999" s="5"/>
      <c r="F999" s="5"/>
      <c r="G999" s="5"/>
      <c r="H999" s="5"/>
    </row>
    <row r="1000" spans="3:8" ht="12" customHeight="1">
      <c r="C1000" s="5"/>
      <c r="D1000" s="5"/>
      <c r="E1000" s="5"/>
      <c r="F1000" s="5"/>
      <c r="G1000" s="5"/>
      <c r="H1000" s="5"/>
    </row>
    <row r="1001" spans="3:8" ht="12" customHeight="1">
      <c r="C1001" s="5"/>
      <c r="D1001" s="5"/>
      <c r="E1001" s="5"/>
      <c r="F1001" s="5"/>
      <c r="G1001" s="5"/>
      <c r="H1001" s="5"/>
    </row>
    <row r="1002" spans="3:8" ht="12" customHeight="1">
      <c r="C1002" s="5"/>
      <c r="D1002" s="5"/>
      <c r="E1002" s="5"/>
      <c r="F1002" s="5"/>
      <c r="G1002" s="5"/>
      <c r="H1002" s="5"/>
    </row>
    <row r="1003" spans="3:8" ht="12" customHeight="1">
      <c r="C1003" s="5"/>
      <c r="D1003" s="5"/>
      <c r="E1003" s="5"/>
      <c r="F1003" s="5"/>
      <c r="G1003" s="5"/>
      <c r="H1003" s="5"/>
    </row>
    <row r="1004" spans="3:8" ht="12" customHeight="1">
      <c r="C1004" s="5"/>
      <c r="D1004" s="5"/>
      <c r="E1004" s="5"/>
      <c r="F1004" s="5"/>
      <c r="G1004" s="5"/>
      <c r="H1004" s="5"/>
    </row>
    <row r="1005" spans="3:8" ht="12" customHeight="1">
      <c r="C1005" s="5"/>
      <c r="D1005" s="5"/>
      <c r="E1005" s="5"/>
      <c r="F1005" s="5"/>
      <c r="G1005" s="5"/>
      <c r="H1005" s="5"/>
    </row>
    <row r="1006" spans="3:8" ht="12" customHeight="1">
      <c r="C1006" s="5"/>
      <c r="D1006" s="5"/>
      <c r="E1006" s="5"/>
      <c r="F1006" s="5"/>
      <c r="G1006" s="5"/>
      <c r="H1006" s="5"/>
    </row>
    <row r="1007" spans="3:8" ht="12" customHeight="1">
      <c r="C1007" s="5"/>
      <c r="D1007" s="5"/>
      <c r="E1007" s="5"/>
      <c r="F1007" s="5"/>
      <c r="G1007" s="5"/>
      <c r="H1007" s="5"/>
    </row>
    <row r="1008" spans="3:8" ht="12" customHeight="1">
      <c r="C1008" s="5"/>
      <c r="D1008" s="5"/>
      <c r="E1008" s="5"/>
      <c r="F1008" s="5"/>
      <c r="G1008" s="5"/>
      <c r="H1008" s="5"/>
    </row>
    <row r="1009" spans="3:8" ht="12" customHeight="1">
      <c r="C1009" s="5"/>
      <c r="D1009" s="5"/>
      <c r="E1009" s="5"/>
      <c r="F1009" s="5"/>
      <c r="G1009" s="5"/>
      <c r="H1009" s="5"/>
    </row>
    <row r="1010" spans="3:8" ht="12" customHeight="1">
      <c r="C1010" s="5"/>
      <c r="D1010" s="5"/>
      <c r="E1010" s="5"/>
      <c r="F1010" s="5"/>
      <c r="G1010" s="5"/>
      <c r="H1010" s="5"/>
    </row>
    <row r="1011" spans="3:8" ht="12" customHeight="1">
      <c r="C1011" s="5"/>
      <c r="D1011" s="5"/>
      <c r="E1011" s="5"/>
      <c r="F1011" s="5"/>
      <c r="G1011" s="5"/>
      <c r="H1011" s="5"/>
    </row>
    <row r="1012" spans="3:8" ht="12" customHeight="1">
      <c r="C1012" s="5"/>
      <c r="D1012" s="5"/>
      <c r="E1012" s="5"/>
      <c r="F1012" s="5"/>
      <c r="G1012" s="5"/>
      <c r="H1012" s="5"/>
    </row>
    <row r="1013" spans="3:8" ht="12" customHeight="1">
      <c r="C1013" s="5"/>
      <c r="D1013" s="5"/>
      <c r="E1013" s="5"/>
      <c r="F1013" s="5"/>
      <c r="G1013" s="5"/>
      <c r="H1013" s="5"/>
    </row>
    <row r="1014" spans="3:8" ht="12" customHeight="1">
      <c r="C1014" s="5"/>
      <c r="D1014" s="5"/>
      <c r="E1014" s="5"/>
      <c r="F1014" s="5"/>
      <c r="G1014" s="5"/>
      <c r="H1014" s="5"/>
    </row>
    <row r="1015" spans="3:8" ht="12" customHeight="1">
      <c r="C1015" s="5"/>
      <c r="D1015" s="5"/>
      <c r="E1015" s="5"/>
      <c r="F1015" s="5"/>
      <c r="G1015" s="5"/>
      <c r="H1015" s="5"/>
    </row>
    <row r="1016" spans="3:8" ht="12" customHeight="1">
      <c r="C1016" s="5"/>
      <c r="D1016" s="5"/>
      <c r="E1016" s="5"/>
      <c r="F1016" s="5"/>
      <c r="G1016" s="5"/>
      <c r="H1016" s="5"/>
    </row>
    <row r="1017" spans="3:8" ht="12" customHeight="1">
      <c r="C1017" s="5"/>
      <c r="D1017" s="5"/>
      <c r="E1017" s="5"/>
      <c r="F1017" s="5"/>
      <c r="G1017" s="5"/>
      <c r="H1017" s="5"/>
    </row>
    <row r="1018" spans="3:8" ht="12" customHeight="1">
      <c r="C1018" s="5"/>
      <c r="D1018" s="5"/>
      <c r="E1018" s="5"/>
      <c r="F1018" s="5"/>
      <c r="G1018" s="5"/>
      <c r="H1018" s="5"/>
    </row>
    <row r="1019" spans="3:8" ht="12" customHeight="1">
      <c r="C1019" s="5"/>
      <c r="D1019" s="5"/>
      <c r="E1019" s="5"/>
      <c r="F1019" s="5"/>
      <c r="G1019" s="5"/>
      <c r="H1019" s="5"/>
    </row>
    <row r="1020" spans="3:8" ht="12" customHeight="1">
      <c r="C1020" s="5"/>
      <c r="D1020" s="5"/>
      <c r="E1020" s="5"/>
      <c r="F1020" s="5"/>
      <c r="G1020" s="5"/>
      <c r="H1020" s="5"/>
    </row>
    <row r="1021" spans="3:8" ht="12" customHeight="1">
      <c r="C1021" s="5"/>
      <c r="D1021" s="5"/>
      <c r="E1021" s="5"/>
      <c r="F1021" s="5"/>
      <c r="G1021" s="5"/>
      <c r="H1021" s="5"/>
    </row>
    <row r="1022" spans="3:8" ht="12" customHeight="1">
      <c r="C1022" s="5"/>
      <c r="D1022" s="5"/>
      <c r="E1022" s="5"/>
      <c r="F1022" s="5"/>
      <c r="G1022" s="5"/>
      <c r="H1022" s="5"/>
    </row>
    <row r="1023" spans="3:8" ht="12" customHeight="1">
      <c r="C1023" s="5"/>
      <c r="D1023" s="5"/>
      <c r="E1023" s="5"/>
      <c r="F1023" s="5"/>
      <c r="G1023" s="5"/>
      <c r="H1023" s="5"/>
    </row>
    <row r="1024" spans="3:8" ht="12" customHeight="1">
      <c r="C1024" s="5"/>
      <c r="D1024" s="5"/>
      <c r="E1024" s="5"/>
      <c r="F1024" s="5"/>
      <c r="G1024" s="5"/>
      <c r="H1024" s="5"/>
    </row>
    <row r="1025" spans="3:8" ht="12" customHeight="1">
      <c r="C1025" s="5"/>
      <c r="D1025" s="5"/>
      <c r="E1025" s="5"/>
      <c r="F1025" s="5"/>
      <c r="G1025" s="5"/>
      <c r="H1025" s="5"/>
    </row>
    <row r="1026" spans="3:8" ht="12" customHeight="1">
      <c r="C1026" s="5"/>
      <c r="D1026" s="5"/>
      <c r="E1026" s="5"/>
      <c r="F1026" s="5"/>
      <c r="G1026" s="5"/>
      <c r="H1026" s="5"/>
    </row>
    <row r="1027" spans="3:8" ht="12" customHeight="1">
      <c r="C1027" s="5"/>
      <c r="D1027" s="5"/>
      <c r="E1027" s="5"/>
      <c r="F1027" s="5"/>
      <c r="G1027" s="5"/>
      <c r="H1027" s="5"/>
    </row>
    <row r="1028" spans="3:8" ht="12" customHeight="1">
      <c r="C1028" s="5"/>
      <c r="D1028" s="5"/>
      <c r="E1028" s="5"/>
      <c r="F1028" s="5"/>
      <c r="G1028" s="5"/>
      <c r="H1028" s="5"/>
    </row>
    <row r="1029" spans="3:8" ht="12" customHeight="1">
      <c r="C1029" s="5"/>
      <c r="D1029" s="5"/>
      <c r="E1029" s="5"/>
      <c r="F1029" s="5"/>
      <c r="G1029" s="5"/>
      <c r="H1029" s="5"/>
    </row>
    <row r="1030" spans="3:8" ht="12" customHeight="1">
      <c r="C1030" s="5"/>
      <c r="D1030" s="5"/>
      <c r="E1030" s="5"/>
      <c r="F1030" s="5"/>
      <c r="G1030" s="5"/>
      <c r="H1030" s="5"/>
    </row>
    <row r="1031" spans="3:8" ht="12" customHeight="1">
      <c r="C1031" s="5"/>
      <c r="D1031" s="5"/>
      <c r="E1031" s="5"/>
      <c r="F1031" s="5"/>
      <c r="G1031" s="5"/>
      <c r="H1031" s="5"/>
    </row>
    <row r="1032" spans="3:8" ht="12" customHeight="1">
      <c r="C1032" s="5"/>
      <c r="D1032" s="5"/>
      <c r="E1032" s="5"/>
      <c r="F1032" s="5"/>
      <c r="G1032" s="5"/>
      <c r="H1032" s="5"/>
    </row>
    <row r="1033" spans="3:8" ht="12" customHeight="1">
      <c r="C1033" s="5"/>
      <c r="D1033" s="5"/>
      <c r="E1033" s="5"/>
      <c r="F1033" s="5"/>
      <c r="G1033" s="5"/>
      <c r="H1033" s="5"/>
    </row>
    <row r="1034" spans="3:8" ht="12" customHeight="1">
      <c r="C1034" s="5"/>
      <c r="D1034" s="5"/>
      <c r="E1034" s="5"/>
      <c r="F1034" s="5"/>
      <c r="G1034" s="5"/>
      <c r="H1034" s="5"/>
    </row>
    <row r="1035" spans="3:8" ht="12" customHeight="1">
      <c r="C1035" s="5"/>
      <c r="D1035" s="5"/>
      <c r="E1035" s="5"/>
      <c r="F1035" s="5"/>
      <c r="G1035" s="5"/>
      <c r="H1035" s="5"/>
    </row>
    <row r="1036" spans="3:8" ht="12" customHeight="1">
      <c r="C1036" s="5"/>
      <c r="D1036" s="5"/>
      <c r="E1036" s="5"/>
      <c r="F1036" s="5"/>
      <c r="G1036" s="5"/>
      <c r="H1036" s="5"/>
    </row>
    <row r="1037" spans="3:8" ht="12" customHeight="1">
      <c r="C1037" s="5"/>
      <c r="D1037" s="5"/>
      <c r="E1037" s="5"/>
      <c r="F1037" s="5"/>
      <c r="G1037" s="5"/>
      <c r="H1037" s="5"/>
    </row>
    <row r="1038" spans="3:8" ht="12" customHeight="1">
      <c r="C1038" s="5"/>
      <c r="D1038" s="5"/>
      <c r="E1038" s="5"/>
      <c r="F1038" s="5"/>
      <c r="G1038" s="5"/>
      <c r="H1038" s="5"/>
    </row>
    <row r="1039" spans="3:8" ht="12" customHeight="1">
      <c r="C1039" s="5"/>
      <c r="D1039" s="5"/>
      <c r="E1039" s="5"/>
      <c r="F1039" s="5"/>
      <c r="G1039" s="5"/>
      <c r="H1039" s="5"/>
    </row>
    <row r="1040" spans="3:8" ht="12" customHeight="1">
      <c r="C1040" s="5"/>
      <c r="D1040" s="5"/>
      <c r="E1040" s="5"/>
      <c r="F1040" s="5"/>
      <c r="G1040" s="5"/>
      <c r="H1040" s="5"/>
    </row>
    <row r="1041" spans="3:8" ht="12" customHeight="1">
      <c r="C1041" s="5"/>
      <c r="D1041" s="5"/>
      <c r="E1041" s="5"/>
      <c r="F1041" s="5"/>
      <c r="G1041" s="5"/>
      <c r="H1041" s="5"/>
    </row>
    <row r="1042" spans="3:8" ht="12" customHeight="1">
      <c r="C1042" s="5"/>
      <c r="D1042" s="5"/>
      <c r="E1042" s="5"/>
      <c r="F1042" s="5"/>
      <c r="G1042" s="5"/>
      <c r="H1042" s="5"/>
    </row>
    <row r="1043" spans="3:8" ht="12" customHeight="1">
      <c r="C1043" s="5"/>
      <c r="D1043" s="5"/>
      <c r="E1043" s="5"/>
      <c r="F1043" s="5"/>
      <c r="G1043" s="5"/>
      <c r="H1043" s="5"/>
    </row>
    <row r="1044" spans="3:8" ht="12" customHeight="1">
      <c r="C1044" s="5"/>
      <c r="D1044" s="5"/>
      <c r="E1044" s="5"/>
      <c r="F1044" s="5"/>
      <c r="G1044" s="5"/>
      <c r="H1044" s="5"/>
    </row>
    <row r="1045" spans="3:8" ht="12" customHeight="1">
      <c r="C1045" s="5"/>
      <c r="D1045" s="5"/>
      <c r="E1045" s="5"/>
      <c r="F1045" s="5"/>
      <c r="G1045" s="5"/>
      <c r="H1045" s="5"/>
    </row>
    <row r="1046" spans="3:8" ht="12" customHeight="1">
      <c r="C1046" s="5"/>
      <c r="D1046" s="5"/>
      <c r="E1046" s="5"/>
      <c r="F1046" s="5"/>
      <c r="G1046" s="5"/>
      <c r="H1046" s="5"/>
    </row>
    <row r="1047" spans="3:8" ht="12" customHeight="1">
      <c r="C1047" s="5"/>
      <c r="D1047" s="5"/>
      <c r="E1047" s="5"/>
      <c r="F1047" s="5"/>
      <c r="G1047" s="5"/>
      <c r="H1047" s="5"/>
    </row>
    <row r="1048" spans="3:8" ht="12" customHeight="1">
      <c r="C1048" s="5"/>
      <c r="D1048" s="5"/>
      <c r="E1048" s="5"/>
      <c r="F1048" s="5"/>
      <c r="G1048" s="5"/>
      <c r="H1048" s="5"/>
    </row>
    <row r="1049" spans="3:8" ht="12" customHeight="1">
      <c r="C1049" s="5"/>
      <c r="D1049" s="5"/>
      <c r="E1049" s="5"/>
      <c r="F1049" s="5"/>
      <c r="G1049" s="5"/>
      <c r="H1049" s="5"/>
    </row>
    <row r="1050" spans="3:8" ht="12" customHeight="1">
      <c r="C1050" s="5"/>
      <c r="D1050" s="5"/>
      <c r="E1050" s="5"/>
      <c r="F1050" s="5"/>
      <c r="G1050" s="5"/>
      <c r="H1050" s="5"/>
    </row>
    <row r="1051" spans="3:8" ht="12" customHeight="1">
      <c r="C1051" s="5"/>
      <c r="D1051" s="5"/>
      <c r="E1051" s="5"/>
      <c r="F1051" s="5"/>
      <c r="G1051" s="5"/>
      <c r="H1051" s="5"/>
    </row>
    <row r="1052" spans="3:8" ht="12" customHeight="1">
      <c r="C1052" s="5"/>
      <c r="D1052" s="5"/>
      <c r="E1052" s="5"/>
      <c r="F1052" s="5"/>
      <c r="G1052" s="5"/>
      <c r="H1052" s="5"/>
    </row>
    <row r="1053" spans="3:8" ht="12" customHeight="1">
      <c r="C1053" s="5"/>
      <c r="D1053" s="5"/>
      <c r="E1053" s="5"/>
      <c r="F1053" s="5"/>
      <c r="G1053" s="5"/>
      <c r="H1053" s="5"/>
    </row>
    <row r="1054" spans="3:8" ht="12" customHeight="1">
      <c r="C1054" s="5"/>
      <c r="D1054" s="5"/>
      <c r="E1054" s="5"/>
      <c r="F1054" s="5"/>
      <c r="G1054" s="5"/>
      <c r="H1054" s="5"/>
    </row>
    <row r="1055" spans="3:8" ht="12" customHeight="1">
      <c r="C1055" s="5"/>
      <c r="D1055" s="5"/>
      <c r="E1055" s="5"/>
      <c r="F1055" s="5"/>
      <c r="G1055" s="5"/>
      <c r="H1055" s="5"/>
    </row>
    <row r="1056" spans="3:8" ht="12" customHeight="1">
      <c r="C1056" s="5"/>
      <c r="D1056" s="5"/>
      <c r="E1056" s="5"/>
      <c r="F1056" s="5"/>
      <c r="G1056" s="5"/>
      <c r="H1056" s="5"/>
    </row>
    <row r="1057" spans="3:8" ht="12" customHeight="1">
      <c r="C1057" s="5"/>
      <c r="D1057" s="5"/>
      <c r="E1057" s="5"/>
      <c r="F1057" s="5"/>
      <c r="G1057" s="5"/>
      <c r="H1057" s="5"/>
    </row>
    <row r="1058" spans="3:8" ht="12" customHeight="1">
      <c r="C1058" s="5"/>
      <c r="D1058" s="5"/>
      <c r="E1058" s="5"/>
      <c r="F1058" s="5"/>
      <c r="G1058" s="5"/>
      <c r="H1058" s="5"/>
    </row>
    <row r="1059" spans="3:8" ht="12" customHeight="1">
      <c r="C1059" s="5"/>
      <c r="D1059" s="5"/>
      <c r="E1059" s="5"/>
      <c r="F1059" s="5"/>
      <c r="G1059" s="5"/>
      <c r="H1059" s="5"/>
    </row>
    <row r="1060" spans="3:8" ht="12" customHeight="1">
      <c r="C1060" s="5"/>
      <c r="D1060" s="5"/>
      <c r="E1060" s="5"/>
      <c r="F1060" s="5"/>
      <c r="G1060" s="5"/>
      <c r="H1060" s="5"/>
    </row>
    <row r="1061" spans="3:8" ht="12" customHeight="1">
      <c r="C1061" s="5"/>
      <c r="D1061" s="5"/>
      <c r="E1061" s="5"/>
      <c r="F1061" s="5"/>
      <c r="G1061" s="5"/>
      <c r="H1061" s="5"/>
    </row>
    <row r="1062" spans="3:8" ht="12" customHeight="1">
      <c r="C1062" s="5"/>
      <c r="D1062" s="5"/>
      <c r="E1062" s="5"/>
      <c r="F1062" s="5"/>
      <c r="G1062" s="5"/>
      <c r="H1062" s="5"/>
    </row>
    <row r="1063" spans="3:8" ht="12" customHeight="1">
      <c r="C1063" s="5"/>
      <c r="D1063" s="5"/>
      <c r="E1063" s="5"/>
      <c r="F1063" s="5"/>
      <c r="G1063" s="5"/>
      <c r="H1063" s="5"/>
    </row>
    <row r="1064" spans="3:8" ht="12" customHeight="1">
      <c r="C1064" s="5"/>
      <c r="D1064" s="5"/>
      <c r="E1064" s="5"/>
      <c r="F1064" s="5"/>
      <c r="G1064" s="5"/>
      <c r="H1064" s="5"/>
    </row>
    <row r="1065" spans="3:8" ht="12" customHeight="1">
      <c r="C1065" s="5"/>
      <c r="D1065" s="5"/>
      <c r="E1065" s="5"/>
      <c r="F1065" s="5"/>
      <c r="G1065" s="5"/>
      <c r="H1065" s="5"/>
    </row>
    <row r="1066" spans="3:8" ht="12" customHeight="1">
      <c r="C1066" s="5"/>
      <c r="D1066" s="5"/>
      <c r="E1066" s="5"/>
      <c r="F1066" s="5"/>
      <c r="G1066" s="5"/>
      <c r="H1066" s="5"/>
    </row>
    <row r="1067" spans="3:8" ht="12" customHeight="1">
      <c r="C1067" s="5"/>
      <c r="D1067" s="5"/>
      <c r="E1067" s="5"/>
      <c r="F1067" s="5"/>
      <c r="G1067" s="5"/>
      <c r="H1067" s="5"/>
    </row>
    <row r="1068" spans="3:8" ht="12" customHeight="1">
      <c r="C1068" s="5"/>
      <c r="D1068" s="5"/>
      <c r="E1068" s="5"/>
      <c r="F1068" s="5"/>
      <c r="G1068" s="5"/>
      <c r="H1068" s="5"/>
    </row>
    <row r="1069" spans="3:8" ht="12" customHeight="1">
      <c r="C1069" s="5"/>
      <c r="D1069" s="5"/>
      <c r="E1069" s="5"/>
      <c r="F1069" s="5"/>
      <c r="G1069" s="5"/>
      <c r="H1069" s="5"/>
    </row>
    <row r="1070" spans="3:8" ht="12" customHeight="1">
      <c r="C1070" s="5"/>
      <c r="D1070" s="5"/>
      <c r="E1070" s="5"/>
      <c r="F1070" s="5"/>
      <c r="G1070" s="5"/>
      <c r="H1070" s="5"/>
    </row>
    <row r="1071" spans="3:8" ht="12" customHeight="1">
      <c r="C1071" s="5"/>
      <c r="D1071" s="5"/>
      <c r="E1071" s="5"/>
      <c r="F1071" s="5"/>
      <c r="G1071" s="5"/>
      <c r="H1071" s="5"/>
    </row>
    <row r="1072" spans="3:8" ht="12" customHeight="1">
      <c r="C1072" s="5"/>
      <c r="D1072" s="5"/>
      <c r="E1072" s="5"/>
      <c r="F1072" s="5"/>
      <c r="G1072" s="5"/>
      <c r="H1072" s="5"/>
    </row>
    <row r="1073" spans="3:8" ht="12" customHeight="1">
      <c r="C1073" s="5"/>
      <c r="D1073" s="5"/>
      <c r="E1073" s="5"/>
      <c r="F1073" s="5"/>
      <c r="G1073" s="5"/>
      <c r="H1073" s="5"/>
    </row>
    <row r="1074" spans="3:8" ht="12" customHeight="1">
      <c r="C1074" s="5"/>
      <c r="D1074" s="5"/>
      <c r="E1074" s="5"/>
      <c r="F1074" s="5"/>
      <c r="G1074" s="5"/>
      <c r="H1074" s="5"/>
    </row>
    <row r="1075" spans="3:8" ht="12" customHeight="1">
      <c r="C1075" s="5"/>
      <c r="D1075" s="5"/>
      <c r="E1075" s="5"/>
      <c r="F1075" s="5"/>
      <c r="G1075" s="5"/>
      <c r="H1075" s="5"/>
    </row>
    <row r="1076" spans="3:8" ht="12" customHeight="1">
      <c r="C1076" s="5"/>
      <c r="D1076" s="5"/>
      <c r="E1076" s="5"/>
      <c r="F1076" s="5"/>
      <c r="G1076" s="5"/>
      <c r="H1076" s="5"/>
    </row>
    <row r="1077" spans="3:8" ht="12" customHeight="1">
      <c r="C1077" s="5"/>
      <c r="D1077" s="5"/>
      <c r="E1077" s="5"/>
      <c r="F1077" s="5"/>
      <c r="G1077" s="5"/>
      <c r="H1077" s="5"/>
    </row>
    <row r="1078" spans="3:8" ht="12" customHeight="1">
      <c r="C1078" s="5"/>
      <c r="D1078" s="5"/>
      <c r="E1078" s="5"/>
      <c r="F1078" s="5"/>
      <c r="G1078" s="5"/>
      <c r="H1078" s="5"/>
    </row>
    <row r="1079" spans="3:8" ht="12" customHeight="1">
      <c r="C1079" s="5"/>
      <c r="D1079" s="5"/>
      <c r="E1079" s="5"/>
      <c r="F1079" s="5"/>
      <c r="G1079" s="5"/>
      <c r="H1079" s="5"/>
    </row>
    <row r="1080" spans="3:8" ht="12" customHeight="1">
      <c r="C1080" s="5"/>
      <c r="D1080" s="5"/>
      <c r="E1080" s="5"/>
      <c r="F1080" s="5"/>
      <c r="G1080" s="5"/>
      <c r="H1080" s="5"/>
    </row>
    <row r="1081" spans="3:8" ht="12" customHeight="1">
      <c r="C1081" s="5"/>
      <c r="D1081" s="5"/>
      <c r="E1081" s="5"/>
      <c r="F1081" s="5"/>
      <c r="G1081" s="5"/>
      <c r="H1081" s="5"/>
    </row>
    <row r="1082" spans="3:8" ht="12" customHeight="1">
      <c r="C1082" s="5"/>
      <c r="D1082" s="5"/>
      <c r="E1082" s="5"/>
      <c r="F1082" s="5"/>
      <c r="G1082" s="5"/>
      <c r="H1082" s="5"/>
    </row>
    <row r="1083" spans="3:8" ht="12" customHeight="1">
      <c r="C1083" s="5"/>
      <c r="D1083" s="5"/>
      <c r="E1083" s="5"/>
      <c r="F1083" s="5"/>
      <c r="G1083" s="5"/>
      <c r="H1083" s="5"/>
    </row>
    <row r="1084" spans="3:8" ht="12" customHeight="1">
      <c r="C1084" s="5"/>
      <c r="D1084" s="5"/>
      <c r="E1084" s="5"/>
      <c r="F1084" s="5"/>
      <c r="G1084" s="5"/>
      <c r="H1084" s="5"/>
    </row>
    <row r="1085" spans="3:8" ht="12" customHeight="1">
      <c r="C1085" s="5"/>
      <c r="D1085" s="5"/>
      <c r="E1085" s="5"/>
      <c r="F1085" s="5"/>
      <c r="G1085" s="5"/>
      <c r="H1085" s="5"/>
    </row>
    <row r="1086" spans="3:8" ht="12" customHeight="1">
      <c r="C1086" s="5"/>
      <c r="D1086" s="5"/>
      <c r="E1086" s="5"/>
      <c r="F1086" s="5"/>
      <c r="G1086" s="5"/>
      <c r="H1086" s="5"/>
    </row>
    <row r="1087" spans="3:8" ht="12" customHeight="1">
      <c r="C1087" s="5"/>
      <c r="D1087" s="5"/>
      <c r="E1087" s="5"/>
      <c r="F1087" s="5"/>
      <c r="G1087" s="5"/>
      <c r="H1087" s="5"/>
    </row>
    <row r="1088" spans="3:8" ht="12" customHeight="1">
      <c r="C1088" s="5"/>
      <c r="D1088" s="5"/>
      <c r="E1088" s="5"/>
      <c r="F1088" s="5"/>
      <c r="G1088" s="5"/>
      <c r="H1088" s="5"/>
    </row>
    <row r="1089" spans="3:8" ht="12" customHeight="1">
      <c r="C1089" s="5"/>
      <c r="D1089" s="5"/>
      <c r="E1089" s="5"/>
      <c r="F1089" s="5"/>
      <c r="G1089" s="5"/>
      <c r="H1089" s="5"/>
    </row>
    <row r="1090" spans="3:8" ht="12" customHeight="1">
      <c r="C1090" s="5"/>
      <c r="D1090" s="5"/>
      <c r="E1090" s="5"/>
      <c r="F1090" s="5"/>
      <c r="G1090" s="5"/>
      <c r="H1090" s="5"/>
    </row>
    <row r="1091" spans="3:8" ht="12" customHeight="1">
      <c r="C1091" s="5"/>
      <c r="D1091" s="5"/>
      <c r="E1091" s="5"/>
      <c r="F1091" s="5"/>
      <c r="G1091" s="5"/>
      <c r="H1091" s="5"/>
    </row>
    <row r="1092" spans="3:8" ht="12" customHeight="1">
      <c r="C1092" s="5"/>
      <c r="D1092" s="5"/>
      <c r="E1092" s="5"/>
      <c r="F1092" s="5"/>
      <c r="G1092" s="5"/>
      <c r="H1092" s="5"/>
    </row>
    <row r="1093" spans="3:8" ht="12" customHeight="1">
      <c r="C1093" s="5"/>
      <c r="D1093" s="5"/>
      <c r="E1093" s="5"/>
      <c r="F1093" s="5"/>
      <c r="G1093" s="5"/>
      <c r="H1093" s="5"/>
    </row>
    <row r="1094" spans="3:8" ht="12" customHeight="1">
      <c r="C1094" s="5"/>
      <c r="D1094" s="5"/>
      <c r="E1094" s="5"/>
      <c r="F1094" s="5"/>
      <c r="G1094" s="5"/>
      <c r="H1094" s="5"/>
    </row>
    <row r="1095" spans="3:8" ht="12" customHeight="1">
      <c r="C1095" s="5"/>
      <c r="D1095" s="5"/>
      <c r="E1095" s="5"/>
      <c r="F1095" s="5"/>
      <c r="G1095" s="5"/>
      <c r="H1095" s="5"/>
    </row>
    <row r="1096" spans="3:8" ht="12" customHeight="1">
      <c r="C1096" s="5"/>
      <c r="D1096" s="5"/>
      <c r="E1096" s="5"/>
      <c r="F1096" s="5"/>
      <c r="G1096" s="5"/>
      <c r="H1096" s="5"/>
    </row>
    <row r="1097" spans="3:8" ht="12" customHeight="1">
      <c r="C1097" s="5"/>
      <c r="D1097" s="5"/>
      <c r="E1097" s="5"/>
      <c r="F1097" s="5"/>
      <c r="G1097" s="5"/>
      <c r="H1097" s="5"/>
    </row>
    <row r="1098" spans="3:8" ht="12" customHeight="1">
      <c r="C1098" s="5"/>
      <c r="D1098" s="5"/>
      <c r="E1098" s="5"/>
      <c r="F1098" s="5"/>
      <c r="G1098" s="5"/>
      <c r="H1098" s="5"/>
    </row>
    <row r="1099" spans="3:8" ht="12" customHeight="1">
      <c r="C1099" s="5"/>
      <c r="D1099" s="5"/>
      <c r="E1099" s="5"/>
      <c r="F1099" s="5"/>
      <c r="G1099" s="5"/>
      <c r="H1099" s="5"/>
    </row>
    <row r="1100" spans="3:8" ht="12" customHeight="1">
      <c r="C1100" s="5"/>
      <c r="D1100" s="5"/>
      <c r="E1100" s="5"/>
      <c r="F1100" s="5"/>
      <c r="G1100" s="5"/>
      <c r="H1100" s="5"/>
    </row>
    <row r="1101" spans="3:8" ht="12" customHeight="1">
      <c r="C1101" s="5"/>
      <c r="D1101" s="5"/>
      <c r="E1101" s="5"/>
      <c r="F1101" s="5"/>
      <c r="G1101" s="5"/>
      <c r="H1101" s="5"/>
    </row>
    <row r="1102" spans="3:8" ht="12" customHeight="1">
      <c r="C1102" s="5"/>
      <c r="D1102" s="5"/>
      <c r="E1102" s="5"/>
      <c r="F1102" s="5"/>
      <c r="G1102" s="5"/>
      <c r="H1102" s="5"/>
    </row>
    <row r="1103" spans="3:8" ht="12" customHeight="1">
      <c r="C1103" s="5"/>
      <c r="D1103" s="5"/>
      <c r="E1103" s="5"/>
      <c r="F1103" s="5"/>
      <c r="G1103" s="5"/>
      <c r="H1103" s="5"/>
    </row>
    <row r="1104" spans="3:8" ht="12" customHeight="1">
      <c r="C1104" s="5"/>
      <c r="D1104" s="5"/>
      <c r="E1104" s="5"/>
      <c r="F1104" s="5"/>
      <c r="G1104" s="5"/>
      <c r="H1104" s="5"/>
    </row>
    <row r="1105" spans="3:8" ht="12" customHeight="1">
      <c r="C1105" s="5"/>
      <c r="D1105" s="5"/>
      <c r="E1105" s="5"/>
      <c r="F1105" s="5"/>
      <c r="G1105" s="5"/>
      <c r="H1105" s="5"/>
    </row>
    <row r="1106" spans="3:8" ht="12" customHeight="1">
      <c r="C1106" s="5"/>
      <c r="D1106" s="5"/>
      <c r="E1106" s="5"/>
      <c r="F1106" s="5"/>
      <c r="G1106" s="5"/>
      <c r="H1106" s="5"/>
    </row>
    <row r="1107" spans="3:8" ht="12" customHeight="1">
      <c r="C1107" s="5"/>
      <c r="D1107" s="5"/>
      <c r="E1107" s="5"/>
      <c r="F1107" s="5"/>
      <c r="G1107" s="5"/>
      <c r="H1107" s="5"/>
    </row>
    <row r="1108" spans="3:8" ht="12" customHeight="1">
      <c r="C1108" s="5"/>
      <c r="D1108" s="5"/>
      <c r="E1108" s="5"/>
      <c r="F1108" s="5"/>
      <c r="G1108" s="5"/>
      <c r="H1108" s="5"/>
    </row>
    <row r="1109" spans="3:8" ht="12" customHeight="1">
      <c r="C1109" s="5"/>
      <c r="D1109" s="5"/>
      <c r="E1109" s="5"/>
      <c r="F1109" s="5"/>
      <c r="G1109" s="5"/>
      <c r="H1109" s="5"/>
    </row>
    <row r="1110" spans="3:8" ht="12" customHeight="1">
      <c r="C1110" s="5"/>
      <c r="D1110" s="5"/>
      <c r="E1110" s="5"/>
      <c r="F1110" s="5"/>
      <c r="G1110" s="5"/>
      <c r="H1110" s="5"/>
    </row>
    <row r="1111" spans="3:8" ht="12" customHeight="1">
      <c r="C1111" s="5"/>
      <c r="D1111" s="5"/>
      <c r="E1111" s="5"/>
      <c r="F1111" s="5"/>
      <c r="G1111" s="5"/>
      <c r="H1111" s="5"/>
    </row>
    <row r="1112" spans="3:8" ht="12" customHeight="1">
      <c r="C1112" s="5"/>
      <c r="D1112" s="5"/>
      <c r="E1112" s="5"/>
      <c r="F1112" s="5"/>
      <c r="G1112" s="5"/>
      <c r="H1112" s="5"/>
    </row>
    <row r="1113" spans="3:8" ht="12" customHeight="1">
      <c r="C1113" s="5"/>
      <c r="D1113" s="5"/>
      <c r="E1113" s="5"/>
      <c r="F1113" s="5"/>
      <c r="G1113" s="5"/>
      <c r="H1113" s="5"/>
    </row>
    <row r="1114" spans="3:8" ht="12" customHeight="1">
      <c r="C1114" s="5"/>
      <c r="D1114" s="5"/>
      <c r="E1114" s="5"/>
      <c r="F1114" s="5"/>
      <c r="G1114" s="5"/>
      <c r="H1114" s="5"/>
    </row>
    <row r="1115" spans="3:8" ht="12" customHeight="1">
      <c r="C1115" s="5"/>
      <c r="D1115" s="5"/>
      <c r="E1115" s="5"/>
      <c r="F1115" s="5"/>
      <c r="G1115" s="5"/>
      <c r="H1115" s="5"/>
    </row>
    <row r="1116" spans="3:8" ht="12" customHeight="1">
      <c r="C1116" s="5"/>
      <c r="D1116" s="5"/>
      <c r="E1116" s="5"/>
      <c r="F1116" s="5"/>
      <c r="G1116" s="5"/>
      <c r="H1116" s="5"/>
    </row>
    <row r="1117" spans="3:8" ht="12" customHeight="1">
      <c r="C1117" s="5"/>
      <c r="D1117" s="5"/>
      <c r="E1117" s="5"/>
      <c r="F1117" s="5"/>
      <c r="G1117" s="5"/>
      <c r="H1117" s="5"/>
    </row>
    <row r="1118" spans="3:8" ht="12" customHeight="1">
      <c r="C1118" s="5"/>
      <c r="D1118" s="5"/>
      <c r="E1118" s="5"/>
      <c r="F1118" s="5"/>
      <c r="G1118" s="5"/>
      <c r="H1118" s="5"/>
    </row>
    <row r="1119" spans="3:8" ht="12" customHeight="1">
      <c r="C1119" s="5"/>
      <c r="D1119" s="5"/>
      <c r="E1119" s="5"/>
      <c r="F1119" s="5"/>
      <c r="G1119" s="5"/>
      <c r="H1119" s="5"/>
    </row>
    <row r="1120" spans="3:8" ht="12" customHeight="1">
      <c r="C1120" s="5"/>
      <c r="D1120" s="5"/>
      <c r="E1120" s="5"/>
      <c r="F1120" s="5"/>
      <c r="G1120" s="5"/>
      <c r="H1120" s="5"/>
    </row>
    <row r="1121" spans="3:8" ht="12" customHeight="1">
      <c r="C1121" s="5"/>
      <c r="D1121" s="5"/>
      <c r="E1121" s="5"/>
      <c r="F1121" s="5"/>
      <c r="G1121" s="5"/>
      <c r="H1121" s="5"/>
    </row>
    <row r="1122" spans="3:8" ht="12" customHeight="1">
      <c r="C1122" s="5"/>
      <c r="D1122" s="5"/>
      <c r="E1122" s="5"/>
      <c r="F1122" s="5"/>
      <c r="G1122" s="5"/>
      <c r="H1122" s="5"/>
    </row>
    <row r="1123" spans="3:8" ht="12" customHeight="1">
      <c r="C1123" s="5"/>
      <c r="D1123" s="5"/>
      <c r="E1123" s="5"/>
      <c r="F1123" s="5"/>
      <c r="G1123" s="5"/>
      <c r="H1123" s="5"/>
    </row>
    <row r="1124" spans="3:8" ht="12" customHeight="1">
      <c r="C1124" s="5"/>
      <c r="D1124" s="5"/>
      <c r="E1124" s="5"/>
      <c r="F1124" s="5"/>
      <c r="G1124" s="5"/>
      <c r="H1124" s="5"/>
    </row>
    <row r="1125" spans="3:8" ht="12" customHeight="1">
      <c r="C1125" s="5"/>
      <c r="D1125" s="5"/>
      <c r="E1125" s="5"/>
      <c r="F1125" s="5"/>
      <c r="G1125" s="5"/>
      <c r="H1125" s="5"/>
    </row>
    <row r="1126" spans="3:8" ht="12" customHeight="1">
      <c r="C1126" s="5"/>
      <c r="D1126" s="5"/>
      <c r="E1126" s="5"/>
      <c r="F1126" s="5"/>
      <c r="G1126" s="5"/>
      <c r="H1126" s="5"/>
    </row>
    <row r="1127" spans="3:8" ht="12" customHeight="1">
      <c r="C1127" s="5"/>
      <c r="D1127" s="5"/>
      <c r="E1127" s="5"/>
      <c r="F1127" s="5"/>
      <c r="G1127" s="5"/>
      <c r="H1127" s="5"/>
    </row>
    <row r="1128" spans="3:8" ht="12" customHeight="1">
      <c r="C1128" s="5"/>
      <c r="D1128" s="5"/>
      <c r="E1128" s="5"/>
      <c r="F1128" s="5"/>
      <c r="G1128" s="5"/>
      <c r="H1128" s="5"/>
    </row>
    <row r="1129" spans="3:8" ht="12" customHeight="1">
      <c r="C1129" s="5"/>
      <c r="D1129" s="5"/>
      <c r="E1129" s="5"/>
      <c r="F1129" s="5"/>
      <c r="G1129" s="5"/>
      <c r="H1129" s="5"/>
    </row>
    <row r="1130" spans="3:8" ht="12" customHeight="1">
      <c r="C1130" s="5"/>
      <c r="D1130" s="5"/>
      <c r="E1130" s="5"/>
      <c r="F1130" s="5"/>
      <c r="G1130" s="5"/>
      <c r="H1130" s="5"/>
    </row>
    <row r="1131" spans="3:8" ht="12" customHeight="1">
      <c r="C1131" s="5"/>
      <c r="D1131" s="5"/>
      <c r="E1131" s="5"/>
      <c r="F1131" s="5"/>
      <c r="G1131" s="5"/>
      <c r="H1131" s="5"/>
    </row>
    <row r="1132" spans="3:8" ht="12" customHeight="1">
      <c r="C1132" s="5"/>
      <c r="D1132" s="5"/>
      <c r="E1132" s="5"/>
      <c r="F1132" s="5"/>
      <c r="G1132" s="5"/>
      <c r="H1132" s="5"/>
    </row>
    <row r="1133" spans="3:8" ht="12" customHeight="1">
      <c r="C1133" s="5"/>
      <c r="D1133" s="5"/>
      <c r="E1133" s="5"/>
      <c r="F1133" s="5"/>
      <c r="G1133" s="5"/>
      <c r="H1133" s="5"/>
    </row>
    <row r="1134" spans="3:8" ht="12" customHeight="1">
      <c r="C1134" s="5"/>
      <c r="D1134" s="5"/>
      <c r="E1134" s="5"/>
      <c r="F1134" s="5"/>
      <c r="G1134" s="5"/>
      <c r="H1134" s="5"/>
    </row>
    <row r="1135" spans="3:8" ht="12" customHeight="1">
      <c r="C1135" s="5"/>
      <c r="D1135" s="5"/>
      <c r="E1135" s="5"/>
      <c r="F1135" s="5"/>
      <c r="G1135" s="5"/>
      <c r="H1135" s="5"/>
    </row>
    <row r="1136" spans="3:8" ht="12" customHeight="1">
      <c r="C1136" s="5"/>
      <c r="D1136" s="5"/>
      <c r="E1136" s="5"/>
      <c r="F1136" s="5"/>
      <c r="G1136" s="5"/>
      <c r="H1136" s="5"/>
    </row>
    <row r="1137" spans="3:8" ht="12" customHeight="1">
      <c r="C1137" s="5"/>
      <c r="D1137" s="5"/>
      <c r="E1137" s="5"/>
      <c r="F1137" s="5"/>
      <c r="G1137" s="5"/>
      <c r="H1137" s="5"/>
    </row>
    <row r="1138" spans="3:8" ht="12" customHeight="1">
      <c r="C1138" s="5"/>
      <c r="D1138" s="5"/>
      <c r="E1138" s="5"/>
      <c r="F1138" s="5"/>
      <c r="G1138" s="5"/>
      <c r="H1138" s="5"/>
    </row>
    <row r="1139" spans="3:8" ht="12" customHeight="1">
      <c r="C1139" s="5"/>
      <c r="D1139" s="5"/>
      <c r="E1139" s="5"/>
      <c r="F1139" s="5"/>
      <c r="G1139" s="5"/>
      <c r="H1139" s="5"/>
    </row>
    <row r="1140" spans="3:8" ht="12" customHeight="1">
      <c r="C1140" s="5"/>
      <c r="D1140" s="5"/>
      <c r="E1140" s="5"/>
      <c r="F1140" s="5"/>
      <c r="G1140" s="5"/>
      <c r="H1140" s="5"/>
    </row>
    <row r="1141" spans="3:8" ht="12" customHeight="1">
      <c r="C1141" s="5"/>
      <c r="D1141" s="5"/>
      <c r="E1141" s="5"/>
      <c r="F1141" s="5"/>
      <c r="G1141" s="5"/>
      <c r="H1141" s="5"/>
    </row>
    <row r="1142" spans="3:8" ht="12" customHeight="1">
      <c r="C1142" s="5"/>
      <c r="D1142" s="5"/>
      <c r="E1142" s="5"/>
      <c r="F1142" s="5"/>
      <c r="G1142" s="5"/>
      <c r="H1142" s="5"/>
    </row>
    <row r="1143" spans="3:8" ht="12" customHeight="1">
      <c r="C1143" s="5"/>
      <c r="D1143" s="5"/>
      <c r="E1143" s="5"/>
      <c r="F1143" s="5"/>
      <c r="G1143" s="5"/>
      <c r="H1143" s="5"/>
    </row>
    <row r="1144" spans="3:8" ht="12" customHeight="1">
      <c r="C1144" s="5"/>
      <c r="D1144" s="5"/>
      <c r="E1144" s="5"/>
      <c r="F1144" s="5"/>
      <c r="G1144" s="5"/>
      <c r="H1144" s="5"/>
    </row>
    <row r="1145" spans="3:8" ht="12" customHeight="1">
      <c r="C1145" s="5"/>
      <c r="D1145" s="5"/>
      <c r="E1145" s="5"/>
      <c r="F1145" s="5"/>
      <c r="G1145" s="5"/>
      <c r="H1145" s="5"/>
    </row>
    <row r="1146" spans="3:8" ht="12" customHeight="1">
      <c r="C1146" s="5"/>
      <c r="D1146" s="5"/>
      <c r="E1146" s="5"/>
      <c r="F1146" s="5"/>
      <c r="G1146" s="5"/>
      <c r="H1146" s="5"/>
    </row>
    <row r="1147" spans="3:8" ht="12" customHeight="1">
      <c r="C1147" s="5"/>
      <c r="D1147" s="5"/>
      <c r="E1147" s="5"/>
      <c r="F1147" s="5"/>
      <c r="G1147" s="5"/>
      <c r="H1147" s="5"/>
    </row>
    <row r="1148" spans="3:8" ht="12" customHeight="1">
      <c r="C1148" s="5"/>
      <c r="D1148" s="5"/>
      <c r="E1148" s="5"/>
      <c r="F1148" s="5"/>
      <c r="G1148" s="5"/>
      <c r="H1148" s="5"/>
    </row>
    <row r="1149" spans="3:8" ht="12" customHeight="1">
      <c r="C1149" s="5"/>
      <c r="D1149" s="5"/>
      <c r="E1149" s="5"/>
      <c r="F1149" s="5"/>
      <c r="G1149" s="5"/>
      <c r="H1149" s="5"/>
    </row>
    <row r="1150" spans="3:8" ht="12" customHeight="1">
      <c r="C1150" s="5"/>
      <c r="D1150" s="5"/>
      <c r="E1150" s="5"/>
      <c r="F1150" s="5"/>
      <c r="G1150" s="5"/>
      <c r="H1150" s="5"/>
    </row>
    <row r="1151" spans="3:8" ht="12" customHeight="1">
      <c r="C1151" s="5"/>
      <c r="D1151" s="5"/>
      <c r="E1151" s="5"/>
      <c r="F1151" s="5"/>
      <c r="G1151" s="5"/>
      <c r="H1151" s="5"/>
    </row>
    <row r="1152" spans="3:8" ht="12" customHeight="1">
      <c r="C1152" s="5"/>
      <c r="D1152" s="5"/>
      <c r="E1152" s="5"/>
      <c r="F1152" s="5"/>
      <c r="G1152" s="5"/>
      <c r="H1152" s="5"/>
    </row>
    <row r="1153" spans="3:8" ht="12" customHeight="1">
      <c r="C1153" s="5"/>
      <c r="D1153" s="5"/>
      <c r="E1153" s="5"/>
      <c r="F1153" s="5"/>
      <c r="G1153" s="5"/>
      <c r="H1153" s="5"/>
    </row>
    <row r="1154" spans="3:8" ht="12" customHeight="1">
      <c r="C1154" s="5"/>
      <c r="D1154" s="5"/>
      <c r="E1154" s="5"/>
      <c r="F1154" s="5"/>
      <c r="G1154" s="5"/>
      <c r="H1154" s="5"/>
    </row>
    <row r="1155" spans="3:8" ht="12" customHeight="1">
      <c r="C1155" s="5"/>
      <c r="D1155" s="5"/>
      <c r="E1155" s="5"/>
      <c r="F1155" s="5"/>
      <c r="G1155" s="5"/>
      <c r="H1155" s="5"/>
    </row>
    <row r="1156" spans="3:8" ht="12" customHeight="1">
      <c r="C1156" s="5"/>
      <c r="D1156" s="5"/>
      <c r="E1156" s="5"/>
      <c r="F1156" s="5"/>
      <c r="G1156" s="5"/>
      <c r="H1156" s="5"/>
    </row>
    <row r="1157" spans="3:8" ht="12" customHeight="1">
      <c r="C1157" s="5"/>
      <c r="D1157" s="5"/>
      <c r="E1157" s="5"/>
      <c r="F1157" s="5"/>
      <c r="G1157" s="5"/>
      <c r="H1157" s="5"/>
    </row>
    <row r="1158" spans="3:8" ht="12" customHeight="1">
      <c r="C1158" s="5"/>
      <c r="D1158" s="5"/>
      <c r="E1158" s="5"/>
      <c r="F1158" s="5"/>
      <c r="G1158" s="5"/>
      <c r="H1158" s="5"/>
    </row>
    <row r="1159" spans="3:8" ht="12" customHeight="1">
      <c r="C1159" s="5"/>
      <c r="D1159" s="5"/>
      <c r="E1159" s="5"/>
      <c r="F1159" s="5"/>
      <c r="G1159" s="5"/>
      <c r="H1159" s="5"/>
    </row>
    <row r="1160" spans="3:8" ht="12" customHeight="1">
      <c r="C1160" s="5"/>
      <c r="D1160" s="5"/>
      <c r="E1160" s="5"/>
      <c r="F1160" s="5"/>
      <c r="G1160" s="5"/>
      <c r="H1160" s="5"/>
    </row>
    <row r="1161" spans="3:8" ht="12" customHeight="1">
      <c r="C1161" s="5"/>
      <c r="D1161" s="5"/>
      <c r="E1161" s="5"/>
      <c r="F1161" s="5"/>
      <c r="G1161" s="5"/>
      <c r="H1161" s="5"/>
    </row>
    <row r="1162" spans="3:8" ht="12" customHeight="1">
      <c r="C1162" s="5"/>
      <c r="D1162" s="5"/>
      <c r="E1162" s="5"/>
      <c r="F1162" s="5"/>
      <c r="G1162" s="5"/>
      <c r="H1162" s="5"/>
    </row>
    <row r="1163" spans="3:8" ht="12" customHeight="1">
      <c r="C1163" s="5"/>
      <c r="D1163" s="5"/>
      <c r="E1163" s="5"/>
      <c r="F1163" s="5"/>
      <c r="G1163" s="5"/>
      <c r="H1163" s="5"/>
    </row>
    <row r="1164" spans="3:8" ht="12" customHeight="1">
      <c r="C1164" s="5"/>
      <c r="D1164" s="5"/>
      <c r="E1164" s="5"/>
      <c r="F1164" s="5"/>
      <c r="G1164" s="5"/>
      <c r="H1164" s="5"/>
    </row>
    <row r="1165" spans="3:8" ht="12" customHeight="1">
      <c r="C1165" s="5"/>
      <c r="D1165" s="5"/>
      <c r="E1165" s="5"/>
      <c r="F1165" s="5"/>
      <c r="G1165" s="5"/>
      <c r="H1165" s="5"/>
    </row>
    <row r="1166" spans="3:8" ht="12" customHeight="1">
      <c r="C1166" s="5"/>
      <c r="D1166" s="5"/>
      <c r="E1166" s="5"/>
      <c r="F1166" s="5"/>
      <c r="G1166" s="5"/>
      <c r="H1166" s="5"/>
    </row>
    <row r="1167" spans="3:8" ht="12" customHeight="1">
      <c r="C1167" s="5"/>
      <c r="D1167" s="5"/>
      <c r="E1167" s="5"/>
      <c r="F1167" s="5"/>
      <c r="G1167" s="5"/>
      <c r="H1167" s="5"/>
    </row>
    <row r="1168" spans="3:8" ht="12" customHeight="1">
      <c r="C1168" s="5"/>
      <c r="D1168" s="5"/>
      <c r="E1168" s="5"/>
      <c r="F1168" s="5"/>
      <c r="G1168" s="5"/>
      <c r="H1168" s="5"/>
    </row>
    <row r="1169" spans="3:8" ht="12" customHeight="1">
      <c r="C1169" s="5"/>
      <c r="D1169" s="5"/>
      <c r="E1169" s="5"/>
      <c r="F1169" s="5"/>
      <c r="G1169" s="5"/>
      <c r="H1169" s="5"/>
    </row>
    <row r="1170" spans="3:8" ht="12" customHeight="1">
      <c r="C1170" s="5"/>
      <c r="D1170" s="5"/>
      <c r="E1170" s="5"/>
      <c r="F1170" s="5"/>
      <c r="G1170" s="5"/>
      <c r="H1170" s="5"/>
    </row>
    <row r="1171" spans="3:8" ht="12" customHeight="1">
      <c r="C1171" s="5"/>
      <c r="D1171" s="5"/>
      <c r="E1171" s="5"/>
      <c r="F1171" s="5"/>
      <c r="G1171" s="5"/>
      <c r="H1171" s="5"/>
    </row>
    <row r="1172" spans="3:8" ht="12" customHeight="1">
      <c r="C1172" s="5"/>
      <c r="D1172" s="5"/>
      <c r="E1172" s="5"/>
      <c r="F1172" s="5"/>
      <c r="G1172" s="5"/>
      <c r="H1172" s="5"/>
    </row>
    <row r="1173" spans="3:8" ht="12" customHeight="1">
      <c r="C1173" s="5"/>
      <c r="D1173" s="5"/>
      <c r="E1173" s="5"/>
      <c r="F1173" s="5"/>
      <c r="G1173" s="5"/>
      <c r="H1173" s="5"/>
    </row>
    <row r="1174" spans="3:8" ht="12" customHeight="1">
      <c r="C1174" s="5"/>
      <c r="D1174" s="5"/>
      <c r="E1174" s="5"/>
      <c r="F1174" s="5"/>
      <c r="G1174" s="5"/>
      <c r="H1174" s="5"/>
    </row>
    <row r="1175" spans="3:8" ht="12" customHeight="1">
      <c r="C1175" s="5"/>
      <c r="D1175" s="5"/>
      <c r="E1175" s="5"/>
      <c r="F1175" s="5"/>
      <c r="G1175" s="5"/>
      <c r="H1175" s="5"/>
    </row>
    <row r="1176" spans="3:8" ht="12" customHeight="1">
      <c r="C1176" s="5"/>
      <c r="D1176" s="5"/>
      <c r="E1176" s="5"/>
      <c r="F1176" s="5"/>
      <c r="G1176" s="5"/>
      <c r="H1176" s="5"/>
    </row>
    <row r="1177" spans="3:8" ht="12" customHeight="1">
      <c r="C1177" s="5"/>
      <c r="D1177" s="5"/>
      <c r="E1177" s="5"/>
      <c r="F1177" s="5"/>
      <c r="G1177" s="5"/>
      <c r="H1177" s="5"/>
    </row>
    <row r="1178" spans="3:8" ht="12" customHeight="1">
      <c r="C1178" s="5"/>
      <c r="D1178" s="5"/>
      <c r="E1178" s="5"/>
      <c r="F1178" s="5"/>
      <c r="G1178" s="5"/>
      <c r="H1178" s="5"/>
    </row>
    <row r="1179" spans="3:8" ht="12" customHeight="1">
      <c r="C1179" s="5"/>
      <c r="D1179" s="5"/>
      <c r="E1179" s="5"/>
      <c r="F1179" s="5"/>
      <c r="G1179" s="5"/>
      <c r="H1179" s="5"/>
    </row>
    <row r="1180" spans="3:8" ht="12" customHeight="1">
      <c r="C1180" s="5"/>
      <c r="D1180" s="5"/>
      <c r="E1180" s="5"/>
      <c r="F1180" s="5"/>
      <c r="G1180" s="5"/>
      <c r="H1180" s="5"/>
    </row>
    <row r="1181" spans="3:8" ht="12" customHeight="1">
      <c r="C1181" s="5"/>
      <c r="D1181" s="5"/>
      <c r="E1181" s="5"/>
      <c r="F1181" s="5"/>
      <c r="G1181" s="5"/>
      <c r="H1181" s="5"/>
    </row>
    <row r="1182" spans="3:8" ht="12" customHeight="1">
      <c r="C1182" s="5"/>
      <c r="D1182" s="5"/>
      <c r="E1182" s="5"/>
      <c r="F1182" s="5"/>
      <c r="G1182" s="5"/>
      <c r="H1182" s="5"/>
    </row>
    <row r="1183" spans="3:8" ht="12" customHeight="1">
      <c r="C1183" s="5"/>
      <c r="D1183" s="5"/>
      <c r="E1183" s="5"/>
      <c r="F1183" s="5"/>
      <c r="G1183" s="5"/>
      <c r="H1183" s="5"/>
    </row>
    <row r="1184" spans="3:8" ht="12" customHeight="1">
      <c r="C1184" s="5"/>
      <c r="D1184" s="5"/>
      <c r="E1184" s="5"/>
      <c r="F1184" s="5"/>
      <c r="G1184" s="5"/>
      <c r="H1184" s="5"/>
    </row>
    <row r="1185" spans="3:8" ht="12" customHeight="1">
      <c r="C1185" s="5"/>
      <c r="D1185" s="5"/>
      <c r="E1185" s="5"/>
      <c r="F1185" s="5"/>
      <c r="G1185" s="5"/>
      <c r="H1185" s="5"/>
    </row>
    <row r="1186" spans="3:8" ht="12" customHeight="1">
      <c r="C1186" s="5"/>
      <c r="D1186" s="5"/>
      <c r="E1186" s="5"/>
      <c r="F1186" s="5"/>
      <c r="G1186" s="5"/>
      <c r="H1186" s="5"/>
    </row>
    <row r="1187" spans="3:8" ht="12" customHeight="1">
      <c r="C1187" s="5"/>
      <c r="D1187" s="5"/>
      <c r="E1187" s="5"/>
      <c r="F1187" s="5"/>
      <c r="G1187" s="5"/>
      <c r="H1187" s="5"/>
    </row>
    <row r="1188" spans="3:8" ht="12" customHeight="1">
      <c r="C1188" s="5"/>
      <c r="D1188" s="5"/>
      <c r="E1188" s="5"/>
      <c r="F1188" s="5"/>
      <c r="G1188" s="5"/>
      <c r="H1188" s="5"/>
    </row>
    <row r="1189" spans="3:8" ht="12" customHeight="1">
      <c r="C1189" s="5"/>
      <c r="D1189" s="5"/>
      <c r="E1189" s="5"/>
      <c r="F1189" s="5"/>
      <c r="G1189" s="5"/>
      <c r="H1189" s="5"/>
    </row>
    <row r="1190" spans="3:8" ht="12" customHeight="1">
      <c r="C1190" s="5"/>
      <c r="D1190" s="5"/>
      <c r="E1190" s="5"/>
      <c r="F1190" s="5"/>
      <c r="G1190" s="5"/>
      <c r="H1190" s="5"/>
    </row>
    <row r="1191" spans="3:8" ht="12" customHeight="1">
      <c r="C1191" s="5"/>
      <c r="D1191" s="5"/>
      <c r="E1191" s="5"/>
      <c r="F1191" s="5"/>
      <c r="G1191" s="5"/>
      <c r="H1191" s="5"/>
    </row>
    <row r="1192" spans="3:8" ht="12" customHeight="1">
      <c r="C1192" s="5"/>
      <c r="D1192" s="5"/>
      <c r="E1192" s="5"/>
      <c r="F1192" s="5"/>
      <c r="G1192" s="5"/>
      <c r="H1192" s="5"/>
    </row>
    <row r="1193" spans="3:8" ht="12" customHeight="1">
      <c r="C1193" s="5"/>
      <c r="D1193" s="5"/>
      <c r="E1193" s="5"/>
      <c r="F1193" s="5"/>
      <c r="G1193" s="5"/>
      <c r="H1193" s="5"/>
    </row>
    <row r="1194" spans="3:8" ht="12" customHeight="1">
      <c r="C1194" s="5"/>
      <c r="D1194" s="5"/>
      <c r="E1194" s="5"/>
      <c r="F1194" s="5"/>
      <c r="G1194" s="5"/>
      <c r="H1194" s="5"/>
    </row>
    <row r="1195" spans="3:8" ht="12" customHeight="1">
      <c r="C1195" s="5"/>
      <c r="D1195" s="5"/>
      <c r="E1195" s="5"/>
      <c r="F1195" s="5"/>
      <c r="G1195" s="5"/>
      <c r="H1195" s="5"/>
    </row>
    <row r="1196" spans="3:8" ht="12" customHeight="1">
      <c r="C1196" s="5"/>
      <c r="D1196" s="5"/>
      <c r="E1196" s="5"/>
      <c r="F1196" s="5"/>
      <c r="G1196" s="5"/>
      <c r="H1196" s="5"/>
    </row>
    <row r="1197" spans="3:8" ht="12" customHeight="1">
      <c r="C1197" s="5"/>
      <c r="D1197" s="5"/>
      <c r="E1197" s="5"/>
      <c r="F1197" s="5"/>
      <c r="G1197" s="5"/>
      <c r="H1197" s="5"/>
    </row>
    <row r="1198" spans="3:8" ht="12" customHeight="1">
      <c r="C1198" s="5"/>
      <c r="D1198" s="5"/>
      <c r="E1198" s="5"/>
      <c r="F1198" s="5"/>
      <c r="G1198" s="5"/>
      <c r="H1198" s="5"/>
    </row>
    <row r="1199" spans="3:8" ht="12" customHeight="1">
      <c r="C1199" s="5"/>
      <c r="D1199" s="5"/>
      <c r="E1199" s="5"/>
      <c r="F1199" s="5"/>
      <c r="G1199" s="5"/>
      <c r="H1199" s="5"/>
    </row>
    <row r="1200" spans="3:8" ht="12" customHeight="1">
      <c r="C1200" s="5"/>
      <c r="D1200" s="5"/>
      <c r="E1200" s="5"/>
      <c r="F1200" s="5"/>
      <c r="G1200" s="5"/>
      <c r="H1200" s="5"/>
    </row>
    <row r="1201" spans="3:8" ht="12" customHeight="1">
      <c r="C1201" s="5"/>
      <c r="D1201" s="5"/>
      <c r="E1201" s="5"/>
      <c r="F1201" s="5"/>
      <c r="G1201" s="5"/>
      <c r="H1201" s="5"/>
    </row>
    <row r="1202" spans="3:8" ht="12" customHeight="1">
      <c r="C1202" s="5"/>
      <c r="D1202" s="5"/>
      <c r="E1202" s="5"/>
      <c r="F1202" s="5"/>
      <c r="G1202" s="5"/>
      <c r="H1202" s="5"/>
    </row>
    <row r="1203" spans="3:8" ht="12" customHeight="1">
      <c r="C1203" s="5"/>
      <c r="D1203" s="5"/>
      <c r="E1203" s="5"/>
      <c r="F1203" s="5"/>
      <c r="G1203" s="5"/>
      <c r="H1203" s="5"/>
    </row>
    <row r="1204" spans="3:8" ht="12" customHeight="1">
      <c r="C1204" s="5"/>
      <c r="D1204" s="5"/>
      <c r="E1204" s="5"/>
      <c r="F1204" s="5"/>
      <c r="G1204" s="5"/>
      <c r="H1204" s="5"/>
    </row>
    <row r="1205" spans="3:8" ht="12" customHeight="1">
      <c r="C1205" s="5"/>
      <c r="D1205" s="5"/>
      <c r="E1205" s="5"/>
      <c r="F1205" s="5"/>
      <c r="G1205" s="5"/>
      <c r="H1205" s="5"/>
    </row>
    <row r="1206" spans="3:8" ht="12" customHeight="1">
      <c r="C1206" s="5"/>
      <c r="D1206" s="5"/>
      <c r="E1206" s="5"/>
      <c r="F1206" s="5"/>
      <c r="G1206" s="5"/>
      <c r="H1206" s="5"/>
    </row>
    <row r="1207" spans="3:8" ht="12" customHeight="1">
      <c r="C1207" s="5"/>
      <c r="D1207" s="5"/>
      <c r="E1207" s="5"/>
      <c r="F1207" s="5"/>
      <c r="G1207" s="5"/>
      <c r="H1207" s="5"/>
    </row>
    <row r="1208" spans="3:8" ht="12" customHeight="1">
      <c r="C1208" s="5"/>
      <c r="D1208" s="5"/>
      <c r="E1208" s="5"/>
      <c r="F1208" s="5"/>
      <c r="G1208" s="5"/>
      <c r="H1208" s="5"/>
    </row>
    <row r="1209" spans="3:8" ht="12" customHeight="1">
      <c r="C1209" s="5"/>
      <c r="D1209" s="5"/>
      <c r="E1209" s="5"/>
      <c r="F1209" s="5"/>
      <c r="G1209" s="5"/>
      <c r="H1209" s="5"/>
    </row>
    <row r="1210" spans="3:8" ht="12" customHeight="1">
      <c r="C1210" s="5"/>
      <c r="D1210" s="5"/>
      <c r="E1210" s="5"/>
      <c r="F1210" s="5"/>
      <c r="G1210" s="5"/>
      <c r="H1210" s="5"/>
    </row>
    <row r="1211" spans="3:8" ht="12" customHeight="1">
      <c r="C1211" s="5"/>
      <c r="D1211" s="5"/>
      <c r="E1211" s="5"/>
      <c r="F1211" s="5"/>
      <c r="G1211" s="5"/>
      <c r="H1211" s="5"/>
    </row>
    <row r="1212" spans="3:8" ht="12" customHeight="1">
      <c r="C1212" s="5"/>
      <c r="D1212" s="5"/>
      <c r="E1212" s="5"/>
      <c r="F1212" s="5"/>
      <c r="G1212" s="5"/>
      <c r="H1212" s="5"/>
    </row>
    <row r="1213" spans="3:8" ht="12" customHeight="1">
      <c r="C1213" s="5"/>
      <c r="D1213" s="5"/>
      <c r="E1213" s="5"/>
      <c r="F1213" s="5"/>
      <c r="G1213" s="5"/>
      <c r="H1213" s="5"/>
    </row>
    <row r="1214" spans="3:8" ht="12" customHeight="1">
      <c r="C1214" s="5"/>
      <c r="D1214" s="5"/>
      <c r="E1214" s="5"/>
      <c r="F1214" s="5"/>
      <c r="G1214" s="5"/>
      <c r="H1214" s="5"/>
    </row>
    <row r="1215" spans="3:8" ht="12" customHeight="1">
      <c r="C1215" s="5"/>
      <c r="D1215" s="5"/>
      <c r="E1215" s="5"/>
      <c r="F1215" s="5"/>
      <c r="G1215" s="5"/>
      <c r="H1215" s="5"/>
    </row>
    <row r="1216" spans="3:8" ht="12" customHeight="1">
      <c r="C1216" s="5"/>
      <c r="D1216" s="5"/>
      <c r="E1216" s="5"/>
      <c r="F1216" s="5"/>
      <c r="G1216" s="5"/>
      <c r="H1216" s="5"/>
    </row>
    <row r="1217" spans="3:8" ht="12" customHeight="1">
      <c r="C1217" s="5"/>
      <c r="D1217" s="5"/>
      <c r="E1217" s="5"/>
      <c r="F1217" s="5"/>
      <c r="G1217" s="5"/>
      <c r="H1217" s="5"/>
    </row>
    <row r="1218" spans="3:8" ht="12" customHeight="1">
      <c r="C1218" s="5"/>
      <c r="D1218" s="5"/>
      <c r="E1218" s="5"/>
      <c r="F1218" s="5"/>
      <c r="G1218" s="5"/>
      <c r="H1218" s="5"/>
    </row>
    <row r="1219" spans="3:8" ht="12" customHeight="1">
      <c r="C1219" s="5"/>
      <c r="D1219" s="5"/>
      <c r="E1219" s="5"/>
      <c r="F1219" s="5"/>
      <c r="G1219" s="5"/>
      <c r="H1219" s="5"/>
    </row>
    <row r="1220" spans="3:8" ht="12" customHeight="1">
      <c r="C1220" s="5"/>
      <c r="D1220" s="5"/>
      <c r="E1220" s="5"/>
      <c r="F1220" s="5"/>
      <c r="G1220" s="5"/>
      <c r="H1220" s="5"/>
    </row>
    <row r="1221" spans="3:8" ht="12" customHeight="1">
      <c r="C1221" s="5"/>
      <c r="D1221" s="5"/>
      <c r="E1221" s="5"/>
      <c r="F1221" s="5"/>
      <c r="G1221" s="5"/>
      <c r="H1221" s="5"/>
    </row>
    <row r="1222" spans="3:8" ht="12" customHeight="1">
      <c r="C1222" s="5"/>
      <c r="D1222" s="5"/>
      <c r="E1222" s="5"/>
      <c r="F1222" s="5"/>
      <c r="G1222" s="5"/>
      <c r="H1222" s="5"/>
    </row>
    <row r="1223" spans="3:8" ht="12" customHeight="1">
      <c r="C1223" s="5"/>
      <c r="D1223" s="5"/>
      <c r="E1223" s="5"/>
      <c r="F1223" s="5"/>
      <c r="G1223" s="5"/>
      <c r="H1223" s="5"/>
    </row>
    <row r="1224" spans="3:8" ht="12" customHeight="1">
      <c r="C1224" s="5"/>
      <c r="D1224" s="5"/>
      <c r="E1224" s="5"/>
      <c r="F1224" s="5"/>
      <c r="G1224" s="5"/>
      <c r="H1224" s="5"/>
    </row>
    <row r="1225" spans="3:8" ht="12" customHeight="1">
      <c r="C1225" s="5"/>
      <c r="D1225" s="5"/>
      <c r="E1225" s="5"/>
      <c r="F1225" s="5"/>
      <c r="G1225" s="5"/>
      <c r="H1225" s="5"/>
    </row>
    <row r="1226" spans="3:8" ht="12" customHeight="1">
      <c r="C1226" s="5"/>
      <c r="D1226" s="5"/>
      <c r="E1226" s="5"/>
      <c r="F1226" s="5"/>
      <c r="G1226" s="5"/>
      <c r="H1226" s="5"/>
    </row>
    <row r="1227" spans="3:8" ht="12" customHeight="1">
      <c r="C1227" s="5"/>
      <c r="D1227" s="5"/>
      <c r="E1227" s="5"/>
      <c r="F1227" s="5"/>
      <c r="G1227" s="5"/>
      <c r="H1227" s="5"/>
    </row>
    <row r="1228" spans="3:8" ht="12" customHeight="1">
      <c r="C1228" s="5"/>
      <c r="D1228" s="5"/>
      <c r="E1228" s="5"/>
      <c r="F1228" s="5"/>
      <c r="G1228" s="5"/>
      <c r="H1228" s="5"/>
    </row>
    <row r="1229" spans="3:8" ht="12" customHeight="1">
      <c r="C1229" s="5"/>
      <c r="D1229" s="5"/>
      <c r="E1229" s="5"/>
      <c r="F1229" s="5"/>
      <c r="G1229" s="5"/>
      <c r="H1229" s="5"/>
    </row>
    <row r="1230" spans="3:8" ht="12" customHeight="1">
      <c r="C1230" s="5"/>
      <c r="D1230" s="5"/>
      <c r="E1230" s="5"/>
      <c r="F1230" s="5"/>
      <c r="G1230" s="5"/>
      <c r="H1230" s="5"/>
    </row>
    <row r="1231" spans="3:8" ht="12" customHeight="1">
      <c r="C1231" s="5"/>
      <c r="D1231" s="5"/>
      <c r="E1231" s="5"/>
      <c r="F1231" s="5"/>
      <c r="G1231" s="5"/>
      <c r="H1231" s="5"/>
    </row>
    <row r="1232" spans="3:8" ht="12" customHeight="1">
      <c r="C1232" s="5"/>
      <c r="D1232" s="5"/>
      <c r="E1232" s="5"/>
      <c r="F1232" s="5"/>
      <c r="G1232" s="5"/>
      <c r="H1232" s="5"/>
    </row>
    <row r="1233" spans="3:8" ht="12" customHeight="1">
      <c r="C1233" s="5"/>
      <c r="D1233" s="5"/>
      <c r="E1233" s="5"/>
      <c r="F1233" s="5"/>
      <c r="G1233" s="5"/>
      <c r="H1233" s="5"/>
    </row>
    <row r="1234" spans="3:8" ht="12" customHeight="1">
      <c r="C1234" s="5"/>
      <c r="D1234" s="5"/>
      <c r="E1234" s="5"/>
      <c r="F1234" s="5"/>
      <c r="G1234" s="5"/>
      <c r="H1234" s="5"/>
    </row>
    <row r="1235" spans="3:8" ht="12" customHeight="1">
      <c r="C1235" s="5"/>
      <c r="D1235" s="5"/>
      <c r="E1235" s="5"/>
      <c r="F1235" s="5"/>
      <c r="G1235" s="5"/>
      <c r="H1235" s="5"/>
    </row>
    <row r="1236" spans="3:8" ht="12" customHeight="1">
      <c r="C1236" s="5"/>
      <c r="D1236" s="5"/>
      <c r="E1236" s="5"/>
      <c r="F1236" s="5"/>
      <c r="G1236" s="5"/>
      <c r="H1236" s="5"/>
    </row>
    <row r="1237" spans="3:8" ht="12" customHeight="1">
      <c r="C1237" s="5"/>
      <c r="D1237" s="5"/>
      <c r="E1237" s="5"/>
      <c r="F1237" s="5"/>
      <c r="G1237" s="5"/>
      <c r="H1237" s="5"/>
    </row>
    <row r="1238" spans="3:8" ht="12" customHeight="1">
      <c r="C1238" s="5"/>
      <c r="D1238" s="5"/>
      <c r="E1238" s="5"/>
      <c r="F1238" s="5"/>
      <c r="G1238" s="5"/>
      <c r="H1238" s="5"/>
    </row>
    <row r="1239" spans="3:8" ht="12" customHeight="1">
      <c r="C1239" s="5"/>
      <c r="D1239" s="5"/>
      <c r="E1239" s="5"/>
      <c r="F1239" s="5"/>
      <c r="G1239" s="5"/>
      <c r="H1239" s="5"/>
    </row>
    <row r="1240" spans="3:8" ht="12" customHeight="1">
      <c r="C1240" s="5"/>
      <c r="D1240" s="5"/>
      <c r="E1240" s="5"/>
      <c r="F1240" s="5"/>
      <c r="G1240" s="5"/>
      <c r="H1240" s="5"/>
    </row>
    <row r="1241" spans="3:8" ht="12" customHeight="1">
      <c r="C1241" s="5"/>
      <c r="D1241" s="5"/>
      <c r="E1241" s="5"/>
      <c r="F1241" s="5"/>
      <c r="G1241" s="5"/>
      <c r="H1241" s="5"/>
    </row>
    <row r="1242" spans="3:8" ht="12" customHeight="1">
      <c r="C1242" s="5"/>
      <c r="D1242" s="5"/>
      <c r="E1242" s="5"/>
      <c r="F1242" s="5"/>
      <c r="G1242" s="5"/>
      <c r="H1242" s="5"/>
    </row>
    <row r="1243" spans="3:8" ht="12" customHeight="1">
      <c r="C1243" s="5"/>
      <c r="D1243" s="5"/>
      <c r="E1243" s="5"/>
      <c r="F1243" s="5"/>
      <c r="G1243" s="5"/>
      <c r="H1243" s="5"/>
    </row>
    <row r="1244" spans="3:8" ht="12" customHeight="1">
      <c r="C1244" s="5"/>
      <c r="D1244" s="5"/>
      <c r="E1244" s="5"/>
      <c r="F1244" s="5"/>
      <c r="G1244" s="5"/>
      <c r="H1244" s="5"/>
    </row>
    <row r="1245" spans="3:8" ht="12" customHeight="1">
      <c r="C1245" s="5"/>
      <c r="D1245" s="5"/>
      <c r="E1245" s="5"/>
      <c r="F1245" s="5"/>
      <c r="G1245" s="5"/>
      <c r="H1245" s="5"/>
    </row>
    <row r="1246" spans="3:8" ht="12" customHeight="1">
      <c r="C1246" s="5"/>
      <c r="D1246" s="5"/>
      <c r="E1246" s="5"/>
      <c r="F1246" s="5"/>
      <c r="G1246" s="5"/>
      <c r="H1246" s="5"/>
    </row>
    <row r="1247" spans="3:8" ht="12" customHeight="1">
      <c r="C1247" s="5"/>
      <c r="D1247" s="5"/>
      <c r="E1247" s="5"/>
      <c r="F1247" s="5"/>
      <c r="G1247" s="5"/>
      <c r="H1247" s="5"/>
    </row>
    <row r="1248" spans="3:8" ht="12" customHeight="1">
      <c r="C1248" s="5"/>
      <c r="D1248" s="5"/>
      <c r="E1248" s="5"/>
      <c r="F1248" s="5"/>
      <c r="G1248" s="5"/>
      <c r="H1248" s="5"/>
    </row>
    <row r="1249" spans="3:8" ht="12" customHeight="1">
      <c r="C1249" s="5"/>
      <c r="D1249" s="5"/>
      <c r="E1249" s="5"/>
      <c r="F1249" s="5"/>
      <c r="G1249" s="5"/>
      <c r="H1249" s="5"/>
    </row>
    <row r="1250" spans="3:8" ht="12" customHeight="1">
      <c r="C1250" s="5"/>
      <c r="D1250" s="5"/>
      <c r="E1250" s="5"/>
      <c r="F1250" s="5"/>
      <c r="G1250" s="5"/>
      <c r="H1250" s="5"/>
    </row>
    <row r="1251" spans="3:8" ht="12" customHeight="1">
      <c r="C1251" s="5"/>
      <c r="D1251" s="5"/>
      <c r="E1251" s="5"/>
      <c r="F1251" s="5"/>
      <c r="G1251" s="5"/>
      <c r="H1251" s="5"/>
    </row>
    <row r="1252" spans="3:8" ht="12" customHeight="1">
      <c r="C1252" s="5"/>
      <c r="D1252" s="5"/>
      <c r="E1252" s="5"/>
      <c r="F1252" s="5"/>
      <c r="G1252" s="5"/>
      <c r="H1252" s="5"/>
    </row>
    <row r="1253" spans="3:8" ht="12" customHeight="1">
      <c r="C1253" s="5"/>
      <c r="D1253" s="5"/>
      <c r="E1253" s="5"/>
      <c r="F1253" s="5"/>
      <c r="G1253" s="5"/>
      <c r="H1253" s="5"/>
    </row>
    <row r="1254" spans="3:8" ht="12" customHeight="1">
      <c r="C1254" s="5"/>
      <c r="D1254" s="5"/>
      <c r="E1254" s="5"/>
      <c r="F1254" s="5"/>
      <c r="G1254" s="5"/>
      <c r="H1254" s="5"/>
    </row>
    <row r="1255" spans="3:8" ht="12" customHeight="1">
      <c r="C1255" s="5"/>
      <c r="D1255" s="5"/>
      <c r="E1255" s="5"/>
      <c r="F1255" s="5"/>
      <c r="G1255" s="5"/>
      <c r="H1255" s="5"/>
    </row>
    <row r="1256" spans="3:8" ht="12" customHeight="1">
      <c r="C1256" s="5"/>
      <c r="D1256" s="5"/>
      <c r="E1256" s="5"/>
      <c r="F1256" s="5"/>
      <c r="G1256" s="5"/>
      <c r="H1256" s="5"/>
    </row>
    <row r="1257" spans="3:8" ht="12" customHeight="1">
      <c r="C1257" s="5"/>
      <c r="D1257" s="5"/>
      <c r="E1257" s="5"/>
      <c r="F1257" s="5"/>
      <c r="G1257" s="5"/>
      <c r="H1257" s="5"/>
    </row>
    <row r="1258" spans="3:8" ht="12" customHeight="1">
      <c r="C1258" s="5"/>
      <c r="D1258" s="5"/>
      <c r="E1258" s="5"/>
      <c r="F1258" s="5"/>
      <c r="G1258" s="5"/>
      <c r="H1258" s="5"/>
    </row>
    <row r="1259" spans="3:8" ht="12" customHeight="1">
      <c r="C1259" s="5"/>
      <c r="D1259" s="5"/>
      <c r="E1259" s="5"/>
      <c r="F1259" s="5"/>
      <c r="G1259" s="5"/>
      <c r="H1259" s="5"/>
    </row>
    <row r="1260" spans="3:8" ht="12" customHeight="1">
      <c r="C1260" s="5"/>
      <c r="D1260" s="5"/>
      <c r="E1260" s="5"/>
      <c r="F1260" s="5"/>
      <c r="G1260" s="5"/>
      <c r="H1260" s="5"/>
    </row>
    <row r="1261" spans="3:8" ht="12" customHeight="1">
      <c r="C1261" s="5"/>
      <c r="D1261" s="5"/>
      <c r="E1261" s="5"/>
      <c r="F1261" s="5"/>
      <c r="G1261" s="5"/>
      <c r="H1261" s="5"/>
    </row>
    <row r="1262" spans="3:8" ht="12" customHeight="1">
      <c r="C1262" s="5"/>
      <c r="D1262" s="5"/>
      <c r="E1262" s="5"/>
      <c r="F1262" s="5"/>
      <c r="G1262" s="5"/>
      <c r="H1262" s="5"/>
    </row>
    <row r="1263" spans="3:8" ht="12" customHeight="1">
      <c r="C1263" s="5"/>
      <c r="D1263" s="5"/>
      <c r="E1263" s="5"/>
      <c r="F1263" s="5"/>
      <c r="G1263" s="5"/>
      <c r="H1263" s="5"/>
    </row>
    <row r="1264" spans="3:8" ht="12" customHeight="1">
      <c r="C1264" s="5"/>
      <c r="D1264" s="5"/>
      <c r="E1264" s="5"/>
      <c r="F1264" s="5"/>
      <c r="G1264" s="5"/>
      <c r="H1264" s="5"/>
    </row>
    <row r="1265" spans="3:8" ht="12" customHeight="1">
      <c r="C1265" s="5"/>
      <c r="D1265" s="5"/>
      <c r="E1265" s="5"/>
      <c r="F1265" s="5"/>
      <c r="G1265" s="5"/>
      <c r="H1265" s="5"/>
    </row>
    <row r="1266" spans="3:8" ht="12" customHeight="1">
      <c r="C1266" s="5"/>
      <c r="D1266" s="5"/>
      <c r="E1266" s="5"/>
      <c r="F1266" s="5"/>
      <c r="G1266" s="5"/>
      <c r="H1266" s="5"/>
    </row>
    <row r="1267" spans="3:8" ht="12" customHeight="1">
      <c r="C1267" s="5"/>
      <c r="D1267" s="5"/>
      <c r="E1267" s="5"/>
      <c r="F1267" s="5"/>
      <c r="G1267" s="5"/>
      <c r="H1267" s="5"/>
    </row>
    <row r="1268" spans="3:8" ht="12" customHeight="1">
      <c r="C1268" s="5"/>
      <c r="D1268" s="5"/>
      <c r="E1268" s="5"/>
      <c r="F1268" s="5"/>
      <c r="G1268" s="5"/>
      <c r="H1268" s="5"/>
    </row>
    <row r="1269" spans="3:8" ht="12" customHeight="1">
      <c r="C1269" s="5"/>
      <c r="D1269" s="5"/>
      <c r="E1269" s="5"/>
      <c r="F1269" s="5"/>
      <c r="G1269" s="5"/>
      <c r="H1269" s="5"/>
    </row>
    <row r="1270" spans="3:8" ht="12" customHeight="1">
      <c r="C1270" s="5"/>
      <c r="D1270" s="5"/>
      <c r="E1270" s="5"/>
      <c r="F1270" s="5"/>
      <c r="G1270" s="5"/>
      <c r="H1270" s="5"/>
    </row>
    <row r="1271" spans="3:8" ht="12" customHeight="1">
      <c r="C1271" s="5"/>
      <c r="D1271" s="5"/>
      <c r="E1271" s="5"/>
      <c r="F1271" s="5"/>
      <c r="G1271" s="5"/>
      <c r="H1271" s="5"/>
    </row>
    <row r="1272" spans="3:8" ht="12" customHeight="1">
      <c r="C1272" s="5"/>
      <c r="D1272" s="5"/>
      <c r="E1272" s="5"/>
      <c r="F1272" s="5"/>
      <c r="G1272" s="5"/>
      <c r="H1272" s="5"/>
    </row>
    <row r="1273" spans="3:8" ht="12" customHeight="1">
      <c r="C1273" s="5"/>
      <c r="D1273" s="5"/>
      <c r="E1273" s="5"/>
      <c r="F1273" s="5"/>
      <c r="G1273" s="5"/>
      <c r="H1273" s="5"/>
    </row>
    <row r="1274" spans="3:8" ht="12" customHeight="1">
      <c r="C1274" s="5"/>
      <c r="D1274" s="5"/>
      <c r="E1274" s="5"/>
      <c r="F1274" s="5"/>
      <c r="G1274" s="5"/>
      <c r="H1274" s="5"/>
    </row>
    <row r="1275" spans="3:8" ht="12" customHeight="1">
      <c r="C1275" s="5"/>
      <c r="D1275" s="5"/>
      <c r="E1275" s="5"/>
      <c r="F1275" s="5"/>
      <c r="G1275" s="5"/>
      <c r="H1275" s="5"/>
    </row>
    <row r="1276" spans="3:8" ht="12" customHeight="1">
      <c r="C1276" s="5"/>
      <c r="D1276" s="5"/>
      <c r="E1276" s="5"/>
      <c r="F1276" s="5"/>
      <c r="G1276" s="5"/>
      <c r="H1276" s="5"/>
    </row>
    <row r="1277" spans="3:8" ht="12" customHeight="1">
      <c r="C1277" s="5"/>
      <c r="D1277" s="5"/>
      <c r="E1277" s="5"/>
      <c r="F1277" s="5"/>
      <c r="G1277" s="5"/>
      <c r="H1277" s="5"/>
    </row>
    <row r="1278" spans="3:8" ht="12" customHeight="1">
      <c r="C1278" s="5"/>
      <c r="D1278" s="5"/>
      <c r="E1278" s="5"/>
      <c r="F1278" s="5"/>
      <c r="G1278" s="5"/>
      <c r="H1278" s="5"/>
    </row>
    <row r="1279" spans="3:8" ht="12" customHeight="1">
      <c r="C1279" s="5"/>
      <c r="D1279" s="5"/>
      <c r="E1279" s="5"/>
      <c r="F1279" s="5"/>
      <c r="G1279" s="5"/>
      <c r="H1279" s="5"/>
    </row>
    <row r="1280" spans="3:8" ht="12" customHeight="1">
      <c r="C1280" s="5"/>
      <c r="D1280" s="5"/>
      <c r="E1280" s="5"/>
      <c r="F1280" s="5"/>
      <c r="G1280" s="5"/>
      <c r="H1280" s="5"/>
    </row>
    <row r="1281" spans="3:8" ht="12" customHeight="1">
      <c r="C1281" s="5"/>
      <c r="D1281" s="5"/>
      <c r="E1281" s="5"/>
      <c r="F1281" s="5"/>
      <c r="G1281" s="5"/>
      <c r="H1281" s="5"/>
    </row>
    <row r="1282" spans="3:8" ht="12" customHeight="1">
      <c r="C1282" s="5"/>
      <c r="D1282" s="5"/>
      <c r="E1282" s="5"/>
      <c r="F1282" s="5"/>
      <c r="G1282" s="5"/>
      <c r="H1282" s="5"/>
    </row>
    <row r="1283" spans="3:8" ht="12" customHeight="1">
      <c r="C1283" s="5"/>
      <c r="D1283" s="5"/>
      <c r="E1283" s="5"/>
      <c r="F1283" s="5"/>
      <c r="G1283" s="5"/>
      <c r="H1283" s="5"/>
    </row>
    <row r="1284" spans="3:8" ht="12" customHeight="1">
      <c r="C1284" s="5"/>
      <c r="D1284" s="5"/>
      <c r="E1284" s="5"/>
      <c r="F1284" s="5"/>
      <c r="G1284" s="5"/>
      <c r="H1284" s="5"/>
    </row>
    <row r="1285" spans="3:8" ht="12" customHeight="1">
      <c r="C1285" s="5"/>
      <c r="D1285" s="5"/>
      <c r="E1285" s="5"/>
      <c r="F1285" s="5"/>
      <c r="G1285" s="5"/>
      <c r="H1285" s="5"/>
    </row>
    <row r="1286" spans="3:8" ht="12" customHeight="1">
      <c r="C1286" s="5"/>
      <c r="D1286" s="5"/>
      <c r="E1286" s="5"/>
      <c r="F1286" s="5"/>
      <c r="G1286" s="5"/>
      <c r="H1286" s="5"/>
    </row>
    <row r="1287" spans="3:8" ht="12" customHeight="1">
      <c r="C1287" s="5"/>
      <c r="D1287" s="5"/>
      <c r="E1287" s="5"/>
      <c r="F1287" s="5"/>
      <c r="G1287" s="5"/>
      <c r="H1287" s="5"/>
    </row>
    <row r="1288" spans="3:8" ht="12" customHeight="1">
      <c r="C1288" s="5"/>
      <c r="D1288" s="5"/>
      <c r="E1288" s="5"/>
      <c r="F1288" s="5"/>
      <c r="G1288" s="5"/>
      <c r="H1288" s="5"/>
    </row>
    <row r="1289" spans="3:8" ht="12" customHeight="1">
      <c r="C1289" s="5"/>
      <c r="D1289" s="5"/>
      <c r="E1289" s="5"/>
      <c r="F1289" s="5"/>
      <c r="G1289" s="5"/>
      <c r="H1289" s="5"/>
    </row>
    <row r="1290" spans="3:8" ht="12" customHeight="1">
      <c r="C1290" s="5"/>
      <c r="D1290" s="5"/>
      <c r="E1290" s="5"/>
      <c r="F1290" s="5"/>
      <c r="G1290" s="5"/>
      <c r="H1290" s="5"/>
    </row>
    <row r="1291" spans="3:8" ht="12" customHeight="1">
      <c r="C1291" s="5"/>
      <c r="D1291" s="5"/>
      <c r="E1291" s="5"/>
      <c r="F1291" s="5"/>
      <c r="G1291" s="5"/>
      <c r="H1291" s="5"/>
    </row>
    <row r="1292" spans="3:8" ht="12" customHeight="1">
      <c r="C1292" s="5"/>
      <c r="D1292" s="5"/>
      <c r="E1292" s="5"/>
      <c r="F1292" s="5"/>
      <c r="G1292" s="5"/>
      <c r="H1292" s="5"/>
    </row>
    <row r="1293" spans="3:8" ht="12" customHeight="1">
      <c r="C1293" s="5"/>
      <c r="D1293" s="5"/>
      <c r="E1293" s="5"/>
      <c r="F1293" s="5"/>
      <c r="G1293" s="5"/>
      <c r="H1293" s="5"/>
    </row>
    <row r="1294" spans="3:8" ht="12" customHeight="1">
      <c r="C1294" s="5"/>
      <c r="D1294" s="5"/>
      <c r="E1294" s="5"/>
      <c r="F1294" s="5"/>
      <c r="G1294" s="5"/>
      <c r="H1294" s="5"/>
    </row>
    <row r="1295" spans="3:8" ht="12" customHeight="1">
      <c r="C1295" s="5"/>
      <c r="D1295" s="5"/>
      <c r="E1295" s="5"/>
      <c r="F1295" s="5"/>
      <c r="G1295" s="5"/>
      <c r="H1295" s="5"/>
    </row>
    <row r="1296" spans="3:8" ht="12" customHeight="1">
      <c r="C1296" s="5"/>
      <c r="D1296" s="5"/>
      <c r="E1296" s="5"/>
      <c r="F1296" s="5"/>
      <c r="G1296" s="5"/>
      <c r="H1296" s="5"/>
    </row>
    <row r="1297" spans="3:8" ht="12" customHeight="1">
      <c r="C1297" s="5"/>
      <c r="D1297" s="5"/>
      <c r="E1297" s="5"/>
      <c r="F1297" s="5"/>
      <c r="G1297" s="5"/>
      <c r="H1297" s="5"/>
    </row>
    <row r="1298" spans="3:8" ht="12" customHeight="1">
      <c r="C1298" s="5"/>
      <c r="D1298" s="5"/>
      <c r="E1298" s="5"/>
      <c r="F1298" s="5"/>
      <c r="G1298" s="5"/>
      <c r="H1298" s="5"/>
    </row>
    <row r="1299" spans="3:8" ht="12" customHeight="1">
      <c r="C1299" s="5"/>
      <c r="D1299" s="5"/>
      <c r="E1299" s="5"/>
      <c r="F1299" s="5"/>
      <c r="G1299" s="5"/>
      <c r="H1299" s="5"/>
    </row>
    <row r="1300" spans="3:8" ht="12" customHeight="1">
      <c r="C1300" s="5"/>
      <c r="D1300" s="5"/>
      <c r="E1300" s="5"/>
      <c r="F1300" s="5"/>
      <c r="G1300" s="5"/>
      <c r="H1300" s="5"/>
    </row>
    <row r="1301" spans="3:8" ht="12" customHeight="1">
      <c r="C1301" s="5"/>
      <c r="D1301" s="5"/>
      <c r="E1301" s="5"/>
      <c r="F1301" s="5"/>
      <c r="G1301" s="5"/>
      <c r="H1301" s="5"/>
    </row>
    <row r="1302" spans="3:8" ht="12" customHeight="1">
      <c r="C1302" s="5"/>
      <c r="D1302" s="5"/>
      <c r="E1302" s="5"/>
      <c r="F1302" s="5"/>
      <c r="G1302" s="5"/>
      <c r="H1302" s="5"/>
    </row>
    <row r="1303" spans="3:8" ht="12" customHeight="1">
      <c r="C1303" s="5"/>
      <c r="D1303" s="5"/>
      <c r="E1303" s="5"/>
      <c r="F1303" s="5"/>
      <c r="G1303" s="5"/>
      <c r="H1303" s="5"/>
    </row>
    <row r="1304" spans="3:8" ht="12" customHeight="1">
      <c r="C1304" s="5"/>
      <c r="D1304" s="5"/>
      <c r="E1304" s="5"/>
      <c r="F1304" s="5"/>
      <c r="G1304" s="5"/>
      <c r="H1304" s="5"/>
    </row>
    <row r="1305" spans="3:8" ht="12" customHeight="1">
      <c r="C1305" s="5"/>
      <c r="D1305" s="5"/>
      <c r="E1305" s="5"/>
      <c r="F1305" s="5"/>
      <c r="G1305" s="5"/>
      <c r="H1305" s="5"/>
    </row>
    <row r="1306" spans="3:8" ht="12" customHeight="1">
      <c r="C1306" s="5"/>
      <c r="D1306" s="5"/>
      <c r="E1306" s="5"/>
      <c r="F1306" s="5"/>
      <c r="G1306" s="5"/>
      <c r="H1306" s="5"/>
    </row>
    <row r="1307" spans="3:8" ht="12" customHeight="1">
      <c r="C1307" s="5"/>
      <c r="D1307" s="5"/>
      <c r="E1307" s="5"/>
      <c r="F1307" s="5"/>
      <c r="G1307" s="5"/>
      <c r="H1307" s="5"/>
    </row>
    <row r="1308" spans="3:8" ht="12" customHeight="1">
      <c r="C1308" s="5"/>
      <c r="D1308" s="5"/>
      <c r="E1308" s="5"/>
      <c r="F1308" s="5"/>
      <c r="G1308" s="5"/>
      <c r="H1308" s="5"/>
    </row>
    <row r="1309" spans="3:8" ht="12" customHeight="1">
      <c r="C1309" s="5"/>
      <c r="D1309" s="5"/>
      <c r="E1309" s="5"/>
      <c r="F1309" s="5"/>
      <c r="G1309" s="5"/>
      <c r="H1309" s="5"/>
    </row>
    <row r="1310" spans="3:8" ht="12" customHeight="1">
      <c r="C1310" s="5"/>
      <c r="D1310" s="5"/>
      <c r="E1310" s="5"/>
      <c r="F1310" s="5"/>
      <c r="G1310" s="5"/>
      <c r="H1310" s="5"/>
    </row>
    <row r="1311" spans="3:8" ht="12" customHeight="1">
      <c r="C1311" s="5"/>
      <c r="D1311" s="5"/>
      <c r="E1311" s="5"/>
      <c r="F1311" s="5"/>
      <c r="G1311" s="5"/>
      <c r="H1311" s="5"/>
    </row>
    <row r="1312" spans="3:8" ht="12" customHeight="1">
      <c r="C1312" s="5"/>
      <c r="D1312" s="5"/>
      <c r="E1312" s="5"/>
      <c r="F1312" s="5"/>
      <c r="G1312" s="5"/>
      <c r="H1312" s="5"/>
    </row>
    <row r="1313" spans="3:8" ht="12" customHeight="1">
      <c r="C1313" s="5"/>
      <c r="D1313" s="5"/>
      <c r="E1313" s="5"/>
      <c r="F1313" s="5"/>
      <c r="G1313" s="5"/>
      <c r="H1313" s="5"/>
    </row>
    <row r="1314" spans="3:8" ht="12" customHeight="1">
      <c r="C1314" s="5"/>
      <c r="D1314" s="5"/>
      <c r="E1314" s="5"/>
      <c r="F1314" s="5"/>
      <c r="G1314" s="5"/>
      <c r="H1314" s="5"/>
    </row>
    <row r="1315" spans="3:8" ht="12" customHeight="1">
      <c r="C1315" s="5"/>
      <c r="D1315" s="5"/>
      <c r="E1315" s="5"/>
      <c r="F1315" s="5"/>
      <c r="G1315" s="5"/>
      <c r="H1315" s="5"/>
    </row>
    <row r="1316" spans="3:8" ht="12" customHeight="1">
      <c r="C1316" s="5"/>
      <c r="D1316" s="5"/>
      <c r="E1316" s="5"/>
      <c r="F1316" s="5"/>
      <c r="G1316" s="5"/>
      <c r="H1316" s="5"/>
    </row>
    <row r="1317" spans="3:8" ht="12" customHeight="1">
      <c r="C1317" s="5"/>
      <c r="D1317" s="5"/>
      <c r="E1317" s="5"/>
      <c r="F1317" s="5"/>
      <c r="G1317" s="5"/>
      <c r="H1317" s="5"/>
    </row>
    <row r="1318" spans="3:8" ht="12" customHeight="1">
      <c r="C1318" s="5"/>
      <c r="D1318" s="5"/>
      <c r="E1318" s="5"/>
      <c r="F1318" s="5"/>
      <c r="G1318" s="5"/>
      <c r="H1318" s="5"/>
    </row>
    <row r="1319" spans="3:8" ht="12" customHeight="1">
      <c r="C1319" s="5"/>
      <c r="D1319" s="5"/>
      <c r="E1319" s="5"/>
      <c r="F1319" s="5"/>
      <c r="G1319" s="5"/>
      <c r="H1319" s="5"/>
    </row>
    <row r="1320" spans="3:8" ht="12" customHeight="1">
      <c r="C1320" s="5"/>
      <c r="D1320" s="5"/>
      <c r="E1320" s="5"/>
      <c r="F1320" s="5"/>
      <c r="G1320" s="5"/>
      <c r="H1320" s="5"/>
    </row>
    <row r="1321" spans="3:8" ht="12" customHeight="1">
      <c r="C1321" s="5"/>
      <c r="D1321" s="5"/>
      <c r="E1321" s="5"/>
      <c r="F1321" s="5"/>
      <c r="G1321" s="5"/>
      <c r="H1321" s="5"/>
    </row>
    <row r="1322" spans="3:8" ht="12" customHeight="1">
      <c r="C1322" s="5"/>
      <c r="D1322" s="5"/>
      <c r="E1322" s="5"/>
      <c r="F1322" s="5"/>
      <c r="G1322" s="5"/>
      <c r="H1322" s="5"/>
    </row>
    <row r="1323" spans="3:8" ht="12" customHeight="1">
      <c r="C1323" s="5"/>
      <c r="D1323" s="5"/>
      <c r="E1323" s="5"/>
      <c r="F1323" s="5"/>
      <c r="G1323" s="5"/>
      <c r="H1323" s="5"/>
    </row>
    <row r="1324" spans="3:8" ht="12" customHeight="1">
      <c r="C1324" s="5"/>
      <c r="D1324" s="5"/>
      <c r="E1324" s="5"/>
      <c r="F1324" s="5"/>
      <c r="G1324" s="5"/>
      <c r="H1324" s="5"/>
    </row>
    <row r="1325" spans="3:8" ht="12" customHeight="1">
      <c r="C1325" s="5"/>
      <c r="D1325" s="5"/>
      <c r="E1325" s="5"/>
      <c r="F1325" s="5"/>
      <c r="G1325" s="5"/>
      <c r="H1325" s="5"/>
    </row>
    <row r="1326" spans="3:8" ht="12" customHeight="1">
      <c r="C1326" s="5"/>
      <c r="D1326" s="5"/>
      <c r="E1326" s="5"/>
      <c r="F1326" s="5"/>
      <c r="G1326" s="5"/>
      <c r="H1326" s="5"/>
    </row>
    <row r="1327" spans="3:8" ht="12" customHeight="1">
      <c r="C1327" s="5"/>
      <c r="D1327" s="5"/>
      <c r="E1327" s="5"/>
      <c r="F1327" s="5"/>
      <c r="G1327" s="5"/>
      <c r="H1327" s="5"/>
    </row>
    <row r="1328" spans="3:8" ht="12" customHeight="1">
      <c r="C1328" s="5"/>
      <c r="D1328" s="5"/>
      <c r="E1328" s="5"/>
      <c r="F1328" s="5"/>
      <c r="G1328" s="5"/>
      <c r="H1328" s="5"/>
    </row>
    <row r="1329" spans="3:8" ht="12" customHeight="1">
      <c r="C1329" s="5"/>
      <c r="D1329" s="5"/>
      <c r="E1329" s="5"/>
      <c r="F1329" s="5"/>
      <c r="G1329" s="5"/>
      <c r="H1329" s="5"/>
    </row>
    <row r="1330" spans="3:8" ht="12" customHeight="1">
      <c r="C1330" s="5"/>
      <c r="D1330" s="5"/>
      <c r="E1330" s="5"/>
      <c r="F1330" s="5"/>
      <c r="G1330" s="5"/>
      <c r="H1330" s="5"/>
    </row>
    <row r="1331" spans="3:8" ht="12" customHeight="1">
      <c r="C1331" s="5"/>
      <c r="D1331" s="5"/>
      <c r="E1331" s="5"/>
      <c r="F1331" s="5"/>
      <c r="G1331" s="5"/>
      <c r="H1331" s="5"/>
    </row>
    <row r="1332" spans="3:8" ht="12" customHeight="1">
      <c r="C1332" s="5"/>
      <c r="D1332" s="5"/>
      <c r="E1332" s="5"/>
      <c r="F1332" s="5"/>
      <c r="G1332" s="5"/>
      <c r="H1332" s="5"/>
    </row>
    <row r="1333" spans="3:8" ht="12" customHeight="1">
      <c r="C1333" s="5"/>
      <c r="D1333" s="5"/>
      <c r="E1333" s="5"/>
      <c r="F1333" s="5"/>
      <c r="G1333" s="5"/>
      <c r="H1333" s="5"/>
    </row>
    <row r="1334" spans="3:8" ht="12" customHeight="1">
      <c r="C1334" s="5"/>
      <c r="D1334" s="5"/>
      <c r="E1334" s="5"/>
      <c r="F1334" s="5"/>
      <c r="G1334" s="5"/>
      <c r="H1334" s="5"/>
    </row>
    <row r="1335" spans="3:8" ht="12" customHeight="1">
      <c r="C1335" s="5"/>
      <c r="D1335" s="5"/>
      <c r="E1335" s="5"/>
      <c r="F1335" s="5"/>
      <c r="G1335" s="5"/>
      <c r="H1335" s="5"/>
    </row>
    <row r="1336" spans="3:8" ht="12" customHeight="1">
      <c r="C1336" s="5"/>
      <c r="D1336" s="5"/>
      <c r="E1336" s="5"/>
      <c r="F1336" s="5"/>
      <c r="G1336" s="5"/>
      <c r="H1336" s="5"/>
    </row>
    <row r="1337" spans="3:8" ht="12" customHeight="1">
      <c r="C1337" s="5"/>
      <c r="D1337" s="5"/>
      <c r="E1337" s="5"/>
      <c r="F1337" s="5"/>
      <c r="G1337" s="5"/>
      <c r="H1337" s="5"/>
    </row>
    <row r="1338" spans="3:8" ht="12" customHeight="1">
      <c r="C1338" s="5"/>
      <c r="D1338" s="5"/>
      <c r="E1338" s="5"/>
      <c r="F1338" s="5"/>
      <c r="G1338" s="5"/>
      <c r="H1338" s="5"/>
    </row>
    <row r="1339" spans="3:8" ht="12" customHeight="1">
      <c r="C1339" s="5"/>
      <c r="D1339" s="5"/>
      <c r="E1339" s="5"/>
      <c r="F1339" s="5"/>
      <c r="G1339" s="5"/>
      <c r="H1339" s="5"/>
    </row>
    <row r="1340" spans="3:8" ht="12" customHeight="1">
      <c r="C1340" s="5"/>
      <c r="D1340" s="5"/>
      <c r="E1340" s="5"/>
      <c r="F1340" s="5"/>
      <c r="G1340" s="5"/>
      <c r="H1340" s="5"/>
    </row>
    <row r="1341" spans="3:8" ht="12" customHeight="1">
      <c r="C1341" s="5"/>
      <c r="D1341" s="5"/>
      <c r="E1341" s="5"/>
      <c r="F1341" s="5"/>
      <c r="G1341" s="5"/>
      <c r="H1341" s="5"/>
    </row>
    <row r="1342" spans="3:8" ht="12" customHeight="1">
      <c r="C1342" s="5"/>
      <c r="D1342" s="5"/>
      <c r="E1342" s="5"/>
      <c r="F1342" s="5"/>
      <c r="G1342" s="5"/>
      <c r="H1342" s="5"/>
    </row>
    <row r="1343" spans="3:8" ht="12" customHeight="1">
      <c r="C1343" s="5"/>
      <c r="D1343" s="5"/>
      <c r="E1343" s="5"/>
      <c r="F1343" s="5"/>
      <c r="G1343" s="5"/>
      <c r="H1343" s="5"/>
    </row>
    <row r="1344" spans="3:8" ht="12" customHeight="1">
      <c r="C1344" s="5"/>
      <c r="D1344" s="5"/>
      <c r="E1344" s="5"/>
      <c r="F1344" s="5"/>
      <c r="G1344" s="5"/>
      <c r="H1344" s="5"/>
    </row>
    <row r="1345" spans="3:8" ht="12" customHeight="1">
      <c r="C1345" s="5"/>
      <c r="D1345" s="5"/>
      <c r="E1345" s="5"/>
      <c r="F1345" s="5"/>
      <c r="G1345" s="5"/>
      <c r="H1345" s="5"/>
    </row>
    <row r="1346" spans="3:8" ht="12" customHeight="1">
      <c r="C1346" s="5"/>
      <c r="D1346" s="5"/>
      <c r="E1346" s="5"/>
      <c r="F1346" s="5"/>
      <c r="G1346" s="5"/>
      <c r="H1346" s="5"/>
    </row>
    <row r="1347" spans="3:8" ht="12" customHeight="1">
      <c r="C1347" s="5"/>
      <c r="D1347" s="5"/>
      <c r="E1347" s="5"/>
      <c r="F1347" s="5"/>
      <c r="G1347" s="5"/>
      <c r="H1347" s="5"/>
    </row>
    <row r="1348" spans="3:8" ht="12" customHeight="1">
      <c r="C1348" s="5"/>
      <c r="D1348" s="5"/>
      <c r="E1348" s="5"/>
      <c r="F1348" s="5"/>
      <c r="G1348" s="5"/>
      <c r="H1348" s="5"/>
    </row>
    <row r="1349" spans="3:8" ht="12" customHeight="1">
      <c r="C1349" s="5"/>
      <c r="D1349" s="5"/>
      <c r="E1349" s="5"/>
      <c r="F1349" s="5"/>
      <c r="G1349" s="5"/>
      <c r="H1349" s="5"/>
    </row>
    <row r="1350" spans="3:8" ht="12" customHeight="1">
      <c r="C1350" s="5"/>
      <c r="D1350" s="5"/>
      <c r="E1350" s="5"/>
      <c r="F1350" s="5"/>
      <c r="G1350" s="5"/>
      <c r="H1350" s="5"/>
    </row>
    <row r="1351" spans="3:8" ht="12" customHeight="1">
      <c r="C1351" s="5"/>
      <c r="D1351" s="5"/>
      <c r="E1351" s="5"/>
      <c r="F1351" s="5"/>
      <c r="G1351" s="5"/>
      <c r="H1351" s="5"/>
    </row>
    <row r="1352" spans="3:8" ht="12" customHeight="1">
      <c r="C1352" s="5"/>
      <c r="D1352" s="5"/>
      <c r="E1352" s="5"/>
      <c r="F1352" s="5"/>
      <c r="G1352" s="5"/>
      <c r="H1352" s="5"/>
    </row>
    <row r="1353" spans="3:8" ht="12" customHeight="1">
      <c r="C1353" s="5"/>
      <c r="D1353" s="5"/>
      <c r="E1353" s="5"/>
      <c r="F1353" s="5"/>
      <c r="G1353" s="5"/>
      <c r="H1353" s="5"/>
    </row>
    <row r="1354" spans="3:8" ht="12" customHeight="1">
      <c r="C1354" s="5"/>
      <c r="D1354" s="5"/>
      <c r="E1354" s="5"/>
      <c r="F1354" s="5"/>
      <c r="G1354" s="5"/>
      <c r="H1354" s="5"/>
    </row>
    <row r="1355" spans="3:8" ht="12" customHeight="1">
      <c r="C1355" s="5"/>
      <c r="D1355" s="5"/>
      <c r="E1355" s="5"/>
      <c r="F1355" s="5"/>
      <c r="G1355" s="5"/>
      <c r="H1355" s="5"/>
    </row>
    <row r="1356" spans="3:8" ht="12" customHeight="1">
      <c r="C1356" s="5"/>
      <c r="D1356" s="5"/>
      <c r="E1356" s="5"/>
      <c r="F1356" s="5"/>
      <c r="G1356" s="5"/>
      <c r="H1356" s="5"/>
    </row>
    <row r="1357" spans="3:8" ht="12" customHeight="1">
      <c r="C1357" s="5"/>
      <c r="D1357" s="5"/>
      <c r="E1357" s="5"/>
      <c r="F1357" s="5"/>
      <c r="G1357" s="5"/>
      <c r="H1357" s="5"/>
    </row>
    <row r="1358" spans="3:8" ht="12" customHeight="1">
      <c r="C1358" s="5"/>
      <c r="D1358" s="5"/>
      <c r="E1358" s="5"/>
      <c r="F1358" s="5"/>
      <c r="G1358" s="5"/>
      <c r="H1358" s="5"/>
    </row>
    <row r="1359" spans="3:8" ht="12" customHeight="1">
      <c r="C1359" s="5"/>
      <c r="D1359" s="5"/>
      <c r="E1359" s="5"/>
      <c r="F1359" s="5"/>
      <c r="G1359" s="5"/>
      <c r="H1359" s="5"/>
    </row>
    <row r="1360" spans="3:8" ht="12" customHeight="1">
      <c r="C1360" s="5"/>
      <c r="D1360" s="5"/>
      <c r="E1360" s="5"/>
      <c r="F1360" s="5"/>
      <c r="G1360" s="5"/>
      <c r="H1360" s="5"/>
    </row>
    <row r="1361" spans="3:8" ht="12" customHeight="1">
      <c r="C1361" s="5"/>
      <c r="D1361" s="5"/>
      <c r="E1361" s="5"/>
      <c r="F1361" s="5"/>
      <c r="G1361" s="5"/>
      <c r="H1361" s="5"/>
    </row>
    <row r="1362" spans="3:8" ht="12" customHeight="1">
      <c r="C1362" s="5"/>
      <c r="D1362" s="5"/>
      <c r="E1362" s="5"/>
      <c r="F1362" s="5"/>
      <c r="G1362" s="5"/>
      <c r="H1362" s="5"/>
    </row>
    <row r="1363" spans="3:8" ht="12" customHeight="1">
      <c r="C1363" s="5"/>
      <c r="D1363" s="5"/>
      <c r="E1363" s="5"/>
      <c r="F1363" s="5"/>
      <c r="G1363" s="5"/>
      <c r="H1363" s="5"/>
    </row>
    <row r="1364" spans="3:8" ht="12" customHeight="1">
      <c r="C1364" s="5"/>
      <c r="D1364" s="5"/>
      <c r="E1364" s="5"/>
      <c r="F1364" s="5"/>
      <c r="G1364" s="5"/>
      <c r="H1364" s="5"/>
    </row>
    <row r="1365" spans="3:8" ht="12" customHeight="1">
      <c r="C1365" s="5"/>
      <c r="D1365" s="5"/>
      <c r="E1365" s="5"/>
      <c r="F1365" s="5"/>
      <c r="G1365" s="5"/>
      <c r="H1365" s="5"/>
    </row>
    <row r="1366" spans="3:8" ht="12" customHeight="1">
      <c r="C1366" s="5"/>
      <c r="D1366" s="5"/>
      <c r="E1366" s="5"/>
      <c r="F1366" s="5"/>
      <c r="G1366" s="5"/>
      <c r="H1366" s="5"/>
    </row>
    <row r="1367" spans="3:8" ht="12" customHeight="1">
      <c r="C1367" s="5"/>
      <c r="D1367" s="5"/>
      <c r="E1367" s="5"/>
      <c r="F1367" s="5"/>
      <c r="G1367" s="5"/>
      <c r="H1367" s="5"/>
    </row>
    <row r="1368" spans="3:8" ht="12" customHeight="1">
      <c r="C1368" s="5"/>
      <c r="D1368" s="5"/>
      <c r="E1368" s="5"/>
      <c r="F1368" s="5"/>
      <c r="G1368" s="5"/>
      <c r="H1368" s="5"/>
    </row>
    <row r="1369" spans="3:8" ht="12" customHeight="1">
      <c r="C1369" s="5"/>
      <c r="D1369" s="5"/>
      <c r="E1369" s="5"/>
      <c r="F1369" s="5"/>
      <c r="G1369" s="5"/>
      <c r="H1369" s="5"/>
    </row>
    <row r="1370" spans="3:8" ht="12" customHeight="1">
      <c r="C1370" s="5"/>
      <c r="D1370" s="5"/>
      <c r="E1370" s="5"/>
      <c r="F1370" s="5"/>
      <c r="G1370" s="5"/>
      <c r="H1370" s="5"/>
    </row>
    <row r="1371" spans="3:8" ht="12" customHeight="1">
      <c r="C1371" s="5"/>
      <c r="D1371" s="5"/>
      <c r="E1371" s="5"/>
      <c r="F1371" s="5"/>
      <c r="G1371" s="5"/>
      <c r="H1371" s="5"/>
    </row>
    <row r="1372" spans="3:8" ht="12" customHeight="1">
      <c r="C1372" s="5"/>
      <c r="D1372" s="5"/>
      <c r="E1372" s="5"/>
      <c r="F1372" s="5"/>
      <c r="G1372" s="5"/>
      <c r="H1372" s="5"/>
    </row>
    <row r="1373" spans="3:8" ht="12" customHeight="1">
      <c r="C1373" s="5"/>
      <c r="D1373" s="5"/>
      <c r="E1373" s="5"/>
      <c r="F1373" s="5"/>
      <c r="G1373" s="5"/>
      <c r="H1373" s="5"/>
    </row>
    <row r="1374" spans="3:8" ht="12" customHeight="1">
      <c r="C1374" s="5"/>
      <c r="D1374" s="5"/>
      <c r="E1374" s="5"/>
      <c r="F1374" s="5"/>
      <c r="G1374" s="5"/>
      <c r="H1374" s="5"/>
    </row>
    <row r="1375" spans="3:8" ht="12" customHeight="1">
      <c r="C1375" s="5"/>
      <c r="D1375" s="5"/>
      <c r="E1375" s="5"/>
      <c r="F1375" s="5"/>
      <c r="G1375" s="5"/>
      <c r="H1375" s="5"/>
    </row>
    <row r="1376" spans="3:8" ht="12" customHeight="1">
      <c r="C1376" s="5"/>
      <c r="D1376" s="5"/>
      <c r="E1376" s="5"/>
      <c r="F1376" s="5"/>
      <c r="G1376" s="5"/>
      <c r="H1376" s="5"/>
    </row>
    <row r="1377" spans="3:8" ht="12" customHeight="1">
      <c r="C1377" s="5"/>
      <c r="D1377" s="5"/>
      <c r="E1377" s="5"/>
      <c r="F1377" s="5"/>
      <c r="G1377" s="5"/>
      <c r="H1377" s="5"/>
    </row>
    <row r="1378" spans="3:8" ht="12" customHeight="1">
      <c r="C1378" s="5"/>
      <c r="D1378" s="5"/>
      <c r="E1378" s="5"/>
      <c r="F1378" s="5"/>
      <c r="G1378" s="5"/>
      <c r="H1378" s="5"/>
    </row>
    <row r="1379" spans="3:8" ht="12" customHeight="1">
      <c r="C1379" s="5"/>
      <c r="D1379" s="5"/>
      <c r="E1379" s="5"/>
      <c r="F1379" s="5"/>
      <c r="G1379" s="5"/>
      <c r="H1379" s="5"/>
    </row>
    <row r="1380" spans="3:8" ht="12" customHeight="1">
      <c r="C1380" s="5"/>
      <c r="D1380" s="5"/>
      <c r="E1380" s="5"/>
      <c r="F1380" s="5"/>
      <c r="G1380" s="5"/>
      <c r="H1380" s="5"/>
    </row>
    <row r="1381" spans="3:8" ht="12" customHeight="1">
      <c r="C1381" s="5"/>
      <c r="D1381" s="5"/>
      <c r="E1381" s="5"/>
      <c r="F1381" s="5"/>
      <c r="G1381" s="5"/>
      <c r="H1381" s="5"/>
    </row>
    <row r="1382" spans="3:8" ht="12" customHeight="1">
      <c r="C1382" s="5"/>
      <c r="D1382" s="5"/>
      <c r="E1382" s="5"/>
      <c r="F1382" s="5"/>
      <c r="G1382" s="5"/>
      <c r="H1382" s="5"/>
    </row>
    <row r="1383" spans="3:8" ht="12" customHeight="1">
      <c r="C1383" s="5"/>
      <c r="D1383" s="5"/>
      <c r="E1383" s="5"/>
      <c r="F1383" s="5"/>
      <c r="G1383" s="5"/>
      <c r="H1383" s="5"/>
    </row>
    <row r="1384" spans="3:8" ht="12" customHeight="1">
      <c r="C1384" s="5"/>
      <c r="D1384" s="5"/>
      <c r="E1384" s="5"/>
      <c r="F1384" s="5"/>
      <c r="G1384" s="5"/>
      <c r="H1384" s="5"/>
    </row>
    <row r="1385" spans="3:8" ht="12" customHeight="1">
      <c r="C1385" s="5"/>
      <c r="D1385" s="5"/>
      <c r="E1385" s="5"/>
      <c r="F1385" s="5"/>
      <c r="G1385" s="5"/>
      <c r="H1385" s="5"/>
    </row>
    <row r="1386" spans="3:8" ht="12" customHeight="1">
      <c r="C1386" s="5"/>
      <c r="D1386" s="5"/>
      <c r="E1386" s="5"/>
      <c r="F1386" s="5"/>
      <c r="G1386" s="5"/>
      <c r="H1386" s="5"/>
    </row>
    <row r="1387" spans="3:8" ht="12" customHeight="1">
      <c r="C1387" s="5"/>
      <c r="D1387" s="5"/>
      <c r="E1387" s="5"/>
      <c r="F1387" s="5"/>
      <c r="G1387" s="5"/>
      <c r="H1387" s="5"/>
    </row>
    <row r="1388" spans="3:8" ht="12" customHeight="1">
      <c r="C1388" s="5"/>
      <c r="D1388" s="5"/>
      <c r="E1388" s="5"/>
      <c r="F1388" s="5"/>
      <c r="G1388" s="5"/>
      <c r="H1388" s="5"/>
    </row>
    <row r="1389" spans="3:8" ht="12" customHeight="1">
      <c r="C1389" s="5"/>
      <c r="D1389" s="5"/>
      <c r="E1389" s="5"/>
      <c r="F1389" s="5"/>
      <c r="G1389" s="5"/>
      <c r="H1389" s="5"/>
    </row>
    <row r="1390" spans="3:8" ht="12" customHeight="1">
      <c r="C1390" s="5"/>
      <c r="D1390" s="5"/>
      <c r="E1390" s="5"/>
      <c r="F1390" s="5"/>
      <c r="G1390" s="5"/>
      <c r="H1390" s="5"/>
    </row>
    <row r="1391" spans="3:8" ht="12" customHeight="1">
      <c r="C1391" s="5"/>
      <c r="D1391" s="5"/>
      <c r="E1391" s="5"/>
      <c r="F1391" s="5"/>
      <c r="G1391" s="5"/>
      <c r="H1391" s="5"/>
    </row>
    <row r="1392" spans="3:8" ht="12" customHeight="1">
      <c r="C1392" s="5"/>
      <c r="D1392" s="5"/>
      <c r="E1392" s="5"/>
      <c r="F1392" s="5"/>
      <c r="G1392" s="5"/>
      <c r="H1392" s="5"/>
    </row>
    <row r="1393" spans="3:8" ht="12" customHeight="1">
      <c r="C1393" s="5"/>
      <c r="D1393" s="5"/>
      <c r="E1393" s="5"/>
      <c r="F1393" s="5"/>
      <c r="G1393" s="5"/>
      <c r="H1393" s="5"/>
    </row>
    <row r="1394" spans="3:8" ht="12" customHeight="1">
      <c r="C1394" s="5"/>
      <c r="D1394" s="5"/>
      <c r="E1394" s="5"/>
      <c r="F1394" s="5"/>
      <c r="G1394" s="5"/>
      <c r="H1394" s="5"/>
    </row>
    <row r="1395" spans="3:8" ht="12" customHeight="1">
      <c r="C1395" s="5"/>
      <c r="D1395" s="5"/>
      <c r="E1395" s="5"/>
      <c r="F1395" s="5"/>
      <c r="G1395" s="5"/>
      <c r="H1395" s="5"/>
    </row>
    <row r="1396" spans="3:8" ht="12" customHeight="1">
      <c r="C1396" s="5"/>
      <c r="D1396" s="5"/>
      <c r="E1396" s="5"/>
      <c r="F1396" s="5"/>
      <c r="G1396" s="5"/>
      <c r="H1396" s="5"/>
    </row>
    <row r="1397" spans="3:8" ht="12" customHeight="1">
      <c r="C1397" s="5"/>
      <c r="D1397" s="5"/>
      <c r="E1397" s="5"/>
      <c r="F1397" s="5"/>
      <c r="G1397" s="5"/>
      <c r="H1397" s="5"/>
    </row>
    <row r="1398" spans="3:8" ht="12" customHeight="1">
      <c r="C1398" s="5"/>
      <c r="D1398" s="5"/>
      <c r="E1398" s="5"/>
      <c r="F1398" s="5"/>
      <c r="G1398" s="5"/>
      <c r="H1398" s="5"/>
    </row>
    <row r="1399" spans="3:8" ht="12" customHeight="1">
      <c r="C1399" s="5"/>
      <c r="D1399" s="5"/>
      <c r="E1399" s="5"/>
      <c r="F1399" s="5"/>
      <c r="G1399" s="5"/>
      <c r="H1399" s="5"/>
    </row>
    <row r="1400" spans="3:8" ht="12" customHeight="1">
      <c r="C1400" s="5"/>
      <c r="D1400" s="5"/>
      <c r="E1400" s="5"/>
      <c r="F1400" s="5"/>
      <c r="G1400" s="5"/>
      <c r="H1400" s="5"/>
    </row>
    <row r="1401" spans="3:8" ht="12" customHeight="1">
      <c r="C1401" s="5"/>
      <c r="D1401" s="5"/>
      <c r="E1401" s="5"/>
      <c r="F1401" s="5"/>
      <c r="G1401" s="5"/>
      <c r="H1401" s="5"/>
    </row>
    <row r="1402" spans="3:8" ht="12" customHeight="1">
      <c r="C1402" s="5"/>
      <c r="D1402" s="5"/>
      <c r="E1402" s="5"/>
      <c r="F1402" s="5"/>
      <c r="G1402" s="5"/>
      <c r="H1402" s="5"/>
    </row>
    <row r="1403" spans="3:8" ht="12" customHeight="1">
      <c r="C1403" s="5"/>
      <c r="D1403" s="5"/>
      <c r="E1403" s="5"/>
      <c r="F1403" s="5"/>
      <c r="G1403" s="5"/>
      <c r="H1403" s="5"/>
    </row>
    <row r="1404" spans="3:8" ht="12" customHeight="1">
      <c r="C1404" s="5"/>
      <c r="D1404" s="5"/>
      <c r="E1404" s="5"/>
      <c r="F1404" s="5"/>
      <c r="G1404" s="5"/>
      <c r="H1404" s="5"/>
    </row>
    <row r="1405" spans="3:8" ht="12" customHeight="1">
      <c r="C1405" s="5"/>
      <c r="D1405" s="5"/>
      <c r="E1405" s="5"/>
      <c r="F1405" s="5"/>
      <c r="G1405" s="5"/>
      <c r="H1405" s="5"/>
    </row>
    <row r="1406" spans="3:8" ht="12" customHeight="1">
      <c r="C1406" s="5"/>
      <c r="D1406" s="5"/>
      <c r="E1406" s="5"/>
      <c r="F1406" s="5"/>
      <c r="G1406" s="5"/>
      <c r="H1406" s="5"/>
    </row>
    <row r="1407" spans="3:8" ht="12" customHeight="1">
      <c r="C1407" s="5"/>
      <c r="D1407" s="5"/>
      <c r="E1407" s="5"/>
      <c r="F1407" s="5"/>
      <c r="G1407" s="5"/>
      <c r="H1407" s="5"/>
    </row>
    <row r="1408" spans="3:8" ht="12" customHeight="1">
      <c r="C1408" s="5"/>
      <c r="D1408" s="5"/>
      <c r="E1408" s="5"/>
      <c r="F1408" s="5"/>
      <c r="G1408" s="5"/>
      <c r="H1408" s="5"/>
    </row>
    <row r="1409" spans="3:8" ht="12" customHeight="1">
      <c r="C1409" s="5"/>
      <c r="D1409" s="5"/>
      <c r="E1409" s="5"/>
      <c r="F1409" s="5"/>
      <c r="G1409" s="5"/>
      <c r="H1409" s="5"/>
    </row>
    <row r="1410" spans="3:8" ht="12" customHeight="1">
      <c r="C1410" s="5"/>
      <c r="D1410" s="5"/>
      <c r="E1410" s="5"/>
      <c r="F1410" s="5"/>
      <c r="G1410" s="5"/>
      <c r="H1410" s="5"/>
    </row>
    <row r="1411" spans="3:8" ht="12" customHeight="1">
      <c r="C1411" s="5"/>
      <c r="D1411" s="5"/>
      <c r="E1411" s="5"/>
      <c r="F1411" s="5"/>
      <c r="G1411" s="5"/>
      <c r="H1411" s="5"/>
    </row>
    <row r="1412" spans="3:8" ht="12" customHeight="1">
      <c r="C1412" s="5"/>
      <c r="D1412" s="5"/>
      <c r="E1412" s="5"/>
      <c r="F1412" s="5"/>
      <c r="G1412" s="5"/>
      <c r="H1412" s="5"/>
    </row>
    <row r="1413" spans="3:8" ht="12" customHeight="1">
      <c r="C1413" s="5"/>
      <c r="D1413" s="5"/>
      <c r="E1413" s="5"/>
      <c r="F1413" s="5"/>
      <c r="G1413" s="5"/>
      <c r="H1413" s="5"/>
    </row>
    <row r="1414" spans="3:8" ht="12" customHeight="1">
      <c r="C1414" s="5"/>
      <c r="D1414" s="5"/>
      <c r="E1414" s="5"/>
      <c r="F1414" s="5"/>
      <c r="G1414" s="5"/>
      <c r="H1414" s="5"/>
    </row>
    <row r="1415" spans="3:8" ht="12" customHeight="1">
      <c r="C1415" s="5"/>
      <c r="D1415" s="5"/>
      <c r="E1415" s="5"/>
      <c r="F1415" s="5"/>
      <c r="G1415" s="5"/>
      <c r="H1415" s="5"/>
    </row>
    <row r="1416" spans="3:8" ht="12" customHeight="1">
      <c r="C1416" s="5"/>
      <c r="D1416" s="5"/>
      <c r="E1416" s="5"/>
      <c r="F1416" s="5"/>
      <c r="G1416" s="5"/>
      <c r="H1416" s="5"/>
    </row>
    <row r="1417" spans="3:8" ht="12" customHeight="1">
      <c r="C1417" s="5"/>
      <c r="D1417" s="5"/>
      <c r="E1417" s="5"/>
      <c r="F1417" s="5"/>
      <c r="G1417" s="5"/>
      <c r="H1417" s="5"/>
    </row>
    <row r="1418" spans="3:8" ht="12" customHeight="1">
      <c r="C1418" s="5"/>
      <c r="D1418" s="5"/>
      <c r="E1418" s="5"/>
      <c r="F1418" s="5"/>
      <c r="G1418" s="5"/>
      <c r="H1418" s="5"/>
    </row>
    <row r="1419" spans="3:8" ht="12" customHeight="1">
      <c r="C1419" s="5"/>
      <c r="D1419" s="5"/>
      <c r="E1419" s="5"/>
      <c r="F1419" s="5"/>
      <c r="G1419" s="5"/>
      <c r="H1419" s="5"/>
    </row>
    <row r="1420" spans="3:8" ht="12" customHeight="1">
      <c r="C1420" s="5"/>
      <c r="D1420" s="5"/>
      <c r="E1420" s="5"/>
      <c r="F1420" s="5"/>
      <c r="G1420" s="5"/>
      <c r="H1420" s="5"/>
    </row>
    <row r="1421" spans="3:8" ht="12" customHeight="1">
      <c r="C1421" s="5"/>
      <c r="D1421" s="5"/>
      <c r="E1421" s="5"/>
      <c r="F1421" s="5"/>
      <c r="G1421" s="5"/>
      <c r="H1421" s="5"/>
    </row>
    <row r="1422" spans="3:8" ht="12" customHeight="1">
      <c r="C1422" s="5"/>
      <c r="D1422" s="5"/>
      <c r="E1422" s="5"/>
      <c r="F1422" s="5"/>
      <c r="G1422" s="5"/>
      <c r="H1422" s="5"/>
    </row>
    <row r="1423" spans="3:8" ht="12" customHeight="1">
      <c r="C1423" s="5"/>
      <c r="D1423" s="5"/>
      <c r="E1423" s="5"/>
      <c r="F1423" s="5"/>
      <c r="G1423" s="5"/>
      <c r="H1423" s="5"/>
    </row>
    <row r="1424" spans="3:8" ht="12" customHeight="1">
      <c r="C1424" s="5"/>
      <c r="D1424" s="5"/>
      <c r="E1424" s="5"/>
      <c r="F1424" s="5"/>
      <c r="G1424" s="5"/>
      <c r="H1424" s="5"/>
    </row>
    <row r="1425" spans="3:8" ht="12" customHeight="1">
      <c r="C1425" s="5"/>
      <c r="D1425" s="5"/>
      <c r="E1425" s="5"/>
      <c r="F1425" s="5"/>
      <c r="G1425" s="5"/>
      <c r="H1425" s="5"/>
    </row>
    <row r="1426" spans="3:8" ht="12" customHeight="1">
      <c r="C1426" s="5"/>
      <c r="D1426" s="5"/>
      <c r="E1426" s="5"/>
      <c r="F1426" s="5"/>
      <c r="G1426" s="5"/>
      <c r="H1426" s="5"/>
    </row>
    <row r="1427" spans="3:8" ht="12" customHeight="1">
      <c r="C1427" s="5"/>
      <c r="D1427" s="5"/>
      <c r="E1427" s="5"/>
      <c r="F1427" s="5"/>
      <c r="G1427" s="5"/>
      <c r="H1427" s="5"/>
    </row>
    <row r="1428" spans="3:8" ht="12" customHeight="1">
      <c r="C1428" s="5"/>
      <c r="D1428" s="5"/>
      <c r="E1428" s="5"/>
      <c r="F1428" s="5"/>
      <c r="G1428" s="5"/>
      <c r="H1428" s="5"/>
    </row>
    <row r="1429" spans="3:8" ht="12" customHeight="1">
      <c r="C1429" s="5"/>
      <c r="D1429" s="5"/>
      <c r="E1429" s="5"/>
      <c r="F1429" s="5"/>
      <c r="G1429" s="5"/>
      <c r="H1429" s="5"/>
    </row>
    <row r="1430" spans="3:8" ht="12" customHeight="1">
      <c r="C1430" s="5"/>
      <c r="D1430" s="5"/>
      <c r="E1430" s="5"/>
      <c r="F1430" s="5"/>
      <c r="G1430" s="5"/>
      <c r="H1430" s="5"/>
    </row>
    <row r="1431" spans="3:8" ht="12" customHeight="1">
      <c r="C1431" s="5"/>
      <c r="D1431" s="5"/>
      <c r="E1431" s="5"/>
      <c r="F1431" s="5"/>
      <c r="G1431" s="5"/>
      <c r="H1431" s="5"/>
    </row>
    <row r="1432" spans="3:8" ht="12" customHeight="1">
      <c r="C1432" s="5"/>
      <c r="D1432" s="5"/>
      <c r="E1432" s="5"/>
      <c r="F1432" s="5"/>
      <c r="G1432" s="5"/>
      <c r="H1432" s="5"/>
    </row>
    <row r="1433" spans="3:8" ht="12" customHeight="1">
      <c r="C1433" s="5"/>
      <c r="D1433" s="5"/>
      <c r="E1433" s="5"/>
      <c r="F1433" s="5"/>
      <c r="G1433" s="5"/>
      <c r="H1433" s="5"/>
    </row>
    <row r="1434" spans="3:8" ht="12" customHeight="1">
      <c r="C1434" s="5"/>
      <c r="D1434" s="5"/>
      <c r="E1434" s="5"/>
      <c r="F1434" s="5"/>
      <c r="G1434" s="5"/>
      <c r="H1434" s="5"/>
    </row>
    <row r="1435" spans="3:8" ht="12" customHeight="1">
      <c r="C1435" s="5"/>
      <c r="D1435" s="5"/>
      <c r="E1435" s="5"/>
      <c r="F1435" s="5"/>
      <c r="G1435" s="5"/>
      <c r="H1435" s="5"/>
    </row>
    <row r="1436" spans="3:8" ht="12" customHeight="1">
      <c r="C1436" s="5"/>
      <c r="D1436" s="5"/>
      <c r="E1436" s="5"/>
      <c r="F1436" s="5"/>
      <c r="G1436" s="5"/>
      <c r="H1436" s="5"/>
    </row>
    <row r="1437" spans="3:8" ht="12" customHeight="1">
      <c r="C1437" s="5"/>
      <c r="D1437" s="5"/>
      <c r="E1437" s="5"/>
      <c r="F1437" s="5"/>
      <c r="G1437" s="5"/>
      <c r="H1437" s="5"/>
    </row>
    <row r="1438" spans="3:8" ht="12" customHeight="1">
      <c r="C1438" s="5"/>
      <c r="D1438" s="5"/>
      <c r="E1438" s="5"/>
      <c r="F1438" s="5"/>
      <c r="G1438" s="5"/>
      <c r="H1438" s="5"/>
    </row>
    <row r="1439" spans="3:8" ht="12" customHeight="1">
      <c r="C1439" s="5"/>
      <c r="D1439" s="5"/>
      <c r="E1439" s="5"/>
      <c r="F1439" s="5"/>
      <c r="G1439" s="5"/>
      <c r="H1439" s="5"/>
    </row>
    <row r="1440" spans="3:8" ht="12" customHeight="1">
      <c r="C1440" s="5"/>
      <c r="D1440" s="5"/>
      <c r="E1440" s="5"/>
      <c r="F1440" s="5"/>
      <c r="G1440" s="5"/>
      <c r="H1440" s="5"/>
    </row>
    <row r="1441" spans="3:8" ht="12" customHeight="1">
      <c r="C1441" s="5"/>
      <c r="D1441" s="5"/>
      <c r="E1441" s="5"/>
      <c r="F1441" s="5"/>
      <c r="G1441" s="5"/>
      <c r="H1441" s="5"/>
    </row>
    <row r="1442" spans="3:8" ht="12" customHeight="1">
      <c r="C1442" s="5"/>
      <c r="D1442" s="5"/>
      <c r="E1442" s="5"/>
      <c r="F1442" s="5"/>
      <c r="G1442" s="5"/>
      <c r="H1442" s="5"/>
    </row>
    <row r="1443" spans="3:8" ht="12" customHeight="1">
      <c r="C1443" s="5"/>
      <c r="D1443" s="5"/>
      <c r="E1443" s="5"/>
      <c r="F1443" s="5"/>
      <c r="G1443" s="5"/>
      <c r="H1443" s="5"/>
    </row>
    <row r="1444" spans="3:8" ht="12" customHeight="1">
      <c r="C1444" s="5"/>
      <c r="D1444" s="5"/>
      <c r="E1444" s="5"/>
      <c r="F1444" s="5"/>
      <c r="G1444" s="5"/>
      <c r="H1444" s="5"/>
    </row>
    <row r="1445" spans="3:8" ht="12" customHeight="1">
      <c r="C1445" s="5"/>
      <c r="D1445" s="5"/>
      <c r="E1445" s="5"/>
      <c r="F1445" s="5"/>
      <c r="G1445" s="5"/>
      <c r="H1445" s="5"/>
    </row>
    <row r="1446" spans="3:8" ht="12" customHeight="1">
      <c r="C1446" s="5"/>
      <c r="D1446" s="5"/>
      <c r="E1446" s="5"/>
      <c r="F1446" s="5"/>
      <c r="G1446" s="5"/>
      <c r="H1446" s="5"/>
    </row>
    <row r="1447" spans="3:8" ht="12" customHeight="1">
      <c r="C1447" s="5"/>
      <c r="D1447" s="5"/>
      <c r="E1447" s="5"/>
      <c r="F1447" s="5"/>
      <c r="G1447" s="5"/>
      <c r="H1447" s="5"/>
    </row>
    <row r="1448" spans="3:8" ht="12" customHeight="1">
      <c r="C1448" s="5"/>
      <c r="D1448" s="5"/>
      <c r="E1448" s="5"/>
      <c r="F1448" s="5"/>
      <c r="G1448" s="5"/>
      <c r="H1448" s="5"/>
    </row>
    <row r="1449" spans="3:8" ht="12" customHeight="1">
      <c r="C1449" s="5"/>
      <c r="D1449" s="5"/>
      <c r="E1449" s="5"/>
      <c r="F1449" s="5"/>
      <c r="G1449" s="5"/>
      <c r="H1449" s="5"/>
    </row>
    <row r="1450" spans="3:8" ht="12" customHeight="1">
      <c r="C1450" s="5"/>
      <c r="D1450" s="5"/>
      <c r="E1450" s="5"/>
      <c r="F1450" s="5"/>
      <c r="G1450" s="5"/>
      <c r="H1450" s="5"/>
    </row>
    <row r="1451" spans="3:8" ht="12" customHeight="1">
      <c r="C1451" s="5"/>
      <c r="D1451" s="5"/>
      <c r="E1451" s="5"/>
      <c r="F1451" s="5"/>
      <c r="G1451" s="5"/>
      <c r="H1451" s="5"/>
    </row>
    <row r="1452" spans="3:8" ht="12" customHeight="1">
      <c r="C1452" s="5"/>
      <c r="D1452" s="5"/>
      <c r="E1452" s="5"/>
      <c r="F1452" s="5"/>
      <c r="G1452" s="5"/>
      <c r="H1452" s="5"/>
    </row>
    <row r="1453" spans="3:8" ht="12" customHeight="1">
      <c r="C1453" s="5"/>
      <c r="D1453" s="5"/>
      <c r="E1453" s="5"/>
      <c r="F1453" s="5"/>
      <c r="G1453" s="5"/>
      <c r="H1453" s="5"/>
    </row>
    <row r="1454" spans="3:8" ht="12" customHeight="1">
      <c r="C1454" s="5"/>
      <c r="D1454" s="5"/>
      <c r="E1454" s="5"/>
      <c r="F1454" s="5"/>
      <c r="G1454" s="5"/>
      <c r="H1454" s="5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54"/>
  <sheetViews>
    <sheetView showGridLines="0" workbookViewId="0" topLeftCell="A1">
      <selection activeCell="H1" sqref="H1"/>
    </sheetView>
  </sheetViews>
  <sheetFormatPr defaultColWidth="9.140625" defaultRowHeight="12"/>
  <cols>
    <col min="1" max="1" width="8.7109375" style="5" customWidth="1"/>
    <col min="2" max="2" width="52.00390625" style="5" bestFit="1" customWidth="1"/>
    <col min="3" max="3" width="10.8515625" style="36" customWidth="1"/>
    <col min="4" max="4" width="10.8515625" style="86" customWidth="1"/>
    <col min="5" max="6" width="10.8515625" style="34" customWidth="1"/>
    <col min="7" max="8" width="14.28125" style="34" customWidth="1"/>
    <col min="9" max="9" width="20.7109375" style="5" customWidth="1"/>
    <col min="10" max="15" width="15.7109375" style="5" customWidth="1"/>
    <col min="16" max="16384" width="9.140625" style="5" customWidth="1"/>
  </cols>
  <sheetData>
    <row r="1" spans="1:8" ht="12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/>
      <c r="H1" s="42"/>
    </row>
    <row r="2" spans="1:8" ht="12" customHeight="1">
      <c r="A2" s="17" t="s">
        <v>6</v>
      </c>
      <c r="B2" s="17" t="s">
        <v>7</v>
      </c>
      <c r="C2" s="37">
        <v>2.6000000000000014</v>
      </c>
      <c r="D2" s="67" t="s">
        <v>682</v>
      </c>
      <c r="E2" s="17">
        <v>5</v>
      </c>
      <c r="F2" s="68"/>
      <c r="G2" s="68"/>
      <c r="H2" s="5"/>
    </row>
    <row r="3" spans="1:9" ht="12" customHeight="1">
      <c r="A3" s="17" t="s">
        <v>9</v>
      </c>
      <c r="B3" s="17" t="s">
        <v>10</v>
      </c>
      <c r="C3" s="37">
        <v>0.39999999999999947</v>
      </c>
      <c r="D3" s="67" t="s">
        <v>682</v>
      </c>
      <c r="E3" s="17">
        <v>4</v>
      </c>
      <c r="F3" s="68"/>
      <c r="G3" s="68"/>
      <c r="H3" s="5"/>
      <c r="I3" s="41" t="s">
        <v>503</v>
      </c>
    </row>
    <row r="4" spans="1:9" ht="12" customHeight="1">
      <c r="A4" s="17" t="s">
        <v>11</v>
      </c>
      <c r="B4" s="17" t="s">
        <v>12</v>
      </c>
      <c r="C4" s="37">
        <v>0.1999999999999993</v>
      </c>
      <c r="D4" s="67" t="s">
        <v>682</v>
      </c>
      <c r="E4" s="17">
        <v>4</v>
      </c>
      <c r="F4" s="68"/>
      <c r="G4" s="68"/>
      <c r="H4" s="5"/>
      <c r="I4" s="41" t="s">
        <v>506</v>
      </c>
    </row>
    <row r="5" spans="1:20" s="3" customFormat="1" ht="12" customHeight="1">
      <c r="A5" s="17" t="s">
        <v>13</v>
      </c>
      <c r="B5" s="17" t="s">
        <v>14</v>
      </c>
      <c r="C5" s="37">
        <v>0.09999999999999964</v>
      </c>
      <c r="D5" s="67" t="s">
        <v>682</v>
      </c>
      <c r="E5" s="17">
        <v>4</v>
      </c>
      <c r="F5" s="68"/>
      <c r="G5" s="68"/>
      <c r="H5" s="68"/>
      <c r="I5" s="69"/>
      <c r="J5" s="5"/>
      <c r="P5" s="5"/>
      <c r="Q5" s="5"/>
      <c r="R5" s="5"/>
      <c r="S5" s="5"/>
      <c r="T5" s="5"/>
    </row>
    <row r="6" spans="1:9" ht="15">
      <c r="A6" s="17" t="s">
        <v>15</v>
      </c>
      <c r="B6" s="17" t="s">
        <v>16</v>
      </c>
      <c r="C6" s="37">
        <v>0.09999999999999964</v>
      </c>
      <c r="D6" s="67" t="s">
        <v>682</v>
      </c>
      <c r="E6" s="17">
        <v>4</v>
      </c>
      <c r="F6" s="68"/>
      <c r="G6" s="68"/>
      <c r="H6" s="68"/>
      <c r="I6" s="87" t="s">
        <v>776</v>
      </c>
    </row>
    <row r="7" spans="1:9" ht="12" customHeight="1">
      <c r="A7" s="17" t="s">
        <v>17</v>
      </c>
      <c r="B7" s="17" t="s">
        <v>18</v>
      </c>
      <c r="C7" s="37">
        <v>-0.09999999999999964</v>
      </c>
      <c r="D7" s="67" t="s">
        <v>682</v>
      </c>
      <c r="E7" s="19">
        <v>3</v>
      </c>
      <c r="F7" s="68"/>
      <c r="G7" s="68"/>
      <c r="H7" s="68"/>
      <c r="I7" s="70" t="s">
        <v>670</v>
      </c>
    </row>
    <row r="8" spans="1:11" ht="12" customHeight="1">
      <c r="A8" s="17" t="s">
        <v>19</v>
      </c>
      <c r="B8" s="17" t="s">
        <v>20</v>
      </c>
      <c r="C8" s="37">
        <v>1.9000000000000004</v>
      </c>
      <c r="D8" s="67" t="s">
        <v>682</v>
      </c>
      <c r="E8" s="17">
        <v>5</v>
      </c>
      <c r="F8" s="68"/>
      <c r="G8" s="68"/>
      <c r="H8" s="68"/>
      <c r="I8" s="69"/>
      <c r="K8" s="71"/>
    </row>
    <row r="9" spans="1:11" ht="12" customHeight="1">
      <c r="A9" s="17" t="s">
        <v>21</v>
      </c>
      <c r="B9" s="17" t="s">
        <v>22</v>
      </c>
      <c r="C9" s="37">
        <v>1.200000000000001</v>
      </c>
      <c r="D9" s="67" t="s">
        <v>682</v>
      </c>
      <c r="E9" s="17">
        <v>5</v>
      </c>
      <c r="F9" s="68"/>
      <c r="G9" s="68"/>
      <c r="H9" s="68"/>
      <c r="I9" s="71"/>
      <c r="K9" s="70"/>
    </row>
    <row r="10" spans="1:11" ht="12" customHeight="1">
      <c r="A10" s="17" t="s">
        <v>23</v>
      </c>
      <c r="B10" s="17" t="s">
        <v>24</v>
      </c>
      <c r="C10" s="37">
        <v>0.20000000000000107</v>
      </c>
      <c r="D10" s="67" t="s">
        <v>682</v>
      </c>
      <c r="E10" s="17">
        <v>4</v>
      </c>
      <c r="F10" s="68"/>
      <c r="G10" s="68"/>
      <c r="H10" s="68"/>
      <c r="I10" s="70"/>
      <c r="K10" s="72"/>
    </row>
    <row r="11" spans="1:11" ht="12" customHeight="1">
      <c r="A11" s="17" t="s">
        <v>25</v>
      </c>
      <c r="B11" s="17" t="s">
        <v>26</v>
      </c>
      <c r="C11" s="37">
        <v>1.0999999999999996</v>
      </c>
      <c r="D11" s="67" t="s">
        <v>682</v>
      </c>
      <c r="E11" s="17">
        <v>5</v>
      </c>
      <c r="F11" s="68"/>
      <c r="G11" s="68"/>
      <c r="H11" s="68"/>
      <c r="K11" s="71"/>
    </row>
    <row r="12" spans="1:11" ht="12" customHeight="1">
      <c r="A12" s="19" t="s">
        <v>27</v>
      </c>
      <c r="B12" s="19" t="s">
        <v>28</v>
      </c>
      <c r="C12" s="37">
        <v>-0.5</v>
      </c>
      <c r="D12" s="67" t="s">
        <v>682</v>
      </c>
      <c r="E12" s="19">
        <v>3</v>
      </c>
      <c r="F12" s="68"/>
      <c r="G12" s="68"/>
      <c r="H12" s="68"/>
      <c r="K12" s="70"/>
    </row>
    <row r="13" spans="1:11" ht="12" customHeight="1">
      <c r="A13" s="19" t="s">
        <v>29</v>
      </c>
      <c r="B13" s="19" t="s">
        <v>30</v>
      </c>
      <c r="C13" s="37">
        <v>6.199999999999999</v>
      </c>
      <c r="D13" s="67" t="s">
        <v>682</v>
      </c>
      <c r="E13" s="17">
        <v>6</v>
      </c>
      <c r="F13" s="68"/>
      <c r="G13" s="68"/>
      <c r="H13" s="68"/>
      <c r="K13" s="72"/>
    </row>
    <row r="14" spans="1:11" ht="12" customHeight="1">
      <c r="A14" s="19" t="s">
        <v>31</v>
      </c>
      <c r="B14" s="19" t="s">
        <v>32</v>
      </c>
      <c r="C14" s="37">
        <v>4.799999999999999</v>
      </c>
      <c r="D14" s="67" t="s">
        <v>682</v>
      </c>
      <c r="E14" s="17">
        <v>5</v>
      </c>
      <c r="F14" s="68"/>
      <c r="G14" s="68"/>
      <c r="H14" s="68"/>
      <c r="K14" s="71"/>
    </row>
    <row r="15" spans="1:11" ht="12" customHeight="1">
      <c r="A15" s="19" t="s">
        <v>33</v>
      </c>
      <c r="B15" s="19" t="s">
        <v>34</v>
      </c>
      <c r="C15" s="37">
        <v>2.1999999999999993</v>
      </c>
      <c r="D15" s="67" t="s">
        <v>682</v>
      </c>
      <c r="E15" s="17">
        <v>5</v>
      </c>
      <c r="F15" s="68"/>
      <c r="G15" s="68"/>
      <c r="H15" s="68"/>
      <c r="K15" s="70"/>
    </row>
    <row r="16" spans="1:10" ht="12" customHeight="1">
      <c r="A16" s="19" t="s">
        <v>35</v>
      </c>
      <c r="B16" s="19" t="s">
        <v>36</v>
      </c>
      <c r="C16" s="37">
        <v>5.300000000000001</v>
      </c>
      <c r="D16" s="67" t="s">
        <v>682</v>
      </c>
      <c r="E16" s="17">
        <v>6</v>
      </c>
      <c r="F16" s="68"/>
      <c r="G16" s="68"/>
      <c r="H16" s="68"/>
      <c r="J16" s="17"/>
    </row>
    <row r="17" spans="1:10" ht="12" customHeight="1">
      <c r="A17" s="19" t="s">
        <v>37</v>
      </c>
      <c r="B17" s="19" t="s">
        <v>38</v>
      </c>
      <c r="C17" s="37">
        <v>4.800000000000001</v>
      </c>
      <c r="D17" s="67" t="s">
        <v>682</v>
      </c>
      <c r="E17" s="17">
        <v>5</v>
      </c>
      <c r="F17" s="68"/>
      <c r="G17" s="68"/>
      <c r="H17" s="68"/>
      <c r="I17" s="3" t="s">
        <v>704</v>
      </c>
      <c r="J17" s="17"/>
    </row>
    <row r="18" spans="1:15" ht="12" customHeight="1">
      <c r="A18" s="19" t="s">
        <v>39</v>
      </c>
      <c r="B18" s="19" t="s">
        <v>40</v>
      </c>
      <c r="C18" s="37">
        <v>4.7</v>
      </c>
      <c r="D18" s="67" t="s">
        <v>682</v>
      </c>
      <c r="E18" s="17">
        <v>5</v>
      </c>
      <c r="F18" s="68"/>
      <c r="G18" s="68"/>
      <c r="H18" s="73" t="s">
        <v>51</v>
      </c>
      <c r="I18" s="5" t="s">
        <v>717</v>
      </c>
      <c r="J18" s="106">
        <v>1</v>
      </c>
      <c r="K18" s="134" t="s">
        <v>789</v>
      </c>
      <c r="L18" s="22">
        <f>PERCENTILE(C$2:C$319,0)</f>
        <v>-9.2</v>
      </c>
      <c r="M18" s="5" t="s">
        <v>673</v>
      </c>
      <c r="N18" s="49" t="s">
        <v>674</v>
      </c>
      <c r="O18" s="50">
        <v>0.16666666666666666</v>
      </c>
    </row>
    <row r="19" spans="1:14" ht="12" customHeight="1">
      <c r="A19" s="19" t="s">
        <v>41</v>
      </c>
      <c r="B19" s="19" t="s">
        <v>42</v>
      </c>
      <c r="C19" s="74">
        <v>-0.6000000000000001</v>
      </c>
      <c r="D19" s="67" t="s">
        <v>682</v>
      </c>
      <c r="E19" s="19">
        <v>3</v>
      </c>
      <c r="F19" s="68"/>
      <c r="G19" s="68"/>
      <c r="H19" s="68"/>
      <c r="I19" s="81" t="s">
        <v>716</v>
      </c>
      <c r="J19" s="107">
        <v>2</v>
      </c>
      <c r="K19" s="130" t="s">
        <v>788</v>
      </c>
      <c r="L19" s="22">
        <f>PERCENTILE(C$2:C$319,O$18)</f>
        <v>-2.1999999999999993</v>
      </c>
      <c r="M19" s="5" t="s">
        <v>675</v>
      </c>
      <c r="N19" s="20"/>
    </row>
    <row r="20" spans="1:15" ht="12" customHeight="1">
      <c r="A20" s="19" t="s">
        <v>43</v>
      </c>
      <c r="B20" s="19" t="s">
        <v>44</v>
      </c>
      <c r="C20" s="37">
        <v>0.6999999999999993</v>
      </c>
      <c r="D20" s="67" t="s">
        <v>682</v>
      </c>
      <c r="E20" s="17">
        <v>4</v>
      </c>
      <c r="F20" s="68"/>
      <c r="G20" s="68"/>
      <c r="H20" s="68"/>
      <c r="I20" s="81" t="s">
        <v>712</v>
      </c>
      <c r="J20" s="108">
        <v>3</v>
      </c>
      <c r="K20" s="130" t="s">
        <v>787</v>
      </c>
      <c r="L20" s="22">
        <f>PERCENTILE(C$2:C$319,(2*O$18))</f>
        <v>-1.0999999999999996</v>
      </c>
      <c r="M20" s="5" t="s">
        <v>676</v>
      </c>
      <c r="N20" s="20"/>
      <c r="O20" s="20"/>
    </row>
    <row r="21" spans="1:15" ht="12" customHeight="1">
      <c r="A21" s="19" t="s">
        <v>45</v>
      </c>
      <c r="B21" s="19" t="s">
        <v>46</v>
      </c>
      <c r="C21" s="37">
        <v>0.2999999999999998</v>
      </c>
      <c r="D21" s="67" t="s">
        <v>682</v>
      </c>
      <c r="E21" s="17">
        <v>4</v>
      </c>
      <c r="F21" s="68"/>
      <c r="G21" s="68"/>
      <c r="H21" s="68"/>
      <c r="I21" s="81" t="s">
        <v>713</v>
      </c>
      <c r="J21" s="109">
        <v>4</v>
      </c>
      <c r="K21" s="130" t="s">
        <v>786</v>
      </c>
      <c r="L21" s="22">
        <f>PERCENTILE(C$2:C$319,(3*O$18))</f>
        <v>0.20000000000000107</v>
      </c>
      <c r="M21" s="5" t="s">
        <v>677</v>
      </c>
      <c r="N21" s="20"/>
      <c r="O21" s="20"/>
    </row>
    <row r="22" spans="1:15" ht="12" customHeight="1">
      <c r="A22" s="19" t="s">
        <v>47</v>
      </c>
      <c r="B22" s="19" t="s">
        <v>48</v>
      </c>
      <c r="C22" s="37">
        <v>-1.6000000000000014</v>
      </c>
      <c r="D22" s="67" t="s">
        <v>682</v>
      </c>
      <c r="E22" s="19">
        <v>2</v>
      </c>
      <c r="F22" s="68"/>
      <c r="G22" s="68"/>
      <c r="H22" s="68"/>
      <c r="I22" s="81" t="s">
        <v>714</v>
      </c>
      <c r="J22" s="88">
        <v>5</v>
      </c>
      <c r="K22" s="134" t="s">
        <v>785</v>
      </c>
      <c r="L22" s="22">
        <f>PERCENTILE(C$2:C$319,(4*O$18))</f>
        <v>1.4000000000000004</v>
      </c>
      <c r="M22" s="5" t="s">
        <v>678</v>
      </c>
      <c r="N22" s="20"/>
      <c r="O22" s="20"/>
    </row>
    <row r="23" spans="1:15" ht="12" customHeight="1">
      <c r="A23" s="19" t="s">
        <v>49</v>
      </c>
      <c r="B23" s="19" t="s">
        <v>50</v>
      </c>
      <c r="C23" s="37">
        <v>-1</v>
      </c>
      <c r="D23" s="67" t="s">
        <v>682</v>
      </c>
      <c r="E23" s="19">
        <v>3</v>
      </c>
      <c r="F23" s="5"/>
      <c r="G23" s="5"/>
      <c r="H23" s="5"/>
      <c r="I23" s="5" t="s">
        <v>715</v>
      </c>
      <c r="J23" s="89">
        <v>6</v>
      </c>
      <c r="K23" s="134" t="s">
        <v>784</v>
      </c>
      <c r="L23" s="22">
        <f>PERCENTILE(C$2:C$319,(5*O$18))</f>
        <v>4.500000000000001</v>
      </c>
      <c r="M23" s="4" t="s">
        <v>705</v>
      </c>
      <c r="N23" s="20"/>
      <c r="O23" s="20"/>
    </row>
    <row r="24" spans="1:15" ht="12" customHeight="1">
      <c r="A24" s="19" t="s">
        <v>52</v>
      </c>
      <c r="B24" s="19" t="s">
        <v>53</v>
      </c>
      <c r="C24" s="37">
        <v>-0.5999999999999996</v>
      </c>
      <c r="D24" s="67" t="s">
        <v>682</v>
      </c>
      <c r="E24" s="19">
        <v>3</v>
      </c>
      <c r="F24" s="5"/>
      <c r="G24" s="5"/>
      <c r="H24" s="5"/>
      <c r="I24" s="5" t="s">
        <v>62</v>
      </c>
      <c r="J24" s="48" t="s">
        <v>63</v>
      </c>
      <c r="L24" s="22">
        <f>PERCENTILE(C$2:C$319,1)</f>
        <v>19</v>
      </c>
      <c r="M24" s="4" t="s">
        <v>679</v>
      </c>
      <c r="N24" s="77"/>
      <c r="O24" s="78"/>
    </row>
    <row r="25" spans="1:15" ht="12" customHeight="1">
      <c r="A25" s="19" t="s">
        <v>54</v>
      </c>
      <c r="B25" s="19" t="s">
        <v>55</v>
      </c>
      <c r="C25" s="37">
        <v>-0.5999999999999996</v>
      </c>
      <c r="D25" s="67" t="s">
        <v>682</v>
      </c>
      <c r="E25" s="19">
        <v>3</v>
      </c>
      <c r="F25" s="5"/>
      <c r="G25" s="5"/>
      <c r="H25" s="5"/>
      <c r="L25" s="53"/>
      <c r="M25" s="75"/>
      <c r="N25" s="79"/>
      <c r="O25" s="75"/>
    </row>
    <row r="26" spans="1:15" ht="12" customHeight="1">
      <c r="A26" s="17" t="s">
        <v>56</v>
      </c>
      <c r="B26" s="17" t="s">
        <v>57</v>
      </c>
      <c r="C26" s="74">
        <v>-1.0999999999999996</v>
      </c>
      <c r="D26" s="67" t="s">
        <v>682</v>
      </c>
      <c r="E26" s="19">
        <v>2</v>
      </c>
      <c r="F26" s="5"/>
      <c r="G26" s="5"/>
      <c r="H26" s="3" t="s">
        <v>665</v>
      </c>
      <c r="I26" s="80"/>
      <c r="L26" s="53"/>
      <c r="M26" s="75"/>
      <c r="N26" s="79"/>
      <c r="O26" s="75"/>
    </row>
    <row r="27" spans="1:15" ht="12" customHeight="1">
      <c r="A27" s="17" t="s">
        <v>58</v>
      </c>
      <c r="B27" s="17" t="s">
        <v>59</v>
      </c>
      <c r="C27" s="37">
        <v>0.8999999999999995</v>
      </c>
      <c r="D27" s="67"/>
      <c r="E27" s="17">
        <v>4</v>
      </c>
      <c r="F27" s="81"/>
      <c r="G27" s="81"/>
      <c r="H27" s="81"/>
      <c r="I27" s="4" t="s">
        <v>777</v>
      </c>
      <c r="J27" s="17"/>
      <c r="L27" s="53"/>
      <c r="M27" s="75"/>
      <c r="N27" s="79"/>
      <c r="O27" s="75"/>
    </row>
    <row r="28" spans="1:15" ht="12" customHeight="1">
      <c r="A28" s="17" t="s">
        <v>60</v>
      </c>
      <c r="B28" s="17" t="s">
        <v>61</v>
      </c>
      <c r="C28" s="37">
        <v>1</v>
      </c>
      <c r="D28" s="67"/>
      <c r="E28" s="17">
        <v>5</v>
      </c>
      <c r="F28" s="68"/>
      <c r="G28" s="68"/>
      <c r="H28" s="81"/>
      <c r="J28" s="17"/>
      <c r="L28" s="53"/>
      <c r="M28" s="82"/>
      <c r="N28" s="75"/>
      <c r="O28" s="75"/>
    </row>
    <row r="29" spans="1:15" ht="12" customHeight="1">
      <c r="A29" s="17" t="s">
        <v>64</v>
      </c>
      <c r="B29" s="17" t="s">
        <v>65</v>
      </c>
      <c r="C29" s="37">
        <v>0.7000000000000002</v>
      </c>
      <c r="D29" s="67"/>
      <c r="E29" s="17">
        <v>4</v>
      </c>
      <c r="F29" s="68"/>
      <c r="G29" s="68"/>
      <c r="H29" s="68"/>
      <c r="L29" s="53"/>
      <c r="M29" s="83"/>
      <c r="N29" s="75"/>
      <c r="O29" s="75"/>
    </row>
    <row r="30" spans="1:15" ht="12" customHeight="1">
      <c r="A30" s="17" t="s">
        <v>66</v>
      </c>
      <c r="B30" s="17" t="s">
        <v>67</v>
      </c>
      <c r="C30" s="37">
        <v>0.2999999999999998</v>
      </c>
      <c r="D30" s="67"/>
      <c r="E30" s="17">
        <v>4</v>
      </c>
      <c r="F30" s="68"/>
      <c r="G30" s="68"/>
      <c r="H30" s="73" t="s">
        <v>71</v>
      </c>
      <c r="L30" s="75"/>
      <c r="M30" s="75"/>
      <c r="N30" s="75"/>
      <c r="O30" s="75"/>
    </row>
    <row r="31" spans="1:15" ht="12" customHeight="1">
      <c r="A31" s="17" t="s">
        <v>69</v>
      </c>
      <c r="B31" s="17" t="s">
        <v>70</v>
      </c>
      <c r="C31" s="37">
        <v>-0.5</v>
      </c>
      <c r="D31" s="67"/>
      <c r="E31" s="19">
        <v>3</v>
      </c>
      <c r="F31" s="68"/>
      <c r="G31" s="68"/>
      <c r="H31" s="68"/>
      <c r="I31" s="27" t="s">
        <v>702</v>
      </c>
      <c r="K31" s="17"/>
      <c r="L31" s="75"/>
      <c r="M31" s="75"/>
      <c r="N31" s="75"/>
      <c r="O31" s="75"/>
    </row>
    <row r="32" spans="1:15" ht="12" customHeight="1">
      <c r="A32" s="17" t="s">
        <v>511</v>
      </c>
      <c r="B32" s="17" t="s">
        <v>512</v>
      </c>
      <c r="C32" s="37">
        <v>-2.1999999999999997</v>
      </c>
      <c r="D32" s="67" t="s">
        <v>682</v>
      </c>
      <c r="E32" s="19">
        <v>2</v>
      </c>
      <c r="F32" s="68"/>
      <c r="G32" s="68"/>
      <c r="H32" s="68"/>
      <c r="K32" s="21"/>
      <c r="L32" s="75"/>
      <c r="M32" s="75"/>
      <c r="N32" s="75"/>
      <c r="O32" s="75"/>
    </row>
    <row r="33" spans="1:15" ht="12" customHeight="1">
      <c r="A33" s="17" t="s">
        <v>513</v>
      </c>
      <c r="B33" s="17" t="s">
        <v>514</v>
      </c>
      <c r="C33" s="37">
        <v>-2.0999999999999996</v>
      </c>
      <c r="D33" s="67" t="s">
        <v>682</v>
      </c>
      <c r="E33" s="19">
        <v>2</v>
      </c>
      <c r="F33" s="68"/>
      <c r="G33" s="68"/>
      <c r="H33" s="73" t="s">
        <v>509</v>
      </c>
      <c r="K33" s="21"/>
      <c r="L33" s="75"/>
      <c r="M33" s="75"/>
      <c r="N33" s="75"/>
      <c r="O33" s="75"/>
    </row>
    <row r="34" spans="1:15" ht="12" customHeight="1">
      <c r="A34" s="17" t="s">
        <v>515</v>
      </c>
      <c r="B34" s="17" t="s">
        <v>516</v>
      </c>
      <c r="C34" s="37">
        <v>-1.4000000000000004</v>
      </c>
      <c r="D34" s="67" t="s">
        <v>682</v>
      </c>
      <c r="E34" s="19">
        <v>2</v>
      </c>
      <c r="F34" s="68"/>
      <c r="G34" s="68"/>
      <c r="H34" s="68"/>
      <c r="I34" s="5" t="s">
        <v>707</v>
      </c>
      <c r="J34" s="21"/>
      <c r="K34" s="21"/>
      <c r="L34" s="75"/>
      <c r="M34" s="75"/>
      <c r="N34" s="75"/>
      <c r="O34" s="75"/>
    </row>
    <row r="35" spans="1:15" ht="12" customHeight="1">
      <c r="A35" s="17" t="s">
        <v>517</v>
      </c>
      <c r="B35" s="17" t="s">
        <v>518</v>
      </c>
      <c r="C35" s="37">
        <v>-2.4</v>
      </c>
      <c r="D35" s="67" t="s">
        <v>682</v>
      </c>
      <c r="E35" s="19">
        <v>2</v>
      </c>
      <c r="F35" s="68"/>
      <c r="G35" s="68"/>
      <c r="H35" s="68"/>
      <c r="J35" s="21"/>
      <c r="K35" s="21"/>
      <c r="L35" s="75"/>
      <c r="M35" s="75"/>
      <c r="N35" s="75"/>
      <c r="O35" s="75"/>
    </row>
    <row r="36" spans="1:15" ht="12" customHeight="1">
      <c r="A36" s="17" t="s">
        <v>519</v>
      </c>
      <c r="B36" s="17" t="s">
        <v>520</v>
      </c>
      <c r="C36" s="37">
        <v>-1.7000000000000002</v>
      </c>
      <c r="D36" s="67" t="s">
        <v>682</v>
      </c>
      <c r="E36" s="19">
        <v>2</v>
      </c>
      <c r="F36" s="68"/>
      <c r="G36" s="68"/>
      <c r="H36" s="68"/>
      <c r="I36" s="80"/>
      <c r="J36" s="21"/>
      <c r="K36" s="21"/>
      <c r="L36" s="75"/>
      <c r="M36" s="75"/>
      <c r="N36" s="75"/>
      <c r="O36" s="75"/>
    </row>
    <row r="37" spans="1:15" ht="12" customHeight="1">
      <c r="A37" s="17" t="s">
        <v>521</v>
      </c>
      <c r="B37" s="17" t="s">
        <v>522</v>
      </c>
      <c r="C37" s="37">
        <v>-2.2</v>
      </c>
      <c r="D37" s="67" t="s">
        <v>682</v>
      </c>
      <c r="E37" s="19">
        <v>2</v>
      </c>
      <c r="F37" s="68"/>
      <c r="G37" s="68"/>
      <c r="H37" s="68"/>
      <c r="J37" s="21"/>
      <c r="K37" s="21"/>
      <c r="L37" s="75"/>
      <c r="M37" s="75"/>
      <c r="N37" s="75"/>
      <c r="O37" s="75"/>
    </row>
    <row r="38" spans="1:11" ht="12" customHeight="1">
      <c r="A38" s="17" t="s">
        <v>523</v>
      </c>
      <c r="B38" s="17" t="s">
        <v>524</v>
      </c>
      <c r="C38" s="37">
        <v>-2.3</v>
      </c>
      <c r="D38" s="67" t="s">
        <v>682</v>
      </c>
      <c r="E38" s="19">
        <v>2</v>
      </c>
      <c r="F38" s="68"/>
      <c r="G38" s="68"/>
      <c r="H38" s="68"/>
      <c r="I38" s="80"/>
      <c r="J38" s="21"/>
      <c r="K38" s="21"/>
    </row>
    <row r="39" spans="1:11" ht="12" customHeight="1">
      <c r="A39" s="17" t="s">
        <v>525</v>
      </c>
      <c r="B39" s="17" t="s">
        <v>526</v>
      </c>
      <c r="C39" s="37">
        <v>-2.7</v>
      </c>
      <c r="D39" s="67" t="s">
        <v>682</v>
      </c>
      <c r="E39" s="19">
        <v>2</v>
      </c>
      <c r="F39" s="68"/>
      <c r="G39" s="68"/>
      <c r="H39" s="68"/>
      <c r="I39" s="84"/>
      <c r="J39" s="21"/>
      <c r="K39" s="21"/>
    </row>
    <row r="40" spans="1:11" ht="12" customHeight="1">
      <c r="A40" s="17" t="s">
        <v>527</v>
      </c>
      <c r="B40" s="17" t="s">
        <v>528</v>
      </c>
      <c r="C40" s="37">
        <v>-3.3000000000000003</v>
      </c>
      <c r="D40" s="67" t="s">
        <v>682</v>
      </c>
      <c r="E40" s="19">
        <v>2</v>
      </c>
      <c r="F40" s="68"/>
      <c r="G40" s="68"/>
      <c r="H40" s="68"/>
      <c r="I40" s="21"/>
      <c r="J40" s="21"/>
      <c r="K40" s="21"/>
    </row>
    <row r="41" spans="1:11" ht="12" customHeight="1">
      <c r="A41" s="17" t="s">
        <v>529</v>
      </c>
      <c r="B41" s="17" t="s">
        <v>530</v>
      </c>
      <c r="C41" s="37">
        <v>-2.8000000000000003</v>
      </c>
      <c r="D41" s="67" t="s">
        <v>682</v>
      </c>
      <c r="E41" s="19">
        <v>2</v>
      </c>
      <c r="F41" s="68"/>
      <c r="G41" s="68"/>
      <c r="H41" s="68"/>
      <c r="J41" s="21"/>
      <c r="K41" s="21"/>
    </row>
    <row r="42" spans="1:11" ht="12" customHeight="1">
      <c r="A42" s="17" t="s">
        <v>531</v>
      </c>
      <c r="B42" s="17" t="s">
        <v>532</v>
      </c>
      <c r="C42" s="37">
        <v>-1.7000000000000002</v>
      </c>
      <c r="D42" s="67" t="s">
        <v>682</v>
      </c>
      <c r="E42" s="19">
        <v>2</v>
      </c>
      <c r="F42" s="68"/>
      <c r="G42" s="68"/>
      <c r="H42" s="68"/>
      <c r="I42" s="18"/>
      <c r="J42" s="21"/>
      <c r="K42" s="21"/>
    </row>
    <row r="43" spans="1:11" ht="12" customHeight="1">
      <c r="A43" s="17" t="s">
        <v>533</v>
      </c>
      <c r="B43" s="17" t="s">
        <v>72</v>
      </c>
      <c r="C43" s="37">
        <v>-3.8999999999999986</v>
      </c>
      <c r="D43" s="67" t="s">
        <v>682</v>
      </c>
      <c r="E43" s="19">
        <v>2</v>
      </c>
      <c r="F43" s="68"/>
      <c r="G43" s="68"/>
      <c r="H43" s="68"/>
      <c r="J43" s="21"/>
      <c r="K43" s="21"/>
    </row>
    <row r="44" spans="1:11" ht="12" customHeight="1">
      <c r="A44" s="17" t="s">
        <v>534</v>
      </c>
      <c r="B44" s="17" t="s">
        <v>73</v>
      </c>
      <c r="C44" s="37">
        <v>-4.6000000000000005</v>
      </c>
      <c r="D44" s="67" t="s">
        <v>682</v>
      </c>
      <c r="E44" s="19">
        <v>2</v>
      </c>
      <c r="F44" s="68"/>
      <c r="G44" s="68"/>
      <c r="H44" s="68"/>
      <c r="I44" s="28"/>
      <c r="J44" s="21"/>
      <c r="K44" s="21"/>
    </row>
    <row r="45" spans="1:11" ht="12" customHeight="1">
      <c r="A45" s="17" t="s">
        <v>535</v>
      </c>
      <c r="B45" s="17" t="s">
        <v>74</v>
      </c>
      <c r="C45" s="37">
        <v>-2.5</v>
      </c>
      <c r="D45" s="67" t="s">
        <v>682</v>
      </c>
      <c r="E45" s="19">
        <v>2</v>
      </c>
      <c r="F45" s="68"/>
      <c r="G45" s="68"/>
      <c r="H45" s="68"/>
      <c r="J45" s="21"/>
      <c r="K45" s="21"/>
    </row>
    <row r="46" spans="1:11" ht="12" customHeight="1">
      <c r="A46" s="17" t="s">
        <v>536</v>
      </c>
      <c r="B46" s="17" t="s">
        <v>75</v>
      </c>
      <c r="C46" s="37">
        <v>-2.2</v>
      </c>
      <c r="D46" s="67" t="s">
        <v>682</v>
      </c>
      <c r="E46" s="19">
        <v>2</v>
      </c>
      <c r="F46" s="68"/>
      <c r="G46" s="68"/>
      <c r="H46" s="68"/>
      <c r="I46" s="30"/>
      <c r="J46" s="21"/>
      <c r="K46" s="21"/>
    </row>
    <row r="47" spans="1:10" ht="12" customHeight="1">
      <c r="A47" s="17" t="s">
        <v>537</v>
      </c>
      <c r="B47" s="17" t="s">
        <v>538</v>
      </c>
      <c r="C47" s="37">
        <v>-1.7999999999999998</v>
      </c>
      <c r="D47" s="67" t="s">
        <v>682</v>
      </c>
      <c r="E47" s="19">
        <v>2</v>
      </c>
      <c r="F47" s="68"/>
      <c r="G47" s="68"/>
      <c r="H47" s="68"/>
      <c r="I47" s="31"/>
      <c r="J47" s="21"/>
    </row>
    <row r="48" spans="1:10" ht="12" customHeight="1">
      <c r="A48" s="17" t="s">
        <v>539</v>
      </c>
      <c r="B48" s="17" t="s">
        <v>540</v>
      </c>
      <c r="C48" s="37">
        <v>-2.2</v>
      </c>
      <c r="D48" s="67" t="s">
        <v>682</v>
      </c>
      <c r="E48" s="19">
        <v>2</v>
      </c>
      <c r="F48" s="68"/>
      <c r="G48" s="68"/>
      <c r="H48" s="68"/>
      <c r="I48" s="21"/>
      <c r="J48" s="21"/>
    </row>
    <row r="49" spans="1:8" ht="12" customHeight="1">
      <c r="A49" s="17" t="s">
        <v>541</v>
      </c>
      <c r="B49" s="17" t="s">
        <v>542</v>
      </c>
      <c r="C49" s="37">
        <v>-2.1999999999999993</v>
      </c>
      <c r="D49" s="67" t="s">
        <v>682</v>
      </c>
      <c r="E49" s="19">
        <v>2</v>
      </c>
      <c r="F49" s="68"/>
      <c r="G49" s="68"/>
      <c r="H49" s="68"/>
    </row>
    <row r="50" spans="1:8" ht="12" customHeight="1">
      <c r="A50" s="17" t="s">
        <v>543</v>
      </c>
      <c r="B50" s="17" t="s">
        <v>76</v>
      </c>
      <c r="C50" s="37">
        <v>-4.300000000000001</v>
      </c>
      <c r="D50" s="67" t="s">
        <v>682</v>
      </c>
      <c r="E50" s="19">
        <v>2</v>
      </c>
      <c r="F50" s="68"/>
      <c r="G50" s="68"/>
      <c r="H50" s="68"/>
    </row>
    <row r="51" spans="1:8" ht="12" customHeight="1">
      <c r="A51" s="17" t="s">
        <v>544</v>
      </c>
      <c r="B51" s="17" t="s">
        <v>545</v>
      </c>
      <c r="C51" s="37">
        <v>-3</v>
      </c>
      <c r="D51" s="67" t="s">
        <v>682</v>
      </c>
      <c r="E51" s="19">
        <v>2</v>
      </c>
      <c r="F51" s="68"/>
      <c r="G51" s="68"/>
      <c r="H51" s="68"/>
    </row>
    <row r="52" spans="1:8" ht="12" customHeight="1">
      <c r="A52" s="17" t="s">
        <v>546</v>
      </c>
      <c r="B52" s="17" t="s">
        <v>547</v>
      </c>
      <c r="C52" s="37">
        <v>-2.7</v>
      </c>
      <c r="D52" s="67" t="s">
        <v>682</v>
      </c>
      <c r="E52" s="19">
        <v>2</v>
      </c>
      <c r="F52" s="68"/>
      <c r="G52" s="68"/>
      <c r="H52" s="68"/>
    </row>
    <row r="53" spans="1:8" ht="12" customHeight="1">
      <c r="A53" s="17" t="s">
        <v>548</v>
      </c>
      <c r="B53" s="17" t="s">
        <v>549</v>
      </c>
      <c r="C53" s="37">
        <v>-1.4000000000000004</v>
      </c>
      <c r="D53" s="67" t="s">
        <v>682</v>
      </c>
      <c r="E53" s="19">
        <v>2</v>
      </c>
      <c r="F53" s="68"/>
      <c r="G53" s="68"/>
      <c r="H53" s="68"/>
    </row>
    <row r="54" spans="1:8" ht="12" customHeight="1">
      <c r="A54" s="17" t="s">
        <v>550</v>
      </c>
      <c r="B54" s="17" t="s">
        <v>551</v>
      </c>
      <c r="C54" s="37">
        <v>-1.8000000000000007</v>
      </c>
      <c r="D54" s="67" t="s">
        <v>682</v>
      </c>
      <c r="E54" s="19">
        <v>2</v>
      </c>
      <c r="F54" s="68"/>
      <c r="G54" s="68"/>
      <c r="H54" s="68"/>
    </row>
    <row r="55" spans="1:8" ht="12" customHeight="1">
      <c r="A55" s="17" t="s">
        <v>552</v>
      </c>
      <c r="B55" s="17" t="s">
        <v>553</v>
      </c>
      <c r="C55" s="37">
        <v>-1.4000000000000004</v>
      </c>
      <c r="D55" s="67" t="s">
        <v>682</v>
      </c>
      <c r="E55" s="19">
        <v>2</v>
      </c>
      <c r="F55" s="68"/>
      <c r="G55" s="68"/>
      <c r="H55" s="68"/>
    </row>
    <row r="56" spans="1:8" ht="12" customHeight="1">
      <c r="A56" s="17" t="s">
        <v>554</v>
      </c>
      <c r="B56" s="17" t="s">
        <v>555</v>
      </c>
      <c r="C56" s="37">
        <v>-1.7999999999999998</v>
      </c>
      <c r="D56" s="67" t="s">
        <v>682</v>
      </c>
      <c r="E56" s="19">
        <v>2</v>
      </c>
      <c r="F56" s="68"/>
      <c r="G56" s="68"/>
      <c r="H56" s="68"/>
    </row>
    <row r="57" spans="1:8" ht="12" customHeight="1">
      <c r="A57" s="17" t="s">
        <v>556</v>
      </c>
      <c r="B57" s="17" t="s">
        <v>557</v>
      </c>
      <c r="C57" s="37">
        <v>-2.3999999999999995</v>
      </c>
      <c r="D57" s="67" t="s">
        <v>682</v>
      </c>
      <c r="E57" s="19">
        <v>2</v>
      </c>
      <c r="F57" s="68"/>
      <c r="G57" s="68"/>
      <c r="H57" s="68"/>
    </row>
    <row r="58" spans="1:11" ht="12" customHeight="1">
      <c r="A58" s="17" t="s">
        <v>558</v>
      </c>
      <c r="B58" s="17" t="s">
        <v>559</v>
      </c>
      <c r="C58" s="37">
        <v>-2.7</v>
      </c>
      <c r="D58" s="67" t="s">
        <v>682</v>
      </c>
      <c r="E58" s="19">
        <v>2</v>
      </c>
      <c r="F58" s="68"/>
      <c r="G58" s="68"/>
      <c r="H58" s="68"/>
      <c r="K58" s="21"/>
    </row>
    <row r="59" spans="1:11" ht="12" customHeight="1">
      <c r="A59" s="17" t="s">
        <v>560</v>
      </c>
      <c r="B59" s="17" t="s">
        <v>561</v>
      </c>
      <c r="C59" s="37">
        <v>-3.499999999999999</v>
      </c>
      <c r="D59" s="67" t="s">
        <v>682</v>
      </c>
      <c r="E59" s="19">
        <v>2</v>
      </c>
      <c r="F59" s="68"/>
      <c r="G59" s="68"/>
      <c r="H59" s="68"/>
      <c r="K59" s="21"/>
    </row>
    <row r="60" spans="1:11" ht="12" customHeight="1">
      <c r="A60" s="17" t="s">
        <v>562</v>
      </c>
      <c r="B60" s="17" t="s">
        <v>563</v>
      </c>
      <c r="C60" s="37">
        <v>-2.7</v>
      </c>
      <c r="D60" s="67" t="s">
        <v>682</v>
      </c>
      <c r="E60" s="19">
        <v>2</v>
      </c>
      <c r="F60" s="68"/>
      <c r="G60" s="68"/>
      <c r="H60" s="68"/>
      <c r="I60" s="21"/>
      <c r="J60" s="21"/>
      <c r="K60" s="21"/>
    </row>
    <row r="61" spans="1:11" ht="12" customHeight="1">
      <c r="A61" s="17" t="s">
        <v>564</v>
      </c>
      <c r="B61" s="17" t="s">
        <v>565</v>
      </c>
      <c r="C61" s="37">
        <v>-1.5999999999999996</v>
      </c>
      <c r="D61" s="67" t="s">
        <v>682</v>
      </c>
      <c r="E61" s="19">
        <v>2</v>
      </c>
      <c r="F61" s="68"/>
      <c r="G61" s="68"/>
      <c r="H61" s="68"/>
      <c r="I61" s="21"/>
      <c r="J61" s="21"/>
      <c r="K61" s="21"/>
    </row>
    <row r="62" spans="1:10" ht="12" customHeight="1">
      <c r="A62" s="17" t="s">
        <v>566</v>
      </c>
      <c r="B62" s="17" t="s">
        <v>567</v>
      </c>
      <c r="C62" s="37">
        <v>-1.9</v>
      </c>
      <c r="D62" s="67" t="s">
        <v>682</v>
      </c>
      <c r="E62" s="19">
        <v>2</v>
      </c>
      <c r="F62" s="68"/>
      <c r="G62" s="68"/>
      <c r="H62" s="68"/>
      <c r="I62" s="21"/>
      <c r="J62" s="21"/>
    </row>
    <row r="63" spans="1:10" ht="12" customHeight="1">
      <c r="A63" s="17" t="s">
        <v>568</v>
      </c>
      <c r="B63" s="17" t="s">
        <v>77</v>
      </c>
      <c r="C63" s="37">
        <v>-2.6000000000000005</v>
      </c>
      <c r="D63" s="67" t="s">
        <v>682</v>
      </c>
      <c r="E63" s="19">
        <v>2</v>
      </c>
      <c r="F63" s="68"/>
      <c r="G63" s="68"/>
      <c r="H63" s="68"/>
      <c r="I63" s="21"/>
      <c r="J63" s="21"/>
    </row>
    <row r="64" spans="1:8" ht="12" customHeight="1">
      <c r="A64" s="17" t="s">
        <v>569</v>
      </c>
      <c r="B64" s="17" t="s">
        <v>570</v>
      </c>
      <c r="C64" s="37">
        <v>-4.6</v>
      </c>
      <c r="D64" s="67" t="s">
        <v>682</v>
      </c>
      <c r="E64" s="19">
        <v>2</v>
      </c>
      <c r="F64" s="68"/>
      <c r="G64" s="68"/>
      <c r="H64" s="68"/>
    </row>
    <row r="65" spans="1:8" ht="12" customHeight="1">
      <c r="A65" s="17" t="s">
        <v>571</v>
      </c>
      <c r="B65" s="17" t="s">
        <v>572</v>
      </c>
      <c r="C65" s="74">
        <v>-6.2</v>
      </c>
      <c r="D65" s="67" t="s">
        <v>682</v>
      </c>
      <c r="E65" s="105">
        <v>1</v>
      </c>
      <c r="F65" s="68"/>
      <c r="G65" s="68"/>
      <c r="H65" s="68"/>
    </row>
    <row r="66" spans="1:8" ht="12" customHeight="1">
      <c r="A66" s="17" t="s">
        <v>573</v>
      </c>
      <c r="B66" s="17" t="s">
        <v>574</v>
      </c>
      <c r="C66" s="74">
        <v>-4.799999999999999</v>
      </c>
      <c r="D66" s="67" t="s">
        <v>682</v>
      </c>
      <c r="E66" s="19">
        <v>2</v>
      </c>
      <c r="F66" s="68"/>
      <c r="G66" s="68"/>
      <c r="H66" s="68"/>
    </row>
    <row r="67" spans="1:8" ht="12" customHeight="1">
      <c r="A67" s="55" t="s">
        <v>575</v>
      </c>
      <c r="B67" s="17" t="s">
        <v>78</v>
      </c>
      <c r="C67" s="37">
        <v>-4.899999999999999</v>
      </c>
      <c r="D67" s="67" t="s">
        <v>682</v>
      </c>
      <c r="E67" s="19">
        <v>2</v>
      </c>
      <c r="F67" s="68"/>
      <c r="G67" s="68"/>
      <c r="H67" s="68"/>
    </row>
    <row r="68" spans="1:8" ht="12" customHeight="1">
      <c r="A68" s="17" t="s">
        <v>576</v>
      </c>
      <c r="B68" s="17" t="s">
        <v>79</v>
      </c>
      <c r="C68" s="37">
        <v>-2.7</v>
      </c>
      <c r="D68" s="67" t="s">
        <v>682</v>
      </c>
      <c r="E68" s="19">
        <v>2</v>
      </c>
      <c r="F68" s="68"/>
      <c r="G68" s="68"/>
      <c r="H68" s="68"/>
    </row>
    <row r="69" spans="1:8" ht="12" customHeight="1">
      <c r="A69" s="17" t="s">
        <v>577</v>
      </c>
      <c r="B69" s="17" t="s">
        <v>80</v>
      </c>
      <c r="C69" s="37">
        <v>-4.699999999999999</v>
      </c>
      <c r="D69" s="67" t="s">
        <v>682</v>
      </c>
      <c r="E69" s="19">
        <v>2</v>
      </c>
      <c r="F69" s="68"/>
      <c r="G69" s="68"/>
      <c r="H69" s="68"/>
    </row>
    <row r="70" spans="1:8" ht="12" customHeight="1">
      <c r="A70" s="17" t="s">
        <v>81</v>
      </c>
      <c r="B70" s="17" t="s">
        <v>82</v>
      </c>
      <c r="C70" s="37">
        <v>-6.1</v>
      </c>
      <c r="D70" s="67"/>
      <c r="E70" s="105">
        <v>1</v>
      </c>
      <c r="F70" s="68"/>
      <c r="G70" s="68"/>
      <c r="H70" s="68"/>
    </row>
    <row r="71" spans="1:8" ht="12" customHeight="1">
      <c r="A71" s="17" t="s">
        <v>83</v>
      </c>
      <c r="B71" s="17" t="s">
        <v>84</v>
      </c>
      <c r="C71" s="37">
        <v>-1.0999999999999996</v>
      </c>
      <c r="D71" s="67"/>
      <c r="E71" s="19">
        <v>2</v>
      </c>
      <c r="F71" s="68"/>
      <c r="G71" s="68"/>
      <c r="H71" s="68"/>
    </row>
    <row r="72" spans="1:8" ht="12" customHeight="1">
      <c r="A72" s="17" t="s">
        <v>85</v>
      </c>
      <c r="B72" s="17" t="s">
        <v>86</v>
      </c>
      <c r="C72" s="37">
        <v>-0.5999999999999996</v>
      </c>
      <c r="D72" s="67"/>
      <c r="E72" s="19">
        <v>3</v>
      </c>
      <c r="F72" s="68"/>
      <c r="G72" s="68"/>
      <c r="H72" s="68"/>
    </row>
    <row r="73" spans="1:8" ht="12" customHeight="1">
      <c r="A73" s="17" t="s">
        <v>87</v>
      </c>
      <c r="B73" s="17" t="s">
        <v>88</v>
      </c>
      <c r="C73" s="74">
        <v>13.1</v>
      </c>
      <c r="D73" s="67"/>
      <c r="E73" s="17">
        <v>6</v>
      </c>
      <c r="F73" s="68"/>
      <c r="G73" s="68"/>
      <c r="H73" s="68"/>
    </row>
    <row r="74" spans="1:8" ht="12" customHeight="1">
      <c r="A74" s="19" t="s">
        <v>89</v>
      </c>
      <c r="B74" s="19" t="s">
        <v>90</v>
      </c>
      <c r="C74" s="37">
        <v>18.6</v>
      </c>
      <c r="D74" s="67"/>
      <c r="E74" s="17">
        <v>6</v>
      </c>
      <c r="F74" s="68"/>
      <c r="G74" s="68"/>
      <c r="H74" s="68"/>
    </row>
    <row r="75" spans="1:8" ht="12" customHeight="1">
      <c r="A75" s="17" t="s">
        <v>91</v>
      </c>
      <c r="B75" s="17" t="s">
        <v>92</v>
      </c>
      <c r="C75" s="37">
        <v>15.200000000000001</v>
      </c>
      <c r="D75" s="67"/>
      <c r="E75" s="17">
        <v>6</v>
      </c>
      <c r="F75" s="68"/>
      <c r="G75" s="68"/>
      <c r="H75" s="68"/>
    </row>
    <row r="76" spans="1:8" ht="12" customHeight="1">
      <c r="A76" s="17" t="s">
        <v>93</v>
      </c>
      <c r="B76" s="17" t="s">
        <v>94</v>
      </c>
      <c r="C76" s="74">
        <v>16.2</v>
      </c>
      <c r="D76" s="67"/>
      <c r="E76" s="17">
        <v>6</v>
      </c>
      <c r="F76" s="68"/>
      <c r="G76" s="68"/>
      <c r="H76" s="68"/>
    </row>
    <row r="77" spans="1:8" ht="12" customHeight="1">
      <c r="A77" s="17" t="s">
        <v>95</v>
      </c>
      <c r="B77" s="17" t="s">
        <v>96</v>
      </c>
      <c r="C77" s="37">
        <v>15.600000000000001</v>
      </c>
      <c r="D77" s="67"/>
      <c r="E77" s="17">
        <v>6</v>
      </c>
      <c r="F77" s="68"/>
      <c r="G77" s="68"/>
      <c r="H77" s="68"/>
    </row>
    <row r="78" spans="1:8" ht="12" customHeight="1">
      <c r="A78" s="17" t="s">
        <v>97</v>
      </c>
      <c r="B78" s="17" t="s">
        <v>98</v>
      </c>
      <c r="C78" s="74">
        <v>11.899999999999999</v>
      </c>
      <c r="D78" s="67"/>
      <c r="E78" s="17">
        <v>6</v>
      </c>
      <c r="F78" s="68"/>
      <c r="G78" s="68"/>
      <c r="H78" s="68"/>
    </row>
    <row r="79" spans="1:8" ht="12" customHeight="1">
      <c r="A79" s="17" t="s">
        <v>99</v>
      </c>
      <c r="B79" s="17" t="s">
        <v>100</v>
      </c>
      <c r="C79" s="74">
        <v>19</v>
      </c>
      <c r="D79" s="67"/>
      <c r="E79" s="17">
        <v>6</v>
      </c>
      <c r="F79" s="68"/>
      <c r="G79" s="68"/>
      <c r="H79" s="68"/>
    </row>
    <row r="80" spans="1:8" ht="12" customHeight="1">
      <c r="A80" s="17" t="s">
        <v>101</v>
      </c>
      <c r="B80" s="17" t="s">
        <v>102</v>
      </c>
      <c r="C80" s="74">
        <v>16.3</v>
      </c>
      <c r="D80" s="67"/>
      <c r="E80" s="17">
        <v>6</v>
      </c>
      <c r="F80" s="68"/>
      <c r="G80" s="68"/>
      <c r="H80" s="68"/>
    </row>
    <row r="81" spans="1:8" ht="12" customHeight="1">
      <c r="A81" s="17" t="s">
        <v>103</v>
      </c>
      <c r="B81" s="17" t="s">
        <v>104</v>
      </c>
      <c r="C81" s="74">
        <v>15.499999999999998</v>
      </c>
      <c r="D81" s="67"/>
      <c r="E81" s="17">
        <v>6</v>
      </c>
      <c r="F81" s="68"/>
      <c r="G81" s="68"/>
      <c r="H81" s="68"/>
    </row>
    <row r="82" spans="1:8" ht="12" customHeight="1">
      <c r="A82" s="17" t="s">
        <v>105</v>
      </c>
      <c r="B82" s="17" t="s">
        <v>106</v>
      </c>
      <c r="C82" s="37">
        <v>18.200000000000003</v>
      </c>
      <c r="D82" s="67"/>
      <c r="E82" s="17">
        <v>6</v>
      </c>
      <c r="F82" s="68"/>
      <c r="G82" s="68"/>
      <c r="H82" s="68"/>
    </row>
    <row r="83" spans="1:8" ht="12" customHeight="1">
      <c r="A83" s="17" t="s">
        <v>107</v>
      </c>
      <c r="B83" s="17" t="s">
        <v>108</v>
      </c>
      <c r="C83" s="74">
        <v>15.700000000000001</v>
      </c>
      <c r="D83" s="67"/>
      <c r="E83" s="17">
        <v>6</v>
      </c>
      <c r="F83" s="68"/>
      <c r="G83" s="68"/>
      <c r="H83" s="68"/>
    </row>
    <row r="84" spans="1:8" ht="12" customHeight="1">
      <c r="A84" s="17" t="s">
        <v>109</v>
      </c>
      <c r="B84" s="17" t="s">
        <v>110</v>
      </c>
      <c r="C84" s="37">
        <v>7.800000000000001</v>
      </c>
      <c r="D84" s="67"/>
      <c r="E84" s="17">
        <v>6</v>
      </c>
      <c r="F84" s="68"/>
      <c r="G84" s="68"/>
      <c r="H84" s="68"/>
    </row>
    <row r="85" spans="1:8" ht="12" customHeight="1">
      <c r="A85" s="17" t="s">
        <v>111</v>
      </c>
      <c r="B85" s="17" t="s">
        <v>112</v>
      </c>
      <c r="C85" s="74">
        <v>15</v>
      </c>
      <c r="D85" s="67"/>
      <c r="E85" s="17">
        <v>6</v>
      </c>
      <c r="F85" s="68"/>
      <c r="G85" s="68"/>
      <c r="H85" s="68"/>
    </row>
    <row r="86" spans="1:8" ht="12" customHeight="1">
      <c r="A86" s="17" t="s">
        <v>113</v>
      </c>
      <c r="B86" s="17" t="s">
        <v>114</v>
      </c>
      <c r="C86" s="37">
        <v>9.299999999999999</v>
      </c>
      <c r="D86" s="67"/>
      <c r="E86" s="17">
        <v>6</v>
      </c>
      <c r="F86" s="68"/>
      <c r="G86" s="68"/>
      <c r="H86" s="68"/>
    </row>
    <row r="87" spans="1:8" ht="12" customHeight="1">
      <c r="A87" s="17" t="s">
        <v>115</v>
      </c>
      <c r="B87" s="17" t="s">
        <v>116</v>
      </c>
      <c r="C87" s="37">
        <v>7.700000000000001</v>
      </c>
      <c r="D87" s="67"/>
      <c r="E87" s="17">
        <v>6</v>
      </c>
      <c r="F87" s="68"/>
      <c r="G87" s="68"/>
      <c r="H87" s="68"/>
    </row>
    <row r="88" spans="1:8" ht="12" customHeight="1">
      <c r="A88" s="17" t="s">
        <v>117</v>
      </c>
      <c r="B88" s="17" t="s">
        <v>118</v>
      </c>
      <c r="C88" s="37">
        <v>7.399999999999999</v>
      </c>
      <c r="D88" s="67"/>
      <c r="E88" s="17">
        <v>6</v>
      </c>
      <c r="F88" s="68"/>
      <c r="G88" s="68"/>
      <c r="H88" s="68"/>
    </row>
    <row r="89" spans="1:8" ht="12" customHeight="1">
      <c r="A89" s="17" t="s">
        <v>119</v>
      </c>
      <c r="B89" s="17" t="s">
        <v>120</v>
      </c>
      <c r="C89" s="37">
        <v>5</v>
      </c>
      <c r="D89" s="67"/>
      <c r="E89" s="17">
        <v>6</v>
      </c>
      <c r="F89" s="68"/>
      <c r="G89" s="68"/>
      <c r="H89" s="68"/>
    </row>
    <row r="90" spans="1:8" ht="12" customHeight="1">
      <c r="A90" s="17" t="s">
        <v>121</v>
      </c>
      <c r="B90" s="17" t="s">
        <v>122</v>
      </c>
      <c r="C90" s="37">
        <v>4.899999999999999</v>
      </c>
      <c r="D90" s="67"/>
      <c r="E90" s="17">
        <v>5</v>
      </c>
      <c r="F90" s="68"/>
      <c r="G90" s="68"/>
      <c r="H90" s="68"/>
    </row>
    <row r="91" spans="1:8" ht="12" customHeight="1">
      <c r="A91" s="17" t="s">
        <v>123</v>
      </c>
      <c r="B91" s="17" t="s">
        <v>124</v>
      </c>
      <c r="C91" s="37">
        <v>5.6</v>
      </c>
      <c r="D91" s="67"/>
      <c r="E91" s="17">
        <v>6</v>
      </c>
      <c r="F91" s="68"/>
      <c r="G91" s="68"/>
      <c r="H91" s="68"/>
    </row>
    <row r="92" spans="1:8" ht="12" customHeight="1">
      <c r="A92" s="17" t="s">
        <v>125</v>
      </c>
      <c r="B92" s="17" t="s">
        <v>126</v>
      </c>
      <c r="C92" s="37">
        <v>7.1</v>
      </c>
      <c r="D92" s="67"/>
      <c r="E92" s="17">
        <v>6</v>
      </c>
      <c r="F92" s="68"/>
      <c r="G92" s="68"/>
      <c r="H92" s="68"/>
    </row>
    <row r="93" spans="1:8" ht="12" customHeight="1">
      <c r="A93" s="17" t="s">
        <v>127</v>
      </c>
      <c r="B93" s="17" t="s">
        <v>128</v>
      </c>
      <c r="C93" s="37">
        <v>4.799999999999999</v>
      </c>
      <c r="D93" s="67"/>
      <c r="E93" s="17">
        <v>5</v>
      </c>
      <c r="F93" s="68"/>
      <c r="G93" s="68"/>
      <c r="H93" s="68"/>
    </row>
    <row r="94" spans="1:8" ht="12" customHeight="1">
      <c r="A94" s="17" t="s">
        <v>129</v>
      </c>
      <c r="B94" s="17" t="s">
        <v>130</v>
      </c>
      <c r="C94" s="37">
        <v>6.800000000000001</v>
      </c>
      <c r="D94" s="67"/>
      <c r="E94" s="17">
        <v>6</v>
      </c>
      <c r="F94" s="68"/>
      <c r="G94" s="68"/>
      <c r="H94" s="68"/>
    </row>
    <row r="95" spans="1:8" ht="12" customHeight="1">
      <c r="A95" s="17" t="s">
        <v>131</v>
      </c>
      <c r="B95" s="17" t="s">
        <v>132</v>
      </c>
      <c r="C95" s="37">
        <v>10.100000000000001</v>
      </c>
      <c r="D95" s="67"/>
      <c r="E95" s="17">
        <v>6</v>
      </c>
      <c r="F95" s="68"/>
      <c r="G95" s="68"/>
      <c r="H95" s="68"/>
    </row>
    <row r="96" spans="1:8" ht="12" customHeight="1">
      <c r="A96" s="17" t="s">
        <v>133</v>
      </c>
      <c r="B96" s="17" t="s">
        <v>134</v>
      </c>
      <c r="C96" s="37">
        <v>9.2</v>
      </c>
      <c r="D96" s="67"/>
      <c r="E96" s="17">
        <v>6</v>
      </c>
      <c r="F96" s="68"/>
      <c r="G96" s="68"/>
      <c r="H96" s="68"/>
    </row>
    <row r="97" spans="1:8" ht="12" customHeight="1">
      <c r="A97" s="17" t="s">
        <v>135</v>
      </c>
      <c r="B97" s="17" t="s">
        <v>136</v>
      </c>
      <c r="C97" s="37">
        <v>4.100000000000001</v>
      </c>
      <c r="D97" s="67"/>
      <c r="E97" s="17">
        <v>5</v>
      </c>
      <c r="F97" s="68"/>
      <c r="G97" s="68"/>
      <c r="H97" s="68"/>
    </row>
    <row r="98" spans="1:8" ht="12" customHeight="1">
      <c r="A98" s="17" t="s">
        <v>137</v>
      </c>
      <c r="B98" s="17" t="s">
        <v>138</v>
      </c>
      <c r="C98" s="37">
        <v>5</v>
      </c>
      <c r="D98" s="67"/>
      <c r="E98" s="17">
        <v>6</v>
      </c>
      <c r="F98" s="68"/>
      <c r="G98" s="68"/>
      <c r="H98" s="68"/>
    </row>
    <row r="99" spans="1:8" ht="12" customHeight="1">
      <c r="A99" s="17" t="s">
        <v>139</v>
      </c>
      <c r="B99" s="17" t="s">
        <v>140</v>
      </c>
      <c r="C99" s="37">
        <v>2.1000000000000014</v>
      </c>
      <c r="D99" s="67"/>
      <c r="E99" s="17">
        <v>5</v>
      </c>
      <c r="F99" s="68"/>
      <c r="G99" s="68"/>
      <c r="H99" s="68"/>
    </row>
    <row r="100" spans="1:8" ht="12" customHeight="1">
      <c r="A100" s="17" t="s">
        <v>141</v>
      </c>
      <c r="B100" s="17" t="s">
        <v>142</v>
      </c>
      <c r="C100" s="37">
        <v>9.599999999999998</v>
      </c>
      <c r="D100" s="67"/>
      <c r="E100" s="17">
        <v>6</v>
      </c>
      <c r="F100" s="68"/>
      <c r="G100" s="68"/>
      <c r="H100" s="68"/>
    </row>
    <row r="101" spans="1:8" ht="12" customHeight="1">
      <c r="A101" s="17" t="s">
        <v>143</v>
      </c>
      <c r="B101" s="17" t="s">
        <v>144</v>
      </c>
      <c r="C101" s="37">
        <v>6.300000000000001</v>
      </c>
      <c r="D101" s="67"/>
      <c r="E101" s="17">
        <v>6</v>
      </c>
      <c r="F101" s="68"/>
      <c r="G101" s="68"/>
      <c r="H101" s="68"/>
    </row>
    <row r="102" spans="1:8" ht="12" customHeight="1">
      <c r="A102" s="17" t="s">
        <v>145</v>
      </c>
      <c r="B102" s="17" t="s">
        <v>146</v>
      </c>
      <c r="C102" s="37">
        <v>13.399999999999999</v>
      </c>
      <c r="D102" s="67"/>
      <c r="E102" s="17">
        <v>6</v>
      </c>
      <c r="F102" s="68"/>
      <c r="G102" s="68"/>
      <c r="H102" s="68"/>
    </row>
    <row r="103" spans="1:8" ht="12" customHeight="1">
      <c r="A103" s="17" t="s">
        <v>147</v>
      </c>
      <c r="B103" s="17" t="s">
        <v>148</v>
      </c>
      <c r="C103" s="37">
        <v>4.899999999999999</v>
      </c>
      <c r="D103" s="67"/>
      <c r="E103" s="17">
        <v>5</v>
      </c>
      <c r="F103" s="68"/>
      <c r="G103" s="68"/>
      <c r="H103" s="68"/>
    </row>
    <row r="104" spans="1:8" ht="12" customHeight="1">
      <c r="A104" s="17" t="s">
        <v>149</v>
      </c>
      <c r="B104" s="17" t="s">
        <v>150</v>
      </c>
      <c r="C104" s="37">
        <v>6.399999999999999</v>
      </c>
      <c r="D104" s="67"/>
      <c r="E104" s="17">
        <v>6</v>
      </c>
      <c r="F104" s="68"/>
      <c r="G104" s="68"/>
      <c r="H104" s="68"/>
    </row>
    <row r="105" spans="1:8" ht="12" customHeight="1">
      <c r="A105" s="17" t="s">
        <v>151</v>
      </c>
      <c r="B105" s="17" t="s">
        <v>152</v>
      </c>
      <c r="C105" s="37">
        <v>1.1999999999999993</v>
      </c>
      <c r="D105" s="67" t="s">
        <v>682</v>
      </c>
      <c r="E105" s="17">
        <v>5</v>
      </c>
      <c r="F105" s="68"/>
      <c r="G105" s="68"/>
      <c r="H105" s="68"/>
    </row>
    <row r="106" spans="1:8" ht="12" customHeight="1">
      <c r="A106" s="17" t="s">
        <v>153</v>
      </c>
      <c r="B106" s="17" t="s">
        <v>154</v>
      </c>
      <c r="C106" s="37">
        <v>1.4000000000000004</v>
      </c>
      <c r="D106" s="67" t="s">
        <v>682</v>
      </c>
      <c r="E106" s="17">
        <v>5</v>
      </c>
      <c r="F106" s="68"/>
      <c r="G106" s="68"/>
      <c r="H106" s="68"/>
    </row>
    <row r="107" spans="1:8" ht="12" customHeight="1">
      <c r="A107" s="17" t="s">
        <v>155</v>
      </c>
      <c r="B107" s="17" t="s">
        <v>156</v>
      </c>
      <c r="C107" s="37">
        <v>0.6999999999999993</v>
      </c>
      <c r="D107" s="67" t="s">
        <v>682</v>
      </c>
      <c r="E107" s="17">
        <v>4</v>
      </c>
      <c r="F107" s="68"/>
      <c r="G107" s="68"/>
      <c r="H107" s="68"/>
    </row>
    <row r="108" spans="1:8" ht="12" customHeight="1">
      <c r="A108" s="17" t="s">
        <v>157</v>
      </c>
      <c r="B108" s="17" t="s">
        <v>158</v>
      </c>
      <c r="C108" s="74">
        <v>1.3000000000000007</v>
      </c>
      <c r="D108" s="67" t="s">
        <v>682</v>
      </c>
      <c r="E108" s="17">
        <v>5</v>
      </c>
      <c r="F108" s="68"/>
      <c r="G108" s="68"/>
      <c r="H108" s="68"/>
    </row>
    <row r="109" spans="1:8" ht="12" customHeight="1">
      <c r="A109" s="17" t="s">
        <v>159</v>
      </c>
      <c r="B109" s="17" t="s">
        <v>160</v>
      </c>
      <c r="C109" s="37">
        <v>2.5</v>
      </c>
      <c r="D109" s="67" t="s">
        <v>682</v>
      </c>
      <c r="E109" s="17">
        <v>5</v>
      </c>
      <c r="F109" s="68"/>
      <c r="G109" s="68"/>
      <c r="H109" s="68"/>
    </row>
    <row r="110" spans="1:8" ht="12" customHeight="1">
      <c r="A110" s="17" t="s">
        <v>161</v>
      </c>
      <c r="B110" s="17" t="s">
        <v>162</v>
      </c>
      <c r="C110" s="37">
        <v>0.7999999999999998</v>
      </c>
      <c r="D110" s="67" t="s">
        <v>682</v>
      </c>
      <c r="E110" s="17">
        <v>4</v>
      </c>
      <c r="F110" s="68"/>
      <c r="G110" s="68"/>
      <c r="H110" s="68"/>
    </row>
    <row r="111" spans="1:8" ht="12" customHeight="1">
      <c r="A111" s="17" t="s">
        <v>163</v>
      </c>
      <c r="B111" s="17" t="s">
        <v>164</v>
      </c>
      <c r="C111" s="74">
        <v>2.4000000000000004</v>
      </c>
      <c r="D111" s="67" t="s">
        <v>682</v>
      </c>
      <c r="E111" s="17">
        <v>5</v>
      </c>
      <c r="F111" s="68"/>
      <c r="G111" s="68"/>
      <c r="H111" s="68"/>
    </row>
    <row r="112" spans="1:8" ht="12" customHeight="1">
      <c r="A112" s="17" t="s">
        <v>165</v>
      </c>
      <c r="B112" s="17" t="s">
        <v>166</v>
      </c>
      <c r="C112" s="37">
        <v>0.09999999999999964</v>
      </c>
      <c r="D112" s="67" t="s">
        <v>682</v>
      </c>
      <c r="E112" s="17">
        <v>4</v>
      </c>
      <c r="F112" s="68"/>
      <c r="G112" s="68"/>
      <c r="H112" s="68"/>
    </row>
    <row r="113" spans="1:8" ht="12" customHeight="1">
      <c r="A113" s="17" t="s">
        <v>167</v>
      </c>
      <c r="B113" s="17" t="s">
        <v>168</v>
      </c>
      <c r="C113" s="37">
        <v>0.09999999999999964</v>
      </c>
      <c r="D113" s="67" t="s">
        <v>682</v>
      </c>
      <c r="E113" s="17">
        <v>4</v>
      </c>
      <c r="F113" s="68"/>
      <c r="G113" s="68"/>
      <c r="H113" s="68"/>
    </row>
    <row r="114" spans="1:8" ht="12" customHeight="1">
      <c r="A114" s="17" t="s">
        <v>169</v>
      </c>
      <c r="B114" s="17" t="s">
        <v>170</v>
      </c>
      <c r="C114" s="37">
        <v>1.4000000000000004</v>
      </c>
      <c r="D114" s="67" t="s">
        <v>682</v>
      </c>
      <c r="E114" s="17">
        <v>5</v>
      </c>
      <c r="F114" s="68"/>
      <c r="G114" s="68"/>
      <c r="H114" s="68"/>
    </row>
    <row r="115" spans="1:8" ht="12" customHeight="1">
      <c r="A115" s="17" t="s">
        <v>171</v>
      </c>
      <c r="B115" s="17" t="s">
        <v>172</v>
      </c>
      <c r="C115" s="37">
        <v>0.6000000000000014</v>
      </c>
      <c r="D115" s="67" t="s">
        <v>682</v>
      </c>
      <c r="E115" s="17">
        <v>4</v>
      </c>
      <c r="F115" s="68"/>
      <c r="G115" s="68"/>
      <c r="H115" s="68"/>
    </row>
    <row r="116" spans="1:8" ht="12" customHeight="1">
      <c r="A116" s="17" t="s">
        <v>173</v>
      </c>
      <c r="B116" s="17" t="s">
        <v>174</v>
      </c>
      <c r="C116" s="37">
        <v>0.5</v>
      </c>
      <c r="D116" s="67" t="s">
        <v>682</v>
      </c>
      <c r="E116" s="17">
        <v>4</v>
      </c>
      <c r="F116" s="68"/>
      <c r="G116" s="68"/>
      <c r="H116" s="68"/>
    </row>
    <row r="117" spans="1:8" ht="12" customHeight="1">
      <c r="A117" s="17" t="s">
        <v>175</v>
      </c>
      <c r="B117" s="17" t="s">
        <v>176</v>
      </c>
      <c r="C117" s="37">
        <v>1.5</v>
      </c>
      <c r="D117" s="67" t="s">
        <v>682</v>
      </c>
      <c r="E117" s="17">
        <v>5</v>
      </c>
      <c r="F117" s="68"/>
      <c r="G117" s="68"/>
      <c r="H117" s="68"/>
    </row>
    <row r="118" spans="1:8" ht="12" customHeight="1">
      <c r="A118" s="17" t="s">
        <v>177</v>
      </c>
      <c r="B118" s="17" t="s">
        <v>178</v>
      </c>
      <c r="C118" s="37">
        <v>2.0999999999999996</v>
      </c>
      <c r="D118" s="67" t="s">
        <v>682</v>
      </c>
      <c r="E118" s="17">
        <v>5</v>
      </c>
      <c r="F118" s="68"/>
      <c r="G118" s="68"/>
      <c r="H118" s="68"/>
    </row>
    <row r="119" spans="1:8" ht="12" customHeight="1">
      <c r="A119" s="17" t="s">
        <v>179</v>
      </c>
      <c r="B119" s="17" t="s">
        <v>180</v>
      </c>
      <c r="C119" s="37">
        <v>0.3000000000000007</v>
      </c>
      <c r="D119" s="67" t="s">
        <v>682</v>
      </c>
      <c r="E119" s="17">
        <v>4</v>
      </c>
      <c r="F119" s="68"/>
      <c r="G119" s="68"/>
      <c r="H119" s="68"/>
    </row>
    <row r="120" spans="1:8" ht="12" customHeight="1">
      <c r="A120" s="17" t="s">
        <v>181</v>
      </c>
      <c r="B120" s="17" t="s">
        <v>182</v>
      </c>
      <c r="C120" s="37">
        <v>-0.1999999999999993</v>
      </c>
      <c r="D120" s="67" t="s">
        <v>682</v>
      </c>
      <c r="E120" s="19">
        <v>3</v>
      </c>
      <c r="F120" s="68"/>
      <c r="G120" s="68"/>
      <c r="H120" s="68"/>
    </row>
    <row r="121" spans="1:8" ht="12" customHeight="1">
      <c r="A121" s="17" t="s">
        <v>183</v>
      </c>
      <c r="B121" s="17" t="s">
        <v>184</v>
      </c>
      <c r="C121" s="37">
        <v>2.6999999999999993</v>
      </c>
      <c r="D121" s="67" t="s">
        <v>682</v>
      </c>
      <c r="E121" s="17">
        <v>5</v>
      </c>
      <c r="F121" s="68"/>
      <c r="G121" s="68"/>
      <c r="H121" s="68"/>
    </row>
    <row r="122" spans="1:8" ht="12" customHeight="1">
      <c r="A122" s="17" t="s">
        <v>185</v>
      </c>
      <c r="B122" s="17" t="s">
        <v>186</v>
      </c>
      <c r="C122" s="37">
        <v>0</v>
      </c>
      <c r="D122" s="67" t="s">
        <v>682</v>
      </c>
      <c r="E122" s="17">
        <v>4</v>
      </c>
      <c r="F122" s="68"/>
      <c r="G122" s="68"/>
      <c r="H122" s="68"/>
    </row>
    <row r="123" spans="1:8" ht="12" customHeight="1">
      <c r="A123" s="17" t="s">
        <v>187</v>
      </c>
      <c r="B123" s="17" t="s">
        <v>188</v>
      </c>
      <c r="C123" s="37">
        <v>-0.40000000000000036</v>
      </c>
      <c r="D123" s="67" t="s">
        <v>682</v>
      </c>
      <c r="E123" s="19">
        <v>3</v>
      </c>
      <c r="F123" s="68"/>
      <c r="G123" s="68"/>
      <c r="H123" s="68"/>
    </row>
    <row r="124" spans="1:8" ht="12" customHeight="1">
      <c r="A124" s="17" t="s">
        <v>189</v>
      </c>
      <c r="B124" s="17" t="s">
        <v>190</v>
      </c>
      <c r="C124" s="37">
        <v>-1.9000000000000004</v>
      </c>
      <c r="D124" s="67" t="s">
        <v>682</v>
      </c>
      <c r="E124" s="19">
        <v>2</v>
      </c>
      <c r="F124" s="68"/>
      <c r="G124" s="68"/>
      <c r="H124" s="68"/>
    </row>
    <row r="125" spans="1:8" ht="12" customHeight="1">
      <c r="A125" s="17" t="s">
        <v>191</v>
      </c>
      <c r="B125" s="17" t="s">
        <v>192</v>
      </c>
      <c r="C125" s="37">
        <v>0.5</v>
      </c>
      <c r="D125" s="67" t="s">
        <v>682</v>
      </c>
      <c r="E125" s="17">
        <v>4</v>
      </c>
      <c r="F125" s="68"/>
      <c r="G125" s="68"/>
      <c r="H125" s="68"/>
    </row>
    <row r="126" spans="1:8" ht="12" customHeight="1">
      <c r="A126" s="17" t="s">
        <v>193</v>
      </c>
      <c r="B126" s="17" t="s">
        <v>194</v>
      </c>
      <c r="C126" s="37">
        <v>2.9000000000000004</v>
      </c>
      <c r="D126" s="67" t="s">
        <v>706</v>
      </c>
      <c r="E126" s="17">
        <v>5</v>
      </c>
      <c r="F126" s="68"/>
      <c r="G126" s="68"/>
      <c r="H126" s="68"/>
    </row>
    <row r="127" spans="1:8" ht="12" customHeight="1">
      <c r="A127" s="17" t="s">
        <v>195</v>
      </c>
      <c r="B127" s="17" t="s">
        <v>196</v>
      </c>
      <c r="C127" s="37">
        <v>2.8000000000000007</v>
      </c>
      <c r="D127" s="67" t="s">
        <v>682</v>
      </c>
      <c r="E127" s="17">
        <v>5</v>
      </c>
      <c r="F127" s="104" t="s">
        <v>681</v>
      </c>
      <c r="G127" s="68"/>
      <c r="H127" s="68"/>
    </row>
    <row r="128" spans="1:8" ht="12" customHeight="1">
      <c r="A128" s="17" t="s">
        <v>197</v>
      </c>
      <c r="B128" s="17" t="s">
        <v>198</v>
      </c>
      <c r="C128" s="37">
        <v>1</v>
      </c>
      <c r="D128" s="67" t="s">
        <v>682</v>
      </c>
      <c r="E128" s="17">
        <v>5</v>
      </c>
      <c r="F128" s="104" t="s">
        <v>681</v>
      </c>
      <c r="G128" s="68"/>
      <c r="H128" s="68"/>
    </row>
    <row r="129" spans="1:8" ht="12" customHeight="1">
      <c r="A129" s="17" t="s">
        <v>199</v>
      </c>
      <c r="B129" s="17" t="s">
        <v>200</v>
      </c>
      <c r="C129" s="74">
        <v>1.1000000000000014</v>
      </c>
      <c r="D129" s="67" t="s">
        <v>682</v>
      </c>
      <c r="E129" s="17">
        <v>5</v>
      </c>
      <c r="F129" s="104" t="s">
        <v>681</v>
      </c>
      <c r="G129" s="68"/>
      <c r="H129" s="68"/>
    </row>
    <row r="130" spans="1:8" ht="12" customHeight="1">
      <c r="A130" s="17" t="s">
        <v>201</v>
      </c>
      <c r="B130" s="17" t="s">
        <v>202</v>
      </c>
      <c r="C130" s="74">
        <v>1.7999999999999972</v>
      </c>
      <c r="D130" s="67" t="s">
        <v>682</v>
      </c>
      <c r="E130" s="17">
        <v>5</v>
      </c>
      <c r="F130" s="104" t="s">
        <v>681</v>
      </c>
      <c r="G130" s="68"/>
      <c r="H130" s="68"/>
    </row>
    <row r="131" spans="1:8" ht="12" customHeight="1">
      <c r="A131" s="17" t="s">
        <v>578</v>
      </c>
      <c r="B131" s="17" t="s">
        <v>579</v>
      </c>
      <c r="C131" s="74">
        <v>7.6</v>
      </c>
      <c r="D131" s="67"/>
      <c r="E131" s="17">
        <v>6</v>
      </c>
      <c r="F131" s="68"/>
      <c r="G131" s="68"/>
      <c r="H131" s="68"/>
    </row>
    <row r="132" spans="1:8" ht="12" customHeight="1">
      <c r="A132" s="17" t="s">
        <v>580</v>
      </c>
      <c r="B132" s="17" t="s">
        <v>581</v>
      </c>
      <c r="C132" s="37">
        <v>8.3</v>
      </c>
      <c r="D132" s="67"/>
      <c r="E132" s="17">
        <v>6</v>
      </c>
      <c r="F132" s="68"/>
      <c r="G132" s="68"/>
      <c r="H132" s="68"/>
    </row>
    <row r="133" spans="1:8" ht="12" customHeight="1">
      <c r="A133" s="17" t="s">
        <v>203</v>
      </c>
      <c r="B133" s="17" t="s">
        <v>204</v>
      </c>
      <c r="C133" s="37">
        <v>4.500000000000001</v>
      </c>
      <c r="D133" s="67"/>
      <c r="E133" s="17">
        <v>5</v>
      </c>
      <c r="F133" s="68"/>
      <c r="G133" s="68"/>
      <c r="H133" s="68"/>
    </row>
    <row r="134" spans="1:8" ht="12" customHeight="1">
      <c r="A134" s="17" t="s">
        <v>205</v>
      </c>
      <c r="B134" s="17" t="s">
        <v>206</v>
      </c>
      <c r="C134" s="37">
        <v>4.4</v>
      </c>
      <c r="D134" s="67"/>
      <c r="E134" s="17">
        <v>5</v>
      </c>
      <c r="F134" s="68"/>
      <c r="G134" s="68"/>
      <c r="H134" s="68"/>
    </row>
    <row r="135" spans="1:8" ht="12" customHeight="1">
      <c r="A135" s="17" t="s">
        <v>207</v>
      </c>
      <c r="B135" s="17" t="s">
        <v>208</v>
      </c>
      <c r="C135" s="37">
        <v>5.000000000000001</v>
      </c>
      <c r="D135" s="67"/>
      <c r="E135" s="17">
        <v>6</v>
      </c>
      <c r="F135" s="68"/>
      <c r="G135" s="68"/>
      <c r="H135" s="68"/>
    </row>
    <row r="136" spans="1:8" ht="12" customHeight="1">
      <c r="A136" s="17" t="s">
        <v>209</v>
      </c>
      <c r="B136" s="17" t="s">
        <v>210</v>
      </c>
      <c r="C136" s="37">
        <v>2.8999999999999995</v>
      </c>
      <c r="D136" s="67"/>
      <c r="E136" s="17">
        <v>5</v>
      </c>
      <c r="F136" s="68"/>
      <c r="G136" s="68"/>
      <c r="H136" s="68"/>
    </row>
    <row r="137" spans="1:8" ht="12" customHeight="1">
      <c r="A137" s="17" t="s">
        <v>211</v>
      </c>
      <c r="B137" s="17" t="s">
        <v>212</v>
      </c>
      <c r="C137" s="37">
        <v>4.6</v>
      </c>
      <c r="D137" s="67"/>
      <c r="E137" s="17">
        <v>5</v>
      </c>
      <c r="F137" s="68"/>
      <c r="G137" s="68"/>
      <c r="H137" s="68"/>
    </row>
    <row r="138" spans="1:8" ht="12" customHeight="1">
      <c r="A138" s="17" t="s">
        <v>213</v>
      </c>
      <c r="B138" s="17" t="s">
        <v>214</v>
      </c>
      <c r="C138" s="37">
        <v>6.199999999999999</v>
      </c>
      <c r="D138" s="67"/>
      <c r="E138" s="17">
        <v>6</v>
      </c>
      <c r="F138" s="68"/>
      <c r="G138" s="68"/>
      <c r="H138" s="68"/>
    </row>
    <row r="139" spans="1:8" ht="12" customHeight="1">
      <c r="A139" s="17" t="s">
        <v>215</v>
      </c>
      <c r="B139" s="17" t="s">
        <v>216</v>
      </c>
      <c r="C139" s="37">
        <v>8.799999999999999</v>
      </c>
      <c r="D139" s="67"/>
      <c r="E139" s="17">
        <v>6</v>
      </c>
      <c r="F139" s="68"/>
      <c r="G139" s="68"/>
      <c r="H139" s="68"/>
    </row>
    <row r="140" spans="1:8" ht="12" customHeight="1">
      <c r="A140" s="17" t="s">
        <v>217</v>
      </c>
      <c r="B140" s="17" t="s">
        <v>218</v>
      </c>
      <c r="C140" s="37">
        <v>8.9</v>
      </c>
      <c r="D140" s="67"/>
      <c r="E140" s="17">
        <v>6</v>
      </c>
      <c r="F140" s="68"/>
      <c r="G140" s="68"/>
      <c r="H140" s="68"/>
    </row>
    <row r="141" spans="1:8" ht="12" customHeight="1">
      <c r="A141" s="17" t="s">
        <v>219</v>
      </c>
      <c r="B141" s="17" t="s">
        <v>220</v>
      </c>
      <c r="C141" s="37">
        <v>3.5</v>
      </c>
      <c r="D141" s="67"/>
      <c r="E141" s="17">
        <v>5</v>
      </c>
      <c r="F141" s="68"/>
      <c r="G141" s="68"/>
      <c r="H141" s="68"/>
    </row>
    <row r="142" spans="1:8" ht="12" customHeight="1">
      <c r="A142" s="17" t="s">
        <v>221</v>
      </c>
      <c r="B142" s="17" t="s">
        <v>222</v>
      </c>
      <c r="C142" s="37">
        <v>12.099999999999998</v>
      </c>
      <c r="D142" s="67"/>
      <c r="E142" s="17">
        <v>6</v>
      </c>
      <c r="F142" s="68"/>
      <c r="G142" s="68"/>
      <c r="H142" s="68"/>
    </row>
    <row r="143" spans="1:8" ht="12" customHeight="1">
      <c r="A143" s="17" t="s">
        <v>223</v>
      </c>
      <c r="B143" s="17" t="s">
        <v>224</v>
      </c>
      <c r="C143" s="37">
        <v>8.399999999999999</v>
      </c>
      <c r="D143" s="67"/>
      <c r="E143" s="17">
        <v>6</v>
      </c>
      <c r="F143" s="68"/>
      <c r="G143" s="68"/>
      <c r="H143" s="68"/>
    </row>
    <row r="144" spans="1:8" ht="12" customHeight="1">
      <c r="A144" s="17" t="s">
        <v>225</v>
      </c>
      <c r="B144" s="17" t="s">
        <v>226</v>
      </c>
      <c r="C144" s="37">
        <v>5.400000000000002</v>
      </c>
      <c r="D144" s="67"/>
      <c r="E144" s="17">
        <v>6</v>
      </c>
      <c r="F144" s="68"/>
      <c r="G144" s="68"/>
      <c r="H144" s="68"/>
    </row>
    <row r="145" spans="1:8" ht="12" customHeight="1">
      <c r="A145" s="17" t="s">
        <v>227</v>
      </c>
      <c r="B145" s="17" t="s">
        <v>228</v>
      </c>
      <c r="C145" s="37">
        <v>1.5000000000000004</v>
      </c>
      <c r="D145" s="67"/>
      <c r="E145" s="17">
        <v>5</v>
      </c>
      <c r="F145" s="68"/>
      <c r="G145" s="68"/>
      <c r="H145" s="68"/>
    </row>
    <row r="146" spans="1:8" ht="12" customHeight="1">
      <c r="A146" s="17" t="s">
        <v>229</v>
      </c>
      <c r="B146" s="17" t="s">
        <v>230</v>
      </c>
      <c r="C146" s="37">
        <v>3.4000000000000004</v>
      </c>
      <c r="D146" s="67"/>
      <c r="E146" s="17">
        <v>5</v>
      </c>
      <c r="F146" s="68"/>
      <c r="G146" s="68"/>
      <c r="H146" s="68"/>
    </row>
    <row r="147" spans="1:8" ht="12" customHeight="1">
      <c r="A147" s="17" t="s">
        <v>231</v>
      </c>
      <c r="B147" s="17" t="s">
        <v>232</v>
      </c>
      <c r="C147" s="37">
        <v>2.8</v>
      </c>
      <c r="D147" s="67"/>
      <c r="E147" s="17">
        <v>5</v>
      </c>
      <c r="F147" s="68"/>
      <c r="G147" s="68"/>
      <c r="H147" s="68"/>
    </row>
    <row r="148" spans="1:8" ht="12" customHeight="1">
      <c r="A148" s="17" t="s">
        <v>233</v>
      </c>
      <c r="B148" s="17" t="s">
        <v>234</v>
      </c>
      <c r="C148" s="37">
        <v>2.8</v>
      </c>
      <c r="D148" s="67"/>
      <c r="E148" s="17">
        <v>5</v>
      </c>
      <c r="F148" s="68"/>
      <c r="G148" s="68"/>
      <c r="H148" s="68"/>
    </row>
    <row r="149" spans="1:8" ht="12" customHeight="1">
      <c r="A149" s="17" t="s">
        <v>235</v>
      </c>
      <c r="B149" s="17" t="s">
        <v>236</v>
      </c>
      <c r="C149" s="37">
        <v>3.6000000000000005</v>
      </c>
      <c r="D149" s="67"/>
      <c r="E149" s="17">
        <v>5</v>
      </c>
      <c r="F149" s="68"/>
      <c r="G149" s="68"/>
      <c r="H149" s="68"/>
    </row>
    <row r="150" spans="1:8" ht="12" customHeight="1">
      <c r="A150" s="17" t="s">
        <v>237</v>
      </c>
      <c r="B150" s="17" t="s">
        <v>238</v>
      </c>
      <c r="C150" s="37">
        <v>4.3</v>
      </c>
      <c r="D150" s="67"/>
      <c r="E150" s="17">
        <v>5</v>
      </c>
      <c r="F150" s="68"/>
      <c r="G150" s="68"/>
      <c r="H150" s="68"/>
    </row>
    <row r="151" spans="1:8" ht="12" customHeight="1">
      <c r="A151" s="17" t="s">
        <v>239</v>
      </c>
      <c r="B151" s="17" t="s">
        <v>240</v>
      </c>
      <c r="C151" s="37">
        <v>4.700000000000001</v>
      </c>
      <c r="D151" s="67"/>
      <c r="E151" s="17">
        <v>5</v>
      </c>
      <c r="F151" s="68"/>
      <c r="G151" s="68"/>
      <c r="H151" s="68"/>
    </row>
    <row r="152" spans="1:8" ht="12" customHeight="1">
      <c r="A152" s="17" t="s">
        <v>241</v>
      </c>
      <c r="B152" s="17" t="s">
        <v>242</v>
      </c>
      <c r="C152" s="37">
        <v>3.5</v>
      </c>
      <c r="D152" s="67"/>
      <c r="E152" s="17">
        <v>5</v>
      </c>
      <c r="F152" s="68"/>
      <c r="G152" s="68"/>
      <c r="H152" s="68"/>
    </row>
    <row r="153" spans="1:8" ht="12" customHeight="1">
      <c r="A153" s="17" t="s">
        <v>243</v>
      </c>
      <c r="B153" s="17" t="s">
        <v>244</v>
      </c>
      <c r="C153" s="37">
        <v>4.1</v>
      </c>
      <c r="D153" s="67"/>
      <c r="E153" s="17">
        <v>5</v>
      </c>
      <c r="F153" s="68"/>
      <c r="G153" s="68"/>
      <c r="H153" s="68"/>
    </row>
    <row r="154" spans="1:8" ht="12" customHeight="1">
      <c r="A154" s="17" t="s">
        <v>245</v>
      </c>
      <c r="B154" s="17" t="s">
        <v>246</v>
      </c>
      <c r="C154" s="37">
        <v>10.700000000000001</v>
      </c>
      <c r="D154" s="67"/>
      <c r="E154" s="17">
        <v>6</v>
      </c>
      <c r="F154" s="68"/>
      <c r="G154" s="68"/>
      <c r="H154" s="68"/>
    </row>
    <row r="155" spans="1:8" ht="12" customHeight="1">
      <c r="A155" s="17" t="s">
        <v>247</v>
      </c>
      <c r="B155" s="17" t="s">
        <v>248</v>
      </c>
      <c r="C155" s="37">
        <v>-6.699999999999999</v>
      </c>
      <c r="D155" s="67"/>
      <c r="E155" s="105">
        <v>1</v>
      </c>
      <c r="F155" s="68"/>
      <c r="G155" s="68"/>
      <c r="H155" s="68"/>
    </row>
    <row r="156" spans="1:8" ht="12" customHeight="1">
      <c r="A156" s="19" t="s">
        <v>249</v>
      </c>
      <c r="B156" s="17" t="s">
        <v>250</v>
      </c>
      <c r="C156" s="37">
        <v>-3.1000000000000014</v>
      </c>
      <c r="D156" s="67"/>
      <c r="E156" s="19">
        <v>2</v>
      </c>
      <c r="F156" s="68"/>
      <c r="G156" s="68"/>
      <c r="H156" s="68"/>
    </row>
    <row r="157" spans="1:8" ht="12" customHeight="1">
      <c r="A157" s="19" t="s">
        <v>251</v>
      </c>
      <c r="B157" s="19" t="s">
        <v>252</v>
      </c>
      <c r="C157" s="37">
        <v>0.8000000000000007</v>
      </c>
      <c r="D157" s="67"/>
      <c r="E157" s="17">
        <v>4</v>
      </c>
      <c r="F157" s="36"/>
      <c r="G157" s="36"/>
      <c r="H157" s="68"/>
    </row>
    <row r="158" spans="1:8" ht="12" customHeight="1">
      <c r="A158" s="19" t="s">
        <v>253</v>
      </c>
      <c r="B158" s="19" t="s">
        <v>254</v>
      </c>
      <c r="C158" s="37">
        <v>-0.2999999999999998</v>
      </c>
      <c r="D158" s="67"/>
      <c r="E158" s="19">
        <v>3</v>
      </c>
      <c r="F158" s="36"/>
      <c r="G158" s="36"/>
      <c r="H158" s="36"/>
    </row>
    <row r="159" spans="1:8" ht="12" customHeight="1">
      <c r="A159" s="17" t="s">
        <v>255</v>
      </c>
      <c r="B159" s="17" t="s">
        <v>256</v>
      </c>
      <c r="C159" s="37">
        <v>-3.5999999999999996</v>
      </c>
      <c r="D159" s="67"/>
      <c r="E159" s="19">
        <v>2</v>
      </c>
      <c r="F159" s="36"/>
      <c r="G159" s="36"/>
      <c r="H159" s="36"/>
    </row>
    <row r="160" spans="1:8" ht="12" customHeight="1">
      <c r="A160" s="19" t="s">
        <v>257</v>
      </c>
      <c r="B160" s="19" t="s">
        <v>258</v>
      </c>
      <c r="C160" s="37">
        <v>-4.1</v>
      </c>
      <c r="D160" s="67"/>
      <c r="E160" s="19">
        <v>2</v>
      </c>
      <c r="F160" s="36"/>
      <c r="G160" s="36"/>
      <c r="H160" s="36"/>
    </row>
    <row r="161" spans="1:8" ht="12" customHeight="1">
      <c r="A161" s="19" t="s">
        <v>259</v>
      </c>
      <c r="B161" s="19" t="s">
        <v>260</v>
      </c>
      <c r="C161" s="37">
        <v>-3.3999999999999995</v>
      </c>
      <c r="D161" s="67"/>
      <c r="E161" s="19">
        <v>2</v>
      </c>
      <c r="F161" s="36"/>
      <c r="G161" s="36"/>
      <c r="H161" s="36"/>
    </row>
    <row r="162" spans="1:8" ht="12" customHeight="1">
      <c r="A162" s="19" t="s">
        <v>261</v>
      </c>
      <c r="B162" s="19" t="s">
        <v>262</v>
      </c>
      <c r="C162" s="37">
        <v>-4.9</v>
      </c>
      <c r="D162" s="67"/>
      <c r="E162" s="19">
        <v>2</v>
      </c>
      <c r="F162" s="36"/>
      <c r="G162" s="36"/>
      <c r="H162" s="36"/>
    </row>
    <row r="163" spans="1:8" ht="12" customHeight="1">
      <c r="A163" s="19" t="s">
        <v>263</v>
      </c>
      <c r="B163" s="19" t="s">
        <v>264</v>
      </c>
      <c r="C163" s="37">
        <v>-2.299999999999999</v>
      </c>
      <c r="D163" s="67"/>
      <c r="E163" s="19">
        <v>2</v>
      </c>
      <c r="F163" s="36"/>
      <c r="G163" s="36"/>
      <c r="H163" s="36"/>
    </row>
    <row r="164" spans="1:8" ht="12" customHeight="1">
      <c r="A164" s="19" t="s">
        <v>265</v>
      </c>
      <c r="B164" s="19" t="s">
        <v>266</v>
      </c>
      <c r="C164" s="74">
        <v>-1.5999999999999996</v>
      </c>
      <c r="D164" s="67"/>
      <c r="E164" s="19">
        <v>2</v>
      </c>
      <c r="F164" s="36"/>
      <c r="G164" s="36"/>
      <c r="H164" s="36"/>
    </row>
    <row r="165" spans="1:8" ht="12" customHeight="1">
      <c r="A165" s="19" t="s">
        <v>267</v>
      </c>
      <c r="B165" s="19" t="s">
        <v>268</v>
      </c>
      <c r="C165" s="37">
        <v>-1</v>
      </c>
      <c r="D165" s="67"/>
      <c r="E165" s="19">
        <v>3</v>
      </c>
      <c r="F165" s="36"/>
      <c r="G165" s="36"/>
      <c r="H165" s="36"/>
    </row>
    <row r="166" spans="1:8" ht="12" customHeight="1">
      <c r="A166" s="19" t="s">
        <v>269</v>
      </c>
      <c r="B166" s="19" t="s">
        <v>270</v>
      </c>
      <c r="C166" s="37">
        <v>3</v>
      </c>
      <c r="D166" s="67" t="s">
        <v>682</v>
      </c>
      <c r="E166" s="17">
        <v>5</v>
      </c>
      <c r="F166" s="36"/>
      <c r="G166" s="36"/>
      <c r="H166" s="36"/>
    </row>
    <row r="167" spans="1:8" ht="12" customHeight="1">
      <c r="A167" s="19" t="s">
        <v>271</v>
      </c>
      <c r="B167" s="19" t="s">
        <v>272</v>
      </c>
      <c r="C167" s="74">
        <v>3.7</v>
      </c>
      <c r="D167" s="67" t="s">
        <v>682</v>
      </c>
      <c r="E167" s="17">
        <v>5</v>
      </c>
      <c r="F167" s="36"/>
      <c r="G167" s="36"/>
      <c r="H167" s="36"/>
    </row>
    <row r="168" spans="1:8" ht="12" customHeight="1">
      <c r="A168" s="17" t="s">
        <v>273</v>
      </c>
      <c r="B168" s="17" t="s">
        <v>274</v>
      </c>
      <c r="C168" s="37">
        <v>2.3999999999999995</v>
      </c>
      <c r="D168" s="67" t="s">
        <v>682</v>
      </c>
      <c r="E168" s="17">
        <v>5</v>
      </c>
      <c r="F168" s="36"/>
      <c r="G168" s="36"/>
      <c r="H168" s="36"/>
    </row>
    <row r="169" spans="1:8" ht="12" customHeight="1">
      <c r="A169" s="17" t="s">
        <v>275</v>
      </c>
      <c r="B169" s="17" t="s">
        <v>276</v>
      </c>
      <c r="C169" s="37">
        <v>3.1</v>
      </c>
      <c r="D169" s="67" t="s">
        <v>682</v>
      </c>
      <c r="E169" s="17">
        <v>5</v>
      </c>
      <c r="F169" s="36"/>
      <c r="G169" s="36"/>
      <c r="H169" s="36"/>
    </row>
    <row r="170" spans="1:8" ht="12" customHeight="1">
      <c r="A170" s="17" t="s">
        <v>277</v>
      </c>
      <c r="B170" s="17" t="s">
        <v>278</v>
      </c>
      <c r="C170" s="37">
        <v>3.6000000000000005</v>
      </c>
      <c r="D170" s="67" t="s">
        <v>682</v>
      </c>
      <c r="E170" s="17">
        <v>5</v>
      </c>
      <c r="F170" s="36"/>
      <c r="G170" s="36"/>
      <c r="H170" s="36"/>
    </row>
    <row r="171" spans="1:8" ht="12" customHeight="1">
      <c r="A171" s="17" t="s">
        <v>279</v>
      </c>
      <c r="B171" s="17" t="s">
        <v>280</v>
      </c>
      <c r="C171" s="37">
        <v>6.5</v>
      </c>
      <c r="D171" s="67" t="s">
        <v>682</v>
      </c>
      <c r="E171" s="17">
        <v>6</v>
      </c>
      <c r="F171" s="36"/>
      <c r="G171" s="36"/>
      <c r="H171" s="36"/>
    </row>
    <row r="172" spans="1:8" ht="12" customHeight="1">
      <c r="A172" s="17" t="s">
        <v>281</v>
      </c>
      <c r="B172" s="17" t="s">
        <v>282</v>
      </c>
      <c r="C172" s="37">
        <v>3.0000000000000004</v>
      </c>
      <c r="D172" s="67" t="s">
        <v>682</v>
      </c>
      <c r="E172" s="17">
        <v>5</v>
      </c>
      <c r="F172" s="36"/>
      <c r="G172" s="36"/>
      <c r="H172" s="36"/>
    </row>
    <row r="173" spans="1:8" ht="12" customHeight="1">
      <c r="A173" s="17" t="s">
        <v>283</v>
      </c>
      <c r="B173" s="17" t="s">
        <v>284</v>
      </c>
      <c r="C173" s="37">
        <v>3.0999999999999996</v>
      </c>
      <c r="D173" s="67" t="s">
        <v>682</v>
      </c>
      <c r="E173" s="17">
        <v>5</v>
      </c>
      <c r="F173" s="36"/>
      <c r="G173" s="36"/>
      <c r="H173" s="36"/>
    </row>
    <row r="174" spans="1:8" ht="12" customHeight="1">
      <c r="A174" s="17" t="s">
        <v>285</v>
      </c>
      <c r="B174" s="17" t="s">
        <v>286</v>
      </c>
      <c r="C174" s="37">
        <v>4.199999999999999</v>
      </c>
      <c r="D174" s="67" t="s">
        <v>682</v>
      </c>
      <c r="E174" s="17">
        <v>5</v>
      </c>
      <c r="F174" s="36"/>
      <c r="G174" s="36"/>
      <c r="H174" s="36"/>
    </row>
    <row r="175" spans="1:8" ht="12" customHeight="1">
      <c r="A175" s="17" t="s">
        <v>287</v>
      </c>
      <c r="B175" s="17" t="s">
        <v>288</v>
      </c>
      <c r="C175" s="37">
        <v>3.1</v>
      </c>
      <c r="D175" s="67" t="s">
        <v>682</v>
      </c>
      <c r="E175" s="17">
        <v>5</v>
      </c>
      <c r="F175" s="36"/>
      <c r="G175" s="36"/>
      <c r="H175" s="36"/>
    </row>
    <row r="176" spans="1:8" ht="12" customHeight="1">
      <c r="A176" s="17" t="s">
        <v>289</v>
      </c>
      <c r="B176" s="17" t="s">
        <v>290</v>
      </c>
      <c r="C176" s="37">
        <v>3.2</v>
      </c>
      <c r="D176" s="67" t="s">
        <v>682</v>
      </c>
      <c r="E176" s="17">
        <v>5</v>
      </c>
      <c r="F176" s="36"/>
      <c r="G176" s="36"/>
      <c r="H176" s="36"/>
    </row>
    <row r="177" spans="1:8" ht="12" customHeight="1">
      <c r="A177" s="17" t="s">
        <v>291</v>
      </c>
      <c r="B177" s="17" t="s">
        <v>292</v>
      </c>
      <c r="C177" s="37">
        <v>2.3</v>
      </c>
      <c r="D177" s="67" t="s">
        <v>682</v>
      </c>
      <c r="E177" s="17">
        <v>5</v>
      </c>
      <c r="F177" s="36"/>
      <c r="G177" s="36"/>
      <c r="H177" s="36"/>
    </row>
    <row r="178" spans="1:8" ht="12" customHeight="1">
      <c r="A178" s="17" t="s">
        <v>293</v>
      </c>
      <c r="B178" s="17" t="s">
        <v>294</v>
      </c>
      <c r="C178" s="37">
        <v>-0.20000000000000018</v>
      </c>
      <c r="D178" s="67"/>
      <c r="E178" s="19">
        <v>3</v>
      </c>
      <c r="F178" s="36"/>
      <c r="G178" s="36"/>
      <c r="H178" s="36"/>
    </row>
    <row r="179" spans="1:8" ht="12" customHeight="1">
      <c r="A179" s="17" t="s">
        <v>295</v>
      </c>
      <c r="B179" s="17" t="s">
        <v>296</v>
      </c>
      <c r="C179" s="37">
        <v>0.39999999999999947</v>
      </c>
      <c r="D179" s="67"/>
      <c r="E179" s="17">
        <v>4</v>
      </c>
      <c r="F179" s="36"/>
      <c r="G179" s="36"/>
      <c r="H179" s="36"/>
    </row>
    <row r="180" spans="1:8" ht="12" customHeight="1">
      <c r="A180" s="17" t="s">
        <v>297</v>
      </c>
      <c r="B180" s="17" t="s">
        <v>298</v>
      </c>
      <c r="C180" s="37">
        <v>1.5</v>
      </c>
      <c r="D180" s="67"/>
      <c r="E180" s="17">
        <v>5</v>
      </c>
      <c r="F180" s="36"/>
      <c r="G180" s="36"/>
      <c r="H180" s="36"/>
    </row>
    <row r="181" spans="1:8" ht="12" customHeight="1">
      <c r="A181" s="17" t="s">
        <v>299</v>
      </c>
      <c r="B181" s="17" t="s">
        <v>300</v>
      </c>
      <c r="C181" s="37">
        <v>1.4000000000000004</v>
      </c>
      <c r="D181" s="67"/>
      <c r="E181" s="17">
        <v>5</v>
      </c>
      <c r="F181" s="36"/>
      <c r="G181" s="36"/>
      <c r="H181" s="36"/>
    </row>
    <row r="182" spans="1:8" ht="12" customHeight="1">
      <c r="A182" s="17" t="s">
        <v>301</v>
      </c>
      <c r="B182" s="17" t="s">
        <v>302</v>
      </c>
      <c r="C182" s="37">
        <v>-0.09999999999999964</v>
      </c>
      <c r="D182" s="67"/>
      <c r="E182" s="19">
        <v>3</v>
      </c>
      <c r="F182" s="36"/>
      <c r="G182" s="36"/>
      <c r="H182" s="36"/>
    </row>
    <row r="183" spans="1:8" ht="12" customHeight="1">
      <c r="A183" s="17" t="s">
        <v>303</v>
      </c>
      <c r="B183" s="17" t="s">
        <v>304</v>
      </c>
      <c r="C183" s="37">
        <v>-0.20000000000000018</v>
      </c>
      <c r="D183" s="67"/>
      <c r="E183" s="19">
        <v>3</v>
      </c>
      <c r="F183" s="36"/>
      <c r="G183" s="36"/>
      <c r="H183" s="36"/>
    </row>
    <row r="184" spans="1:8" ht="12" customHeight="1">
      <c r="A184" s="17" t="s">
        <v>305</v>
      </c>
      <c r="B184" s="17" t="s">
        <v>306</v>
      </c>
      <c r="C184" s="37">
        <v>-0.10000000000000009</v>
      </c>
      <c r="D184" s="67"/>
      <c r="E184" s="19">
        <v>3</v>
      </c>
      <c r="F184" s="36"/>
      <c r="G184" s="36"/>
      <c r="H184" s="36"/>
    </row>
    <row r="185" spans="1:8" ht="12" customHeight="1">
      <c r="A185" s="17" t="s">
        <v>307</v>
      </c>
      <c r="B185" s="17" t="s">
        <v>308</v>
      </c>
      <c r="C185" s="37">
        <v>-0.09999999999999964</v>
      </c>
      <c r="D185" s="67"/>
      <c r="E185" s="19">
        <v>3</v>
      </c>
      <c r="F185" s="36"/>
      <c r="G185" s="36"/>
      <c r="H185" s="36"/>
    </row>
    <row r="186" spans="1:8" ht="12" customHeight="1">
      <c r="A186" s="17" t="s">
        <v>309</v>
      </c>
      <c r="B186" s="17" t="s">
        <v>310</v>
      </c>
      <c r="C186" s="37">
        <v>-2.1999999999999997</v>
      </c>
      <c r="D186" s="67"/>
      <c r="E186" s="19">
        <v>2</v>
      </c>
      <c r="F186" s="36"/>
      <c r="G186" s="36"/>
      <c r="H186" s="36"/>
    </row>
    <row r="187" spans="1:8" ht="12" customHeight="1">
      <c r="A187" s="17" t="s">
        <v>311</v>
      </c>
      <c r="B187" s="17" t="s">
        <v>312</v>
      </c>
      <c r="C187" s="37">
        <v>1.3000000000000007</v>
      </c>
      <c r="D187" s="67" t="s">
        <v>682</v>
      </c>
      <c r="E187" s="17">
        <v>5</v>
      </c>
      <c r="F187" s="36"/>
      <c r="G187" s="36"/>
      <c r="H187" s="36"/>
    </row>
    <row r="188" spans="1:8" ht="12" customHeight="1">
      <c r="A188" s="17" t="s">
        <v>313</v>
      </c>
      <c r="B188" s="17" t="s">
        <v>314</v>
      </c>
      <c r="C188" s="37">
        <v>1.2000000000000002</v>
      </c>
      <c r="D188" s="67" t="s">
        <v>682</v>
      </c>
      <c r="E188" s="17">
        <v>5</v>
      </c>
      <c r="F188" s="36"/>
      <c r="G188" s="36"/>
      <c r="H188" s="36"/>
    </row>
    <row r="189" spans="1:8" ht="12" customHeight="1">
      <c r="A189" s="19" t="s">
        <v>315</v>
      </c>
      <c r="B189" s="19" t="s">
        <v>316</v>
      </c>
      <c r="C189" s="37">
        <v>1.1999999999999993</v>
      </c>
      <c r="D189" s="67" t="s">
        <v>682</v>
      </c>
      <c r="E189" s="17">
        <v>5</v>
      </c>
      <c r="F189" s="36"/>
      <c r="G189" s="36"/>
      <c r="H189" s="36"/>
    </row>
    <row r="190" spans="1:8" ht="12" customHeight="1">
      <c r="A190" s="19" t="s">
        <v>317</v>
      </c>
      <c r="B190" s="19" t="s">
        <v>318</v>
      </c>
      <c r="C190" s="37">
        <v>1.8999999999999995</v>
      </c>
      <c r="D190" s="67" t="s">
        <v>682</v>
      </c>
      <c r="E190" s="17">
        <v>5</v>
      </c>
      <c r="F190" s="36"/>
      <c r="G190" s="36"/>
      <c r="H190" s="36"/>
    </row>
    <row r="191" spans="1:8" ht="12" customHeight="1">
      <c r="A191" s="19" t="s">
        <v>319</v>
      </c>
      <c r="B191" s="19" t="s">
        <v>320</v>
      </c>
      <c r="C191" s="37">
        <v>0.20000000000000107</v>
      </c>
      <c r="D191" s="67" t="s">
        <v>682</v>
      </c>
      <c r="E191" s="17">
        <v>4</v>
      </c>
      <c r="F191" s="36"/>
      <c r="G191" s="36"/>
      <c r="H191" s="36"/>
    </row>
    <row r="192" spans="1:8" ht="12" customHeight="1">
      <c r="A192" s="19" t="s">
        <v>321</v>
      </c>
      <c r="B192" s="19" t="s">
        <v>322</v>
      </c>
      <c r="C192" s="37">
        <v>3.9000000000000004</v>
      </c>
      <c r="D192" s="67" t="s">
        <v>682</v>
      </c>
      <c r="E192" s="17">
        <v>5</v>
      </c>
      <c r="F192" s="36"/>
      <c r="G192" s="36"/>
      <c r="H192" s="36"/>
    </row>
    <row r="193" spans="1:8" ht="12" customHeight="1">
      <c r="A193" s="19" t="s">
        <v>323</v>
      </c>
      <c r="B193" s="19" t="s">
        <v>324</v>
      </c>
      <c r="C193" s="37">
        <v>0.5999999999999996</v>
      </c>
      <c r="D193" s="67" t="s">
        <v>682</v>
      </c>
      <c r="E193" s="17">
        <v>4</v>
      </c>
      <c r="F193" s="36"/>
      <c r="G193" s="36"/>
      <c r="H193" s="36"/>
    </row>
    <row r="194" spans="1:8" ht="12" customHeight="1">
      <c r="A194" s="19" t="s">
        <v>325</v>
      </c>
      <c r="B194" s="19" t="s">
        <v>326</v>
      </c>
      <c r="C194" s="37">
        <v>2</v>
      </c>
      <c r="D194" s="67" t="s">
        <v>682</v>
      </c>
      <c r="E194" s="17">
        <v>5</v>
      </c>
      <c r="F194" s="36"/>
      <c r="G194" s="36"/>
      <c r="H194" s="36"/>
    </row>
    <row r="195" spans="1:8" ht="12" customHeight="1">
      <c r="A195" s="19" t="s">
        <v>327</v>
      </c>
      <c r="B195" s="19" t="s">
        <v>328</v>
      </c>
      <c r="C195" s="37">
        <v>0.20000000000000018</v>
      </c>
      <c r="D195" s="67" t="s">
        <v>682</v>
      </c>
      <c r="E195" s="17">
        <v>4</v>
      </c>
      <c r="F195" s="36"/>
      <c r="G195" s="36"/>
      <c r="H195" s="36"/>
    </row>
    <row r="196" spans="1:8" ht="12" customHeight="1">
      <c r="A196" s="19" t="s">
        <v>329</v>
      </c>
      <c r="B196" s="19" t="s">
        <v>330</v>
      </c>
      <c r="C196" s="37">
        <v>-2</v>
      </c>
      <c r="D196" s="67" t="s">
        <v>682</v>
      </c>
      <c r="E196" s="19">
        <v>2</v>
      </c>
      <c r="F196" s="36"/>
      <c r="G196" s="36"/>
      <c r="H196" s="36"/>
    </row>
    <row r="197" spans="1:8" ht="12" customHeight="1">
      <c r="A197" s="19" t="s">
        <v>331</v>
      </c>
      <c r="B197" s="19" t="s">
        <v>332</v>
      </c>
      <c r="C197" s="37">
        <v>-1.299999999999999</v>
      </c>
      <c r="D197" s="67" t="s">
        <v>682</v>
      </c>
      <c r="E197" s="19">
        <v>2</v>
      </c>
      <c r="F197" s="36"/>
      <c r="G197" s="36"/>
      <c r="H197" s="36"/>
    </row>
    <row r="198" spans="1:8" ht="12" customHeight="1">
      <c r="A198" s="19" t="s">
        <v>333</v>
      </c>
      <c r="B198" s="19" t="s">
        <v>334</v>
      </c>
      <c r="C198" s="37">
        <v>-1</v>
      </c>
      <c r="D198" s="67" t="s">
        <v>682</v>
      </c>
      <c r="E198" s="19">
        <v>3</v>
      </c>
      <c r="F198" s="36"/>
      <c r="G198" s="36"/>
      <c r="H198" s="36"/>
    </row>
    <row r="199" spans="1:8" ht="12" customHeight="1">
      <c r="A199" s="19" t="s">
        <v>335</v>
      </c>
      <c r="B199" s="19" t="s">
        <v>336</v>
      </c>
      <c r="C199" s="37">
        <v>-2.1000000000000005</v>
      </c>
      <c r="D199" s="67" t="s">
        <v>682</v>
      </c>
      <c r="E199" s="19">
        <v>2</v>
      </c>
      <c r="F199" s="36"/>
      <c r="G199" s="36"/>
      <c r="H199" s="36"/>
    </row>
    <row r="200" spans="1:8" ht="12" customHeight="1">
      <c r="A200" s="19" t="s">
        <v>337</v>
      </c>
      <c r="B200" s="19" t="s">
        <v>338</v>
      </c>
      <c r="C200" s="37">
        <v>0.29999999999999893</v>
      </c>
      <c r="D200" s="67" t="s">
        <v>682</v>
      </c>
      <c r="E200" s="17">
        <v>4</v>
      </c>
      <c r="F200" s="36"/>
      <c r="G200" s="36"/>
      <c r="H200" s="36"/>
    </row>
    <row r="201" spans="1:8" ht="12" customHeight="1">
      <c r="A201" s="19" t="s">
        <v>339</v>
      </c>
      <c r="B201" s="19" t="s">
        <v>340</v>
      </c>
      <c r="C201" s="37">
        <v>1.3000000000000007</v>
      </c>
      <c r="D201" s="67" t="s">
        <v>682</v>
      </c>
      <c r="E201" s="17">
        <v>5</v>
      </c>
      <c r="F201" s="36"/>
      <c r="G201" s="36"/>
      <c r="H201" s="36"/>
    </row>
    <row r="202" spans="1:8" ht="12" customHeight="1">
      <c r="A202" s="19" t="s">
        <v>341</v>
      </c>
      <c r="B202" s="19" t="s">
        <v>342</v>
      </c>
      <c r="C202" s="37">
        <v>2.1999999999999993</v>
      </c>
      <c r="D202" s="67" t="s">
        <v>682</v>
      </c>
      <c r="E202" s="17">
        <v>5</v>
      </c>
      <c r="F202" s="36"/>
      <c r="G202" s="36"/>
      <c r="H202" s="36"/>
    </row>
    <row r="203" spans="1:8" ht="12" customHeight="1">
      <c r="A203" s="19" t="s">
        <v>343</v>
      </c>
      <c r="B203" s="19" t="s">
        <v>344</v>
      </c>
      <c r="C203" s="37">
        <v>3.9000000000000004</v>
      </c>
      <c r="D203" s="67" t="s">
        <v>682</v>
      </c>
      <c r="E203" s="17">
        <v>5</v>
      </c>
      <c r="F203" s="36"/>
      <c r="G203" s="36"/>
      <c r="H203" s="36"/>
    </row>
    <row r="204" spans="1:8" ht="12" customHeight="1">
      <c r="A204" s="19" t="s">
        <v>345</v>
      </c>
      <c r="B204" s="19" t="s">
        <v>346</v>
      </c>
      <c r="C204" s="37">
        <v>4.1</v>
      </c>
      <c r="D204" s="67" t="s">
        <v>682</v>
      </c>
      <c r="E204" s="17">
        <v>5</v>
      </c>
      <c r="F204" s="36"/>
      <c r="G204" s="36"/>
      <c r="H204" s="36"/>
    </row>
    <row r="205" spans="1:8" ht="12" customHeight="1">
      <c r="A205" s="17" t="s">
        <v>347</v>
      </c>
      <c r="B205" s="17" t="s">
        <v>348</v>
      </c>
      <c r="C205" s="37">
        <v>3.8</v>
      </c>
      <c r="D205" s="67" t="s">
        <v>682</v>
      </c>
      <c r="E205" s="17">
        <v>5</v>
      </c>
      <c r="F205" s="36"/>
      <c r="G205" s="36"/>
      <c r="H205" s="36"/>
    </row>
    <row r="206" spans="1:8" ht="12" customHeight="1">
      <c r="A206" s="17" t="s">
        <v>349</v>
      </c>
      <c r="B206" s="17" t="s">
        <v>350</v>
      </c>
      <c r="C206" s="37">
        <v>5.1</v>
      </c>
      <c r="D206" s="67" t="s">
        <v>682</v>
      </c>
      <c r="E206" s="17">
        <v>6</v>
      </c>
      <c r="F206" s="36"/>
      <c r="G206" s="36"/>
      <c r="H206" s="36"/>
    </row>
    <row r="207" spans="1:8" ht="12" customHeight="1">
      <c r="A207" s="17" t="s">
        <v>351</v>
      </c>
      <c r="B207" s="17" t="s">
        <v>352</v>
      </c>
      <c r="C207" s="37">
        <v>3.8000000000000007</v>
      </c>
      <c r="D207" s="67" t="s">
        <v>682</v>
      </c>
      <c r="E207" s="17">
        <v>5</v>
      </c>
      <c r="F207" s="36"/>
      <c r="G207" s="36"/>
      <c r="H207" s="36"/>
    </row>
    <row r="208" spans="1:8" ht="12" customHeight="1">
      <c r="A208" s="17" t="s">
        <v>353</v>
      </c>
      <c r="B208" s="17" t="s">
        <v>354</v>
      </c>
      <c r="C208" s="37">
        <v>9.600000000000001</v>
      </c>
      <c r="D208" s="67" t="s">
        <v>682</v>
      </c>
      <c r="E208" s="17">
        <v>6</v>
      </c>
      <c r="F208" s="36"/>
      <c r="G208" s="36"/>
      <c r="H208" s="36"/>
    </row>
    <row r="209" spans="1:8" ht="12" customHeight="1">
      <c r="A209" s="17" t="s">
        <v>355</v>
      </c>
      <c r="B209" s="17" t="s">
        <v>356</v>
      </c>
      <c r="C209" s="37">
        <v>7.5</v>
      </c>
      <c r="D209" s="67" t="s">
        <v>682</v>
      </c>
      <c r="E209" s="17">
        <v>6</v>
      </c>
      <c r="F209" s="36"/>
      <c r="G209" s="36"/>
      <c r="H209" s="36"/>
    </row>
    <row r="210" spans="1:8" ht="12" customHeight="1">
      <c r="A210" s="17" t="s">
        <v>357</v>
      </c>
      <c r="B210" s="17" t="s">
        <v>358</v>
      </c>
      <c r="C210" s="37">
        <v>-1.7999999999999998</v>
      </c>
      <c r="D210" s="67" t="s">
        <v>682</v>
      </c>
      <c r="E210" s="19">
        <v>2</v>
      </c>
      <c r="F210" s="36"/>
      <c r="G210" s="36"/>
      <c r="H210" s="36"/>
    </row>
    <row r="211" spans="1:8" ht="12" customHeight="1">
      <c r="A211" s="17" t="s">
        <v>359</v>
      </c>
      <c r="B211" s="17" t="s">
        <v>360</v>
      </c>
      <c r="C211" s="37">
        <v>-1.5</v>
      </c>
      <c r="D211" s="67" t="s">
        <v>682</v>
      </c>
      <c r="E211" s="19">
        <v>2</v>
      </c>
      <c r="F211" s="36"/>
      <c r="G211" s="36"/>
      <c r="H211" s="36"/>
    </row>
    <row r="212" spans="1:8" ht="12" customHeight="1">
      <c r="A212" s="19" t="s">
        <v>361</v>
      </c>
      <c r="B212" s="19" t="s">
        <v>362</v>
      </c>
      <c r="C212" s="37">
        <v>-1.7999999999999998</v>
      </c>
      <c r="D212" s="67" t="s">
        <v>682</v>
      </c>
      <c r="E212" s="19">
        <v>2</v>
      </c>
      <c r="F212" s="36"/>
      <c r="G212" s="36"/>
      <c r="H212" s="36"/>
    </row>
    <row r="213" spans="1:8" ht="12" customHeight="1">
      <c r="A213" s="19" t="s">
        <v>363</v>
      </c>
      <c r="B213" s="19" t="s">
        <v>364</v>
      </c>
      <c r="C213" s="37">
        <v>2.9000000000000004</v>
      </c>
      <c r="D213" s="67" t="s">
        <v>682</v>
      </c>
      <c r="E213" s="17">
        <v>5</v>
      </c>
      <c r="F213" s="36"/>
      <c r="G213" s="36"/>
      <c r="H213" s="36"/>
    </row>
    <row r="214" spans="1:8" ht="12" customHeight="1">
      <c r="A214" s="19" t="s">
        <v>365</v>
      </c>
      <c r="B214" s="19" t="s">
        <v>366</v>
      </c>
      <c r="C214" s="37">
        <v>1</v>
      </c>
      <c r="D214" s="67" t="s">
        <v>682</v>
      </c>
      <c r="E214" s="17">
        <v>5</v>
      </c>
      <c r="F214" s="36"/>
      <c r="G214" s="36"/>
      <c r="H214" s="36"/>
    </row>
    <row r="215" spans="1:8" ht="12" customHeight="1">
      <c r="A215" s="19" t="s">
        <v>367</v>
      </c>
      <c r="B215" s="19" t="s">
        <v>368</v>
      </c>
      <c r="C215" s="37">
        <v>3.2</v>
      </c>
      <c r="D215" s="67" t="s">
        <v>682</v>
      </c>
      <c r="E215" s="17">
        <v>5</v>
      </c>
      <c r="F215" s="36"/>
      <c r="G215" s="36"/>
      <c r="H215" s="36"/>
    </row>
    <row r="216" spans="1:8" ht="12" customHeight="1">
      <c r="A216" s="17" t="s">
        <v>369</v>
      </c>
      <c r="B216" s="19" t="s">
        <v>370</v>
      </c>
      <c r="C216" s="37">
        <v>-0.2999999999999998</v>
      </c>
      <c r="D216" s="67" t="s">
        <v>682</v>
      </c>
      <c r="E216" s="19">
        <v>3</v>
      </c>
      <c r="F216" s="36"/>
      <c r="G216" s="36"/>
      <c r="H216" s="36"/>
    </row>
    <row r="217" spans="1:8" ht="12" customHeight="1">
      <c r="A217" s="17" t="s">
        <v>371</v>
      </c>
      <c r="B217" s="19" t="s">
        <v>372</v>
      </c>
      <c r="C217" s="37">
        <v>-1.2000000000000002</v>
      </c>
      <c r="D217" s="67" t="s">
        <v>682</v>
      </c>
      <c r="E217" s="19">
        <v>2</v>
      </c>
      <c r="F217" s="36"/>
      <c r="G217" s="36"/>
      <c r="H217" s="36"/>
    </row>
    <row r="218" spans="1:8" ht="12" customHeight="1">
      <c r="A218" s="19" t="s">
        <v>373</v>
      </c>
      <c r="B218" s="19" t="s">
        <v>374</v>
      </c>
      <c r="C218" s="37">
        <v>4.3</v>
      </c>
      <c r="D218" s="67"/>
      <c r="E218" s="17">
        <v>5</v>
      </c>
      <c r="F218" s="36"/>
      <c r="G218" s="36"/>
      <c r="H218" s="36"/>
    </row>
    <row r="219" spans="1:8" ht="12" customHeight="1">
      <c r="A219" s="19" t="s">
        <v>375</v>
      </c>
      <c r="B219" s="19" t="s">
        <v>376</v>
      </c>
      <c r="C219" s="37">
        <v>3.3</v>
      </c>
      <c r="D219" s="67"/>
      <c r="E219" s="17">
        <v>5</v>
      </c>
      <c r="F219" s="36"/>
      <c r="G219" s="36"/>
      <c r="H219" s="36"/>
    </row>
    <row r="220" spans="1:8" ht="12" customHeight="1">
      <c r="A220" s="19" t="s">
        <v>377</v>
      </c>
      <c r="B220" s="19" t="s">
        <v>378</v>
      </c>
      <c r="C220" s="37">
        <v>1.4000000000000004</v>
      </c>
      <c r="D220" s="67" t="s">
        <v>682</v>
      </c>
      <c r="E220" s="17">
        <v>5</v>
      </c>
      <c r="F220" s="36"/>
      <c r="G220" s="36"/>
      <c r="H220" s="36"/>
    </row>
    <row r="221" spans="1:8" ht="12" customHeight="1">
      <c r="A221" s="19" t="s">
        <v>379</v>
      </c>
      <c r="B221" s="17" t="s">
        <v>380</v>
      </c>
      <c r="C221" s="37">
        <v>1.0999999999999996</v>
      </c>
      <c r="D221" s="67" t="s">
        <v>682</v>
      </c>
      <c r="E221" s="17">
        <v>5</v>
      </c>
      <c r="F221" s="36"/>
      <c r="G221" s="36"/>
      <c r="H221" s="36"/>
    </row>
    <row r="222" spans="1:8" ht="12" customHeight="1">
      <c r="A222" s="19" t="s">
        <v>381</v>
      </c>
      <c r="B222" s="19" t="s">
        <v>382</v>
      </c>
      <c r="C222" s="37">
        <v>1.3000000000000007</v>
      </c>
      <c r="D222" s="67" t="s">
        <v>682</v>
      </c>
      <c r="E222" s="17">
        <v>5</v>
      </c>
      <c r="F222" s="36"/>
      <c r="G222" s="36"/>
      <c r="H222" s="36"/>
    </row>
    <row r="223" spans="1:8" ht="12" customHeight="1">
      <c r="A223" s="19" t="s">
        <v>383</v>
      </c>
      <c r="B223" s="19" t="s">
        <v>384</v>
      </c>
      <c r="C223" s="37">
        <v>0.7000000000000011</v>
      </c>
      <c r="D223" s="67" t="s">
        <v>682</v>
      </c>
      <c r="E223" s="17">
        <v>4</v>
      </c>
      <c r="F223" s="36"/>
      <c r="G223" s="36"/>
      <c r="H223" s="36"/>
    </row>
    <row r="224" spans="1:8" ht="12" customHeight="1">
      <c r="A224" s="19" t="s">
        <v>385</v>
      </c>
      <c r="B224" s="19" t="s">
        <v>386</v>
      </c>
      <c r="C224" s="37">
        <v>-0.3000000000000007</v>
      </c>
      <c r="D224" s="67"/>
      <c r="E224" s="19">
        <v>3</v>
      </c>
      <c r="F224" s="36"/>
      <c r="G224" s="36"/>
      <c r="H224" s="36"/>
    </row>
    <row r="225" spans="1:8" ht="12" customHeight="1">
      <c r="A225" s="19" t="s">
        <v>387</v>
      </c>
      <c r="B225" s="19" t="s">
        <v>388</v>
      </c>
      <c r="C225" s="37">
        <v>1.0999999999999996</v>
      </c>
      <c r="D225" s="67"/>
      <c r="E225" s="17">
        <v>5</v>
      </c>
      <c r="F225" s="36"/>
      <c r="G225" s="36"/>
      <c r="H225" s="36"/>
    </row>
    <row r="226" spans="1:8" ht="12" customHeight="1">
      <c r="A226" s="17" t="s">
        <v>389</v>
      </c>
      <c r="B226" s="17" t="s">
        <v>390</v>
      </c>
      <c r="C226" s="37">
        <v>1.3000000000000007</v>
      </c>
      <c r="D226" s="67"/>
      <c r="E226" s="17">
        <v>5</v>
      </c>
      <c r="F226" s="36"/>
      <c r="G226" s="36"/>
      <c r="H226" s="36"/>
    </row>
    <row r="227" spans="1:8" ht="12" customHeight="1">
      <c r="A227" s="17" t="s">
        <v>391</v>
      </c>
      <c r="B227" s="17" t="s">
        <v>392</v>
      </c>
      <c r="C227" s="37">
        <v>-0.5</v>
      </c>
      <c r="D227" s="67"/>
      <c r="E227" s="19">
        <v>3</v>
      </c>
      <c r="F227" s="36"/>
      <c r="G227" s="36"/>
      <c r="H227" s="36"/>
    </row>
    <row r="228" spans="1:8" ht="12" customHeight="1">
      <c r="A228" s="17" t="s">
        <v>393</v>
      </c>
      <c r="B228" s="17" t="s">
        <v>394</v>
      </c>
      <c r="C228" s="74" t="s">
        <v>63</v>
      </c>
      <c r="D228" s="67"/>
      <c r="E228" s="74" t="s">
        <v>63</v>
      </c>
      <c r="F228" s="36"/>
      <c r="G228" s="36"/>
      <c r="H228" s="36"/>
    </row>
    <row r="229" spans="1:8" ht="12" customHeight="1">
      <c r="A229" s="17" t="s">
        <v>395</v>
      </c>
      <c r="B229" s="17" t="s">
        <v>396</v>
      </c>
      <c r="C229" s="37">
        <v>0.2999999999999998</v>
      </c>
      <c r="D229" s="67"/>
      <c r="E229" s="17">
        <v>4</v>
      </c>
      <c r="F229" s="36"/>
      <c r="G229" s="36"/>
      <c r="H229" s="36"/>
    </row>
    <row r="230" spans="1:8" ht="12" customHeight="1">
      <c r="A230" s="17" t="s">
        <v>397</v>
      </c>
      <c r="B230" s="17" t="s">
        <v>398</v>
      </c>
      <c r="C230" s="37">
        <v>-1</v>
      </c>
      <c r="D230" s="67"/>
      <c r="E230" s="19">
        <v>3</v>
      </c>
      <c r="F230" s="36"/>
      <c r="G230" s="36"/>
      <c r="H230" s="36"/>
    </row>
    <row r="231" spans="1:8" ht="12" customHeight="1">
      <c r="A231" s="6" t="s">
        <v>399</v>
      </c>
      <c r="B231" s="6" t="s">
        <v>400</v>
      </c>
      <c r="C231" s="37">
        <v>-1.3999999999999995</v>
      </c>
      <c r="D231" s="67"/>
      <c r="E231" s="19">
        <v>2</v>
      </c>
      <c r="F231" s="36"/>
      <c r="G231" s="36"/>
      <c r="H231" s="36"/>
    </row>
    <row r="232" spans="1:8" ht="12" customHeight="1">
      <c r="A232" s="6" t="s">
        <v>401</v>
      </c>
      <c r="B232" s="6" t="s">
        <v>402</v>
      </c>
      <c r="C232" s="37">
        <v>1.3000000000000007</v>
      </c>
      <c r="D232" s="67"/>
      <c r="E232" s="17">
        <v>5</v>
      </c>
      <c r="F232" s="36"/>
      <c r="G232" s="36"/>
      <c r="H232" s="36"/>
    </row>
    <row r="233" spans="1:8" ht="12" customHeight="1">
      <c r="A233" s="6" t="s">
        <v>403</v>
      </c>
      <c r="B233" s="6" t="s">
        <v>404</v>
      </c>
      <c r="C233" s="37">
        <v>-1</v>
      </c>
      <c r="D233" s="67"/>
      <c r="E233" s="19">
        <v>3</v>
      </c>
      <c r="F233" s="36"/>
      <c r="G233" s="36"/>
      <c r="H233" s="36"/>
    </row>
    <row r="234" spans="1:8" ht="12" customHeight="1">
      <c r="A234" s="6" t="s">
        <v>405</v>
      </c>
      <c r="B234" s="6" t="s">
        <v>406</v>
      </c>
      <c r="C234" s="74">
        <v>-0.8000000000000007</v>
      </c>
      <c r="D234" s="67"/>
      <c r="E234" s="19">
        <v>3</v>
      </c>
      <c r="F234" s="36"/>
      <c r="G234" s="36"/>
      <c r="H234" s="36"/>
    </row>
    <row r="235" spans="1:8" ht="12" customHeight="1">
      <c r="A235" s="6" t="s">
        <v>407</v>
      </c>
      <c r="B235" s="6" t="s">
        <v>408</v>
      </c>
      <c r="C235" s="74">
        <v>-1.5</v>
      </c>
      <c r="D235" s="67"/>
      <c r="E235" s="19">
        <v>2</v>
      </c>
      <c r="F235" s="36"/>
      <c r="G235" s="36"/>
      <c r="H235" s="36"/>
    </row>
    <row r="236" spans="1:8" ht="12" customHeight="1">
      <c r="A236" s="6" t="s">
        <v>409</v>
      </c>
      <c r="B236" s="6" t="s">
        <v>410</v>
      </c>
      <c r="C236" s="37">
        <v>-1.5</v>
      </c>
      <c r="D236" s="67"/>
      <c r="E236" s="19">
        <v>2</v>
      </c>
      <c r="F236" s="36"/>
      <c r="G236" s="36"/>
      <c r="H236" s="36"/>
    </row>
    <row r="237" spans="1:8" ht="12" customHeight="1">
      <c r="A237" s="6" t="s">
        <v>582</v>
      </c>
      <c r="B237" s="6" t="s">
        <v>583</v>
      </c>
      <c r="C237" s="37">
        <v>1.3999999999999986</v>
      </c>
      <c r="D237" s="67"/>
      <c r="E237" s="17">
        <v>5</v>
      </c>
      <c r="F237" s="36"/>
      <c r="G237" s="36"/>
      <c r="H237" s="36"/>
    </row>
    <row r="238" spans="1:8" ht="12" customHeight="1">
      <c r="A238" s="6" t="s">
        <v>584</v>
      </c>
      <c r="B238" s="6" t="s">
        <v>585</v>
      </c>
      <c r="C238" s="37">
        <v>-1.5</v>
      </c>
      <c r="D238" s="67"/>
      <c r="E238" s="19">
        <v>2</v>
      </c>
      <c r="F238" s="36"/>
      <c r="G238" s="36"/>
      <c r="H238" s="36"/>
    </row>
    <row r="239" spans="1:8" ht="12" customHeight="1">
      <c r="A239" s="6" t="s">
        <v>586</v>
      </c>
      <c r="B239" s="6" t="s">
        <v>587</v>
      </c>
      <c r="C239" s="37">
        <v>-1.4000000000000004</v>
      </c>
      <c r="D239" s="67"/>
      <c r="E239" s="19">
        <v>2</v>
      </c>
      <c r="F239" s="36"/>
      <c r="G239" s="36"/>
      <c r="H239" s="36"/>
    </row>
    <row r="240" spans="1:8" ht="12" customHeight="1">
      <c r="A240" s="6" t="s">
        <v>588</v>
      </c>
      <c r="B240" s="6" t="s">
        <v>589</v>
      </c>
      <c r="C240" s="37">
        <v>-1.5</v>
      </c>
      <c r="D240" s="67"/>
      <c r="E240" s="19">
        <v>2</v>
      </c>
      <c r="F240" s="36"/>
      <c r="G240" s="36"/>
      <c r="H240" s="36"/>
    </row>
    <row r="241" spans="1:8" ht="12" customHeight="1">
      <c r="A241" s="6" t="s">
        <v>590</v>
      </c>
      <c r="B241" s="6" t="s">
        <v>591</v>
      </c>
      <c r="C241" s="37">
        <v>-0.7000000000000002</v>
      </c>
      <c r="D241" s="67"/>
      <c r="E241" s="19">
        <v>3</v>
      </c>
      <c r="F241" s="36"/>
      <c r="G241" s="36"/>
      <c r="H241" s="36"/>
    </row>
    <row r="242" spans="1:8" ht="12" customHeight="1">
      <c r="A242" s="6" t="s">
        <v>592</v>
      </c>
      <c r="B242" s="6" t="s">
        <v>593</v>
      </c>
      <c r="C242" s="37">
        <v>-2.7</v>
      </c>
      <c r="D242" s="67"/>
      <c r="E242" s="19">
        <v>2</v>
      </c>
      <c r="F242" s="36"/>
      <c r="G242" s="36"/>
      <c r="H242" s="36"/>
    </row>
    <row r="243" spans="1:8" ht="12" customHeight="1">
      <c r="A243" s="6" t="s">
        <v>594</v>
      </c>
      <c r="B243" s="6" t="s">
        <v>595</v>
      </c>
      <c r="C243" s="37">
        <v>-2.1999999999999993</v>
      </c>
      <c r="D243" s="67"/>
      <c r="E243" s="19">
        <v>2</v>
      </c>
      <c r="F243" s="36"/>
      <c r="G243" s="36"/>
      <c r="H243" s="36"/>
    </row>
    <row r="244" spans="1:8" ht="12" customHeight="1">
      <c r="A244" s="6" t="s">
        <v>596</v>
      </c>
      <c r="B244" s="6" t="s">
        <v>597</v>
      </c>
      <c r="C244" s="37">
        <v>-1.4000000000000004</v>
      </c>
      <c r="D244" s="67"/>
      <c r="E244" s="19">
        <v>2</v>
      </c>
      <c r="F244" s="36"/>
      <c r="G244" s="36"/>
      <c r="H244" s="36"/>
    </row>
    <row r="245" spans="1:8" ht="12" customHeight="1">
      <c r="A245" s="6" t="s">
        <v>598</v>
      </c>
      <c r="B245" s="6" t="s">
        <v>599</v>
      </c>
      <c r="C245" s="37">
        <v>-0.9000000000000004</v>
      </c>
      <c r="D245" s="67"/>
      <c r="E245" s="19">
        <v>3</v>
      </c>
      <c r="F245" s="36"/>
      <c r="G245" s="36"/>
      <c r="H245" s="36"/>
    </row>
    <row r="246" spans="1:8" ht="12" customHeight="1">
      <c r="A246" s="6" t="s">
        <v>600</v>
      </c>
      <c r="B246" s="6" t="s">
        <v>601</v>
      </c>
      <c r="C246" s="37">
        <v>-0.7999999999999989</v>
      </c>
      <c r="D246" s="67"/>
      <c r="E246" s="19">
        <v>3</v>
      </c>
      <c r="F246" s="36"/>
      <c r="G246" s="36"/>
      <c r="H246" s="36"/>
    </row>
    <row r="247" spans="1:9" ht="12" customHeight="1">
      <c r="A247" s="6" t="s">
        <v>602</v>
      </c>
      <c r="B247" s="6" t="s">
        <v>603</v>
      </c>
      <c r="C247" s="37">
        <v>-1.8999999999999995</v>
      </c>
      <c r="D247" s="67"/>
      <c r="E247" s="19">
        <v>2</v>
      </c>
      <c r="F247" s="36"/>
      <c r="G247" s="36"/>
      <c r="H247" s="36"/>
      <c r="I247" s="33"/>
    </row>
    <row r="248" spans="1:9" ht="12" customHeight="1">
      <c r="A248" s="6" t="s">
        <v>604</v>
      </c>
      <c r="B248" s="6" t="s">
        <v>605</v>
      </c>
      <c r="C248" s="37">
        <v>-1.1000000000000005</v>
      </c>
      <c r="D248" s="67"/>
      <c r="E248" s="19">
        <v>2</v>
      </c>
      <c r="F248" s="36"/>
      <c r="G248" s="36"/>
      <c r="H248" s="36"/>
      <c r="I248" s="33"/>
    </row>
    <row r="249" spans="1:9" ht="12" customHeight="1">
      <c r="A249" s="6" t="s">
        <v>606</v>
      </c>
      <c r="B249" s="6" t="s">
        <v>607</v>
      </c>
      <c r="C249" s="37">
        <v>-2</v>
      </c>
      <c r="D249" s="67"/>
      <c r="E249" s="19">
        <v>2</v>
      </c>
      <c r="F249" s="36"/>
      <c r="G249" s="36"/>
      <c r="H249" s="36"/>
      <c r="I249" s="21"/>
    </row>
    <row r="250" spans="1:9" ht="12" customHeight="1">
      <c r="A250" s="6" t="s">
        <v>608</v>
      </c>
      <c r="B250" s="6" t="s">
        <v>609</v>
      </c>
      <c r="C250" s="37">
        <v>-1.7000000000000002</v>
      </c>
      <c r="D250" s="67"/>
      <c r="E250" s="19">
        <v>2</v>
      </c>
      <c r="F250" s="36"/>
      <c r="G250" s="36"/>
      <c r="H250" s="36"/>
      <c r="I250" s="21"/>
    </row>
    <row r="251" spans="1:9" ht="12" customHeight="1">
      <c r="A251" s="6" t="s">
        <v>610</v>
      </c>
      <c r="B251" s="6" t="s">
        <v>611</v>
      </c>
      <c r="C251" s="37">
        <v>-2.1000000000000005</v>
      </c>
      <c r="D251" s="67"/>
      <c r="E251" s="19">
        <v>2</v>
      </c>
      <c r="F251" s="36"/>
      <c r="G251" s="36"/>
      <c r="H251" s="36"/>
      <c r="I251" s="21"/>
    </row>
    <row r="252" spans="1:9" ht="12" customHeight="1">
      <c r="A252" s="6" t="s">
        <v>612</v>
      </c>
      <c r="B252" s="6" t="s">
        <v>613</v>
      </c>
      <c r="C252" s="37">
        <v>-1.7999999999999998</v>
      </c>
      <c r="D252" s="67"/>
      <c r="E252" s="19">
        <v>2</v>
      </c>
      <c r="F252" s="36"/>
      <c r="G252" s="36"/>
      <c r="H252" s="36"/>
      <c r="I252" s="21"/>
    </row>
    <row r="253" spans="1:9" ht="12" customHeight="1">
      <c r="A253" s="6" t="s">
        <v>614</v>
      </c>
      <c r="B253" s="6" t="s">
        <v>615</v>
      </c>
      <c r="C253" s="37">
        <v>-3.3000000000000007</v>
      </c>
      <c r="D253" s="67"/>
      <c r="E253" s="19">
        <v>2</v>
      </c>
      <c r="F253" s="36"/>
      <c r="G253" s="36"/>
      <c r="H253" s="36"/>
      <c r="I253" s="21"/>
    </row>
    <row r="254" spans="1:9" ht="12" customHeight="1">
      <c r="A254" s="6" t="s">
        <v>616</v>
      </c>
      <c r="B254" s="6" t="s">
        <v>617</v>
      </c>
      <c r="C254" s="37">
        <v>-0.9000000000000004</v>
      </c>
      <c r="D254" s="67"/>
      <c r="E254" s="19">
        <v>3</v>
      </c>
      <c r="F254" s="36"/>
      <c r="G254" s="36"/>
      <c r="H254" s="36"/>
      <c r="I254" s="21"/>
    </row>
    <row r="255" spans="1:9" ht="12" customHeight="1">
      <c r="A255" s="6" t="s">
        <v>618</v>
      </c>
      <c r="B255" s="6" t="s">
        <v>619</v>
      </c>
      <c r="C255" s="37">
        <v>-1.6000000000000005</v>
      </c>
      <c r="D255" s="67"/>
      <c r="E255" s="19">
        <v>2</v>
      </c>
      <c r="F255" s="36"/>
      <c r="G255" s="36"/>
      <c r="H255" s="36"/>
      <c r="I255" s="21"/>
    </row>
    <row r="256" spans="1:9" ht="12" customHeight="1">
      <c r="A256" s="6" t="s">
        <v>620</v>
      </c>
      <c r="B256" s="6" t="s">
        <v>621</v>
      </c>
      <c r="C256" s="37">
        <v>-0.7000000000000002</v>
      </c>
      <c r="D256" s="67"/>
      <c r="E256" s="19">
        <v>3</v>
      </c>
      <c r="F256" s="36"/>
      <c r="G256" s="36"/>
      <c r="H256" s="36"/>
      <c r="I256" s="21"/>
    </row>
    <row r="257" spans="1:9" ht="12" customHeight="1">
      <c r="A257" s="6" t="s">
        <v>622</v>
      </c>
      <c r="B257" s="6" t="s">
        <v>623</v>
      </c>
      <c r="C257" s="37">
        <v>-2.0999999999999996</v>
      </c>
      <c r="D257" s="67"/>
      <c r="E257" s="19">
        <v>2</v>
      </c>
      <c r="F257" s="36"/>
      <c r="G257" s="36"/>
      <c r="H257" s="36"/>
      <c r="I257" s="21"/>
    </row>
    <row r="258" spans="1:9" ht="12" customHeight="1">
      <c r="A258" s="6" t="s">
        <v>624</v>
      </c>
      <c r="B258" s="6" t="s">
        <v>625</v>
      </c>
      <c r="C258" s="37">
        <v>-2</v>
      </c>
      <c r="D258" s="67"/>
      <c r="E258" s="19">
        <v>2</v>
      </c>
      <c r="F258" s="36"/>
      <c r="G258" s="36"/>
      <c r="H258" s="36"/>
      <c r="I258" s="21"/>
    </row>
    <row r="259" spans="1:9" ht="12" customHeight="1">
      <c r="A259" s="6" t="s">
        <v>626</v>
      </c>
      <c r="B259" s="6" t="s">
        <v>627</v>
      </c>
      <c r="C259" s="37">
        <v>-1.3000000000000007</v>
      </c>
      <c r="D259" s="67"/>
      <c r="E259" s="19">
        <v>2</v>
      </c>
      <c r="F259" s="36"/>
      <c r="G259" s="36"/>
      <c r="H259" s="36"/>
      <c r="I259" s="21"/>
    </row>
    <row r="260" spans="1:9" ht="12" customHeight="1">
      <c r="A260" s="6" t="s">
        <v>628</v>
      </c>
      <c r="B260" s="6" t="s">
        <v>629</v>
      </c>
      <c r="C260" s="37">
        <v>-1</v>
      </c>
      <c r="D260" s="67"/>
      <c r="E260" s="19">
        <v>3</v>
      </c>
      <c r="F260" s="36"/>
      <c r="G260" s="36"/>
      <c r="H260" s="36"/>
      <c r="I260" s="21"/>
    </row>
    <row r="261" spans="1:9" ht="12" customHeight="1">
      <c r="A261" s="6" t="s">
        <v>630</v>
      </c>
      <c r="B261" s="6" t="s">
        <v>631</v>
      </c>
      <c r="C261" s="37">
        <v>-1</v>
      </c>
      <c r="D261" s="67"/>
      <c r="E261" s="19">
        <v>3</v>
      </c>
      <c r="F261" s="36"/>
      <c r="G261" s="36"/>
      <c r="H261" s="36"/>
      <c r="I261" s="21"/>
    </row>
    <row r="262" spans="1:9" ht="12" customHeight="1">
      <c r="A262" s="6" t="s">
        <v>632</v>
      </c>
      <c r="B262" s="6" t="s">
        <v>633</v>
      </c>
      <c r="C262" s="37">
        <v>-1.5999999999999996</v>
      </c>
      <c r="D262" s="67"/>
      <c r="E262" s="19">
        <v>2</v>
      </c>
      <c r="F262" s="36"/>
      <c r="G262" s="36"/>
      <c r="H262" s="36"/>
      <c r="I262" s="21"/>
    </row>
    <row r="263" spans="1:9" ht="12" customHeight="1">
      <c r="A263" s="6" t="s">
        <v>634</v>
      </c>
      <c r="B263" s="6" t="s">
        <v>635</v>
      </c>
      <c r="C263" s="37">
        <v>-0.9000000000000004</v>
      </c>
      <c r="D263" s="67"/>
      <c r="E263" s="19">
        <v>3</v>
      </c>
      <c r="F263" s="36"/>
      <c r="G263" s="36"/>
      <c r="H263" s="36"/>
      <c r="I263" s="21"/>
    </row>
    <row r="264" spans="1:9" ht="12" customHeight="1">
      <c r="A264" s="6" t="s">
        <v>636</v>
      </c>
      <c r="B264" s="6" t="s">
        <v>637</v>
      </c>
      <c r="C264" s="37">
        <v>-2</v>
      </c>
      <c r="D264" s="67"/>
      <c r="E264" s="19">
        <v>2</v>
      </c>
      <c r="F264" s="36"/>
      <c r="G264" s="36"/>
      <c r="H264" s="36"/>
      <c r="I264" s="21"/>
    </row>
    <row r="265" spans="1:9" ht="12" customHeight="1">
      <c r="A265" s="6" t="s">
        <v>638</v>
      </c>
      <c r="B265" s="6" t="s">
        <v>639</v>
      </c>
      <c r="C265" s="37">
        <v>-1.2999999999999998</v>
      </c>
      <c r="D265" s="67"/>
      <c r="E265" s="19">
        <v>2</v>
      </c>
      <c r="F265" s="36"/>
      <c r="G265" s="36"/>
      <c r="H265" s="36"/>
      <c r="I265" s="21"/>
    </row>
    <row r="266" spans="1:9" ht="12" customHeight="1">
      <c r="A266" s="6" t="s">
        <v>640</v>
      </c>
      <c r="B266" s="6" t="s">
        <v>641</v>
      </c>
      <c r="C266" s="37">
        <v>-2.0999999999999996</v>
      </c>
      <c r="D266" s="67"/>
      <c r="E266" s="19">
        <v>2</v>
      </c>
      <c r="F266" s="36"/>
      <c r="G266" s="36"/>
      <c r="H266" s="36"/>
      <c r="I266" s="21"/>
    </row>
    <row r="267" spans="1:9" ht="12" customHeight="1">
      <c r="A267" s="6" t="s">
        <v>642</v>
      </c>
      <c r="B267" s="6" t="s">
        <v>643</v>
      </c>
      <c r="C267" s="37">
        <v>-1.9000000000000004</v>
      </c>
      <c r="D267" s="67"/>
      <c r="E267" s="19">
        <v>2</v>
      </c>
      <c r="F267" s="36"/>
      <c r="G267" s="36"/>
      <c r="H267" s="36"/>
      <c r="I267" s="21"/>
    </row>
    <row r="268" spans="1:9" ht="12" customHeight="1">
      <c r="A268" s="6" t="s">
        <v>644</v>
      </c>
      <c r="B268" s="6" t="s">
        <v>645</v>
      </c>
      <c r="C268" s="37">
        <v>-0.6000000000000005</v>
      </c>
      <c r="D268" s="67"/>
      <c r="E268" s="19">
        <v>3</v>
      </c>
      <c r="F268" s="36"/>
      <c r="G268" s="36"/>
      <c r="H268" s="36"/>
      <c r="I268" s="21"/>
    </row>
    <row r="269" spans="1:9" ht="12" customHeight="1">
      <c r="A269" s="6" t="s">
        <v>646</v>
      </c>
      <c r="B269" s="6" t="s">
        <v>647</v>
      </c>
      <c r="C269" s="37">
        <v>-2</v>
      </c>
      <c r="D269" s="67"/>
      <c r="E269" s="19">
        <v>2</v>
      </c>
      <c r="F269" s="36"/>
      <c r="G269" s="36"/>
      <c r="H269" s="36"/>
      <c r="I269" s="21"/>
    </row>
    <row r="270" spans="1:9" ht="12" customHeight="1">
      <c r="A270" s="6" t="s">
        <v>648</v>
      </c>
      <c r="B270" s="6" t="s">
        <v>649</v>
      </c>
      <c r="C270" s="37">
        <v>-0.5</v>
      </c>
      <c r="D270" s="67"/>
      <c r="E270" s="19">
        <v>3</v>
      </c>
      <c r="F270" s="36"/>
      <c r="G270" s="36"/>
      <c r="H270" s="36"/>
      <c r="I270" s="21"/>
    </row>
    <row r="271" spans="1:9" ht="12" customHeight="1">
      <c r="A271" s="6" t="s">
        <v>650</v>
      </c>
      <c r="B271" s="60" t="s">
        <v>651</v>
      </c>
      <c r="C271" s="37">
        <v>0.3999999999999999</v>
      </c>
      <c r="D271" s="67" t="s">
        <v>656</v>
      </c>
      <c r="E271" s="17">
        <v>4</v>
      </c>
      <c r="F271" s="36"/>
      <c r="G271" s="36"/>
      <c r="H271" s="36"/>
      <c r="I271" s="21"/>
    </row>
    <row r="272" spans="1:9" ht="12" customHeight="1">
      <c r="A272" s="6" t="s">
        <v>652</v>
      </c>
      <c r="B272" s="6" t="s">
        <v>653</v>
      </c>
      <c r="C272" s="37">
        <v>-0.3999999999999999</v>
      </c>
      <c r="D272" s="67" t="s">
        <v>656</v>
      </c>
      <c r="E272" s="19">
        <v>3</v>
      </c>
      <c r="F272" s="36"/>
      <c r="G272" s="36"/>
      <c r="H272" s="36"/>
      <c r="I272" s="21"/>
    </row>
    <row r="273" spans="1:8" ht="12" customHeight="1">
      <c r="A273" s="6" t="s">
        <v>654</v>
      </c>
      <c r="B273" s="6" t="s">
        <v>655</v>
      </c>
      <c r="C273" s="74">
        <v>0</v>
      </c>
      <c r="D273" s="67"/>
      <c r="E273" s="17">
        <v>4</v>
      </c>
      <c r="F273" s="36"/>
      <c r="G273" s="36"/>
      <c r="H273" s="36"/>
    </row>
    <row r="274" spans="1:8" ht="12" customHeight="1">
      <c r="A274" s="17" t="s">
        <v>411</v>
      </c>
      <c r="B274" s="56" t="s">
        <v>412</v>
      </c>
      <c r="C274" s="74">
        <v>-2.3</v>
      </c>
      <c r="D274" s="67"/>
      <c r="E274" s="19">
        <v>2</v>
      </c>
      <c r="F274" s="36"/>
      <c r="G274" s="36"/>
      <c r="H274" s="36"/>
    </row>
    <row r="275" spans="1:8" ht="12" customHeight="1">
      <c r="A275" s="17" t="s">
        <v>413</v>
      </c>
      <c r="B275" s="56" t="s">
        <v>414</v>
      </c>
      <c r="C275" s="74" t="s">
        <v>63</v>
      </c>
      <c r="D275" s="67"/>
      <c r="E275" s="74" t="s">
        <v>63</v>
      </c>
      <c r="F275" s="36"/>
      <c r="G275" s="36"/>
      <c r="H275" s="36"/>
    </row>
    <row r="276" spans="1:8" ht="12" customHeight="1">
      <c r="A276" s="17" t="s">
        <v>415</v>
      </c>
      <c r="B276" s="56" t="s">
        <v>416</v>
      </c>
      <c r="C276" s="37">
        <v>0.19999999999999973</v>
      </c>
      <c r="D276" s="67"/>
      <c r="E276" s="17">
        <v>4</v>
      </c>
      <c r="F276" s="36"/>
      <c r="G276" s="36"/>
      <c r="H276" s="36"/>
    </row>
    <row r="277" spans="1:8" ht="12" customHeight="1">
      <c r="A277" s="17" t="s">
        <v>417</v>
      </c>
      <c r="B277" s="17" t="s">
        <v>418</v>
      </c>
      <c r="C277" s="37">
        <v>0.3999999999999999</v>
      </c>
      <c r="D277" s="67"/>
      <c r="E277" s="17">
        <v>4</v>
      </c>
      <c r="F277" s="36"/>
      <c r="G277" s="36"/>
      <c r="H277" s="36"/>
    </row>
    <row r="278" spans="1:8" ht="12" customHeight="1">
      <c r="A278" s="17" t="s">
        <v>419</v>
      </c>
      <c r="B278" s="17" t="s">
        <v>420</v>
      </c>
      <c r="C278" s="37">
        <v>0.6999999999999997</v>
      </c>
      <c r="D278" s="67"/>
      <c r="E278" s="17">
        <v>4</v>
      </c>
      <c r="F278" s="36"/>
      <c r="G278" s="36"/>
      <c r="H278" s="36"/>
    </row>
    <row r="279" spans="1:8" ht="12" customHeight="1">
      <c r="A279" s="17" t="s">
        <v>421</v>
      </c>
      <c r="B279" s="17" t="s">
        <v>422</v>
      </c>
      <c r="C279" s="37">
        <v>0.8999999999999999</v>
      </c>
      <c r="D279" s="67"/>
      <c r="E279" s="17">
        <v>4</v>
      </c>
      <c r="F279" s="36"/>
      <c r="G279" s="36"/>
      <c r="H279" s="36"/>
    </row>
    <row r="280" spans="1:8" ht="12" customHeight="1">
      <c r="A280" s="17" t="s">
        <v>423</v>
      </c>
      <c r="B280" s="17" t="s">
        <v>424</v>
      </c>
      <c r="C280" s="37">
        <v>0.6000000000000001</v>
      </c>
      <c r="D280" s="67"/>
      <c r="E280" s="17">
        <v>4</v>
      </c>
      <c r="F280" s="36"/>
      <c r="G280" s="36"/>
      <c r="H280" s="36"/>
    </row>
    <row r="281" spans="1:8" ht="12" customHeight="1">
      <c r="A281" s="17" t="s">
        <v>425</v>
      </c>
      <c r="B281" s="17" t="s">
        <v>426</v>
      </c>
      <c r="C281" s="37">
        <v>0.09999999999999964</v>
      </c>
      <c r="D281" s="67"/>
      <c r="E281" s="17">
        <v>4</v>
      </c>
      <c r="F281" s="36"/>
      <c r="G281" s="36"/>
      <c r="H281" s="36"/>
    </row>
    <row r="282" spans="1:8" ht="12" customHeight="1">
      <c r="A282" s="17" t="s">
        <v>427</v>
      </c>
      <c r="B282" s="17" t="s">
        <v>428</v>
      </c>
      <c r="C282" s="37">
        <v>-0.40000000000000036</v>
      </c>
      <c r="D282" s="68"/>
      <c r="E282" s="19">
        <v>3</v>
      </c>
      <c r="F282" s="36"/>
      <c r="G282" s="36"/>
      <c r="H282" s="36"/>
    </row>
    <row r="283" spans="1:8" ht="12" customHeight="1">
      <c r="A283" s="17" t="s">
        <v>429</v>
      </c>
      <c r="B283" s="17" t="s">
        <v>430</v>
      </c>
      <c r="C283" s="85">
        <v>0.7999999999999998</v>
      </c>
      <c r="D283" s="68"/>
      <c r="E283" s="17">
        <v>4</v>
      </c>
      <c r="F283" s="36"/>
      <c r="G283" s="36"/>
      <c r="H283" s="36"/>
    </row>
    <row r="284" spans="1:8" ht="12" customHeight="1">
      <c r="A284" s="17" t="s">
        <v>431</v>
      </c>
      <c r="B284" s="17" t="s">
        <v>432</v>
      </c>
      <c r="C284" s="85">
        <v>0.6999999999999997</v>
      </c>
      <c r="D284" s="68"/>
      <c r="E284" s="17">
        <v>4</v>
      </c>
      <c r="F284" s="36"/>
      <c r="G284" s="36"/>
      <c r="H284" s="36"/>
    </row>
    <row r="285" spans="1:8" ht="12" customHeight="1">
      <c r="A285" s="17" t="s">
        <v>433</v>
      </c>
      <c r="B285" s="17" t="s">
        <v>434</v>
      </c>
      <c r="C285" s="85">
        <v>-0.20000000000000018</v>
      </c>
      <c r="D285" s="68"/>
      <c r="E285" s="19">
        <v>3</v>
      </c>
      <c r="F285" s="36"/>
      <c r="G285" s="36"/>
      <c r="H285" s="36"/>
    </row>
    <row r="286" spans="1:8" ht="12" customHeight="1">
      <c r="A286" s="17" t="s">
        <v>435</v>
      </c>
      <c r="B286" s="17" t="s">
        <v>436</v>
      </c>
      <c r="C286" s="85">
        <v>0.2999999999999998</v>
      </c>
      <c r="D286" s="68"/>
      <c r="E286" s="17">
        <v>4</v>
      </c>
      <c r="F286" s="8"/>
      <c r="G286" s="8"/>
      <c r="H286" s="36"/>
    </row>
    <row r="287" spans="1:8" ht="12" customHeight="1">
      <c r="A287" s="17" t="s">
        <v>437</v>
      </c>
      <c r="B287" s="17" t="s">
        <v>438</v>
      </c>
      <c r="C287" s="85">
        <v>-0.19999999999999973</v>
      </c>
      <c r="D287" s="67"/>
      <c r="E287" s="19">
        <v>3</v>
      </c>
      <c r="H287" s="8"/>
    </row>
    <row r="288" spans="1:5" ht="12" customHeight="1">
      <c r="A288" s="57" t="s">
        <v>439</v>
      </c>
      <c r="B288" s="57" t="s">
        <v>440</v>
      </c>
      <c r="C288" s="85">
        <v>0.7999999999999998</v>
      </c>
      <c r="D288" s="67"/>
      <c r="E288" s="17">
        <v>4</v>
      </c>
    </row>
    <row r="289" spans="1:5" s="34" customFormat="1" ht="12" customHeight="1">
      <c r="A289" s="58" t="s">
        <v>441</v>
      </c>
      <c r="B289" s="58" t="s">
        <v>442</v>
      </c>
      <c r="C289" s="85">
        <v>1.6000000000000005</v>
      </c>
      <c r="D289" s="67"/>
      <c r="E289" s="17">
        <v>5</v>
      </c>
    </row>
    <row r="290" spans="1:5" s="34" customFormat="1" ht="12" customHeight="1">
      <c r="A290" s="6" t="s">
        <v>443</v>
      </c>
      <c r="B290" s="6" t="s">
        <v>444</v>
      </c>
      <c r="C290" s="85" t="s">
        <v>63</v>
      </c>
      <c r="D290" s="67"/>
      <c r="E290" s="85" t="s">
        <v>63</v>
      </c>
    </row>
    <row r="291" spans="1:5" s="34" customFormat="1" ht="12" customHeight="1">
      <c r="A291" s="6" t="s">
        <v>445</v>
      </c>
      <c r="B291" s="6" t="s">
        <v>446</v>
      </c>
      <c r="C291" s="85">
        <v>-4.200000000000003</v>
      </c>
      <c r="D291" s="67"/>
      <c r="E291" s="19">
        <v>2</v>
      </c>
    </row>
    <row r="292" spans="1:5" s="34" customFormat="1" ht="12" customHeight="1">
      <c r="A292" s="60" t="s">
        <v>501</v>
      </c>
      <c r="B292" s="60" t="s">
        <v>502</v>
      </c>
      <c r="C292" s="85" t="s">
        <v>63</v>
      </c>
      <c r="D292" s="67"/>
      <c r="E292" s="85" t="s">
        <v>63</v>
      </c>
    </row>
    <row r="293" spans="1:5" s="34" customFormat="1" ht="12" customHeight="1">
      <c r="A293" s="6" t="s">
        <v>447</v>
      </c>
      <c r="B293" s="56" t="s">
        <v>448</v>
      </c>
      <c r="C293" s="85" t="s">
        <v>63</v>
      </c>
      <c r="D293" s="67"/>
      <c r="E293" s="85" t="s">
        <v>63</v>
      </c>
    </row>
    <row r="294" spans="1:5" s="34" customFormat="1" ht="12" customHeight="1">
      <c r="A294" s="17" t="s">
        <v>449</v>
      </c>
      <c r="B294" s="56" t="s">
        <v>450</v>
      </c>
      <c r="C294" s="85">
        <v>-4</v>
      </c>
      <c r="D294" s="67" t="s">
        <v>682</v>
      </c>
      <c r="E294" s="19">
        <v>2</v>
      </c>
    </row>
    <row r="295" spans="1:5" s="34" customFormat="1" ht="12" customHeight="1">
      <c r="A295" s="17" t="s">
        <v>451</v>
      </c>
      <c r="B295" s="56" t="s">
        <v>452</v>
      </c>
      <c r="C295" s="96">
        <v>-4</v>
      </c>
      <c r="D295" s="67" t="s">
        <v>682</v>
      </c>
      <c r="E295" s="19">
        <v>2</v>
      </c>
    </row>
    <row r="296" spans="1:5" s="34" customFormat="1" ht="12" customHeight="1">
      <c r="A296" s="17" t="s">
        <v>453</v>
      </c>
      <c r="B296" s="17" t="s">
        <v>454</v>
      </c>
      <c r="C296" s="96">
        <v>-1.5</v>
      </c>
      <c r="D296" s="67" t="s">
        <v>682</v>
      </c>
      <c r="E296" s="19">
        <v>2</v>
      </c>
    </row>
    <row r="297" spans="1:5" s="34" customFormat="1" ht="12" customHeight="1">
      <c r="A297" s="17" t="s">
        <v>455</v>
      </c>
      <c r="B297" s="17" t="s">
        <v>456</v>
      </c>
      <c r="C297" s="96">
        <v>-1.5999999999999996</v>
      </c>
      <c r="D297" s="67" t="s">
        <v>682</v>
      </c>
      <c r="E297" s="19">
        <v>2</v>
      </c>
    </row>
    <row r="298" spans="1:5" s="34" customFormat="1" ht="12" customHeight="1">
      <c r="A298" s="17" t="s">
        <v>457</v>
      </c>
      <c r="B298" s="17" t="s">
        <v>458</v>
      </c>
      <c r="C298" s="96">
        <v>-5.6000000000000005</v>
      </c>
      <c r="D298" s="67" t="s">
        <v>682</v>
      </c>
      <c r="E298" s="105">
        <v>1</v>
      </c>
    </row>
    <row r="299" spans="1:5" s="34" customFormat="1" ht="12" customHeight="1">
      <c r="A299" s="17" t="s">
        <v>459</v>
      </c>
      <c r="B299" s="17" t="s">
        <v>460</v>
      </c>
      <c r="C299" s="96">
        <v>-5.699999999999999</v>
      </c>
      <c r="D299" s="67" t="s">
        <v>682</v>
      </c>
      <c r="E299" s="105">
        <v>1</v>
      </c>
    </row>
    <row r="300" spans="1:5" s="34" customFormat="1" ht="12" customHeight="1">
      <c r="A300" s="17" t="s">
        <v>461</v>
      </c>
      <c r="B300" s="17" t="s">
        <v>462</v>
      </c>
      <c r="C300" s="96">
        <v>-6.3999999999999995</v>
      </c>
      <c r="D300" s="67" t="s">
        <v>682</v>
      </c>
      <c r="E300" s="105">
        <v>1</v>
      </c>
    </row>
    <row r="301" spans="1:5" s="34" customFormat="1" ht="12" customHeight="1">
      <c r="A301" s="17" t="s">
        <v>463</v>
      </c>
      <c r="B301" s="17" t="s">
        <v>464</v>
      </c>
      <c r="C301" s="96">
        <v>-2.9000000000000004</v>
      </c>
      <c r="D301" s="67" t="s">
        <v>682</v>
      </c>
      <c r="E301" s="19">
        <v>2</v>
      </c>
    </row>
    <row r="302" spans="1:5" s="34" customFormat="1" ht="12" customHeight="1">
      <c r="A302" s="17" t="s">
        <v>465</v>
      </c>
      <c r="B302" s="17" t="s">
        <v>466</v>
      </c>
      <c r="C302" s="96">
        <v>-0.6999999999999993</v>
      </c>
      <c r="D302" s="67" t="s">
        <v>682</v>
      </c>
      <c r="E302" s="19">
        <v>3</v>
      </c>
    </row>
    <row r="303" spans="1:5" s="34" customFormat="1" ht="12" customHeight="1">
      <c r="A303" s="17" t="s">
        <v>467</v>
      </c>
      <c r="B303" s="17" t="s">
        <v>468</v>
      </c>
      <c r="C303" s="96">
        <v>-3.3000000000000007</v>
      </c>
      <c r="D303" s="67" t="s">
        <v>682</v>
      </c>
      <c r="E303" s="19">
        <v>2</v>
      </c>
    </row>
    <row r="304" spans="1:5" s="34" customFormat="1" ht="12" customHeight="1">
      <c r="A304" s="17" t="s">
        <v>469</v>
      </c>
      <c r="B304" s="17" t="s">
        <v>470</v>
      </c>
      <c r="C304" s="96">
        <v>-1.6999999999999993</v>
      </c>
      <c r="D304" s="67" t="s">
        <v>682</v>
      </c>
      <c r="E304" s="19">
        <v>2</v>
      </c>
    </row>
    <row r="305" spans="1:5" s="34" customFormat="1" ht="12" customHeight="1">
      <c r="A305" s="17" t="s">
        <v>471</v>
      </c>
      <c r="B305" s="17" t="s">
        <v>472</v>
      </c>
      <c r="C305" s="96">
        <v>-9.2</v>
      </c>
      <c r="D305" s="67" t="s">
        <v>682</v>
      </c>
      <c r="E305" s="105">
        <v>1</v>
      </c>
    </row>
    <row r="306" spans="1:5" s="34" customFormat="1" ht="12" customHeight="1">
      <c r="A306" s="17" t="s">
        <v>473</v>
      </c>
      <c r="B306" s="17" t="s">
        <v>474</v>
      </c>
      <c r="C306" s="96">
        <v>0.5</v>
      </c>
      <c r="D306" s="67" t="s">
        <v>682</v>
      </c>
      <c r="E306" s="17">
        <v>4</v>
      </c>
    </row>
    <row r="307" spans="1:5" s="34" customFormat="1" ht="12" customHeight="1">
      <c r="A307" s="17" t="s">
        <v>475</v>
      </c>
      <c r="B307" s="17" t="s">
        <v>476</v>
      </c>
      <c r="C307" s="96">
        <v>-6.6</v>
      </c>
      <c r="D307" s="67" t="s">
        <v>682</v>
      </c>
      <c r="E307" s="105">
        <v>1</v>
      </c>
    </row>
    <row r="308" spans="1:5" s="34" customFormat="1" ht="12" customHeight="1">
      <c r="A308" s="17" t="s">
        <v>477</v>
      </c>
      <c r="B308" s="17" t="s">
        <v>478</v>
      </c>
      <c r="C308" s="96">
        <v>-1.6999999999999993</v>
      </c>
      <c r="D308" s="67" t="s">
        <v>682</v>
      </c>
      <c r="E308" s="19">
        <v>2</v>
      </c>
    </row>
    <row r="309" spans="1:5" s="34" customFormat="1" ht="12" customHeight="1">
      <c r="A309" s="17" t="s">
        <v>479</v>
      </c>
      <c r="B309" s="17" t="s">
        <v>480</v>
      </c>
      <c r="C309" s="96">
        <v>-0.7000000000000002</v>
      </c>
      <c r="D309" s="67" t="s">
        <v>682</v>
      </c>
      <c r="E309" s="19">
        <v>3</v>
      </c>
    </row>
    <row r="310" spans="1:5" s="34" customFormat="1" ht="12" customHeight="1">
      <c r="A310" s="17" t="s">
        <v>481</v>
      </c>
      <c r="B310" s="17" t="s">
        <v>482</v>
      </c>
      <c r="C310" s="96">
        <v>-1.9000000000000004</v>
      </c>
      <c r="D310" s="67" t="s">
        <v>682</v>
      </c>
      <c r="E310" s="19">
        <v>2</v>
      </c>
    </row>
    <row r="311" spans="1:5" s="34" customFormat="1" ht="12" customHeight="1">
      <c r="A311" s="17" t="s">
        <v>483</v>
      </c>
      <c r="B311" s="17" t="s">
        <v>484</v>
      </c>
      <c r="C311" s="96">
        <v>0.20000000000000018</v>
      </c>
      <c r="D311" s="67" t="s">
        <v>682</v>
      </c>
      <c r="E311" s="17">
        <v>4</v>
      </c>
    </row>
    <row r="312" spans="1:5" s="34" customFormat="1" ht="12" customHeight="1">
      <c r="A312" s="17" t="s">
        <v>485</v>
      </c>
      <c r="B312" s="17" t="s">
        <v>486</v>
      </c>
      <c r="C312" s="96">
        <v>2</v>
      </c>
      <c r="D312" s="67" t="s">
        <v>682</v>
      </c>
      <c r="E312" s="17">
        <v>5</v>
      </c>
    </row>
    <row r="313" spans="1:5" s="34" customFormat="1" ht="12" customHeight="1">
      <c r="A313" s="17" t="s">
        <v>487</v>
      </c>
      <c r="B313" s="17" t="s">
        <v>488</v>
      </c>
      <c r="C313" s="96">
        <v>1</v>
      </c>
      <c r="D313" s="67" t="s">
        <v>682</v>
      </c>
      <c r="E313" s="17">
        <v>5</v>
      </c>
    </row>
    <row r="314" spans="1:5" s="34" customFormat="1" ht="12" customHeight="1">
      <c r="A314" s="17" t="s">
        <v>489</v>
      </c>
      <c r="B314" s="17" t="s">
        <v>490</v>
      </c>
      <c r="C314" s="96">
        <v>-4.2</v>
      </c>
      <c r="D314" s="67" t="s">
        <v>682</v>
      </c>
      <c r="E314" s="19">
        <v>2</v>
      </c>
    </row>
    <row r="315" spans="1:5" s="34" customFormat="1" ht="12" customHeight="1">
      <c r="A315" s="17" t="s">
        <v>491</v>
      </c>
      <c r="B315" s="17" t="s">
        <v>492</v>
      </c>
      <c r="C315" s="96">
        <v>-7.300000000000001</v>
      </c>
      <c r="D315" s="67" t="s">
        <v>682</v>
      </c>
      <c r="E315" s="105">
        <v>1</v>
      </c>
    </row>
    <row r="316" spans="1:5" s="34" customFormat="1" ht="12" customHeight="1">
      <c r="A316" s="17" t="s">
        <v>493</v>
      </c>
      <c r="B316" s="17" t="s">
        <v>494</v>
      </c>
      <c r="C316" s="74">
        <v>-1.1999999999999993</v>
      </c>
      <c r="D316" s="67" t="s">
        <v>682</v>
      </c>
      <c r="E316" s="19">
        <v>2</v>
      </c>
    </row>
    <row r="317" spans="1:5" s="34" customFormat="1" ht="12" customHeight="1">
      <c r="A317" s="17" t="s">
        <v>495</v>
      </c>
      <c r="B317" s="17" t="s">
        <v>496</v>
      </c>
      <c r="C317" s="74">
        <v>-6.200000000000001</v>
      </c>
      <c r="D317" s="86" t="s">
        <v>682</v>
      </c>
      <c r="E317" s="105">
        <v>1</v>
      </c>
    </row>
    <row r="318" spans="1:5" s="34" customFormat="1" ht="12" customHeight="1">
      <c r="A318" s="17" t="s">
        <v>497</v>
      </c>
      <c r="B318" s="17" t="s">
        <v>498</v>
      </c>
      <c r="C318" s="74">
        <v>0.8000000000000007</v>
      </c>
      <c r="D318" s="86" t="s">
        <v>682</v>
      </c>
      <c r="E318" s="17">
        <v>4</v>
      </c>
    </row>
    <row r="319" spans="1:5" s="34" customFormat="1" ht="12" customHeight="1">
      <c r="A319" s="5" t="s">
        <v>499</v>
      </c>
      <c r="B319" s="5" t="s">
        <v>500</v>
      </c>
      <c r="C319" s="74">
        <v>10.2</v>
      </c>
      <c r="D319" s="86" t="s">
        <v>682</v>
      </c>
      <c r="E319" s="17">
        <v>6</v>
      </c>
    </row>
    <row r="320" spans="4:8" s="36" customFormat="1" ht="12" customHeight="1">
      <c r="D320" s="86"/>
      <c r="E320" s="34"/>
      <c r="F320" s="34"/>
      <c r="G320" s="34"/>
      <c r="H320" s="34"/>
    </row>
    <row r="321" spans="4:8" s="36" customFormat="1" ht="12" customHeight="1">
      <c r="D321" s="86"/>
      <c r="E321" s="34"/>
      <c r="F321" s="34"/>
      <c r="G321" s="34"/>
      <c r="H321" s="34"/>
    </row>
    <row r="322" spans="1:8" s="36" customFormat="1" ht="12" customHeight="1">
      <c r="A322" s="59"/>
      <c r="B322" s="59"/>
      <c r="D322" s="86"/>
      <c r="E322" s="34"/>
      <c r="F322" s="34"/>
      <c r="G322" s="34"/>
      <c r="H322" s="34"/>
    </row>
    <row r="323" spans="1:8" s="36" customFormat="1" ht="12" customHeight="1">
      <c r="A323" s="59"/>
      <c r="B323" s="59"/>
      <c r="D323" s="86"/>
      <c r="E323" s="34"/>
      <c r="F323" s="34"/>
      <c r="G323" s="34"/>
      <c r="H323" s="34"/>
    </row>
    <row r="324" spans="1:8" s="36" customFormat="1" ht="12" customHeight="1">
      <c r="A324" s="59"/>
      <c r="B324" s="59"/>
      <c r="D324" s="86"/>
      <c r="E324" s="34"/>
      <c r="F324" s="34"/>
      <c r="G324" s="34"/>
      <c r="H324" s="34"/>
    </row>
    <row r="325" spans="1:2" ht="12" customHeight="1">
      <c r="A325" s="59"/>
      <c r="B325" s="59"/>
    </row>
    <row r="326" spans="1:2" ht="12" customHeight="1">
      <c r="A326" s="59"/>
      <c r="B326" s="59"/>
    </row>
    <row r="327" spans="1:2" ht="12" customHeight="1">
      <c r="A327" s="59"/>
      <c r="B327" s="59"/>
    </row>
    <row r="328" spans="1:2" ht="12" customHeight="1">
      <c r="A328" s="59"/>
      <c r="B328" s="59"/>
    </row>
    <row r="329" spans="1:2" ht="12" customHeight="1">
      <c r="A329" s="59"/>
      <c r="B329" s="59"/>
    </row>
    <row r="330" spans="1:2" ht="12" customHeight="1">
      <c r="A330" s="59"/>
      <c r="B330" s="59"/>
    </row>
    <row r="331" spans="1:2" ht="12" customHeight="1">
      <c r="A331" s="59"/>
      <c r="B331" s="59"/>
    </row>
    <row r="332" ht="12" customHeight="1"/>
    <row r="333" ht="12" customHeight="1"/>
    <row r="334" ht="12" customHeight="1"/>
    <row r="335" ht="12" customHeight="1"/>
    <row r="336" ht="12" customHeight="1"/>
    <row r="337" spans="3:8" ht="12" customHeight="1">
      <c r="C337" s="5"/>
      <c r="D337" s="5"/>
      <c r="E337" s="5"/>
      <c r="F337" s="5"/>
      <c r="G337" s="5"/>
      <c r="H337" s="5"/>
    </row>
    <row r="338" spans="3:8" ht="12" customHeight="1">
      <c r="C338" s="5"/>
      <c r="D338" s="5"/>
      <c r="E338" s="5"/>
      <c r="F338" s="5"/>
      <c r="G338" s="5"/>
      <c r="H338" s="5"/>
    </row>
    <row r="339" spans="1:8" ht="12" customHeight="1">
      <c r="A339" s="59"/>
      <c r="B339" s="59"/>
      <c r="C339" s="5"/>
      <c r="D339" s="5"/>
      <c r="E339" s="5"/>
      <c r="F339" s="5"/>
      <c r="G339" s="5"/>
      <c r="H339" s="5"/>
    </row>
    <row r="340" spans="1:8" ht="12" customHeight="1">
      <c r="A340" s="59"/>
      <c r="B340" s="59"/>
      <c r="C340" s="5"/>
      <c r="D340" s="5"/>
      <c r="E340" s="5"/>
      <c r="F340" s="5"/>
      <c r="G340" s="5"/>
      <c r="H340" s="5"/>
    </row>
    <row r="341" spans="1:8" ht="12" customHeight="1">
      <c r="A341" s="59"/>
      <c r="B341" s="59"/>
      <c r="C341" s="5"/>
      <c r="D341" s="5"/>
      <c r="E341" s="5"/>
      <c r="F341" s="5"/>
      <c r="G341" s="5"/>
      <c r="H341" s="5"/>
    </row>
    <row r="342" spans="1:8" ht="12" customHeight="1">
      <c r="A342" s="59"/>
      <c r="B342" s="59"/>
      <c r="C342" s="5"/>
      <c r="D342" s="5"/>
      <c r="E342" s="5"/>
      <c r="F342" s="5"/>
      <c r="G342" s="5"/>
      <c r="H342" s="5"/>
    </row>
    <row r="343" spans="1:8" ht="12" customHeight="1">
      <c r="A343" s="59"/>
      <c r="B343" s="59"/>
      <c r="C343" s="5"/>
      <c r="D343" s="5"/>
      <c r="E343" s="5"/>
      <c r="F343" s="5"/>
      <c r="G343" s="5"/>
      <c r="H343" s="5"/>
    </row>
    <row r="344" spans="1:8" ht="12" customHeight="1">
      <c r="A344" s="59"/>
      <c r="B344" s="59"/>
      <c r="C344" s="5"/>
      <c r="D344" s="5"/>
      <c r="E344" s="5"/>
      <c r="F344" s="5"/>
      <c r="G344" s="5"/>
      <c r="H344" s="5"/>
    </row>
    <row r="345" spans="1:8" ht="12" customHeight="1">
      <c r="A345" s="59"/>
      <c r="B345" s="59"/>
      <c r="C345" s="5"/>
      <c r="D345" s="5"/>
      <c r="E345" s="5"/>
      <c r="F345" s="5"/>
      <c r="G345" s="5"/>
      <c r="H345" s="5"/>
    </row>
    <row r="346" spans="1:8" ht="12" customHeight="1">
      <c r="A346" s="59"/>
      <c r="B346" s="59"/>
      <c r="C346" s="5"/>
      <c r="D346" s="5"/>
      <c r="E346" s="5"/>
      <c r="F346" s="5"/>
      <c r="G346" s="5"/>
      <c r="H346" s="5"/>
    </row>
    <row r="347" spans="1:8" ht="12" customHeight="1">
      <c r="A347" s="59"/>
      <c r="B347" s="59"/>
      <c r="C347" s="5"/>
      <c r="D347" s="5"/>
      <c r="E347" s="5"/>
      <c r="F347" s="5"/>
      <c r="G347" s="5"/>
      <c r="H347" s="5"/>
    </row>
    <row r="348" spans="1:8" ht="12" customHeight="1">
      <c r="A348" s="59"/>
      <c r="B348" s="59"/>
      <c r="C348" s="5"/>
      <c r="D348" s="5"/>
      <c r="E348" s="5"/>
      <c r="F348" s="5"/>
      <c r="G348" s="5"/>
      <c r="H348" s="5"/>
    </row>
    <row r="349" spans="1:8" ht="12" customHeight="1">
      <c r="A349" s="59"/>
      <c r="B349" s="59"/>
      <c r="C349" s="5"/>
      <c r="D349" s="5"/>
      <c r="E349" s="5"/>
      <c r="F349" s="5"/>
      <c r="G349" s="5"/>
      <c r="H349" s="5"/>
    </row>
    <row r="350" spans="1:8" ht="12" customHeight="1">
      <c r="A350" s="59"/>
      <c r="B350" s="59"/>
      <c r="C350" s="5"/>
      <c r="D350" s="5"/>
      <c r="E350" s="5"/>
      <c r="F350" s="5"/>
      <c r="G350" s="5"/>
      <c r="H350" s="5"/>
    </row>
    <row r="351" spans="1:8" ht="12" customHeight="1">
      <c r="A351" s="59"/>
      <c r="B351" s="59"/>
      <c r="C351" s="5"/>
      <c r="D351" s="5"/>
      <c r="E351" s="5"/>
      <c r="F351" s="5"/>
      <c r="G351" s="5"/>
      <c r="H351" s="5"/>
    </row>
    <row r="352" spans="1:8" ht="12" customHeight="1">
      <c r="A352" s="59"/>
      <c r="B352" s="59"/>
      <c r="C352" s="5"/>
      <c r="D352" s="5"/>
      <c r="E352" s="5"/>
      <c r="F352" s="5"/>
      <c r="G352" s="5"/>
      <c r="H352" s="5"/>
    </row>
    <row r="353" spans="1:8" ht="12" customHeight="1">
      <c r="A353" s="59"/>
      <c r="B353" s="59"/>
      <c r="C353" s="5"/>
      <c r="D353" s="5"/>
      <c r="E353" s="5"/>
      <c r="F353" s="5"/>
      <c r="G353" s="5"/>
      <c r="H353" s="5"/>
    </row>
    <row r="354" spans="1:8" ht="12" customHeight="1">
      <c r="A354" s="59"/>
      <c r="B354" s="59"/>
      <c r="C354" s="5"/>
      <c r="D354" s="5"/>
      <c r="E354" s="5"/>
      <c r="F354" s="5"/>
      <c r="G354" s="5"/>
      <c r="H354" s="5"/>
    </row>
    <row r="355" spans="1:8" ht="12" customHeight="1">
      <c r="A355" s="59"/>
      <c r="B355" s="59"/>
      <c r="C355" s="5"/>
      <c r="D355" s="5"/>
      <c r="E355" s="5"/>
      <c r="F355" s="5"/>
      <c r="G355" s="5"/>
      <c r="H355" s="5"/>
    </row>
    <row r="356" spans="1:8" ht="12" customHeight="1">
      <c r="A356" s="59"/>
      <c r="B356" s="59"/>
      <c r="C356" s="5"/>
      <c r="D356" s="5"/>
      <c r="E356" s="5"/>
      <c r="F356" s="5"/>
      <c r="G356" s="5"/>
      <c r="H356" s="5"/>
    </row>
    <row r="357" spans="1:8" ht="12" customHeight="1">
      <c r="A357" s="59"/>
      <c r="B357" s="59"/>
      <c r="C357" s="5"/>
      <c r="D357" s="5"/>
      <c r="E357" s="5"/>
      <c r="F357" s="5"/>
      <c r="G357" s="5"/>
      <c r="H357" s="5"/>
    </row>
    <row r="358" spans="1:8" ht="12" customHeight="1">
      <c r="A358" s="59"/>
      <c r="B358" s="59"/>
      <c r="C358" s="5"/>
      <c r="D358" s="5"/>
      <c r="E358" s="5"/>
      <c r="F358" s="5"/>
      <c r="G358" s="5"/>
      <c r="H358" s="5"/>
    </row>
    <row r="359" spans="1:8" ht="12" customHeight="1">
      <c r="A359" s="59"/>
      <c r="B359" s="59"/>
      <c r="C359" s="5"/>
      <c r="D359" s="5"/>
      <c r="E359" s="5"/>
      <c r="F359" s="5"/>
      <c r="G359" s="5"/>
      <c r="H359" s="5"/>
    </row>
    <row r="360" spans="1:8" ht="12" customHeight="1">
      <c r="A360" s="59"/>
      <c r="B360" s="59"/>
      <c r="C360" s="5"/>
      <c r="D360" s="5"/>
      <c r="E360" s="5"/>
      <c r="F360" s="5"/>
      <c r="G360" s="5"/>
      <c r="H360" s="5"/>
    </row>
    <row r="361" spans="1:8" ht="12" customHeight="1">
      <c r="A361" s="59"/>
      <c r="B361" s="59"/>
      <c r="C361" s="5"/>
      <c r="D361" s="5"/>
      <c r="E361" s="5"/>
      <c r="F361" s="5"/>
      <c r="G361" s="5"/>
      <c r="H361" s="5"/>
    </row>
    <row r="362" spans="1:8" ht="12" customHeight="1">
      <c r="A362" s="59"/>
      <c r="B362" s="59"/>
      <c r="C362" s="5"/>
      <c r="D362" s="5"/>
      <c r="E362" s="5"/>
      <c r="F362" s="5"/>
      <c r="G362" s="5"/>
      <c r="H362" s="5"/>
    </row>
    <row r="363" spans="1:8" ht="12" customHeight="1">
      <c r="A363" s="59"/>
      <c r="B363" s="59"/>
      <c r="C363" s="5"/>
      <c r="D363" s="5"/>
      <c r="E363" s="5"/>
      <c r="F363" s="5"/>
      <c r="G363" s="5"/>
      <c r="H363" s="5"/>
    </row>
    <row r="364" spans="1:8" ht="12" customHeight="1">
      <c r="A364" s="59"/>
      <c r="B364" s="59"/>
      <c r="C364" s="5"/>
      <c r="D364" s="5"/>
      <c r="E364" s="5"/>
      <c r="F364" s="5"/>
      <c r="G364" s="5"/>
      <c r="H364" s="5"/>
    </row>
    <row r="365" spans="1:8" ht="12" customHeight="1">
      <c r="A365" s="59"/>
      <c r="B365" s="59"/>
      <c r="C365" s="5"/>
      <c r="D365" s="5"/>
      <c r="E365" s="5"/>
      <c r="F365" s="5"/>
      <c r="G365" s="5"/>
      <c r="H365" s="5"/>
    </row>
    <row r="366" spans="1:8" ht="12" customHeight="1">
      <c r="A366" s="59"/>
      <c r="B366" s="59"/>
      <c r="C366" s="5"/>
      <c r="D366" s="5"/>
      <c r="E366" s="5"/>
      <c r="F366" s="5"/>
      <c r="G366" s="5"/>
      <c r="H366" s="5"/>
    </row>
    <row r="367" spans="1:8" ht="12" customHeight="1">
      <c r="A367" s="59"/>
      <c r="B367" s="59"/>
      <c r="C367" s="5"/>
      <c r="D367" s="5"/>
      <c r="E367" s="5"/>
      <c r="F367" s="5"/>
      <c r="G367" s="5"/>
      <c r="H367" s="5"/>
    </row>
    <row r="368" spans="1:8" ht="12" customHeight="1">
      <c r="A368" s="59"/>
      <c r="B368" s="59"/>
      <c r="C368" s="5"/>
      <c r="D368" s="5"/>
      <c r="E368" s="5"/>
      <c r="F368" s="5"/>
      <c r="G368" s="5"/>
      <c r="H368" s="5"/>
    </row>
    <row r="369" spans="1:8" ht="12" customHeight="1">
      <c r="A369" s="59"/>
      <c r="B369" s="59"/>
      <c r="C369" s="5"/>
      <c r="D369" s="5"/>
      <c r="E369" s="5"/>
      <c r="F369" s="5"/>
      <c r="G369" s="5"/>
      <c r="H369" s="5"/>
    </row>
    <row r="370" spans="1:8" ht="12" customHeight="1">
      <c r="A370" s="59"/>
      <c r="B370" s="59"/>
      <c r="C370" s="5"/>
      <c r="D370" s="5"/>
      <c r="E370" s="5"/>
      <c r="F370" s="5"/>
      <c r="G370" s="5"/>
      <c r="H370" s="5"/>
    </row>
    <row r="371" spans="1:8" ht="12" customHeight="1">
      <c r="A371" s="59"/>
      <c r="B371" s="59"/>
      <c r="C371" s="5"/>
      <c r="D371" s="5"/>
      <c r="E371" s="5"/>
      <c r="F371" s="5"/>
      <c r="G371" s="5"/>
      <c r="H371" s="5"/>
    </row>
    <row r="372" spans="3:8" ht="12" customHeight="1">
      <c r="C372" s="5"/>
      <c r="D372" s="5"/>
      <c r="E372" s="5"/>
      <c r="F372" s="5"/>
      <c r="G372" s="5"/>
      <c r="H372" s="5"/>
    </row>
    <row r="373" spans="1:8" ht="12" customHeight="1">
      <c r="A373" s="59"/>
      <c r="B373" s="59"/>
      <c r="C373" s="5"/>
      <c r="D373" s="5"/>
      <c r="E373" s="5"/>
      <c r="F373" s="5"/>
      <c r="G373" s="5"/>
      <c r="H373" s="5"/>
    </row>
    <row r="374" spans="1:8" ht="12" customHeight="1">
      <c r="A374" s="59"/>
      <c r="B374" s="59"/>
      <c r="C374" s="5"/>
      <c r="D374" s="5"/>
      <c r="E374" s="5"/>
      <c r="F374" s="5"/>
      <c r="G374" s="5"/>
      <c r="H374" s="5"/>
    </row>
    <row r="375" spans="1:8" ht="12" customHeight="1">
      <c r="A375" s="59"/>
      <c r="B375" s="59"/>
      <c r="C375" s="5"/>
      <c r="D375" s="5"/>
      <c r="E375" s="5"/>
      <c r="F375" s="5"/>
      <c r="G375" s="5"/>
      <c r="H375" s="5"/>
    </row>
    <row r="376" spans="1:8" ht="12" customHeight="1">
      <c r="A376" s="59"/>
      <c r="B376" s="59"/>
      <c r="C376" s="5"/>
      <c r="D376" s="5"/>
      <c r="E376" s="5"/>
      <c r="F376" s="5"/>
      <c r="G376" s="5"/>
      <c r="H376" s="5"/>
    </row>
    <row r="377" spans="1:8" ht="12" customHeight="1">
      <c r="A377" s="59"/>
      <c r="B377" s="59"/>
      <c r="C377" s="5"/>
      <c r="D377" s="5"/>
      <c r="E377" s="5"/>
      <c r="F377" s="5"/>
      <c r="G377" s="5"/>
      <c r="H377" s="5"/>
    </row>
    <row r="378" spans="1:8" ht="12" customHeight="1">
      <c r="A378" s="59"/>
      <c r="B378" s="59"/>
      <c r="C378" s="5"/>
      <c r="D378" s="5"/>
      <c r="E378" s="5"/>
      <c r="F378" s="5"/>
      <c r="G378" s="5"/>
      <c r="H378" s="5"/>
    </row>
    <row r="379" spans="1:8" ht="12" customHeight="1">
      <c r="A379" s="59"/>
      <c r="B379" s="59"/>
      <c r="C379" s="5"/>
      <c r="D379" s="5"/>
      <c r="E379" s="5"/>
      <c r="F379" s="5"/>
      <c r="G379" s="5"/>
      <c r="H379" s="5"/>
    </row>
    <row r="380" spans="1:8" ht="12" customHeight="1">
      <c r="A380" s="59"/>
      <c r="B380" s="59"/>
      <c r="C380" s="5"/>
      <c r="D380" s="5"/>
      <c r="E380" s="5"/>
      <c r="F380" s="5"/>
      <c r="G380" s="5"/>
      <c r="H380" s="5"/>
    </row>
    <row r="381" spans="1:8" ht="12" customHeight="1">
      <c r="A381" s="59"/>
      <c r="B381" s="59"/>
      <c r="C381" s="5"/>
      <c r="D381" s="5"/>
      <c r="E381" s="5"/>
      <c r="F381" s="5"/>
      <c r="G381" s="5"/>
      <c r="H381" s="5"/>
    </row>
    <row r="382" spans="1:8" ht="12" customHeight="1">
      <c r="A382" s="59"/>
      <c r="B382" s="59"/>
      <c r="C382" s="5"/>
      <c r="D382" s="5"/>
      <c r="E382" s="5"/>
      <c r="F382" s="5"/>
      <c r="G382" s="5"/>
      <c r="H382" s="5"/>
    </row>
    <row r="383" spans="1:8" ht="12" customHeight="1">
      <c r="A383" s="59"/>
      <c r="B383" s="59"/>
      <c r="C383" s="5"/>
      <c r="D383" s="5"/>
      <c r="E383" s="5"/>
      <c r="F383" s="5"/>
      <c r="G383" s="5"/>
      <c r="H383" s="5"/>
    </row>
    <row r="384" spans="1:8" ht="12" customHeight="1">
      <c r="A384" s="59"/>
      <c r="B384" s="59"/>
      <c r="C384" s="5"/>
      <c r="D384" s="5"/>
      <c r="E384" s="5"/>
      <c r="F384" s="5"/>
      <c r="G384" s="5"/>
      <c r="H384" s="5"/>
    </row>
    <row r="385" spans="1:8" ht="12" customHeight="1">
      <c r="A385" s="59"/>
      <c r="B385" s="59"/>
      <c r="C385" s="5"/>
      <c r="D385" s="5"/>
      <c r="E385" s="5"/>
      <c r="F385" s="5"/>
      <c r="G385" s="5"/>
      <c r="H385" s="5"/>
    </row>
    <row r="386" spans="1:8" ht="12" customHeight="1">
      <c r="A386" s="59"/>
      <c r="B386" s="59"/>
      <c r="C386" s="5"/>
      <c r="D386" s="5"/>
      <c r="E386" s="5"/>
      <c r="F386" s="5"/>
      <c r="G386" s="5"/>
      <c r="H386" s="5"/>
    </row>
    <row r="387" spans="1:8" ht="12" customHeight="1">
      <c r="A387" s="59"/>
      <c r="B387" s="59"/>
      <c r="C387" s="5"/>
      <c r="D387" s="5"/>
      <c r="E387" s="5"/>
      <c r="F387" s="5"/>
      <c r="G387" s="5"/>
      <c r="H387" s="5"/>
    </row>
    <row r="388" spans="1:8" ht="12" customHeight="1">
      <c r="A388" s="59"/>
      <c r="B388" s="59"/>
      <c r="C388" s="5"/>
      <c r="D388" s="5"/>
      <c r="E388" s="5"/>
      <c r="F388" s="5"/>
      <c r="G388" s="5"/>
      <c r="H388" s="5"/>
    </row>
    <row r="389" spans="1:8" ht="12" customHeight="1">
      <c r="A389" s="59"/>
      <c r="B389" s="59"/>
      <c r="C389" s="5"/>
      <c r="D389" s="5"/>
      <c r="E389" s="5"/>
      <c r="F389" s="5"/>
      <c r="G389" s="5"/>
      <c r="H389" s="5"/>
    </row>
    <row r="390" spans="1:8" ht="12" customHeight="1">
      <c r="A390" s="59"/>
      <c r="B390" s="59"/>
      <c r="C390" s="5"/>
      <c r="D390" s="5"/>
      <c r="E390" s="5"/>
      <c r="F390" s="5"/>
      <c r="G390" s="5"/>
      <c r="H390" s="5"/>
    </row>
    <row r="391" spans="1:8" ht="12" customHeight="1">
      <c r="A391" s="59"/>
      <c r="B391" s="59"/>
      <c r="C391" s="5"/>
      <c r="D391" s="5"/>
      <c r="E391" s="5"/>
      <c r="F391" s="5"/>
      <c r="G391" s="5"/>
      <c r="H391" s="5"/>
    </row>
    <row r="392" spans="1:8" ht="12" customHeight="1">
      <c r="A392" s="59"/>
      <c r="B392" s="59"/>
      <c r="C392" s="5"/>
      <c r="D392" s="5"/>
      <c r="E392" s="5"/>
      <c r="F392" s="5"/>
      <c r="G392" s="5"/>
      <c r="H392" s="5"/>
    </row>
    <row r="393" spans="1:8" ht="12" customHeight="1">
      <c r="A393" s="59"/>
      <c r="B393" s="59"/>
      <c r="C393" s="5"/>
      <c r="D393" s="5"/>
      <c r="E393" s="5"/>
      <c r="F393" s="5"/>
      <c r="G393" s="5"/>
      <c r="H393" s="5"/>
    </row>
    <row r="394" spans="1:8" ht="12" customHeight="1">
      <c r="A394" s="59"/>
      <c r="B394" s="59"/>
      <c r="C394" s="5"/>
      <c r="D394" s="5"/>
      <c r="E394" s="5"/>
      <c r="F394" s="5"/>
      <c r="G394" s="5"/>
      <c r="H394" s="5"/>
    </row>
    <row r="395" spans="1:8" ht="12" customHeight="1">
      <c r="A395" s="59"/>
      <c r="B395" s="59"/>
      <c r="C395" s="5"/>
      <c r="D395" s="5"/>
      <c r="E395" s="5"/>
      <c r="F395" s="5"/>
      <c r="G395" s="5"/>
      <c r="H395" s="5"/>
    </row>
    <row r="396" spans="1:8" ht="12" customHeight="1">
      <c r="A396" s="59"/>
      <c r="B396" s="59"/>
      <c r="C396" s="5"/>
      <c r="D396" s="5"/>
      <c r="E396" s="5"/>
      <c r="F396" s="5"/>
      <c r="G396" s="5"/>
      <c r="H396" s="5"/>
    </row>
    <row r="397" spans="1:8" ht="12" customHeight="1">
      <c r="A397" s="59"/>
      <c r="B397" s="59"/>
      <c r="C397" s="5"/>
      <c r="D397" s="5"/>
      <c r="E397" s="5"/>
      <c r="F397" s="5"/>
      <c r="G397" s="5"/>
      <c r="H397" s="5"/>
    </row>
    <row r="398" spans="1:8" ht="12" customHeight="1">
      <c r="A398" s="59"/>
      <c r="B398" s="59"/>
      <c r="C398" s="5"/>
      <c r="D398" s="5"/>
      <c r="E398" s="5"/>
      <c r="F398" s="5"/>
      <c r="G398" s="5"/>
      <c r="H398" s="5"/>
    </row>
    <row r="399" spans="1:8" ht="12" customHeight="1">
      <c r="A399" s="59"/>
      <c r="B399" s="59"/>
      <c r="C399" s="5"/>
      <c r="D399" s="5"/>
      <c r="E399" s="5"/>
      <c r="F399" s="5"/>
      <c r="G399" s="5"/>
      <c r="H399" s="5"/>
    </row>
    <row r="400" spans="1:8" ht="12" customHeight="1">
      <c r="A400" s="59"/>
      <c r="B400" s="59"/>
      <c r="C400" s="5"/>
      <c r="D400" s="5"/>
      <c r="E400" s="5"/>
      <c r="F400" s="5"/>
      <c r="G400" s="5"/>
      <c r="H400" s="5"/>
    </row>
    <row r="401" spans="1:8" ht="12" customHeight="1">
      <c r="A401" s="59"/>
      <c r="B401" s="59"/>
      <c r="C401" s="5"/>
      <c r="D401" s="5"/>
      <c r="E401" s="5"/>
      <c r="F401" s="5"/>
      <c r="G401" s="5"/>
      <c r="H401" s="5"/>
    </row>
    <row r="402" spans="1:8" ht="12" customHeight="1">
      <c r="A402" s="59"/>
      <c r="B402" s="59"/>
      <c r="C402" s="5"/>
      <c r="D402" s="5"/>
      <c r="E402" s="5"/>
      <c r="F402" s="5"/>
      <c r="G402" s="5"/>
      <c r="H402" s="5"/>
    </row>
    <row r="403" spans="1:8" ht="12" customHeight="1">
      <c r="A403" s="59"/>
      <c r="B403" s="59"/>
      <c r="C403" s="5"/>
      <c r="D403" s="5"/>
      <c r="E403" s="5"/>
      <c r="F403" s="5"/>
      <c r="G403" s="5"/>
      <c r="H403" s="5"/>
    </row>
    <row r="404" spans="1:8" ht="12" customHeight="1">
      <c r="A404" s="59"/>
      <c r="B404" s="59"/>
      <c r="C404" s="5"/>
      <c r="D404" s="5"/>
      <c r="E404" s="5"/>
      <c r="F404" s="5"/>
      <c r="G404" s="5"/>
      <c r="H404" s="5"/>
    </row>
    <row r="405" spans="1:8" ht="12" customHeight="1">
      <c r="A405" s="59"/>
      <c r="B405" s="59"/>
      <c r="C405" s="5"/>
      <c r="D405" s="5"/>
      <c r="E405" s="5"/>
      <c r="F405" s="5"/>
      <c r="G405" s="5"/>
      <c r="H405" s="5"/>
    </row>
    <row r="406" spans="1:8" ht="12" customHeight="1">
      <c r="A406" s="59"/>
      <c r="B406" s="59"/>
      <c r="C406" s="5"/>
      <c r="D406" s="5"/>
      <c r="E406" s="5"/>
      <c r="F406" s="5"/>
      <c r="G406" s="5"/>
      <c r="H406" s="5"/>
    </row>
    <row r="407" spans="1:8" ht="12" customHeight="1">
      <c r="A407" s="59"/>
      <c r="B407" s="59"/>
      <c r="C407" s="5"/>
      <c r="D407" s="5"/>
      <c r="E407" s="5"/>
      <c r="F407" s="5"/>
      <c r="G407" s="5"/>
      <c r="H407" s="5"/>
    </row>
    <row r="408" spans="1:8" ht="12" customHeight="1">
      <c r="A408" s="59"/>
      <c r="B408" s="59"/>
      <c r="C408" s="5"/>
      <c r="D408" s="5"/>
      <c r="E408" s="5"/>
      <c r="F408" s="5"/>
      <c r="G408" s="5"/>
      <c r="H408" s="5"/>
    </row>
    <row r="409" spans="1:8" ht="12" customHeight="1">
      <c r="A409" s="59"/>
      <c r="B409" s="59"/>
      <c r="C409" s="5"/>
      <c r="D409" s="5"/>
      <c r="E409" s="5"/>
      <c r="F409" s="5"/>
      <c r="G409" s="5"/>
      <c r="H409" s="5"/>
    </row>
    <row r="410" spans="1:8" ht="12" customHeight="1">
      <c r="A410" s="59"/>
      <c r="B410" s="59"/>
      <c r="C410" s="5"/>
      <c r="D410" s="5"/>
      <c r="E410" s="5"/>
      <c r="F410" s="5"/>
      <c r="G410" s="5"/>
      <c r="H410" s="5"/>
    </row>
    <row r="411" spans="1:8" ht="12" customHeight="1">
      <c r="A411" s="59"/>
      <c r="B411" s="59"/>
      <c r="C411" s="5"/>
      <c r="D411" s="5"/>
      <c r="E411" s="5"/>
      <c r="F411" s="5"/>
      <c r="G411" s="5"/>
      <c r="H411" s="5"/>
    </row>
    <row r="412" spans="1:8" ht="12" customHeight="1">
      <c r="A412" s="59"/>
      <c r="B412" s="59"/>
      <c r="C412" s="5"/>
      <c r="D412" s="5"/>
      <c r="E412" s="5"/>
      <c r="F412" s="5"/>
      <c r="G412" s="5"/>
      <c r="H412" s="5"/>
    </row>
    <row r="413" spans="1:8" ht="12" customHeight="1">
      <c r="A413" s="59"/>
      <c r="B413" s="59"/>
      <c r="C413" s="5"/>
      <c r="D413" s="5"/>
      <c r="E413" s="5"/>
      <c r="F413" s="5"/>
      <c r="G413" s="5"/>
      <c r="H413" s="5"/>
    </row>
    <row r="414" spans="1:8" ht="12" customHeight="1">
      <c r="A414" s="59"/>
      <c r="B414" s="59"/>
      <c r="C414" s="5"/>
      <c r="D414" s="5"/>
      <c r="E414" s="5"/>
      <c r="F414" s="5"/>
      <c r="G414" s="5"/>
      <c r="H414" s="5"/>
    </row>
    <row r="415" spans="1:8" ht="12" customHeight="1">
      <c r="A415" s="59"/>
      <c r="B415" s="59"/>
      <c r="C415" s="5"/>
      <c r="D415" s="5"/>
      <c r="E415" s="5"/>
      <c r="F415" s="5"/>
      <c r="G415" s="5"/>
      <c r="H415" s="5"/>
    </row>
    <row r="416" spans="1:8" ht="12" customHeight="1">
      <c r="A416" s="59"/>
      <c r="B416" s="59"/>
      <c r="C416" s="5"/>
      <c r="D416" s="5"/>
      <c r="E416" s="5"/>
      <c r="F416" s="5"/>
      <c r="G416" s="5"/>
      <c r="H416" s="5"/>
    </row>
    <row r="417" spans="1:8" ht="12" customHeight="1">
      <c r="A417" s="59"/>
      <c r="B417" s="59"/>
      <c r="C417" s="5"/>
      <c r="D417" s="5"/>
      <c r="E417" s="5"/>
      <c r="F417" s="5"/>
      <c r="G417" s="5"/>
      <c r="H417" s="5"/>
    </row>
    <row r="418" spans="1:8" ht="12" customHeight="1">
      <c r="A418" s="59"/>
      <c r="B418" s="59"/>
      <c r="C418" s="5"/>
      <c r="D418" s="5"/>
      <c r="E418" s="5"/>
      <c r="F418" s="5"/>
      <c r="G418" s="5"/>
      <c r="H418" s="5"/>
    </row>
    <row r="419" spans="1:8" ht="12" customHeight="1">
      <c r="A419" s="59"/>
      <c r="B419" s="59"/>
      <c r="C419" s="5"/>
      <c r="D419" s="5"/>
      <c r="E419" s="5"/>
      <c r="F419" s="5"/>
      <c r="G419" s="5"/>
      <c r="H419" s="5"/>
    </row>
    <row r="420" spans="1:8" ht="12" customHeight="1">
      <c r="A420" s="59"/>
      <c r="B420" s="59"/>
      <c r="C420" s="5"/>
      <c r="D420" s="5"/>
      <c r="E420" s="5"/>
      <c r="F420" s="5"/>
      <c r="G420" s="5"/>
      <c r="H420" s="5"/>
    </row>
    <row r="421" spans="1:8" ht="12" customHeight="1">
      <c r="A421" s="59"/>
      <c r="B421" s="59"/>
      <c r="C421" s="5"/>
      <c r="D421" s="5"/>
      <c r="E421" s="5"/>
      <c r="F421" s="5"/>
      <c r="G421" s="5"/>
      <c r="H421" s="5"/>
    </row>
    <row r="422" spans="1:8" ht="12" customHeight="1">
      <c r="A422" s="59"/>
      <c r="B422" s="59"/>
      <c r="C422" s="5"/>
      <c r="D422" s="5"/>
      <c r="E422" s="5"/>
      <c r="F422" s="5"/>
      <c r="G422" s="5"/>
      <c r="H422" s="5"/>
    </row>
    <row r="423" spans="1:8" ht="12" customHeight="1">
      <c r="A423" s="59"/>
      <c r="B423" s="59"/>
      <c r="C423" s="5"/>
      <c r="D423" s="5"/>
      <c r="E423" s="5"/>
      <c r="F423" s="5"/>
      <c r="G423" s="5"/>
      <c r="H423" s="5"/>
    </row>
    <row r="424" spans="1:8" ht="12" customHeight="1">
      <c r="A424" s="59"/>
      <c r="B424" s="59"/>
      <c r="C424" s="5"/>
      <c r="D424" s="5"/>
      <c r="E424" s="5"/>
      <c r="F424" s="5"/>
      <c r="G424" s="5"/>
      <c r="H424" s="5"/>
    </row>
    <row r="425" spans="1:8" ht="12" customHeight="1">
      <c r="A425" s="59"/>
      <c r="B425" s="59"/>
      <c r="C425" s="5"/>
      <c r="D425" s="5"/>
      <c r="E425" s="5"/>
      <c r="F425" s="5"/>
      <c r="G425" s="5"/>
      <c r="H425" s="5"/>
    </row>
    <row r="426" spans="1:8" ht="12" customHeight="1">
      <c r="A426" s="59"/>
      <c r="B426" s="59"/>
      <c r="C426" s="5"/>
      <c r="D426" s="5"/>
      <c r="E426" s="5"/>
      <c r="F426" s="5"/>
      <c r="G426" s="5"/>
      <c r="H426" s="5"/>
    </row>
    <row r="427" spans="1:8" ht="12" customHeight="1">
      <c r="A427" s="59"/>
      <c r="B427" s="59"/>
      <c r="C427" s="5"/>
      <c r="D427" s="5"/>
      <c r="E427" s="5"/>
      <c r="F427" s="5"/>
      <c r="G427" s="5"/>
      <c r="H427" s="5"/>
    </row>
    <row r="428" spans="1:8" ht="12" customHeight="1">
      <c r="A428" s="59"/>
      <c r="B428" s="59"/>
      <c r="C428" s="5"/>
      <c r="D428" s="5"/>
      <c r="E428" s="5"/>
      <c r="F428" s="5"/>
      <c r="G428" s="5"/>
      <c r="H428" s="5"/>
    </row>
    <row r="429" spans="1:8" ht="12" customHeight="1">
      <c r="A429" s="59"/>
      <c r="B429" s="59"/>
      <c r="C429" s="5"/>
      <c r="D429" s="5"/>
      <c r="E429" s="5"/>
      <c r="F429" s="5"/>
      <c r="G429" s="5"/>
      <c r="H429" s="5"/>
    </row>
    <row r="430" spans="1:8" ht="12" customHeight="1">
      <c r="A430" s="59"/>
      <c r="B430" s="59"/>
      <c r="C430" s="5"/>
      <c r="D430" s="5"/>
      <c r="E430" s="5"/>
      <c r="F430" s="5"/>
      <c r="G430" s="5"/>
      <c r="H430" s="5"/>
    </row>
    <row r="431" spans="1:8" ht="12" customHeight="1">
      <c r="A431" s="59"/>
      <c r="B431" s="59"/>
      <c r="C431" s="5"/>
      <c r="D431" s="5"/>
      <c r="E431" s="5"/>
      <c r="F431" s="5"/>
      <c r="G431" s="5"/>
      <c r="H431" s="5"/>
    </row>
    <row r="432" spans="1:8" ht="12" customHeight="1">
      <c r="A432" s="59"/>
      <c r="B432" s="59"/>
      <c r="C432" s="5"/>
      <c r="D432" s="5"/>
      <c r="E432" s="5"/>
      <c r="F432" s="5"/>
      <c r="G432" s="5"/>
      <c r="H432" s="5"/>
    </row>
    <row r="433" spans="1:8" ht="12" customHeight="1">
      <c r="A433" s="59"/>
      <c r="B433" s="59"/>
      <c r="C433" s="5"/>
      <c r="D433" s="5"/>
      <c r="E433" s="5"/>
      <c r="F433" s="5"/>
      <c r="G433" s="5"/>
      <c r="H433" s="5"/>
    </row>
    <row r="434" spans="1:8" ht="12" customHeight="1">
      <c r="A434" s="59"/>
      <c r="B434" s="59"/>
      <c r="C434" s="5"/>
      <c r="D434" s="5"/>
      <c r="E434" s="5"/>
      <c r="F434" s="5"/>
      <c r="G434" s="5"/>
      <c r="H434" s="5"/>
    </row>
    <row r="435" spans="1:8" ht="12" customHeight="1">
      <c r="A435" s="59"/>
      <c r="B435" s="59"/>
      <c r="C435" s="5"/>
      <c r="D435" s="5"/>
      <c r="E435" s="5"/>
      <c r="F435" s="5"/>
      <c r="G435" s="5"/>
      <c r="H435" s="5"/>
    </row>
    <row r="436" spans="1:8" ht="12" customHeight="1">
      <c r="A436" s="59"/>
      <c r="B436" s="59"/>
      <c r="C436" s="5"/>
      <c r="D436" s="5"/>
      <c r="E436" s="5"/>
      <c r="F436" s="5"/>
      <c r="G436" s="5"/>
      <c r="H436" s="5"/>
    </row>
    <row r="437" spans="1:8" ht="12" customHeight="1">
      <c r="A437" s="59"/>
      <c r="B437" s="59"/>
      <c r="C437" s="5"/>
      <c r="D437" s="5"/>
      <c r="E437" s="5"/>
      <c r="F437" s="5"/>
      <c r="G437" s="5"/>
      <c r="H437" s="5"/>
    </row>
    <row r="438" spans="1:8" ht="12" customHeight="1">
      <c r="A438" s="59"/>
      <c r="B438" s="59"/>
      <c r="C438" s="5"/>
      <c r="D438" s="5"/>
      <c r="E438" s="5"/>
      <c r="F438" s="5"/>
      <c r="G438" s="5"/>
      <c r="H438" s="5"/>
    </row>
    <row r="439" spans="1:8" ht="12" customHeight="1">
      <c r="A439" s="59"/>
      <c r="B439" s="59"/>
      <c r="C439" s="5"/>
      <c r="D439" s="5"/>
      <c r="E439" s="5"/>
      <c r="F439" s="5"/>
      <c r="G439" s="5"/>
      <c r="H439" s="5"/>
    </row>
    <row r="440" spans="1:8" ht="12" customHeight="1">
      <c r="A440" s="59"/>
      <c r="B440" s="59"/>
      <c r="C440" s="5"/>
      <c r="D440" s="5"/>
      <c r="E440" s="5"/>
      <c r="F440" s="5"/>
      <c r="G440" s="5"/>
      <c r="H440" s="5"/>
    </row>
    <row r="441" spans="1:8" ht="12" customHeight="1">
      <c r="A441" s="59"/>
      <c r="B441" s="59"/>
      <c r="C441" s="5"/>
      <c r="D441" s="5"/>
      <c r="E441" s="5"/>
      <c r="F441" s="5"/>
      <c r="G441" s="5"/>
      <c r="H441" s="5"/>
    </row>
    <row r="442" spans="1:8" ht="12" customHeight="1">
      <c r="A442" s="59"/>
      <c r="B442" s="59"/>
      <c r="C442" s="5"/>
      <c r="D442" s="5"/>
      <c r="E442" s="5"/>
      <c r="F442" s="5"/>
      <c r="G442" s="5"/>
      <c r="H442" s="5"/>
    </row>
    <row r="443" spans="1:8" ht="12" customHeight="1">
      <c r="A443" s="59"/>
      <c r="B443" s="59"/>
      <c r="C443" s="5"/>
      <c r="D443" s="5"/>
      <c r="E443" s="5"/>
      <c r="F443" s="5"/>
      <c r="G443" s="5"/>
      <c r="H443" s="5"/>
    </row>
    <row r="444" spans="1:8" ht="12" customHeight="1">
      <c r="A444" s="59"/>
      <c r="B444" s="59"/>
      <c r="C444" s="5"/>
      <c r="D444" s="5"/>
      <c r="E444" s="5"/>
      <c r="F444" s="5"/>
      <c r="G444" s="5"/>
      <c r="H444" s="5"/>
    </row>
    <row r="445" spans="1:8" ht="12" customHeight="1">
      <c r="A445" s="59"/>
      <c r="B445" s="59"/>
      <c r="C445" s="5"/>
      <c r="D445" s="5"/>
      <c r="E445" s="5"/>
      <c r="F445" s="5"/>
      <c r="G445" s="5"/>
      <c r="H445" s="5"/>
    </row>
    <row r="446" spans="1:8" ht="12" customHeight="1">
      <c r="A446" s="59"/>
      <c r="B446" s="59"/>
      <c r="C446" s="5"/>
      <c r="D446" s="5"/>
      <c r="E446" s="5"/>
      <c r="F446" s="5"/>
      <c r="G446" s="5"/>
      <c r="H446" s="5"/>
    </row>
    <row r="447" spans="1:8" ht="12" customHeight="1">
      <c r="A447" s="59"/>
      <c r="B447" s="59"/>
      <c r="C447" s="5"/>
      <c r="D447" s="5"/>
      <c r="E447" s="5"/>
      <c r="F447" s="5"/>
      <c r="G447" s="5"/>
      <c r="H447" s="5"/>
    </row>
    <row r="448" spans="1:8" ht="12" customHeight="1">
      <c r="A448" s="59"/>
      <c r="B448" s="59"/>
      <c r="C448" s="5"/>
      <c r="D448" s="5"/>
      <c r="E448" s="5"/>
      <c r="F448" s="5"/>
      <c r="G448" s="5"/>
      <c r="H448" s="5"/>
    </row>
    <row r="449" spans="1:8" ht="12" customHeight="1">
      <c r="A449" s="59"/>
      <c r="B449" s="59"/>
      <c r="C449" s="5"/>
      <c r="D449" s="5"/>
      <c r="E449" s="5"/>
      <c r="F449" s="5"/>
      <c r="G449" s="5"/>
      <c r="H449" s="5"/>
    </row>
    <row r="450" spans="1:8" ht="12" customHeight="1">
      <c r="A450" s="59"/>
      <c r="B450" s="59"/>
      <c r="C450" s="5"/>
      <c r="D450" s="5"/>
      <c r="E450" s="5"/>
      <c r="F450" s="5"/>
      <c r="G450" s="5"/>
      <c r="H450" s="5"/>
    </row>
    <row r="451" spans="1:8" ht="12" customHeight="1">
      <c r="A451" s="59"/>
      <c r="B451" s="59"/>
      <c r="C451" s="5"/>
      <c r="D451" s="5"/>
      <c r="E451" s="5"/>
      <c r="F451" s="5"/>
      <c r="G451" s="5"/>
      <c r="H451" s="5"/>
    </row>
    <row r="452" spans="3:8" ht="12" customHeight="1">
      <c r="C452" s="5"/>
      <c r="D452" s="5"/>
      <c r="E452" s="5"/>
      <c r="F452" s="5"/>
      <c r="G452" s="5"/>
      <c r="H452" s="5"/>
    </row>
    <row r="453" spans="3:8" ht="12" customHeight="1">
      <c r="C453" s="5"/>
      <c r="D453" s="5"/>
      <c r="E453" s="5"/>
      <c r="F453" s="5"/>
      <c r="G453" s="5"/>
      <c r="H453" s="5"/>
    </row>
    <row r="454" spans="1:8" ht="12" customHeight="1">
      <c r="A454" s="59"/>
      <c r="B454" s="59"/>
      <c r="C454" s="5"/>
      <c r="D454" s="5"/>
      <c r="E454" s="5"/>
      <c r="F454" s="5"/>
      <c r="G454" s="5"/>
      <c r="H454" s="5"/>
    </row>
    <row r="455" spans="1:8" ht="12" customHeight="1">
      <c r="A455" s="59"/>
      <c r="B455" s="59"/>
      <c r="C455" s="5"/>
      <c r="D455" s="5"/>
      <c r="E455" s="5"/>
      <c r="F455" s="5"/>
      <c r="G455" s="5"/>
      <c r="H455" s="5"/>
    </row>
    <row r="456" spans="1:8" ht="12" customHeight="1">
      <c r="A456" s="59"/>
      <c r="B456" s="59"/>
      <c r="C456" s="5"/>
      <c r="D456" s="5"/>
      <c r="E456" s="5"/>
      <c r="F456" s="5"/>
      <c r="G456" s="5"/>
      <c r="H456" s="5"/>
    </row>
    <row r="457" spans="1:8" ht="12" customHeight="1">
      <c r="A457" s="59"/>
      <c r="B457" s="59"/>
      <c r="C457" s="5"/>
      <c r="D457" s="5"/>
      <c r="E457" s="5"/>
      <c r="F457" s="5"/>
      <c r="G457" s="5"/>
      <c r="H457" s="5"/>
    </row>
    <row r="458" spans="1:8" ht="12" customHeight="1">
      <c r="A458" s="59"/>
      <c r="B458" s="59"/>
      <c r="C458" s="5"/>
      <c r="D458" s="5"/>
      <c r="E458" s="5"/>
      <c r="F458" s="5"/>
      <c r="G458" s="5"/>
      <c r="H458" s="5"/>
    </row>
    <row r="459" spans="1:8" ht="12" customHeight="1">
      <c r="A459" s="59"/>
      <c r="B459" s="59"/>
      <c r="C459" s="5"/>
      <c r="D459" s="5"/>
      <c r="E459" s="5"/>
      <c r="F459" s="5"/>
      <c r="G459" s="5"/>
      <c r="H459" s="5"/>
    </row>
    <row r="460" spans="1:8" ht="12" customHeight="1">
      <c r="A460" s="59"/>
      <c r="B460" s="59"/>
      <c r="C460" s="5"/>
      <c r="D460" s="5"/>
      <c r="E460" s="5"/>
      <c r="F460" s="5"/>
      <c r="G460" s="5"/>
      <c r="H460" s="5"/>
    </row>
    <row r="461" spans="1:8" ht="12" customHeight="1">
      <c r="A461" s="59"/>
      <c r="B461" s="59"/>
      <c r="C461" s="5"/>
      <c r="D461" s="5"/>
      <c r="E461" s="5"/>
      <c r="F461" s="5"/>
      <c r="G461" s="5"/>
      <c r="H461" s="5"/>
    </row>
    <row r="462" spans="1:8" ht="12" customHeight="1">
      <c r="A462" s="59"/>
      <c r="B462" s="59"/>
      <c r="C462" s="5"/>
      <c r="D462" s="5"/>
      <c r="E462" s="5"/>
      <c r="F462" s="5"/>
      <c r="G462" s="5"/>
      <c r="H462" s="5"/>
    </row>
    <row r="463" spans="1:8" ht="12" customHeight="1">
      <c r="A463" s="59"/>
      <c r="B463" s="59"/>
      <c r="C463" s="5"/>
      <c r="D463" s="5"/>
      <c r="E463" s="5"/>
      <c r="F463" s="5"/>
      <c r="G463" s="5"/>
      <c r="H463" s="5"/>
    </row>
    <row r="464" spans="1:8" ht="12" customHeight="1">
      <c r="A464" s="59"/>
      <c r="B464" s="59"/>
      <c r="C464" s="5"/>
      <c r="D464" s="5"/>
      <c r="E464" s="5"/>
      <c r="F464" s="5"/>
      <c r="G464" s="5"/>
      <c r="H464" s="5"/>
    </row>
    <row r="465" spans="1:8" ht="12" customHeight="1">
      <c r="A465" s="59"/>
      <c r="B465" s="59"/>
      <c r="C465" s="5"/>
      <c r="D465" s="5"/>
      <c r="E465" s="5"/>
      <c r="F465" s="5"/>
      <c r="G465" s="5"/>
      <c r="H465" s="5"/>
    </row>
    <row r="466" spans="1:8" ht="12" customHeight="1">
      <c r="A466" s="59"/>
      <c r="B466" s="59"/>
      <c r="C466" s="5"/>
      <c r="D466" s="5"/>
      <c r="E466" s="5"/>
      <c r="F466" s="5"/>
      <c r="G466" s="5"/>
      <c r="H466" s="5"/>
    </row>
    <row r="467" spans="1:8" ht="12" customHeight="1">
      <c r="A467" s="59"/>
      <c r="B467" s="59"/>
      <c r="C467" s="5"/>
      <c r="D467" s="5"/>
      <c r="E467" s="5"/>
      <c r="F467" s="5"/>
      <c r="G467" s="5"/>
      <c r="H467" s="5"/>
    </row>
    <row r="468" spans="1:8" ht="12" customHeight="1">
      <c r="A468" s="59"/>
      <c r="B468" s="59"/>
      <c r="C468" s="5"/>
      <c r="D468" s="5"/>
      <c r="E468" s="5"/>
      <c r="F468" s="5"/>
      <c r="G468" s="5"/>
      <c r="H468" s="5"/>
    </row>
    <row r="469" spans="1:8" ht="12" customHeight="1">
      <c r="A469" s="59"/>
      <c r="B469" s="59"/>
      <c r="C469" s="5"/>
      <c r="D469" s="5"/>
      <c r="E469" s="5"/>
      <c r="F469" s="5"/>
      <c r="G469" s="5"/>
      <c r="H469" s="5"/>
    </row>
    <row r="470" spans="1:8" ht="12" customHeight="1">
      <c r="A470" s="59"/>
      <c r="B470" s="59"/>
      <c r="C470" s="5"/>
      <c r="D470" s="5"/>
      <c r="E470" s="5"/>
      <c r="F470" s="5"/>
      <c r="G470" s="5"/>
      <c r="H470" s="5"/>
    </row>
    <row r="471" spans="1:8" ht="12" customHeight="1">
      <c r="A471" s="59"/>
      <c r="B471" s="59"/>
      <c r="C471" s="5"/>
      <c r="D471" s="5"/>
      <c r="E471" s="5"/>
      <c r="F471" s="5"/>
      <c r="G471" s="5"/>
      <c r="H471" s="5"/>
    </row>
    <row r="472" spans="1:8" ht="12" customHeight="1">
      <c r="A472" s="59"/>
      <c r="B472" s="59"/>
      <c r="C472" s="5"/>
      <c r="D472" s="5"/>
      <c r="E472" s="5"/>
      <c r="F472" s="5"/>
      <c r="G472" s="5"/>
      <c r="H472" s="5"/>
    </row>
    <row r="473" spans="1:8" ht="12" customHeight="1">
      <c r="A473" s="59"/>
      <c r="B473" s="59"/>
      <c r="C473" s="5"/>
      <c r="D473" s="5"/>
      <c r="E473" s="5"/>
      <c r="F473" s="5"/>
      <c r="G473" s="5"/>
      <c r="H473" s="5"/>
    </row>
    <row r="474" spans="1:8" ht="12" customHeight="1">
      <c r="A474" s="59"/>
      <c r="B474" s="59"/>
      <c r="C474" s="5"/>
      <c r="D474" s="5"/>
      <c r="E474" s="5"/>
      <c r="F474" s="5"/>
      <c r="G474" s="5"/>
      <c r="H474" s="5"/>
    </row>
    <row r="475" spans="1:8" ht="12" customHeight="1">
      <c r="A475" s="59"/>
      <c r="B475" s="59"/>
      <c r="C475" s="5"/>
      <c r="D475" s="5"/>
      <c r="E475" s="5"/>
      <c r="F475" s="5"/>
      <c r="G475" s="5"/>
      <c r="H475" s="5"/>
    </row>
    <row r="476" spans="1:8" ht="12" customHeight="1">
      <c r="A476" s="59"/>
      <c r="B476" s="59"/>
      <c r="C476" s="5"/>
      <c r="D476" s="5"/>
      <c r="E476" s="5"/>
      <c r="F476" s="5"/>
      <c r="G476" s="5"/>
      <c r="H476" s="5"/>
    </row>
    <row r="477" spans="1:8" ht="12" customHeight="1">
      <c r="A477" s="59"/>
      <c r="B477" s="59"/>
      <c r="C477" s="5"/>
      <c r="D477" s="5"/>
      <c r="E477" s="5"/>
      <c r="F477" s="5"/>
      <c r="G477" s="5"/>
      <c r="H477" s="5"/>
    </row>
    <row r="478" spans="1:8" ht="12" customHeight="1">
      <c r="A478" s="59"/>
      <c r="B478" s="59"/>
      <c r="C478" s="5"/>
      <c r="D478" s="5"/>
      <c r="E478" s="5"/>
      <c r="F478" s="5"/>
      <c r="G478" s="5"/>
      <c r="H478" s="5"/>
    </row>
    <row r="479" spans="1:8" ht="12" customHeight="1">
      <c r="A479" s="59"/>
      <c r="B479" s="59"/>
      <c r="C479" s="5"/>
      <c r="D479" s="5"/>
      <c r="E479" s="5"/>
      <c r="F479" s="5"/>
      <c r="G479" s="5"/>
      <c r="H479" s="5"/>
    </row>
    <row r="480" spans="1:8" ht="12" customHeight="1">
      <c r="A480" s="59"/>
      <c r="B480" s="59"/>
      <c r="C480" s="5"/>
      <c r="D480" s="5"/>
      <c r="E480" s="5"/>
      <c r="F480" s="5"/>
      <c r="G480" s="5"/>
      <c r="H480" s="5"/>
    </row>
    <row r="481" spans="1:8" ht="12" customHeight="1">
      <c r="A481" s="59"/>
      <c r="B481" s="59"/>
      <c r="C481" s="5"/>
      <c r="D481" s="5"/>
      <c r="E481" s="5"/>
      <c r="F481" s="5"/>
      <c r="G481" s="5"/>
      <c r="H481" s="5"/>
    </row>
    <row r="482" spans="1:8" ht="12" customHeight="1">
      <c r="A482" s="59"/>
      <c r="B482" s="59"/>
      <c r="C482" s="5"/>
      <c r="D482" s="5"/>
      <c r="E482" s="5"/>
      <c r="F482" s="5"/>
      <c r="G482" s="5"/>
      <c r="H482" s="5"/>
    </row>
    <row r="483" spans="1:8" ht="12" customHeight="1">
      <c r="A483" s="59"/>
      <c r="B483" s="59"/>
      <c r="C483" s="5"/>
      <c r="D483" s="5"/>
      <c r="E483" s="5"/>
      <c r="F483" s="5"/>
      <c r="G483" s="5"/>
      <c r="H483" s="5"/>
    </row>
    <row r="484" spans="1:8" ht="12" customHeight="1">
      <c r="A484" s="59"/>
      <c r="B484" s="59"/>
      <c r="C484" s="5"/>
      <c r="D484" s="5"/>
      <c r="E484" s="5"/>
      <c r="F484" s="5"/>
      <c r="G484" s="5"/>
      <c r="H484" s="5"/>
    </row>
    <row r="485" spans="1:8" ht="12" customHeight="1">
      <c r="A485" s="59"/>
      <c r="B485" s="59"/>
      <c r="C485" s="5"/>
      <c r="D485" s="5"/>
      <c r="E485" s="5"/>
      <c r="F485" s="5"/>
      <c r="G485" s="5"/>
      <c r="H485" s="5"/>
    </row>
    <row r="486" spans="1:8" ht="12" customHeight="1">
      <c r="A486" s="59"/>
      <c r="B486" s="59"/>
      <c r="C486" s="5"/>
      <c r="D486" s="5"/>
      <c r="E486" s="5"/>
      <c r="F486" s="5"/>
      <c r="G486" s="5"/>
      <c r="H486" s="5"/>
    </row>
    <row r="487" spans="1:8" ht="12" customHeight="1">
      <c r="A487" s="59"/>
      <c r="B487" s="59"/>
      <c r="C487" s="5"/>
      <c r="D487" s="5"/>
      <c r="E487" s="5"/>
      <c r="F487" s="5"/>
      <c r="G487" s="5"/>
      <c r="H487" s="5"/>
    </row>
    <row r="488" spans="1:8" ht="12" customHeight="1">
      <c r="A488" s="59"/>
      <c r="B488" s="59"/>
      <c r="C488" s="5"/>
      <c r="D488" s="5"/>
      <c r="E488" s="5"/>
      <c r="F488" s="5"/>
      <c r="G488" s="5"/>
      <c r="H488" s="5"/>
    </row>
    <row r="489" spans="1:8" ht="12" customHeight="1">
      <c r="A489" s="59"/>
      <c r="B489" s="59"/>
      <c r="C489" s="5"/>
      <c r="D489" s="5"/>
      <c r="E489" s="5"/>
      <c r="F489" s="5"/>
      <c r="G489" s="5"/>
      <c r="H489" s="5"/>
    </row>
    <row r="490" spans="1:8" ht="12" customHeight="1">
      <c r="A490" s="59"/>
      <c r="B490" s="59"/>
      <c r="C490" s="5"/>
      <c r="D490" s="5"/>
      <c r="E490" s="5"/>
      <c r="F490" s="5"/>
      <c r="G490" s="5"/>
      <c r="H490" s="5"/>
    </row>
    <row r="491" spans="1:8" ht="12" customHeight="1">
      <c r="A491" s="59"/>
      <c r="B491" s="59"/>
      <c r="C491" s="5"/>
      <c r="D491" s="5"/>
      <c r="E491" s="5"/>
      <c r="F491" s="5"/>
      <c r="G491" s="5"/>
      <c r="H491" s="5"/>
    </row>
    <row r="492" spans="1:8" ht="12" customHeight="1">
      <c r="A492" s="59"/>
      <c r="B492" s="59"/>
      <c r="C492" s="5"/>
      <c r="D492" s="5"/>
      <c r="E492" s="5"/>
      <c r="F492" s="5"/>
      <c r="G492" s="5"/>
      <c r="H492" s="5"/>
    </row>
    <row r="493" spans="1:8" ht="12" customHeight="1">
      <c r="A493" s="59"/>
      <c r="B493" s="59"/>
      <c r="C493" s="5"/>
      <c r="D493" s="5"/>
      <c r="E493" s="5"/>
      <c r="F493" s="5"/>
      <c r="G493" s="5"/>
      <c r="H493" s="5"/>
    </row>
    <row r="494" spans="1:8" ht="12" customHeight="1">
      <c r="A494" s="59"/>
      <c r="B494" s="59"/>
      <c r="C494" s="5"/>
      <c r="D494" s="5"/>
      <c r="E494" s="5"/>
      <c r="F494" s="5"/>
      <c r="G494" s="5"/>
      <c r="H494" s="5"/>
    </row>
    <row r="495" spans="1:8" ht="12" customHeight="1">
      <c r="A495" s="59"/>
      <c r="B495" s="59"/>
      <c r="C495" s="5"/>
      <c r="D495" s="5"/>
      <c r="E495" s="5"/>
      <c r="F495" s="5"/>
      <c r="G495" s="5"/>
      <c r="H495" s="5"/>
    </row>
    <row r="496" spans="1:8" ht="12" customHeight="1">
      <c r="A496" s="59"/>
      <c r="B496" s="59"/>
      <c r="C496" s="5"/>
      <c r="D496" s="5"/>
      <c r="E496" s="5"/>
      <c r="F496" s="5"/>
      <c r="G496" s="5"/>
      <c r="H496" s="5"/>
    </row>
    <row r="497" spans="1:8" ht="12" customHeight="1">
      <c r="A497" s="59"/>
      <c r="B497" s="59"/>
      <c r="C497" s="5"/>
      <c r="D497" s="5"/>
      <c r="E497" s="5"/>
      <c r="F497" s="5"/>
      <c r="G497" s="5"/>
      <c r="H497" s="5"/>
    </row>
    <row r="498" spans="1:8" ht="12" customHeight="1">
      <c r="A498" s="59"/>
      <c r="B498" s="59"/>
      <c r="C498" s="5"/>
      <c r="D498" s="5"/>
      <c r="E498" s="5"/>
      <c r="F498" s="5"/>
      <c r="G498" s="5"/>
      <c r="H498" s="5"/>
    </row>
    <row r="499" spans="1:8" ht="12" customHeight="1">
      <c r="A499" s="59"/>
      <c r="B499" s="59"/>
      <c r="C499" s="5"/>
      <c r="D499" s="5"/>
      <c r="E499" s="5"/>
      <c r="F499" s="5"/>
      <c r="G499" s="5"/>
      <c r="H499" s="5"/>
    </row>
    <row r="500" spans="1:8" ht="12" customHeight="1">
      <c r="A500" s="59"/>
      <c r="B500" s="59"/>
      <c r="C500" s="5"/>
      <c r="D500" s="5"/>
      <c r="E500" s="5"/>
      <c r="F500" s="5"/>
      <c r="G500" s="5"/>
      <c r="H500" s="5"/>
    </row>
    <row r="501" spans="1:8" ht="12" customHeight="1">
      <c r="A501" s="59"/>
      <c r="B501" s="59"/>
      <c r="C501" s="5"/>
      <c r="D501" s="5"/>
      <c r="E501" s="5"/>
      <c r="F501" s="5"/>
      <c r="G501" s="5"/>
      <c r="H501" s="5"/>
    </row>
    <row r="502" spans="1:8" ht="12" customHeight="1">
      <c r="A502" s="59"/>
      <c r="B502" s="59"/>
      <c r="C502" s="5"/>
      <c r="D502" s="5"/>
      <c r="E502" s="5"/>
      <c r="F502" s="5"/>
      <c r="G502" s="5"/>
      <c r="H502" s="5"/>
    </row>
    <row r="503" spans="1:8" ht="12" customHeight="1">
      <c r="A503" s="59"/>
      <c r="B503" s="59"/>
      <c r="C503" s="5"/>
      <c r="D503" s="5"/>
      <c r="E503" s="5"/>
      <c r="F503" s="5"/>
      <c r="G503" s="5"/>
      <c r="H503" s="5"/>
    </row>
    <row r="504" spans="1:8" ht="12" customHeight="1">
      <c r="A504" s="59"/>
      <c r="B504" s="59"/>
      <c r="C504" s="5"/>
      <c r="D504" s="5"/>
      <c r="E504" s="5"/>
      <c r="F504" s="5"/>
      <c r="G504" s="5"/>
      <c r="H504" s="5"/>
    </row>
    <row r="505" spans="1:8" ht="12" customHeight="1">
      <c r="A505" s="59"/>
      <c r="B505" s="59"/>
      <c r="C505" s="5"/>
      <c r="D505" s="5"/>
      <c r="E505" s="5"/>
      <c r="F505" s="5"/>
      <c r="G505" s="5"/>
      <c r="H505" s="5"/>
    </row>
    <row r="506" spans="1:8" ht="12" customHeight="1">
      <c r="A506" s="59"/>
      <c r="B506" s="59"/>
      <c r="C506" s="5"/>
      <c r="D506" s="5"/>
      <c r="E506" s="5"/>
      <c r="F506" s="5"/>
      <c r="G506" s="5"/>
      <c r="H506" s="5"/>
    </row>
    <row r="507" spans="1:8" ht="12" customHeight="1">
      <c r="A507" s="59"/>
      <c r="B507" s="59"/>
      <c r="C507" s="5"/>
      <c r="D507" s="5"/>
      <c r="E507" s="5"/>
      <c r="F507" s="5"/>
      <c r="G507" s="5"/>
      <c r="H507" s="5"/>
    </row>
    <row r="508" spans="1:8" ht="12" customHeight="1">
      <c r="A508" s="59"/>
      <c r="B508" s="59"/>
      <c r="C508" s="5"/>
      <c r="D508" s="5"/>
      <c r="E508" s="5"/>
      <c r="F508" s="5"/>
      <c r="G508" s="5"/>
      <c r="H508" s="5"/>
    </row>
    <row r="509" spans="1:8" ht="12" customHeight="1">
      <c r="A509" s="59"/>
      <c r="B509" s="59"/>
      <c r="C509" s="5"/>
      <c r="D509" s="5"/>
      <c r="E509" s="5"/>
      <c r="F509" s="5"/>
      <c r="G509" s="5"/>
      <c r="H509" s="5"/>
    </row>
    <row r="510" spans="1:8" ht="12" customHeight="1">
      <c r="A510" s="59"/>
      <c r="B510" s="59"/>
      <c r="C510" s="5"/>
      <c r="D510" s="5"/>
      <c r="E510" s="5"/>
      <c r="F510" s="5"/>
      <c r="G510" s="5"/>
      <c r="H510" s="5"/>
    </row>
    <row r="511" spans="1:8" ht="12" customHeight="1">
      <c r="A511" s="59"/>
      <c r="B511" s="59"/>
      <c r="C511" s="5"/>
      <c r="D511" s="5"/>
      <c r="E511" s="5"/>
      <c r="F511" s="5"/>
      <c r="G511" s="5"/>
      <c r="H511" s="5"/>
    </row>
    <row r="512" spans="1:8" ht="12" customHeight="1">
      <c r="A512" s="59"/>
      <c r="B512" s="59"/>
      <c r="C512" s="5"/>
      <c r="D512" s="5"/>
      <c r="E512" s="5"/>
      <c r="F512" s="5"/>
      <c r="G512" s="5"/>
      <c r="H512" s="5"/>
    </row>
    <row r="513" spans="1:8" ht="12" customHeight="1">
      <c r="A513" s="59"/>
      <c r="B513" s="59"/>
      <c r="C513" s="5"/>
      <c r="D513" s="5"/>
      <c r="E513" s="5"/>
      <c r="F513" s="5"/>
      <c r="G513" s="5"/>
      <c r="H513" s="5"/>
    </row>
    <row r="514" spans="1:8" ht="12" customHeight="1">
      <c r="A514" s="59"/>
      <c r="B514" s="59"/>
      <c r="C514" s="5"/>
      <c r="D514" s="5"/>
      <c r="E514" s="5"/>
      <c r="F514" s="5"/>
      <c r="G514" s="5"/>
      <c r="H514" s="5"/>
    </row>
    <row r="515" spans="1:8" ht="12" customHeight="1">
      <c r="A515" s="59"/>
      <c r="B515" s="59"/>
      <c r="C515" s="5"/>
      <c r="D515" s="5"/>
      <c r="E515" s="5"/>
      <c r="F515" s="5"/>
      <c r="G515" s="5"/>
      <c r="H515" s="5"/>
    </row>
    <row r="516" spans="1:8" ht="12" customHeight="1">
      <c r="A516" s="59"/>
      <c r="B516" s="59"/>
      <c r="C516" s="5"/>
      <c r="D516" s="5"/>
      <c r="E516" s="5"/>
      <c r="F516" s="5"/>
      <c r="G516" s="5"/>
      <c r="H516" s="5"/>
    </row>
    <row r="517" spans="1:8" ht="12" customHeight="1">
      <c r="A517" s="59"/>
      <c r="B517" s="59"/>
      <c r="C517" s="5"/>
      <c r="D517" s="5"/>
      <c r="E517" s="5"/>
      <c r="F517" s="5"/>
      <c r="G517" s="5"/>
      <c r="H517" s="5"/>
    </row>
    <row r="518" spans="1:8" ht="12" customHeight="1">
      <c r="A518" s="59"/>
      <c r="B518" s="59"/>
      <c r="C518" s="5"/>
      <c r="D518" s="5"/>
      <c r="E518" s="5"/>
      <c r="F518" s="5"/>
      <c r="G518" s="5"/>
      <c r="H518" s="5"/>
    </row>
    <row r="519" spans="1:8" ht="12" customHeight="1">
      <c r="A519" s="59"/>
      <c r="B519" s="59"/>
      <c r="C519" s="5"/>
      <c r="D519" s="5"/>
      <c r="E519" s="5"/>
      <c r="F519" s="5"/>
      <c r="G519" s="5"/>
      <c r="H519" s="5"/>
    </row>
    <row r="520" spans="1:8" ht="12" customHeight="1">
      <c r="A520" s="59"/>
      <c r="B520" s="59"/>
      <c r="C520" s="5"/>
      <c r="D520" s="5"/>
      <c r="E520" s="5"/>
      <c r="F520" s="5"/>
      <c r="G520" s="5"/>
      <c r="H520" s="5"/>
    </row>
    <row r="521" spans="1:8" ht="12" customHeight="1">
      <c r="A521" s="59"/>
      <c r="B521" s="59"/>
      <c r="C521" s="5"/>
      <c r="D521" s="5"/>
      <c r="E521" s="5"/>
      <c r="F521" s="5"/>
      <c r="G521" s="5"/>
      <c r="H521" s="5"/>
    </row>
    <row r="522" spans="1:8" ht="12" customHeight="1">
      <c r="A522" s="59"/>
      <c r="B522" s="59"/>
      <c r="C522" s="5"/>
      <c r="D522" s="5"/>
      <c r="E522" s="5"/>
      <c r="F522" s="5"/>
      <c r="G522" s="5"/>
      <c r="H522" s="5"/>
    </row>
    <row r="523" spans="1:8" ht="12" customHeight="1">
      <c r="A523" s="59"/>
      <c r="B523" s="59"/>
      <c r="C523" s="5"/>
      <c r="D523" s="5"/>
      <c r="E523" s="5"/>
      <c r="F523" s="5"/>
      <c r="G523" s="5"/>
      <c r="H523" s="5"/>
    </row>
    <row r="524" spans="1:8" ht="12" customHeight="1">
      <c r="A524" s="59"/>
      <c r="B524" s="59"/>
      <c r="C524" s="5"/>
      <c r="D524" s="5"/>
      <c r="E524" s="5"/>
      <c r="F524" s="5"/>
      <c r="G524" s="5"/>
      <c r="H524" s="5"/>
    </row>
    <row r="525" spans="1:8" ht="12" customHeight="1">
      <c r="A525" s="59"/>
      <c r="B525" s="59"/>
      <c r="C525" s="5"/>
      <c r="D525" s="5"/>
      <c r="E525" s="5"/>
      <c r="F525" s="5"/>
      <c r="G525" s="5"/>
      <c r="H525" s="5"/>
    </row>
    <row r="526" spans="1:8" ht="12" customHeight="1">
      <c r="A526" s="59"/>
      <c r="B526" s="59"/>
      <c r="C526" s="5"/>
      <c r="D526" s="5"/>
      <c r="E526" s="5"/>
      <c r="F526" s="5"/>
      <c r="G526" s="5"/>
      <c r="H526" s="5"/>
    </row>
    <row r="527" spans="1:8" ht="12" customHeight="1">
      <c r="A527" s="59"/>
      <c r="B527" s="59"/>
      <c r="C527" s="5"/>
      <c r="D527" s="5"/>
      <c r="E527" s="5"/>
      <c r="F527" s="5"/>
      <c r="G527" s="5"/>
      <c r="H527" s="5"/>
    </row>
    <row r="528" spans="1:8" ht="12" customHeight="1">
      <c r="A528" s="59"/>
      <c r="B528" s="59"/>
      <c r="C528" s="5"/>
      <c r="D528" s="5"/>
      <c r="E528" s="5"/>
      <c r="F528" s="5"/>
      <c r="G528" s="5"/>
      <c r="H528" s="5"/>
    </row>
    <row r="529" spans="1:8" ht="12" customHeight="1">
      <c r="A529" s="59"/>
      <c r="B529" s="59"/>
      <c r="C529" s="5"/>
      <c r="D529" s="5"/>
      <c r="E529" s="5"/>
      <c r="F529" s="5"/>
      <c r="G529" s="5"/>
      <c r="H529" s="5"/>
    </row>
    <row r="530" spans="1:8" ht="12" customHeight="1">
      <c r="A530" s="59"/>
      <c r="B530" s="59"/>
      <c r="C530" s="5"/>
      <c r="D530" s="5"/>
      <c r="E530" s="5"/>
      <c r="F530" s="5"/>
      <c r="G530" s="5"/>
      <c r="H530" s="5"/>
    </row>
    <row r="531" spans="1:8" ht="12" customHeight="1">
      <c r="A531" s="59"/>
      <c r="B531" s="59"/>
      <c r="C531" s="5"/>
      <c r="D531" s="5"/>
      <c r="E531" s="5"/>
      <c r="F531" s="5"/>
      <c r="G531" s="5"/>
      <c r="H531" s="5"/>
    </row>
    <row r="532" spans="1:8" ht="12" customHeight="1">
      <c r="A532" s="59"/>
      <c r="B532" s="59"/>
      <c r="C532" s="5"/>
      <c r="D532" s="5"/>
      <c r="E532" s="5"/>
      <c r="F532" s="5"/>
      <c r="G532" s="5"/>
      <c r="H532" s="5"/>
    </row>
    <row r="533" spans="1:8" ht="12" customHeight="1">
      <c r="A533" s="59"/>
      <c r="B533" s="59"/>
      <c r="C533" s="5"/>
      <c r="D533" s="5"/>
      <c r="E533" s="5"/>
      <c r="F533" s="5"/>
      <c r="G533" s="5"/>
      <c r="H533" s="5"/>
    </row>
    <row r="534" spans="1:8" ht="12" customHeight="1">
      <c r="A534" s="59"/>
      <c r="B534" s="59"/>
      <c r="C534" s="5"/>
      <c r="D534" s="5"/>
      <c r="E534" s="5"/>
      <c r="F534" s="5"/>
      <c r="G534" s="5"/>
      <c r="H534" s="5"/>
    </row>
    <row r="535" spans="1:8" ht="12" customHeight="1">
      <c r="A535" s="59"/>
      <c r="B535" s="59"/>
      <c r="C535" s="5"/>
      <c r="D535" s="5"/>
      <c r="E535" s="5"/>
      <c r="F535" s="5"/>
      <c r="G535" s="5"/>
      <c r="H535" s="5"/>
    </row>
    <row r="536" spans="1:8" ht="12" customHeight="1">
      <c r="A536" s="59"/>
      <c r="B536" s="59"/>
      <c r="C536" s="5"/>
      <c r="D536" s="5"/>
      <c r="E536" s="5"/>
      <c r="F536" s="5"/>
      <c r="G536" s="5"/>
      <c r="H536" s="5"/>
    </row>
    <row r="537" spans="1:8" ht="12" customHeight="1">
      <c r="A537" s="59"/>
      <c r="B537" s="59"/>
      <c r="C537" s="5"/>
      <c r="D537" s="5"/>
      <c r="E537" s="5"/>
      <c r="F537" s="5"/>
      <c r="G537" s="5"/>
      <c r="H537" s="5"/>
    </row>
    <row r="538" spans="1:8" ht="12" customHeight="1">
      <c r="A538" s="59"/>
      <c r="B538" s="59"/>
      <c r="C538" s="5"/>
      <c r="D538" s="5"/>
      <c r="E538" s="5"/>
      <c r="F538" s="5"/>
      <c r="G538" s="5"/>
      <c r="H538" s="5"/>
    </row>
    <row r="539" spans="1:8" ht="12" customHeight="1">
      <c r="A539" s="59"/>
      <c r="B539" s="59"/>
      <c r="C539" s="5"/>
      <c r="D539" s="5"/>
      <c r="E539" s="5"/>
      <c r="F539" s="5"/>
      <c r="G539" s="5"/>
      <c r="H539" s="5"/>
    </row>
    <row r="540" spans="1:8" ht="12" customHeight="1">
      <c r="A540" s="59"/>
      <c r="B540" s="59"/>
      <c r="C540" s="5"/>
      <c r="D540" s="5"/>
      <c r="E540" s="5"/>
      <c r="F540" s="5"/>
      <c r="G540" s="5"/>
      <c r="H540" s="5"/>
    </row>
    <row r="541" spans="1:8" ht="12" customHeight="1">
      <c r="A541" s="59"/>
      <c r="B541" s="59"/>
      <c r="C541" s="5"/>
      <c r="D541" s="5"/>
      <c r="E541" s="5"/>
      <c r="F541" s="5"/>
      <c r="G541" s="5"/>
      <c r="H541" s="5"/>
    </row>
    <row r="542" spans="1:8" ht="12" customHeight="1">
      <c r="A542" s="59"/>
      <c r="B542" s="59"/>
      <c r="C542" s="5"/>
      <c r="D542" s="5"/>
      <c r="E542" s="5"/>
      <c r="F542" s="5"/>
      <c r="G542" s="5"/>
      <c r="H542" s="5"/>
    </row>
    <row r="543" spans="1:8" ht="12" customHeight="1">
      <c r="A543" s="59"/>
      <c r="B543" s="59"/>
      <c r="C543" s="5"/>
      <c r="D543" s="5"/>
      <c r="E543" s="5"/>
      <c r="F543" s="5"/>
      <c r="G543" s="5"/>
      <c r="H543" s="5"/>
    </row>
    <row r="544" spans="1:8" ht="12" customHeight="1">
      <c r="A544" s="59"/>
      <c r="B544" s="59"/>
      <c r="C544" s="5"/>
      <c r="D544" s="5"/>
      <c r="E544" s="5"/>
      <c r="F544" s="5"/>
      <c r="G544" s="5"/>
      <c r="H544" s="5"/>
    </row>
    <row r="545" spans="1:8" ht="12" customHeight="1">
      <c r="A545" s="59"/>
      <c r="B545" s="59"/>
      <c r="C545" s="5"/>
      <c r="D545" s="5"/>
      <c r="E545" s="5"/>
      <c r="F545" s="5"/>
      <c r="G545" s="5"/>
      <c r="H545" s="5"/>
    </row>
    <row r="546" spans="1:8" ht="12" customHeight="1">
      <c r="A546" s="59"/>
      <c r="B546" s="59"/>
      <c r="C546" s="5"/>
      <c r="D546" s="5"/>
      <c r="E546" s="5"/>
      <c r="F546" s="5"/>
      <c r="G546" s="5"/>
      <c r="H546" s="5"/>
    </row>
    <row r="547" spans="1:8" ht="12" customHeight="1">
      <c r="A547" s="59"/>
      <c r="B547" s="59"/>
      <c r="C547" s="5"/>
      <c r="D547" s="5"/>
      <c r="E547" s="5"/>
      <c r="F547" s="5"/>
      <c r="G547" s="5"/>
      <c r="H547" s="5"/>
    </row>
    <row r="548" spans="1:8" ht="12" customHeight="1">
      <c r="A548" s="59"/>
      <c r="B548" s="59"/>
      <c r="C548" s="5"/>
      <c r="D548" s="5"/>
      <c r="E548" s="5"/>
      <c r="F548" s="5"/>
      <c r="G548" s="5"/>
      <c r="H548" s="5"/>
    </row>
    <row r="549" spans="1:8" ht="12" customHeight="1">
      <c r="A549" s="59"/>
      <c r="B549" s="59"/>
      <c r="C549" s="5"/>
      <c r="D549" s="5"/>
      <c r="E549" s="5"/>
      <c r="F549" s="5"/>
      <c r="G549" s="5"/>
      <c r="H549" s="5"/>
    </row>
    <row r="550" spans="1:8" ht="12" customHeight="1">
      <c r="A550" s="59"/>
      <c r="B550" s="59"/>
      <c r="C550" s="5"/>
      <c r="D550" s="5"/>
      <c r="E550" s="5"/>
      <c r="F550" s="5"/>
      <c r="G550" s="5"/>
      <c r="H550" s="5"/>
    </row>
    <row r="551" spans="1:8" ht="12" customHeight="1">
      <c r="A551" s="59"/>
      <c r="B551" s="59"/>
      <c r="C551" s="5"/>
      <c r="D551" s="5"/>
      <c r="E551" s="5"/>
      <c r="F551" s="5"/>
      <c r="G551" s="5"/>
      <c r="H551" s="5"/>
    </row>
    <row r="552" spans="1:8" ht="12" customHeight="1">
      <c r="A552" s="59"/>
      <c r="B552" s="59"/>
      <c r="C552" s="5"/>
      <c r="D552" s="5"/>
      <c r="E552" s="5"/>
      <c r="F552" s="5"/>
      <c r="G552" s="5"/>
      <c r="H552" s="5"/>
    </row>
    <row r="553" spans="1:8" ht="12" customHeight="1">
      <c r="A553" s="59"/>
      <c r="B553" s="59"/>
      <c r="C553" s="5"/>
      <c r="D553" s="5"/>
      <c r="E553" s="5"/>
      <c r="F553" s="5"/>
      <c r="G553" s="5"/>
      <c r="H553" s="5"/>
    </row>
    <row r="554" spans="1:8" ht="12" customHeight="1">
      <c r="A554" s="59"/>
      <c r="B554" s="59"/>
      <c r="C554" s="5"/>
      <c r="D554" s="5"/>
      <c r="E554" s="5"/>
      <c r="F554" s="5"/>
      <c r="G554" s="5"/>
      <c r="H554" s="5"/>
    </row>
    <row r="555" spans="1:8" ht="12" customHeight="1">
      <c r="A555" s="59"/>
      <c r="B555" s="59"/>
      <c r="C555" s="5"/>
      <c r="D555" s="5"/>
      <c r="E555" s="5"/>
      <c r="F555" s="5"/>
      <c r="G555" s="5"/>
      <c r="H555" s="5"/>
    </row>
    <row r="556" spans="1:8" ht="12" customHeight="1">
      <c r="A556" s="59"/>
      <c r="B556" s="59"/>
      <c r="C556" s="5"/>
      <c r="D556" s="5"/>
      <c r="E556" s="5"/>
      <c r="F556" s="5"/>
      <c r="G556" s="5"/>
      <c r="H556" s="5"/>
    </row>
    <row r="557" spans="1:8" ht="12" customHeight="1">
      <c r="A557" s="59"/>
      <c r="B557" s="59"/>
      <c r="C557" s="5"/>
      <c r="D557" s="5"/>
      <c r="E557" s="5"/>
      <c r="F557" s="5"/>
      <c r="G557" s="5"/>
      <c r="H557" s="5"/>
    </row>
    <row r="558" spans="1:8" ht="12" customHeight="1">
      <c r="A558" s="59"/>
      <c r="B558" s="59"/>
      <c r="C558" s="5"/>
      <c r="D558" s="5"/>
      <c r="E558" s="5"/>
      <c r="F558" s="5"/>
      <c r="G558" s="5"/>
      <c r="H558" s="5"/>
    </row>
    <row r="559" spans="1:8" ht="12" customHeight="1">
      <c r="A559" s="59"/>
      <c r="B559" s="59"/>
      <c r="C559" s="5"/>
      <c r="D559" s="5"/>
      <c r="E559" s="5"/>
      <c r="F559" s="5"/>
      <c r="G559" s="5"/>
      <c r="H559" s="5"/>
    </row>
    <row r="560" spans="1:8" ht="12" customHeight="1">
      <c r="A560" s="59"/>
      <c r="B560" s="59"/>
      <c r="C560" s="5"/>
      <c r="D560" s="5"/>
      <c r="E560" s="5"/>
      <c r="F560" s="5"/>
      <c r="G560" s="5"/>
      <c r="H560" s="5"/>
    </row>
    <row r="561" spans="1:8" ht="12" customHeight="1">
      <c r="A561" s="59"/>
      <c r="B561" s="59"/>
      <c r="C561" s="5"/>
      <c r="D561" s="5"/>
      <c r="E561" s="5"/>
      <c r="F561" s="5"/>
      <c r="G561" s="5"/>
      <c r="H561" s="5"/>
    </row>
    <row r="562" spans="1:8" ht="12" customHeight="1">
      <c r="A562" s="59"/>
      <c r="B562" s="59"/>
      <c r="C562" s="5"/>
      <c r="D562" s="5"/>
      <c r="E562" s="5"/>
      <c r="F562" s="5"/>
      <c r="G562" s="5"/>
      <c r="H562" s="5"/>
    </row>
    <row r="563" spans="1:8" ht="12" customHeight="1">
      <c r="A563" s="59"/>
      <c r="B563" s="59"/>
      <c r="C563" s="5"/>
      <c r="D563" s="5"/>
      <c r="E563" s="5"/>
      <c r="F563" s="5"/>
      <c r="G563" s="5"/>
      <c r="H563" s="5"/>
    </row>
    <row r="564" spans="1:8" ht="12" customHeight="1">
      <c r="A564" s="59"/>
      <c r="B564" s="59"/>
      <c r="C564" s="5"/>
      <c r="D564" s="5"/>
      <c r="E564" s="5"/>
      <c r="F564" s="5"/>
      <c r="G564" s="5"/>
      <c r="H564" s="5"/>
    </row>
    <row r="565" spans="1:8" ht="12" customHeight="1">
      <c r="A565" s="59"/>
      <c r="B565" s="59"/>
      <c r="C565" s="5"/>
      <c r="D565" s="5"/>
      <c r="E565" s="5"/>
      <c r="F565" s="5"/>
      <c r="G565" s="5"/>
      <c r="H565" s="5"/>
    </row>
    <row r="566" spans="1:8" ht="12" customHeight="1">
      <c r="A566" s="59"/>
      <c r="B566" s="59"/>
      <c r="C566" s="5"/>
      <c r="D566" s="5"/>
      <c r="E566" s="5"/>
      <c r="F566" s="5"/>
      <c r="G566" s="5"/>
      <c r="H566" s="5"/>
    </row>
    <row r="567" spans="1:8" ht="12" customHeight="1">
      <c r="A567" s="59"/>
      <c r="B567" s="59"/>
      <c r="C567" s="5"/>
      <c r="D567" s="5"/>
      <c r="E567" s="5"/>
      <c r="F567" s="5"/>
      <c r="G567" s="5"/>
      <c r="H567" s="5"/>
    </row>
    <row r="568" spans="1:8" ht="12" customHeight="1">
      <c r="A568" s="59"/>
      <c r="B568" s="59"/>
      <c r="C568" s="5"/>
      <c r="D568" s="5"/>
      <c r="E568" s="5"/>
      <c r="F568" s="5"/>
      <c r="G568" s="5"/>
      <c r="H568" s="5"/>
    </row>
    <row r="569" spans="1:8" ht="12" customHeight="1">
      <c r="A569" s="59"/>
      <c r="B569" s="59"/>
      <c r="C569" s="5"/>
      <c r="D569" s="5"/>
      <c r="E569" s="5"/>
      <c r="F569" s="5"/>
      <c r="G569" s="5"/>
      <c r="H569" s="5"/>
    </row>
    <row r="570" spans="1:8" ht="12" customHeight="1">
      <c r="A570" s="59"/>
      <c r="B570" s="59"/>
      <c r="C570" s="5"/>
      <c r="D570" s="5"/>
      <c r="E570" s="5"/>
      <c r="F570" s="5"/>
      <c r="G570" s="5"/>
      <c r="H570" s="5"/>
    </row>
    <row r="571" spans="1:8" ht="12" customHeight="1">
      <c r="A571" s="59"/>
      <c r="B571" s="59"/>
      <c r="C571" s="5"/>
      <c r="D571" s="5"/>
      <c r="E571" s="5"/>
      <c r="F571" s="5"/>
      <c r="G571" s="5"/>
      <c r="H571" s="5"/>
    </row>
    <row r="572" spans="1:8" ht="12" customHeight="1">
      <c r="A572" s="59"/>
      <c r="B572" s="59"/>
      <c r="C572" s="5"/>
      <c r="D572" s="5"/>
      <c r="E572" s="5"/>
      <c r="F572" s="5"/>
      <c r="G572" s="5"/>
      <c r="H572" s="5"/>
    </row>
    <row r="573" spans="1:8" ht="12" customHeight="1">
      <c r="A573" s="59"/>
      <c r="B573" s="59"/>
      <c r="C573" s="5"/>
      <c r="D573" s="5"/>
      <c r="E573" s="5"/>
      <c r="F573" s="5"/>
      <c r="G573" s="5"/>
      <c r="H573" s="5"/>
    </row>
    <row r="574" spans="1:8" ht="12" customHeight="1">
      <c r="A574" s="59"/>
      <c r="B574" s="59"/>
      <c r="C574" s="5"/>
      <c r="D574" s="5"/>
      <c r="E574" s="5"/>
      <c r="F574" s="5"/>
      <c r="G574" s="5"/>
      <c r="H574" s="5"/>
    </row>
    <row r="575" spans="1:8" ht="12" customHeight="1">
      <c r="A575" s="59"/>
      <c r="B575" s="59"/>
      <c r="C575" s="5"/>
      <c r="D575" s="5"/>
      <c r="E575" s="5"/>
      <c r="F575" s="5"/>
      <c r="G575" s="5"/>
      <c r="H575" s="5"/>
    </row>
    <row r="576" spans="1:8" ht="12" customHeight="1">
      <c r="A576" s="59"/>
      <c r="B576" s="59"/>
      <c r="C576" s="5"/>
      <c r="D576" s="5"/>
      <c r="E576" s="5"/>
      <c r="F576" s="5"/>
      <c r="G576" s="5"/>
      <c r="H576" s="5"/>
    </row>
    <row r="577" spans="1:8" ht="12" customHeight="1">
      <c r="A577" s="59"/>
      <c r="B577" s="59"/>
      <c r="C577" s="5"/>
      <c r="D577" s="5"/>
      <c r="E577" s="5"/>
      <c r="F577" s="5"/>
      <c r="G577" s="5"/>
      <c r="H577" s="5"/>
    </row>
    <row r="578" spans="1:8" ht="12" customHeight="1">
      <c r="A578" s="59"/>
      <c r="B578" s="59"/>
      <c r="C578" s="5"/>
      <c r="D578" s="5"/>
      <c r="E578" s="5"/>
      <c r="F578" s="5"/>
      <c r="G578" s="5"/>
      <c r="H578" s="5"/>
    </row>
    <row r="579" spans="1:8" ht="12" customHeight="1">
      <c r="A579" s="59"/>
      <c r="B579" s="59"/>
      <c r="C579" s="5"/>
      <c r="D579" s="5"/>
      <c r="E579" s="5"/>
      <c r="F579" s="5"/>
      <c r="G579" s="5"/>
      <c r="H579" s="5"/>
    </row>
    <row r="580" spans="1:8" ht="12" customHeight="1">
      <c r="A580" s="59"/>
      <c r="B580" s="59"/>
      <c r="C580" s="5"/>
      <c r="D580" s="5"/>
      <c r="E580" s="5"/>
      <c r="F580" s="5"/>
      <c r="G580" s="5"/>
      <c r="H580" s="5"/>
    </row>
    <row r="581" spans="1:8" ht="12" customHeight="1">
      <c r="A581" s="59"/>
      <c r="B581" s="59"/>
      <c r="C581" s="5"/>
      <c r="D581" s="5"/>
      <c r="E581" s="5"/>
      <c r="F581" s="5"/>
      <c r="G581" s="5"/>
      <c r="H581" s="5"/>
    </row>
    <row r="582" spans="1:8" ht="12" customHeight="1">
      <c r="A582" s="59"/>
      <c r="B582" s="59"/>
      <c r="C582" s="5"/>
      <c r="D582" s="5"/>
      <c r="E582" s="5"/>
      <c r="F582" s="5"/>
      <c r="G582" s="5"/>
      <c r="H582" s="5"/>
    </row>
    <row r="583" spans="1:8" ht="12" customHeight="1">
      <c r="A583" s="59"/>
      <c r="B583" s="59"/>
      <c r="C583" s="5"/>
      <c r="D583" s="5"/>
      <c r="E583" s="5"/>
      <c r="F583" s="5"/>
      <c r="G583" s="5"/>
      <c r="H583" s="5"/>
    </row>
    <row r="584" spans="1:8" ht="12" customHeight="1">
      <c r="A584" s="59"/>
      <c r="B584" s="59"/>
      <c r="C584" s="5"/>
      <c r="D584" s="5"/>
      <c r="E584" s="5"/>
      <c r="F584" s="5"/>
      <c r="G584" s="5"/>
      <c r="H584" s="5"/>
    </row>
    <row r="585" spans="1:8" ht="12" customHeight="1">
      <c r="A585" s="59"/>
      <c r="B585" s="59"/>
      <c r="C585" s="5"/>
      <c r="D585" s="5"/>
      <c r="E585" s="5"/>
      <c r="F585" s="5"/>
      <c r="G585" s="5"/>
      <c r="H585" s="5"/>
    </row>
    <row r="586" spans="1:8" ht="12" customHeight="1">
      <c r="A586" s="59"/>
      <c r="B586" s="59"/>
      <c r="C586" s="5"/>
      <c r="D586" s="5"/>
      <c r="E586" s="5"/>
      <c r="F586" s="5"/>
      <c r="G586" s="5"/>
      <c r="H586" s="5"/>
    </row>
    <row r="587" spans="1:8" ht="12" customHeight="1">
      <c r="A587" s="59"/>
      <c r="B587" s="59"/>
      <c r="C587" s="5"/>
      <c r="D587" s="5"/>
      <c r="E587" s="5"/>
      <c r="F587" s="5"/>
      <c r="G587" s="5"/>
      <c r="H587" s="5"/>
    </row>
    <row r="588" spans="1:8" ht="12" customHeight="1">
      <c r="A588" s="59"/>
      <c r="B588" s="59"/>
      <c r="C588" s="5"/>
      <c r="D588" s="5"/>
      <c r="E588" s="5"/>
      <c r="F588" s="5"/>
      <c r="G588" s="5"/>
      <c r="H588" s="5"/>
    </row>
    <row r="589" spans="1:8" ht="12" customHeight="1">
      <c r="A589" s="59"/>
      <c r="B589" s="59"/>
      <c r="C589" s="5"/>
      <c r="D589" s="5"/>
      <c r="E589" s="5"/>
      <c r="F589" s="5"/>
      <c r="G589" s="5"/>
      <c r="H589" s="5"/>
    </row>
    <row r="590" spans="1:8" ht="12" customHeight="1">
      <c r="A590" s="59"/>
      <c r="B590" s="59"/>
      <c r="C590" s="5"/>
      <c r="D590" s="5"/>
      <c r="E590" s="5"/>
      <c r="F590" s="5"/>
      <c r="G590" s="5"/>
      <c r="H590" s="5"/>
    </row>
    <row r="591" spans="1:8" ht="12" customHeight="1">
      <c r="A591" s="59"/>
      <c r="B591" s="59"/>
      <c r="C591" s="5"/>
      <c r="D591" s="5"/>
      <c r="E591" s="5"/>
      <c r="F591" s="5"/>
      <c r="G591" s="5"/>
      <c r="H591" s="5"/>
    </row>
    <row r="592" spans="1:8" ht="12" customHeight="1">
      <c r="A592" s="59"/>
      <c r="B592" s="59"/>
      <c r="C592" s="5"/>
      <c r="D592" s="5"/>
      <c r="E592" s="5"/>
      <c r="F592" s="5"/>
      <c r="G592" s="5"/>
      <c r="H592" s="5"/>
    </row>
    <row r="593" spans="1:8" ht="12" customHeight="1">
      <c r="A593" s="59"/>
      <c r="B593" s="59"/>
      <c r="C593" s="5"/>
      <c r="D593" s="5"/>
      <c r="E593" s="5"/>
      <c r="F593" s="5"/>
      <c r="G593" s="5"/>
      <c r="H593" s="5"/>
    </row>
    <row r="594" spans="1:8" ht="12" customHeight="1">
      <c r="A594" s="59"/>
      <c r="B594" s="59"/>
      <c r="C594" s="5"/>
      <c r="D594" s="5"/>
      <c r="E594" s="5"/>
      <c r="F594" s="5"/>
      <c r="G594" s="5"/>
      <c r="H594" s="5"/>
    </row>
    <row r="595" spans="1:8" ht="12" customHeight="1">
      <c r="A595" s="59"/>
      <c r="B595" s="59"/>
      <c r="C595" s="5"/>
      <c r="D595" s="5"/>
      <c r="E595" s="5"/>
      <c r="F595" s="5"/>
      <c r="G595" s="5"/>
      <c r="H595" s="5"/>
    </row>
    <row r="596" spans="1:8" ht="12" customHeight="1">
      <c r="A596" s="59"/>
      <c r="B596" s="59"/>
      <c r="C596" s="5"/>
      <c r="D596" s="5"/>
      <c r="E596" s="5"/>
      <c r="F596" s="5"/>
      <c r="G596" s="5"/>
      <c r="H596" s="5"/>
    </row>
    <row r="597" spans="1:8" ht="12" customHeight="1">
      <c r="A597" s="59"/>
      <c r="B597" s="59"/>
      <c r="C597" s="5"/>
      <c r="D597" s="5"/>
      <c r="E597" s="5"/>
      <c r="F597" s="5"/>
      <c r="G597" s="5"/>
      <c r="H597" s="5"/>
    </row>
    <row r="598" spans="1:8" ht="12" customHeight="1">
      <c r="A598" s="59"/>
      <c r="B598" s="59"/>
      <c r="C598" s="5"/>
      <c r="D598" s="5"/>
      <c r="E598" s="5"/>
      <c r="F598" s="5"/>
      <c r="G598" s="5"/>
      <c r="H598" s="5"/>
    </row>
    <row r="599" spans="1:8" ht="12" customHeight="1">
      <c r="A599" s="59"/>
      <c r="B599" s="59"/>
      <c r="C599" s="5"/>
      <c r="D599" s="5"/>
      <c r="E599" s="5"/>
      <c r="F599" s="5"/>
      <c r="G599" s="5"/>
      <c r="H599" s="5"/>
    </row>
    <row r="600" spans="1:8" ht="12" customHeight="1">
      <c r="A600" s="59"/>
      <c r="B600" s="59"/>
      <c r="C600" s="5"/>
      <c r="D600" s="5"/>
      <c r="E600" s="5"/>
      <c r="F600" s="5"/>
      <c r="G600" s="5"/>
      <c r="H600" s="5"/>
    </row>
    <row r="601" spans="1:8" ht="12" customHeight="1">
      <c r="A601" s="59"/>
      <c r="B601" s="59"/>
      <c r="C601" s="5"/>
      <c r="D601" s="5"/>
      <c r="E601" s="5"/>
      <c r="F601" s="5"/>
      <c r="G601" s="5"/>
      <c r="H601" s="5"/>
    </row>
    <row r="602" spans="1:8" ht="12" customHeight="1">
      <c r="A602" s="59"/>
      <c r="B602" s="59"/>
      <c r="C602" s="5"/>
      <c r="D602" s="5"/>
      <c r="E602" s="5"/>
      <c r="F602" s="5"/>
      <c r="G602" s="5"/>
      <c r="H602" s="5"/>
    </row>
    <row r="603" spans="1:8" ht="12" customHeight="1">
      <c r="A603" s="59"/>
      <c r="B603" s="59"/>
      <c r="C603" s="5"/>
      <c r="D603" s="5"/>
      <c r="E603" s="5"/>
      <c r="F603" s="5"/>
      <c r="G603" s="5"/>
      <c r="H603" s="5"/>
    </row>
    <row r="604" spans="1:8" ht="12" customHeight="1">
      <c r="A604" s="59"/>
      <c r="B604" s="59"/>
      <c r="C604" s="5"/>
      <c r="D604" s="5"/>
      <c r="E604" s="5"/>
      <c r="F604" s="5"/>
      <c r="G604" s="5"/>
      <c r="H604" s="5"/>
    </row>
    <row r="605" spans="1:8" ht="12" customHeight="1">
      <c r="A605" s="59"/>
      <c r="B605" s="59"/>
      <c r="C605" s="5"/>
      <c r="D605" s="5"/>
      <c r="E605" s="5"/>
      <c r="F605" s="5"/>
      <c r="G605" s="5"/>
      <c r="H605" s="5"/>
    </row>
    <row r="606" spans="1:8" ht="12" customHeight="1">
      <c r="A606" s="59"/>
      <c r="B606" s="59"/>
      <c r="C606" s="5"/>
      <c r="D606" s="5"/>
      <c r="E606" s="5"/>
      <c r="F606" s="5"/>
      <c r="G606" s="5"/>
      <c r="H606" s="5"/>
    </row>
    <row r="607" spans="1:8" ht="12" customHeight="1">
      <c r="A607" s="59"/>
      <c r="B607" s="59"/>
      <c r="C607" s="5"/>
      <c r="D607" s="5"/>
      <c r="E607" s="5"/>
      <c r="F607" s="5"/>
      <c r="G607" s="5"/>
      <c r="H607" s="5"/>
    </row>
    <row r="608" spans="1:8" ht="12" customHeight="1">
      <c r="A608" s="59"/>
      <c r="B608" s="59"/>
      <c r="C608" s="5"/>
      <c r="D608" s="5"/>
      <c r="E608" s="5"/>
      <c r="F608" s="5"/>
      <c r="G608" s="5"/>
      <c r="H608" s="5"/>
    </row>
    <row r="609" spans="1:8" ht="12" customHeight="1">
      <c r="A609" s="59"/>
      <c r="B609" s="59"/>
      <c r="C609" s="5"/>
      <c r="D609" s="5"/>
      <c r="E609" s="5"/>
      <c r="F609" s="5"/>
      <c r="G609" s="5"/>
      <c r="H609" s="5"/>
    </row>
    <row r="610" spans="1:8" ht="12" customHeight="1">
      <c r="A610" s="59"/>
      <c r="B610" s="59"/>
      <c r="C610" s="5"/>
      <c r="D610" s="5"/>
      <c r="E610" s="5"/>
      <c r="F610" s="5"/>
      <c r="G610" s="5"/>
      <c r="H610" s="5"/>
    </row>
    <row r="611" spans="1:8" ht="12" customHeight="1">
      <c r="A611" s="59"/>
      <c r="B611" s="59"/>
      <c r="C611" s="5"/>
      <c r="D611" s="5"/>
      <c r="E611" s="5"/>
      <c r="F611" s="5"/>
      <c r="G611" s="5"/>
      <c r="H611" s="5"/>
    </row>
    <row r="612" spans="1:8" ht="12" customHeight="1">
      <c r="A612" s="59"/>
      <c r="B612" s="59"/>
      <c r="C612" s="5"/>
      <c r="D612" s="5"/>
      <c r="E612" s="5"/>
      <c r="F612" s="5"/>
      <c r="G612" s="5"/>
      <c r="H612" s="5"/>
    </row>
    <row r="613" spans="1:8" ht="12" customHeight="1">
      <c r="A613" s="59"/>
      <c r="B613" s="59"/>
      <c r="C613" s="5"/>
      <c r="D613" s="5"/>
      <c r="E613" s="5"/>
      <c r="F613" s="5"/>
      <c r="G613" s="5"/>
      <c r="H613" s="5"/>
    </row>
    <row r="614" spans="1:8" ht="12" customHeight="1">
      <c r="A614" s="59"/>
      <c r="B614" s="59"/>
      <c r="C614" s="5"/>
      <c r="D614" s="5"/>
      <c r="E614" s="5"/>
      <c r="F614" s="5"/>
      <c r="G614" s="5"/>
      <c r="H614" s="5"/>
    </row>
    <row r="615" spans="1:8" ht="12" customHeight="1">
      <c r="A615" s="59"/>
      <c r="B615" s="59"/>
      <c r="C615" s="5"/>
      <c r="D615" s="5"/>
      <c r="E615" s="5"/>
      <c r="F615" s="5"/>
      <c r="G615" s="5"/>
      <c r="H615" s="5"/>
    </row>
    <row r="616" spans="1:8" ht="12" customHeight="1">
      <c r="A616" s="59"/>
      <c r="B616" s="59"/>
      <c r="C616" s="5"/>
      <c r="D616" s="5"/>
      <c r="E616" s="5"/>
      <c r="F616" s="5"/>
      <c r="G616" s="5"/>
      <c r="H616" s="5"/>
    </row>
    <row r="617" spans="1:8" ht="12" customHeight="1">
      <c r="A617" s="59"/>
      <c r="B617" s="59"/>
      <c r="C617" s="5"/>
      <c r="D617" s="5"/>
      <c r="E617" s="5"/>
      <c r="F617" s="5"/>
      <c r="G617" s="5"/>
      <c r="H617" s="5"/>
    </row>
    <row r="618" spans="1:8" ht="12" customHeight="1">
      <c r="A618" s="59"/>
      <c r="B618" s="59"/>
      <c r="C618" s="5"/>
      <c r="D618" s="5"/>
      <c r="E618" s="5"/>
      <c r="F618" s="5"/>
      <c r="G618" s="5"/>
      <c r="H618" s="5"/>
    </row>
    <row r="619" spans="1:8" ht="12" customHeight="1">
      <c r="A619" s="59"/>
      <c r="B619" s="59"/>
      <c r="C619" s="5"/>
      <c r="D619" s="5"/>
      <c r="E619" s="5"/>
      <c r="F619" s="5"/>
      <c r="G619" s="5"/>
      <c r="H619" s="5"/>
    </row>
    <row r="620" spans="1:8" ht="12" customHeight="1">
      <c r="A620" s="59"/>
      <c r="B620" s="59"/>
      <c r="C620" s="5"/>
      <c r="D620" s="5"/>
      <c r="E620" s="5"/>
      <c r="F620" s="5"/>
      <c r="G620" s="5"/>
      <c r="H620" s="5"/>
    </row>
    <row r="621" spans="1:8" ht="12" customHeight="1">
      <c r="A621" s="59"/>
      <c r="B621" s="59"/>
      <c r="C621" s="5"/>
      <c r="D621" s="5"/>
      <c r="E621" s="5"/>
      <c r="F621" s="5"/>
      <c r="G621" s="5"/>
      <c r="H621" s="5"/>
    </row>
    <row r="622" spans="1:8" ht="12" customHeight="1">
      <c r="A622" s="59"/>
      <c r="B622" s="59"/>
      <c r="C622" s="5"/>
      <c r="D622" s="5"/>
      <c r="E622" s="5"/>
      <c r="F622" s="5"/>
      <c r="G622" s="5"/>
      <c r="H622" s="5"/>
    </row>
    <row r="623" spans="3:8" ht="12" customHeight="1">
      <c r="C623" s="5"/>
      <c r="D623" s="5"/>
      <c r="E623" s="5"/>
      <c r="F623" s="5"/>
      <c r="G623" s="5"/>
      <c r="H623" s="5"/>
    </row>
    <row r="624" spans="3:8" ht="12" customHeight="1">
      <c r="C624" s="5"/>
      <c r="D624" s="5"/>
      <c r="E624" s="5"/>
      <c r="F624" s="5"/>
      <c r="G624" s="5"/>
      <c r="H624" s="5"/>
    </row>
    <row r="625" spans="3:8" ht="12" customHeight="1">
      <c r="C625" s="5"/>
      <c r="D625" s="5"/>
      <c r="E625" s="5"/>
      <c r="F625" s="5"/>
      <c r="G625" s="5"/>
      <c r="H625" s="5"/>
    </row>
    <row r="626" spans="3:8" ht="12" customHeight="1">
      <c r="C626" s="5"/>
      <c r="D626" s="5"/>
      <c r="E626" s="5"/>
      <c r="F626" s="5"/>
      <c r="G626" s="5"/>
      <c r="H626" s="5"/>
    </row>
    <row r="627" spans="3:8" ht="12" customHeight="1">
      <c r="C627" s="5"/>
      <c r="D627" s="5"/>
      <c r="E627" s="5"/>
      <c r="F627" s="5"/>
      <c r="G627" s="5"/>
      <c r="H627" s="5"/>
    </row>
    <row r="628" spans="3:8" ht="12" customHeight="1">
      <c r="C628" s="5"/>
      <c r="D628" s="5"/>
      <c r="E628" s="5"/>
      <c r="F628" s="5"/>
      <c r="G628" s="5"/>
      <c r="H628" s="5"/>
    </row>
    <row r="629" spans="3:8" ht="12" customHeight="1">
      <c r="C629" s="5"/>
      <c r="D629" s="5"/>
      <c r="E629" s="5"/>
      <c r="F629" s="5"/>
      <c r="G629" s="5"/>
      <c r="H629" s="5"/>
    </row>
    <row r="630" spans="3:8" ht="12" customHeight="1">
      <c r="C630" s="5"/>
      <c r="D630" s="5"/>
      <c r="E630" s="5"/>
      <c r="F630" s="5"/>
      <c r="G630" s="5"/>
      <c r="H630" s="5"/>
    </row>
    <row r="631" spans="3:8" ht="12" customHeight="1">
      <c r="C631" s="5"/>
      <c r="D631" s="5"/>
      <c r="E631" s="5"/>
      <c r="F631" s="5"/>
      <c r="G631" s="5"/>
      <c r="H631" s="5"/>
    </row>
    <row r="632" spans="3:8" ht="12" customHeight="1">
      <c r="C632" s="5"/>
      <c r="D632" s="5"/>
      <c r="E632" s="5"/>
      <c r="F632" s="5"/>
      <c r="G632" s="5"/>
      <c r="H632" s="5"/>
    </row>
    <row r="633" spans="3:8" ht="12" customHeight="1">
      <c r="C633" s="5"/>
      <c r="D633" s="5"/>
      <c r="E633" s="5"/>
      <c r="F633" s="5"/>
      <c r="G633" s="5"/>
      <c r="H633" s="5"/>
    </row>
    <row r="634" spans="3:8" ht="12" customHeight="1">
      <c r="C634" s="5"/>
      <c r="D634" s="5"/>
      <c r="E634" s="5"/>
      <c r="F634" s="5"/>
      <c r="G634" s="5"/>
      <c r="H634" s="5"/>
    </row>
    <row r="635" spans="3:8" ht="12" customHeight="1">
      <c r="C635" s="5"/>
      <c r="D635" s="5"/>
      <c r="E635" s="5"/>
      <c r="F635" s="5"/>
      <c r="G635" s="5"/>
      <c r="H635" s="5"/>
    </row>
    <row r="636" spans="3:8" ht="12" customHeight="1">
      <c r="C636" s="5"/>
      <c r="D636" s="5"/>
      <c r="E636" s="5"/>
      <c r="F636" s="5"/>
      <c r="G636" s="5"/>
      <c r="H636" s="5"/>
    </row>
    <row r="637" spans="3:8" ht="12" customHeight="1">
      <c r="C637" s="5"/>
      <c r="D637" s="5"/>
      <c r="E637" s="5"/>
      <c r="F637" s="5"/>
      <c r="G637" s="5"/>
      <c r="H637" s="5"/>
    </row>
    <row r="638" spans="3:8" ht="12" customHeight="1">
      <c r="C638" s="5"/>
      <c r="D638" s="5"/>
      <c r="E638" s="5"/>
      <c r="F638" s="5"/>
      <c r="G638" s="5"/>
      <c r="H638" s="5"/>
    </row>
    <row r="639" spans="3:8" ht="12" customHeight="1">
      <c r="C639" s="5"/>
      <c r="D639" s="5"/>
      <c r="E639" s="5"/>
      <c r="F639" s="5"/>
      <c r="G639" s="5"/>
      <c r="H639" s="5"/>
    </row>
    <row r="640" spans="3:8" ht="12" customHeight="1">
      <c r="C640" s="5"/>
      <c r="D640" s="5"/>
      <c r="E640" s="5"/>
      <c r="F640" s="5"/>
      <c r="G640" s="5"/>
      <c r="H640" s="5"/>
    </row>
    <row r="641" spans="3:8" ht="12" customHeight="1">
      <c r="C641" s="5"/>
      <c r="D641" s="5"/>
      <c r="E641" s="5"/>
      <c r="F641" s="5"/>
      <c r="G641" s="5"/>
      <c r="H641" s="5"/>
    </row>
    <row r="642" spans="3:8" ht="12" customHeight="1">
      <c r="C642" s="5"/>
      <c r="D642" s="5"/>
      <c r="E642" s="5"/>
      <c r="F642" s="5"/>
      <c r="G642" s="5"/>
      <c r="H642" s="5"/>
    </row>
    <row r="643" spans="3:8" ht="12" customHeight="1">
      <c r="C643" s="5"/>
      <c r="D643" s="5"/>
      <c r="E643" s="5"/>
      <c r="F643" s="5"/>
      <c r="G643" s="5"/>
      <c r="H643" s="5"/>
    </row>
    <row r="644" spans="3:8" ht="12" customHeight="1">
      <c r="C644" s="5"/>
      <c r="D644" s="5"/>
      <c r="E644" s="5"/>
      <c r="F644" s="5"/>
      <c r="G644" s="5"/>
      <c r="H644" s="5"/>
    </row>
    <row r="645" spans="3:8" ht="12" customHeight="1">
      <c r="C645" s="5"/>
      <c r="D645" s="5"/>
      <c r="E645" s="5"/>
      <c r="F645" s="5"/>
      <c r="G645" s="5"/>
      <c r="H645" s="5"/>
    </row>
    <row r="646" spans="3:8" ht="12" customHeight="1">
      <c r="C646" s="5"/>
      <c r="D646" s="5"/>
      <c r="E646" s="5"/>
      <c r="F646" s="5"/>
      <c r="G646" s="5"/>
      <c r="H646" s="5"/>
    </row>
    <row r="647" spans="3:8" ht="12" customHeight="1">
      <c r="C647" s="5"/>
      <c r="D647" s="5"/>
      <c r="E647" s="5"/>
      <c r="F647" s="5"/>
      <c r="G647" s="5"/>
      <c r="H647" s="5"/>
    </row>
    <row r="648" spans="3:8" ht="12" customHeight="1">
      <c r="C648" s="5"/>
      <c r="D648" s="5"/>
      <c r="E648" s="5"/>
      <c r="F648" s="5"/>
      <c r="G648" s="5"/>
      <c r="H648" s="5"/>
    </row>
    <row r="649" spans="3:8" ht="12" customHeight="1">
      <c r="C649" s="5"/>
      <c r="D649" s="5"/>
      <c r="E649" s="5"/>
      <c r="F649" s="5"/>
      <c r="G649" s="5"/>
      <c r="H649" s="5"/>
    </row>
    <row r="650" spans="3:8" ht="12" customHeight="1">
      <c r="C650" s="5"/>
      <c r="D650" s="5"/>
      <c r="E650" s="5"/>
      <c r="F650" s="5"/>
      <c r="G650" s="5"/>
      <c r="H650" s="5"/>
    </row>
    <row r="651" spans="3:8" ht="12" customHeight="1">
      <c r="C651" s="5"/>
      <c r="D651" s="5"/>
      <c r="E651" s="5"/>
      <c r="F651" s="5"/>
      <c r="G651" s="5"/>
      <c r="H651" s="5"/>
    </row>
    <row r="652" spans="3:8" ht="12" customHeight="1">
      <c r="C652" s="5"/>
      <c r="D652" s="5"/>
      <c r="E652" s="5"/>
      <c r="F652" s="5"/>
      <c r="G652" s="5"/>
      <c r="H652" s="5"/>
    </row>
    <row r="653" spans="3:8" ht="12" customHeight="1">
      <c r="C653" s="5"/>
      <c r="D653" s="5"/>
      <c r="E653" s="5"/>
      <c r="F653" s="5"/>
      <c r="G653" s="5"/>
      <c r="H653" s="5"/>
    </row>
    <row r="654" spans="3:8" ht="12" customHeight="1">
      <c r="C654" s="5"/>
      <c r="D654" s="5"/>
      <c r="E654" s="5"/>
      <c r="F654" s="5"/>
      <c r="G654" s="5"/>
      <c r="H654" s="5"/>
    </row>
    <row r="655" spans="3:8" ht="12" customHeight="1">
      <c r="C655" s="5"/>
      <c r="D655" s="5"/>
      <c r="E655" s="5"/>
      <c r="F655" s="5"/>
      <c r="G655" s="5"/>
      <c r="H655" s="5"/>
    </row>
    <row r="656" spans="3:8" ht="12" customHeight="1">
      <c r="C656" s="5"/>
      <c r="D656" s="5"/>
      <c r="E656" s="5"/>
      <c r="F656" s="5"/>
      <c r="G656" s="5"/>
      <c r="H656" s="5"/>
    </row>
    <row r="657" spans="3:8" ht="12" customHeight="1">
      <c r="C657" s="5"/>
      <c r="D657" s="5"/>
      <c r="E657" s="5"/>
      <c r="F657" s="5"/>
      <c r="G657" s="5"/>
      <c r="H657" s="5"/>
    </row>
    <row r="658" spans="3:8" ht="12" customHeight="1">
      <c r="C658" s="5"/>
      <c r="D658" s="5"/>
      <c r="E658" s="5"/>
      <c r="F658" s="5"/>
      <c r="G658" s="5"/>
      <c r="H658" s="5"/>
    </row>
    <row r="659" spans="3:8" ht="12" customHeight="1">
      <c r="C659" s="5"/>
      <c r="D659" s="5"/>
      <c r="E659" s="5"/>
      <c r="F659" s="5"/>
      <c r="G659" s="5"/>
      <c r="H659" s="5"/>
    </row>
    <row r="660" spans="3:8" ht="12" customHeight="1">
      <c r="C660" s="5"/>
      <c r="D660" s="5"/>
      <c r="E660" s="5"/>
      <c r="F660" s="5"/>
      <c r="G660" s="5"/>
      <c r="H660" s="5"/>
    </row>
    <row r="661" spans="3:8" ht="12" customHeight="1">
      <c r="C661" s="5"/>
      <c r="D661" s="5"/>
      <c r="E661" s="5"/>
      <c r="F661" s="5"/>
      <c r="G661" s="5"/>
      <c r="H661" s="5"/>
    </row>
    <row r="662" spans="3:8" ht="12" customHeight="1">
      <c r="C662" s="5"/>
      <c r="D662" s="5"/>
      <c r="E662" s="5"/>
      <c r="F662" s="5"/>
      <c r="G662" s="5"/>
      <c r="H662" s="5"/>
    </row>
    <row r="663" spans="3:8" ht="12" customHeight="1">
      <c r="C663" s="5"/>
      <c r="D663" s="5"/>
      <c r="E663" s="5"/>
      <c r="F663" s="5"/>
      <c r="G663" s="5"/>
      <c r="H663" s="5"/>
    </row>
    <row r="664" spans="3:8" ht="12" customHeight="1">
      <c r="C664" s="5"/>
      <c r="D664" s="5"/>
      <c r="E664" s="5"/>
      <c r="F664" s="5"/>
      <c r="G664" s="5"/>
      <c r="H664" s="5"/>
    </row>
    <row r="665" spans="3:8" ht="12" customHeight="1">
      <c r="C665" s="5"/>
      <c r="D665" s="5"/>
      <c r="E665" s="5"/>
      <c r="F665" s="5"/>
      <c r="G665" s="5"/>
      <c r="H665" s="5"/>
    </row>
    <row r="666" spans="3:8" ht="12" customHeight="1">
      <c r="C666" s="5"/>
      <c r="D666" s="5"/>
      <c r="E666" s="5"/>
      <c r="F666" s="5"/>
      <c r="G666" s="5"/>
      <c r="H666" s="5"/>
    </row>
    <row r="667" spans="3:8" ht="12" customHeight="1">
      <c r="C667" s="5"/>
      <c r="D667" s="5"/>
      <c r="E667" s="5"/>
      <c r="F667" s="5"/>
      <c r="G667" s="5"/>
      <c r="H667" s="5"/>
    </row>
    <row r="668" spans="3:8" ht="12" customHeight="1">
      <c r="C668" s="5"/>
      <c r="D668" s="5"/>
      <c r="E668" s="5"/>
      <c r="F668" s="5"/>
      <c r="G668" s="5"/>
      <c r="H668" s="5"/>
    </row>
    <row r="669" spans="3:8" ht="12" customHeight="1">
      <c r="C669" s="5"/>
      <c r="D669" s="5"/>
      <c r="E669" s="5"/>
      <c r="F669" s="5"/>
      <c r="G669" s="5"/>
      <c r="H669" s="5"/>
    </row>
    <row r="670" spans="3:8" ht="12" customHeight="1">
      <c r="C670" s="5"/>
      <c r="D670" s="5"/>
      <c r="E670" s="5"/>
      <c r="F670" s="5"/>
      <c r="G670" s="5"/>
      <c r="H670" s="5"/>
    </row>
    <row r="671" spans="3:8" ht="12" customHeight="1">
      <c r="C671" s="5"/>
      <c r="D671" s="5"/>
      <c r="E671" s="5"/>
      <c r="F671" s="5"/>
      <c r="G671" s="5"/>
      <c r="H671" s="5"/>
    </row>
    <row r="672" spans="3:8" ht="12" customHeight="1">
      <c r="C672" s="5"/>
      <c r="D672" s="5"/>
      <c r="E672" s="5"/>
      <c r="F672" s="5"/>
      <c r="G672" s="5"/>
      <c r="H672" s="5"/>
    </row>
    <row r="673" spans="3:8" ht="12" customHeight="1">
      <c r="C673" s="5"/>
      <c r="D673" s="5"/>
      <c r="E673" s="5"/>
      <c r="F673" s="5"/>
      <c r="G673" s="5"/>
      <c r="H673" s="5"/>
    </row>
    <row r="674" spans="3:8" ht="12" customHeight="1">
      <c r="C674" s="5"/>
      <c r="D674" s="5"/>
      <c r="E674" s="5"/>
      <c r="F674" s="5"/>
      <c r="G674" s="5"/>
      <c r="H674" s="5"/>
    </row>
    <row r="675" spans="3:8" ht="12" customHeight="1">
      <c r="C675" s="5"/>
      <c r="D675" s="5"/>
      <c r="E675" s="5"/>
      <c r="F675" s="5"/>
      <c r="G675" s="5"/>
      <c r="H675" s="5"/>
    </row>
    <row r="676" spans="3:8" ht="12" customHeight="1">
      <c r="C676" s="5"/>
      <c r="D676" s="5"/>
      <c r="E676" s="5"/>
      <c r="F676" s="5"/>
      <c r="G676" s="5"/>
      <c r="H676" s="5"/>
    </row>
    <row r="677" spans="3:8" ht="12" customHeight="1">
      <c r="C677" s="5"/>
      <c r="D677" s="5"/>
      <c r="E677" s="5"/>
      <c r="F677" s="5"/>
      <c r="G677" s="5"/>
      <c r="H677" s="5"/>
    </row>
    <row r="678" spans="3:8" ht="12" customHeight="1">
      <c r="C678" s="5"/>
      <c r="D678" s="5"/>
      <c r="E678" s="5"/>
      <c r="F678" s="5"/>
      <c r="G678" s="5"/>
      <c r="H678" s="5"/>
    </row>
    <row r="679" spans="3:8" ht="12" customHeight="1">
      <c r="C679" s="5"/>
      <c r="D679" s="5"/>
      <c r="E679" s="5"/>
      <c r="F679" s="5"/>
      <c r="G679" s="5"/>
      <c r="H679" s="5"/>
    </row>
    <row r="680" spans="3:8" ht="12" customHeight="1">
      <c r="C680" s="5"/>
      <c r="D680" s="5"/>
      <c r="E680" s="5"/>
      <c r="F680" s="5"/>
      <c r="G680" s="5"/>
      <c r="H680" s="5"/>
    </row>
    <row r="681" spans="3:8" ht="12" customHeight="1">
      <c r="C681" s="5"/>
      <c r="D681" s="5"/>
      <c r="E681" s="5"/>
      <c r="F681" s="5"/>
      <c r="G681" s="5"/>
      <c r="H681" s="5"/>
    </row>
    <row r="682" spans="3:8" ht="12" customHeight="1">
      <c r="C682" s="5"/>
      <c r="D682" s="5"/>
      <c r="E682" s="5"/>
      <c r="F682" s="5"/>
      <c r="G682" s="5"/>
      <c r="H682" s="5"/>
    </row>
    <row r="683" spans="3:8" ht="12" customHeight="1">
      <c r="C683" s="5"/>
      <c r="D683" s="5"/>
      <c r="E683" s="5"/>
      <c r="F683" s="5"/>
      <c r="G683" s="5"/>
      <c r="H683" s="5"/>
    </row>
    <row r="684" spans="3:8" ht="12" customHeight="1">
      <c r="C684" s="5"/>
      <c r="D684" s="5"/>
      <c r="E684" s="5"/>
      <c r="F684" s="5"/>
      <c r="G684" s="5"/>
      <c r="H684" s="5"/>
    </row>
    <row r="685" spans="3:8" ht="12" customHeight="1">
      <c r="C685" s="5"/>
      <c r="D685" s="5"/>
      <c r="E685" s="5"/>
      <c r="F685" s="5"/>
      <c r="G685" s="5"/>
      <c r="H685" s="5"/>
    </row>
    <row r="686" spans="3:8" ht="12" customHeight="1">
      <c r="C686" s="5"/>
      <c r="D686" s="5"/>
      <c r="E686" s="5"/>
      <c r="F686" s="5"/>
      <c r="G686" s="5"/>
      <c r="H686" s="5"/>
    </row>
    <row r="687" spans="3:8" ht="12" customHeight="1">
      <c r="C687" s="5"/>
      <c r="D687" s="5"/>
      <c r="E687" s="5"/>
      <c r="F687" s="5"/>
      <c r="G687" s="5"/>
      <c r="H687" s="5"/>
    </row>
    <row r="688" spans="3:8" ht="12" customHeight="1">
      <c r="C688" s="5"/>
      <c r="D688" s="5"/>
      <c r="E688" s="5"/>
      <c r="F688" s="5"/>
      <c r="G688" s="5"/>
      <c r="H688" s="5"/>
    </row>
    <row r="689" spans="3:8" ht="12" customHeight="1">
      <c r="C689" s="5"/>
      <c r="D689" s="5"/>
      <c r="E689" s="5"/>
      <c r="F689" s="5"/>
      <c r="G689" s="5"/>
      <c r="H689" s="5"/>
    </row>
    <row r="690" spans="3:8" ht="12" customHeight="1">
      <c r="C690" s="5"/>
      <c r="D690" s="5"/>
      <c r="E690" s="5"/>
      <c r="F690" s="5"/>
      <c r="G690" s="5"/>
      <c r="H690" s="5"/>
    </row>
    <row r="691" spans="3:8" ht="12" customHeight="1">
      <c r="C691" s="5"/>
      <c r="D691" s="5"/>
      <c r="E691" s="5"/>
      <c r="F691" s="5"/>
      <c r="G691" s="5"/>
      <c r="H691" s="5"/>
    </row>
    <row r="692" spans="3:8" ht="12" customHeight="1">
      <c r="C692" s="5"/>
      <c r="D692" s="5"/>
      <c r="E692" s="5"/>
      <c r="F692" s="5"/>
      <c r="G692" s="5"/>
      <c r="H692" s="5"/>
    </row>
    <row r="693" spans="3:8" ht="12" customHeight="1">
      <c r="C693" s="5"/>
      <c r="D693" s="5"/>
      <c r="E693" s="5"/>
      <c r="F693" s="5"/>
      <c r="G693" s="5"/>
      <c r="H693" s="5"/>
    </row>
    <row r="694" spans="3:8" ht="12" customHeight="1">
      <c r="C694" s="5"/>
      <c r="D694" s="5"/>
      <c r="E694" s="5"/>
      <c r="F694" s="5"/>
      <c r="G694" s="5"/>
      <c r="H694" s="5"/>
    </row>
    <row r="695" spans="3:8" ht="12" customHeight="1">
      <c r="C695" s="5"/>
      <c r="D695" s="5"/>
      <c r="E695" s="5"/>
      <c r="F695" s="5"/>
      <c r="G695" s="5"/>
      <c r="H695" s="5"/>
    </row>
    <row r="696" spans="3:8" ht="12" customHeight="1">
      <c r="C696" s="5"/>
      <c r="D696" s="5"/>
      <c r="E696" s="5"/>
      <c r="F696" s="5"/>
      <c r="G696" s="5"/>
      <c r="H696" s="5"/>
    </row>
    <row r="697" spans="3:8" ht="12" customHeight="1">
      <c r="C697" s="5"/>
      <c r="D697" s="5"/>
      <c r="E697" s="5"/>
      <c r="F697" s="5"/>
      <c r="G697" s="5"/>
      <c r="H697" s="5"/>
    </row>
    <row r="698" spans="3:8" ht="12" customHeight="1">
      <c r="C698" s="5"/>
      <c r="D698" s="5"/>
      <c r="E698" s="5"/>
      <c r="F698" s="5"/>
      <c r="G698" s="5"/>
      <c r="H698" s="5"/>
    </row>
    <row r="699" spans="3:8" ht="12" customHeight="1">
      <c r="C699" s="5"/>
      <c r="D699" s="5"/>
      <c r="E699" s="5"/>
      <c r="F699" s="5"/>
      <c r="G699" s="5"/>
      <c r="H699" s="5"/>
    </row>
    <row r="700" spans="3:8" ht="12" customHeight="1">
      <c r="C700" s="5"/>
      <c r="D700" s="5"/>
      <c r="E700" s="5"/>
      <c r="F700" s="5"/>
      <c r="G700" s="5"/>
      <c r="H700" s="5"/>
    </row>
    <row r="701" spans="3:8" ht="12" customHeight="1">
      <c r="C701" s="5"/>
      <c r="D701" s="5"/>
      <c r="E701" s="5"/>
      <c r="F701" s="5"/>
      <c r="G701" s="5"/>
      <c r="H701" s="5"/>
    </row>
    <row r="702" spans="3:8" ht="12" customHeight="1">
      <c r="C702" s="5"/>
      <c r="D702" s="5"/>
      <c r="E702" s="5"/>
      <c r="F702" s="5"/>
      <c r="G702" s="5"/>
      <c r="H702" s="5"/>
    </row>
    <row r="703" spans="3:8" ht="12" customHeight="1">
      <c r="C703" s="5"/>
      <c r="D703" s="5"/>
      <c r="E703" s="5"/>
      <c r="F703" s="5"/>
      <c r="G703" s="5"/>
      <c r="H703" s="5"/>
    </row>
    <row r="704" spans="3:8" ht="12" customHeight="1">
      <c r="C704" s="5"/>
      <c r="D704" s="5"/>
      <c r="E704" s="5"/>
      <c r="F704" s="5"/>
      <c r="G704" s="5"/>
      <c r="H704" s="5"/>
    </row>
    <row r="705" spans="3:8" ht="12" customHeight="1">
      <c r="C705" s="5"/>
      <c r="D705" s="5"/>
      <c r="E705" s="5"/>
      <c r="F705" s="5"/>
      <c r="G705" s="5"/>
      <c r="H705" s="5"/>
    </row>
    <row r="706" spans="3:8" ht="12" customHeight="1">
      <c r="C706" s="5"/>
      <c r="D706" s="5"/>
      <c r="E706" s="5"/>
      <c r="F706" s="5"/>
      <c r="G706" s="5"/>
      <c r="H706" s="5"/>
    </row>
    <row r="707" spans="3:8" ht="12" customHeight="1">
      <c r="C707" s="5"/>
      <c r="D707" s="5"/>
      <c r="E707" s="5"/>
      <c r="F707" s="5"/>
      <c r="G707" s="5"/>
      <c r="H707" s="5"/>
    </row>
    <row r="708" spans="3:8" ht="12" customHeight="1">
      <c r="C708" s="5"/>
      <c r="D708" s="5"/>
      <c r="E708" s="5"/>
      <c r="F708" s="5"/>
      <c r="G708" s="5"/>
      <c r="H708" s="5"/>
    </row>
    <row r="709" spans="3:8" ht="12" customHeight="1">
      <c r="C709" s="5"/>
      <c r="D709" s="5"/>
      <c r="E709" s="5"/>
      <c r="F709" s="5"/>
      <c r="G709" s="5"/>
      <c r="H709" s="5"/>
    </row>
    <row r="710" spans="3:8" ht="12" customHeight="1">
      <c r="C710" s="5"/>
      <c r="D710" s="5"/>
      <c r="E710" s="5"/>
      <c r="F710" s="5"/>
      <c r="G710" s="5"/>
      <c r="H710" s="5"/>
    </row>
    <row r="711" spans="3:8" ht="12" customHeight="1">
      <c r="C711" s="5"/>
      <c r="D711" s="5"/>
      <c r="E711" s="5"/>
      <c r="F711" s="5"/>
      <c r="G711" s="5"/>
      <c r="H711" s="5"/>
    </row>
    <row r="712" spans="3:8" ht="12" customHeight="1">
      <c r="C712" s="5"/>
      <c r="D712" s="5"/>
      <c r="E712" s="5"/>
      <c r="F712" s="5"/>
      <c r="G712" s="5"/>
      <c r="H712" s="5"/>
    </row>
    <row r="713" spans="3:8" ht="12" customHeight="1">
      <c r="C713" s="5"/>
      <c r="D713" s="5"/>
      <c r="E713" s="5"/>
      <c r="F713" s="5"/>
      <c r="G713" s="5"/>
      <c r="H713" s="5"/>
    </row>
    <row r="714" spans="3:8" ht="12" customHeight="1">
      <c r="C714" s="5"/>
      <c r="D714" s="5"/>
      <c r="E714" s="5"/>
      <c r="F714" s="5"/>
      <c r="G714" s="5"/>
      <c r="H714" s="5"/>
    </row>
    <row r="715" spans="3:8" ht="12" customHeight="1">
      <c r="C715" s="5"/>
      <c r="D715" s="5"/>
      <c r="E715" s="5"/>
      <c r="F715" s="5"/>
      <c r="G715" s="5"/>
      <c r="H715" s="5"/>
    </row>
    <row r="716" spans="3:8" ht="12" customHeight="1">
      <c r="C716" s="5"/>
      <c r="D716" s="5"/>
      <c r="E716" s="5"/>
      <c r="F716" s="5"/>
      <c r="G716" s="5"/>
      <c r="H716" s="5"/>
    </row>
    <row r="717" spans="3:8" ht="12" customHeight="1">
      <c r="C717" s="5"/>
      <c r="D717" s="5"/>
      <c r="E717" s="5"/>
      <c r="F717" s="5"/>
      <c r="G717" s="5"/>
      <c r="H717" s="5"/>
    </row>
    <row r="718" spans="3:8" ht="12" customHeight="1">
      <c r="C718" s="5"/>
      <c r="D718" s="5"/>
      <c r="E718" s="5"/>
      <c r="F718" s="5"/>
      <c r="G718" s="5"/>
      <c r="H718" s="5"/>
    </row>
    <row r="719" spans="3:8" ht="12" customHeight="1">
      <c r="C719" s="5"/>
      <c r="D719" s="5"/>
      <c r="E719" s="5"/>
      <c r="F719" s="5"/>
      <c r="G719" s="5"/>
      <c r="H719" s="5"/>
    </row>
    <row r="720" spans="3:8" ht="12" customHeight="1">
      <c r="C720" s="5"/>
      <c r="D720" s="5"/>
      <c r="E720" s="5"/>
      <c r="F720" s="5"/>
      <c r="G720" s="5"/>
      <c r="H720" s="5"/>
    </row>
    <row r="721" spans="3:8" ht="12" customHeight="1">
      <c r="C721" s="5"/>
      <c r="D721" s="5"/>
      <c r="E721" s="5"/>
      <c r="F721" s="5"/>
      <c r="G721" s="5"/>
      <c r="H721" s="5"/>
    </row>
    <row r="722" spans="3:8" ht="12" customHeight="1">
      <c r="C722" s="5"/>
      <c r="D722" s="5"/>
      <c r="E722" s="5"/>
      <c r="F722" s="5"/>
      <c r="G722" s="5"/>
      <c r="H722" s="5"/>
    </row>
    <row r="723" spans="3:8" ht="12" customHeight="1">
      <c r="C723" s="5"/>
      <c r="D723" s="5"/>
      <c r="E723" s="5"/>
      <c r="F723" s="5"/>
      <c r="G723" s="5"/>
      <c r="H723" s="5"/>
    </row>
    <row r="724" spans="3:8" ht="12" customHeight="1">
      <c r="C724" s="5"/>
      <c r="D724" s="5"/>
      <c r="E724" s="5"/>
      <c r="F724" s="5"/>
      <c r="G724" s="5"/>
      <c r="H724" s="5"/>
    </row>
    <row r="725" spans="3:8" ht="12" customHeight="1">
      <c r="C725" s="5"/>
      <c r="D725" s="5"/>
      <c r="E725" s="5"/>
      <c r="F725" s="5"/>
      <c r="G725" s="5"/>
      <c r="H725" s="5"/>
    </row>
    <row r="726" spans="3:8" ht="12" customHeight="1">
      <c r="C726" s="5"/>
      <c r="D726" s="5"/>
      <c r="E726" s="5"/>
      <c r="F726" s="5"/>
      <c r="G726" s="5"/>
      <c r="H726" s="5"/>
    </row>
    <row r="727" spans="3:8" ht="12" customHeight="1">
      <c r="C727" s="5"/>
      <c r="D727" s="5"/>
      <c r="E727" s="5"/>
      <c r="F727" s="5"/>
      <c r="G727" s="5"/>
      <c r="H727" s="5"/>
    </row>
    <row r="728" spans="3:8" ht="12" customHeight="1">
      <c r="C728" s="5"/>
      <c r="D728" s="5"/>
      <c r="E728" s="5"/>
      <c r="F728" s="5"/>
      <c r="G728" s="5"/>
      <c r="H728" s="5"/>
    </row>
    <row r="729" spans="3:8" ht="12" customHeight="1">
      <c r="C729" s="5"/>
      <c r="D729" s="5"/>
      <c r="E729" s="5"/>
      <c r="F729" s="5"/>
      <c r="G729" s="5"/>
      <c r="H729" s="5"/>
    </row>
    <row r="730" spans="3:8" ht="12" customHeight="1">
      <c r="C730" s="5"/>
      <c r="D730" s="5"/>
      <c r="E730" s="5"/>
      <c r="F730" s="5"/>
      <c r="G730" s="5"/>
      <c r="H730" s="5"/>
    </row>
    <row r="731" spans="3:8" ht="12" customHeight="1">
      <c r="C731" s="5"/>
      <c r="D731" s="5"/>
      <c r="E731" s="5"/>
      <c r="F731" s="5"/>
      <c r="G731" s="5"/>
      <c r="H731" s="5"/>
    </row>
    <row r="732" spans="3:8" ht="12" customHeight="1">
      <c r="C732" s="5"/>
      <c r="D732" s="5"/>
      <c r="E732" s="5"/>
      <c r="F732" s="5"/>
      <c r="G732" s="5"/>
      <c r="H732" s="5"/>
    </row>
    <row r="733" spans="3:8" ht="12" customHeight="1">
      <c r="C733" s="5"/>
      <c r="D733" s="5"/>
      <c r="E733" s="5"/>
      <c r="F733" s="5"/>
      <c r="G733" s="5"/>
      <c r="H733" s="5"/>
    </row>
    <row r="734" spans="3:8" ht="12" customHeight="1">
      <c r="C734" s="5"/>
      <c r="D734" s="5"/>
      <c r="E734" s="5"/>
      <c r="F734" s="5"/>
      <c r="G734" s="5"/>
      <c r="H734" s="5"/>
    </row>
    <row r="735" spans="3:8" ht="12" customHeight="1">
      <c r="C735" s="5"/>
      <c r="D735" s="5"/>
      <c r="E735" s="5"/>
      <c r="F735" s="5"/>
      <c r="G735" s="5"/>
      <c r="H735" s="5"/>
    </row>
    <row r="736" spans="3:8" ht="12" customHeight="1">
      <c r="C736" s="5"/>
      <c r="D736" s="5"/>
      <c r="E736" s="5"/>
      <c r="F736" s="5"/>
      <c r="G736" s="5"/>
      <c r="H736" s="5"/>
    </row>
    <row r="737" spans="3:8" ht="12" customHeight="1">
      <c r="C737" s="5"/>
      <c r="D737" s="5"/>
      <c r="E737" s="5"/>
      <c r="F737" s="5"/>
      <c r="G737" s="5"/>
      <c r="H737" s="5"/>
    </row>
    <row r="738" spans="3:8" ht="12" customHeight="1">
      <c r="C738" s="5"/>
      <c r="D738" s="5"/>
      <c r="E738" s="5"/>
      <c r="F738" s="5"/>
      <c r="G738" s="5"/>
      <c r="H738" s="5"/>
    </row>
    <row r="739" spans="3:8" ht="12" customHeight="1">
      <c r="C739" s="5"/>
      <c r="D739" s="5"/>
      <c r="E739" s="5"/>
      <c r="F739" s="5"/>
      <c r="G739" s="5"/>
      <c r="H739" s="5"/>
    </row>
    <row r="740" spans="3:8" ht="12" customHeight="1">
      <c r="C740" s="5"/>
      <c r="D740" s="5"/>
      <c r="E740" s="5"/>
      <c r="F740" s="5"/>
      <c r="G740" s="5"/>
      <c r="H740" s="5"/>
    </row>
    <row r="741" spans="3:8" ht="12" customHeight="1">
      <c r="C741" s="5"/>
      <c r="D741" s="5"/>
      <c r="E741" s="5"/>
      <c r="F741" s="5"/>
      <c r="G741" s="5"/>
      <c r="H741" s="5"/>
    </row>
    <row r="742" spans="3:8" ht="12" customHeight="1">
      <c r="C742" s="5"/>
      <c r="D742" s="5"/>
      <c r="E742" s="5"/>
      <c r="F742" s="5"/>
      <c r="G742" s="5"/>
      <c r="H742" s="5"/>
    </row>
    <row r="743" spans="3:8" ht="12" customHeight="1">
      <c r="C743" s="5"/>
      <c r="D743" s="5"/>
      <c r="E743" s="5"/>
      <c r="F743" s="5"/>
      <c r="G743" s="5"/>
      <c r="H743" s="5"/>
    </row>
    <row r="744" spans="3:8" ht="12" customHeight="1">
      <c r="C744" s="5"/>
      <c r="D744" s="5"/>
      <c r="E744" s="5"/>
      <c r="F744" s="5"/>
      <c r="G744" s="5"/>
      <c r="H744" s="5"/>
    </row>
    <row r="745" spans="3:8" ht="12" customHeight="1">
      <c r="C745" s="5"/>
      <c r="D745" s="5"/>
      <c r="E745" s="5"/>
      <c r="F745" s="5"/>
      <c r="G745" s="5"/>
      <c r="H745" s="5"/>
    </row>
    <row r="746" spans="3:8" ht="12" customHeight="1">
      <c r="C746" s="5"/>
      <c r="D746" s="5"/>
      <c r="E746" s="5"/>
      <c r="F746" s="5"/>
      <c r="G746" s="5"/>
      <c r="H746" s="5"/>
    </row>
    <row r="747" spans="3:8" ht="12" customHeight="1">
      <c r="C747" s="5"/>
      <c r="D747" s="5"/>
      <c r="E747" s="5"/>
      <c r="F747" s="5"/>
      <c r="G747" s="5"/>
      <c r="H747" s="5"/>
    </row>
    <row r="748" spans="3:8" ht="12" customHeight="1">
      <c r="C748" s="5"/>
      <c r="D748" s="5"/>
      <c r="E748" s="5"/>
      <c r="F748" s="5"/>
      <c r="G748" s="5"/>
      <c r="H748" s="5"/>
    </row>
    <row r="749" spans="3:8" ht="12" customHeight="1">
      <c r="C749" s="5"/>
      <c r="D749" s="5"/>
      <c r="E749" s="5"/>
      <c r="F749" s="5"/>
      <c r="G749" s="5"/>
      <c r="H749" s="5"/>
    </row>
    <row r="750" spans="3:8" ht="12" customHeight="1">
      <c r="C750" s="5"/>
      <c r="D750" s="5"/>
      <c r="E750" s="5"/>
      <c r="F750" s="5"/>
      <c r="G750" s="5"/>
      <c r="H750" s="5"/>
    </row>
    <row r="751" spans="3:8" ht="12" customHeight="1">
      <c r="C751" s="5"/>
      <c r="D751" s="5"/>
      <c r="E751" s="5"/>
      <c r="F751" s="5"/>
      <c r="G751" s="5"/>
      <c r="H751" s="5"/>
    </row>
    <row r="752" spans="3:8" ht="12" customHeight="1">
      <c r="C752" s="5"/>
      <c r="D752" s="5"/>
      <c r="E752" s="5"/>
      <c r="F752" s="5"/>
      <c r="G752" s="5"/>
      <c r="H752" s="5"/>
    </row>
    <row r="753" spans="3:8" ht="12" customHeight="1">
      <c r="C753" s="5"/>
      <c r="D753" s="5"/>
      <c r="E753" s="5"/>
      <c r="F753" s="5"/>
      <c r="G753" s="5"/>
      <c r="H753" s="5"/>
    </row>
    <row r="754" spans="3:8" ht="12" customHeight="1">
      <c r="C754" s="5"/>
      <c r="D754" s="5"/>
      <c r="E754" s="5"/>
      <c r="F754" s="5"/>
      <c r="G754" s="5"/>
      <c r="H754" s="5"/>
    </row>
    <row r="755" spans="3:8" ht="12" customHeight="1">
      <c r="C755" s="5"/>
      <c r="D755" s="5"/>
      <c r="E755" s="5"/>
      <c r="F755" s="5"/>
      <c r="G755" s="5"/>
      <c r="H755" s="5"/>
    </row>
    <row r="756" spans="3:8" ht="12" customHeight="1">
      <c r="C756" s="5"/>
      <c r="D756" s="5"/>
      <c r="E756" s="5"/>
      <c r="F756" s="5"/>
      <c r="G756" s="5"/>
      <c r="H756" s="5"/>
    </row>
    <row r="757" spans="3:8" ht="12" customHeight="1">
      <c r="C757" s="5"/>
      <c r="D757" s="5"/>
      <c r="E757" s="5"/>
      <c r="F757" s="5"/>
      <c r="G757" s="5"/>
      <c r="H757" s="5"/>
    </row>
    <row r="758" spans="3:8" ht="12" customHeight="1">
      <c r="C758" s="5"/>
      <c r="D758" s="5"/>
      <c r="E758" s="5"/>
      <c r="F758" s="5"/>
      <c r="G758" s="5"/>
      <c r="H758" s="5"/>
    </row>
    <row r="759" spans="3:8" ht="12" customHeight="1">
      <c r="C759" s="5"/>
      <c r="D759" s="5"/>
      <c r="E759" s="5"/>
      <c r="F759" s="5"/>
      <c r="G759" s="5"/>
      <c r="H759" s="5"/>
    </row>
    <row r="760" spans="3:8" ht="12" customHeight="1">
      <c r="C760" s="5"/>
      <c r="D760" s="5"/>
      <c r="E760" s="5"/>
      <c r="F760" s="5"/>
      <c r="G760" s="5"/>
      <c r="H760" s="5"/>
    </row>
    <row r="761" spans="3:8" ht="12" customHeight="1">
      <c r="C761" s="5"/>
      <c r="D761" s="5"/>
      <c r="E761" s="5"/>
      <c r="F761" s="5"/>
      <c r="G761" s="5"/>
      <c r="H761" s="5"/>
    </row>
    <row r="762" spans="3:8" ht="12" customHeight="1">
      <c r="C762" s="5"/>
      <c r="D762" s="5"/>
      <c r="E762" s="5"/>
      <c r="F762" s="5"/>
      <c r="G762" s="5"/>
      <c r="H762" s="5"/>
    </row>
    <row r="763" spans="3:8" ht="12" customHeight="1">
      <c r="C763" s="5"/>
      <c r="D763" s="5"/>
      <c r="E763" s="5"/>
      <c r="F763" s="5"/>
      <c r="G763" s="5"/>
      <c r="H763" s="5"/>
    </row>
    <row r="764" spans="3:8" ht="12" customHeight="1">
      <c r="C764" s="5"/>
      <c r="D764" s="5"/>
      <c r="E764" s="5"/>
      <c r="F764" s="5"/>
      <c r="G764" s="5"/>
      <c r="H764" s="5"/>
    </row>
    <row r="765" spans="3:8" ht="12" customHeight="1">
      <c r="C765" s="5"/>
      <c r="D765" s="5"/>
      <c r="E765" s="5"/>
      <c r="F765" s="5"/>
      <c r="G765" s="5"/>
      <c r="H765" s="5"/>
    </row>
    <row r="766" spans="3:8" ht="12" customHeight="1">
      <c r="C766" s="5"/>
      <c r="D766" s="5"/>
      <c r="E766" s="5"/>
      <c r="F766" s="5"/>
      <c r="G766" s="5"/>
      <c r="H766" s="5"/>
    </row>
    <row r="767" spans="3:8" ht="12" customHeight="1">
      <c r="C767" s="5"/>
      <c r="D767" s="5"/>
      <c r="E767" s="5"/>
      <c r="F767" s="5"/>
      <c r="G767" s="5"/>
      <c r="H767" s="5"/>
    </row>
    <row r="768" spans="3:8" ht="12" customHeight="1">
      <c r="C768" s="5"/>
      <c r="D768" s="5"/>
      <c r="E768" s="5"/>
      <c r="F768" s="5"/>
      <c r="G768" s="5"/>
      <c r="H768" s="5"/>
    </row>
    <row r="769" spans="3:8" ht="12" customHeight="1">
      <c r="C769" s="5"/>
      <c r="D769" s="5"/>
      <c r="E769" s="5"/>
      <c r="F769" s="5"/>
      <c r="G769" s="5"/>
      <c r="H769" s="5"/>
    </row>
    <row r="770" spans="3:8" ht="12" customHeight="1">
      <c r="C770" s="5"/>
      <c r="D770" s="5"/>
      <c r="E770" s="5"/>
      <c r="F770" s="5"/>
      <c r="G770" s="5"/>
      <c r="H770" s="5"/>
    </row>
    <row r="771" spans="3:8" ht="12" customHeight="1">
      <c r="C771" s="5"/>
      <c r="D771" s="5"/>
      <c r="E771" s="5"/>
      <c r="F771" s="5"/>
      <c r="G771" s="5"/>
      <c r="H771" s="5"/>
    </row>
    <row r="772" spans="3:8" ht="12" customHeight="1">
      <c r="C772" s="5"/>
      <c r="D772" s="5"/>
      <c r="E772" s="5"/>
      <c r="F772" s="5"/>
      <c r="G772" s="5"/>
      <c r="H772" s="5"/>
    </row>
    <row r="773" spans="3:8" ht="12" customHeight="1">
      <c r="C773" s="5"/>
      <c r="D773" s="5"/>
      <c r="E773" s="5"/>
      <c r="F773" s="5"/>
      <c r="G773" s="5"/>
      <c r="H773" s="5"/>
    </row>
    <row r="774" spans="3:8" ht="12" customHeight="1">
      <c r="C774" s="5"/>
      <c r="D774" s="5"/>
      <c r="E774" s="5"/>
      <c r="F774" s="5"/>
      <c r="G774" s="5"/>
      <c r="H774" s="5"/>
    </row>
    <row r="775" spans="3:8" ht="12" customHeight="1">
      <c r="C775" s="5"/>
      <c r="D775" s="5"/>
      <c r="E775" s="5"/>
      <c r="F775" s="5"/>
      <c r="G775" s="5"/>
      <c r="H775" s="5"/>
    </row>
    <row r="776" spans="3:8" ht="12" customHeight="1">
      <c r="C776" s="5"/>
      <c r="D776" s="5"/>
      <c r="E776" s="5"/>
      <c r="F776" s="5"/>
      <c r="G776" s="5"/>
      <c r="H776" s="5"/>
    </row>
    <row r="777" spans="3:8" ht="12" customHeight="1">
      <c r="C777" s="5"/>
      <c r="D777" s="5"/>
      <c r="E777" s="5"/>
      <c r="F777" s="5"/>
      <c r="G777" s="5"/>
      <c r="H777" s="5"/>
    </row>
    <row r="778" spans="3:8" ht="12" customHeight="1">
      <c r="C778" s="5"/>
      <c r="D778" s="5"/>
      <c r="E778" s="5"/>
      <c r="F778" s="5"/>
      <c r="G778" s="5"/>
      <c r="H778" s="5"/>
    </row>
    <row r="779" spans="3:8" ht="12" customHeight="1">
      <c r="C779" s="5"/>
      <c r="D779" s="5"/>
      <c r="E779" s="5"/>
      <c r="F779" s="5"/>
      <c r="G779" s="5"/>
      <c r="H779" s="5"/>
    </row>
    <row r="780" spans="3:8" ht="12" customHeight="1">
      <c r="C780" s="5"/>
      <c r="D780" s="5"/>
      <c r="E780" s="5"/>
      <c r="F780" s="5"/>
      <c r="G780" s="5"/>
      <c r="H780" s="5"/>
    </row>
    <row r="781" spans="3:8" ht="12" customHeight="1">
      <c r="C781" s="5"/>
      <c r="D781" s="5"/>
      <c r="E781" s="5"/>
      <c r="F781" s="5"/>
      <c r="G781" s="5"/>
      <c r="H781" s="5"/>
    </row>
    <row r="782" spans="3:8" ht="12" customHeight="1">
      <c r="C782" s="5"/>
      <c r="D782" s="5"/>
      <c r="E782" s="5"/>
      <c r="F782" s="5"/>
      <c r="G782" s="5"/>
      <c r="H782" s="5"/>
    </row>
    <row r="783" spans="3:8" ht="12" customHeight="1">
      <c r="C783" s="5"/>
      <c r="D783" s="5"/>
      <c r="E783" s="5"/>
      <c r="F783" s="5"/>
      <c r="G783" s="5"/>
      <c r="H783" s="5"/>
    </row>
    <row r="784" spans="3:8" ht="12" customHeight="1">
      <c r="C784" s="5"/>
      <c r="D784" s="5"/>
      <c r="E784" s="5"/>
      <c r="F784" s="5"/>
      <c r="G784" s="5"/>
      <c r="H784" s="5"/>
    </row>
    <row r="785" spans="3:8" ht="12" customHeight="1">
      <c r="C785" s="5"/>
      <c r="D785" s="5"/>
      <c r="E785" s="5"/>
      <c r="F785" s="5"/>
      <c r="G785" s="5"/>
      <c r="H785" s="5"/>
    </row>
    <row r="786" spans="3:8" ht="12" customHeight="1">
      <c r="C786" s="5"/>
      <c r="D786" s="5"/>
      <c r="E786" s="5"/>
      <c r="F786" s="5"/>
      <c r="G786" s="5"/>
      <c r="H786" s="5"/>
    </row>
    <row r="787" spans="3:8" ht="12" customHeight="1">
      <c r="C787" s="5"/>
      <c r="D787" s="5"/>
      <c r="E787" s="5"/>
      <c r="F787" s="5"/>
      <c r="G787" s="5"/>
      <c r="H787" s="5"/>
    </row>
    <row r="788" spans="3:8" ht="12" customHeight="1">
      <c r="C788" s="5"/>
      <c r="D788" s="5"/>
      <c r="E788" s="5"/>
      <c r="F788" s="5"/>
      <c r="G788" s="5"/>
      <c r="H788" s="5"/>
    </row>
    <row r="789" spans="3:8" ht="12" customHeight="1">
      <c r="C789" s="5"/>
      <c r="D789" s="5"/>
      <c r="E789" s="5"/>
      <c r="F789" s="5"/>
      <c r="G789" s="5"/>
      <c r="H789" s="5"/>
    </row>
    <row r="790" spans="3:8" ht="12" customHeight="1">
      <c r="C790" s="5"/>
      <c r="D790" s="5"/>
      <c r="E790" s="5"/>
      <c r="F790" s="5"/>
      <c r="G790" s="5"/>
      <c r="H790" s="5"/>
    </row>
    <row r="791" spans="3:8" ht="12" customHeight="1">
      <c r="C791" s="5"/>
      <c r="D791" s="5"/>
      <c r="E791" s="5"/>
      <c r="F791" s="5"/>
      <c r="G791" s="5"/>
      <c r="H791" s="5"/>
    </row>
    <row r="792" spans="3:8" ht="12" customHeight="1">
      <c r="C792" s="5"/>
      <c r="D792" s="5"/>
      <c r="E792" s="5"/>
      <c r="F792" s="5"/>
      <c r="G792" s="5"/>
      <c r="H792" s="5"/>
    </row>
    <row r="793" spans="3:8" ht="12" customHeight="1">
      <c r="C793" s="5"/>
      <c r="D793" s="5"/>
      <c r="E793" s="5"/>
      <c r="F793" s="5"/>
      <c r="G793" s="5"/>
      <c r="H793" s="5"/>
    </row>
    <row r="794" spans="3:8" ht="12" customHeight="1">
      <c r="C794" s="5"/>
      <c r="D794" s="5"/>
      <c r="E794" s="5"/>
      <c r="F794" s="5"/>
      <c r="G794" s="5"/>
      <c r="H794" s="5"/>
    </row>
    <row r="795" spans="3:8" ht="12" customHeight="1">
      <c r="C795" s="5"/>
      <c r="D795" s="5"/>
      <c r="E795" s="5"/>
      <c r="F795" s="5"/>
      <c r="G795" s="5"/>
      <c r="H795" s="5"/>
    </row>
    <row r="796" spans="3:8" ht="12" customHeight="1">
      <c r="C796" s="5"/>
      <c r="D796" s="5"/>
      <c r="E796" s="5"/>
      <c r="F796" s="5"/>
      <c r="G796" s="5"/>
      <c r="H796" s="5"/>
    </row>
    <row r="797" spans="3:8" ht="12" customHeight="1">
      <c r="C797" s="5"/>
      <c r="D797" s="5"/>
      <c r="E797" s="5"/>
      <c r="F797" s="5"/>
      <c r="G797" s="5"/>
      <c r="H797" s="5"/>
    </row>
    <row r="798" spans="3:8" ht="12" customHeight="1">
      <c r="C798" s="5"/>
      <c r="D798" s="5"/>
      <c r="E798" s="5"/>
      <c r="F798" s="5"/>
      <c r="G798" s="5"/>
      <c r="H798" s="5"/>
    </row>
    <row r="799" spans="3:8" ht="12" customHeight="1">
      <c r="C799" s="5"/>
      <c r="D799" s="5"/>
      <c r="E799" s="5"/>
      <c r="F799" s="5"/>
      <c r="G799" s="5"/>
      <c r="H799" s="5"/>
    </row>
    <row r="800" spans="3:8" ht="12" customHeight="1">
      <c r="C800" s="5"/>
      <c r="D800" s="5"/>
      <c r="E800" s="5"/>
      <c r="F800" s="5"/>
      <c r="G800" s="5"/>
      <c r="H800" s="5"/>
    </row>
    <row r="801" spans="3:8" ht="12" customHeight="1">
      <c r="C801" s="5"/>
      <c r="D801" s="5"/>
      <c r="E801" s="5"/>
      <c r="F801" s="5"/>
      <c r="G801" s="5"/>
      <c r="H801" s="5"/>
    </row>
    <row r="802" spans="3:8" ht="12" customHeight="1">
      <c r="C802" s="5"/>
      <c r="D802" s="5"/>
      <c r="E802" s="5"/>
      <c r="F802" s="5"/>
      <c r="G802" s="5"/>
      <c r="H802" s="5"/>
    </row>
    <row r="803" spans="3:8" ht="12" customHeight="1">
      <c r="C803" s="5"/>
      <c r="D803" s="5"/>
      <c r="E803" s="5"/>
      <c r="F803" s="5"/>
      <c r="G803" s="5"/>
      <c r="H803" s="5"/>
    </row>
    <row r="804" spans="3:8" ht="12" customHeight="1">
      <c r="C804" s="5"/>
      <c r="D804" s="5"/>
      <c r="E804" s="5"/>
      <c r="F804" s="5"/>
      <c r="G804" s="5"/>
      <c r="H804" s="5"/>
    </row>
    <row r="805" spans="3:8" ht="12" customHeight="1">
      <c r="C805" s="5"/>
      <c r="D805" s="5"/>
      <c r="E805" s="5"/>
      <c r="F805" s="5"/>
      <c r="G805" s="5"/>
      <c r="H805" s="5"/>
    </row>
    <row r="806" spans="3:8" ht="12" customHeight="1">
      <c r="C806" s="5"/>
      <c r="D806" s="5"/>
      <c r="E806" s="5"/>
      <c r="F806" s="5"/>
      <c r="G806" s="5"/>
      <c r="H806" s="5"/>
    </row>
    <row r="807" spans="3:8" ht="12" customHeight="1">
      <c r="C807" s="5"/>
      <c r="D807" s="5"/>
      <c r="E807" s="5"/>
      <c r="F807" s="5"/>
      <c r="G807" s="5"/>
      <c r="H807" s="5"/>
    </row>
    <row r="808" spans="3:8" ht="12" customHeight="1">
      <c r="C808" s="5"/>
      <c r="D808" s="5"/>
      <c r="E808" s="5"/>
      <c r="F808" s="5"/>
      <c r="G808" s="5"/>
      <c r="H808" s="5"/>
    </row>
    <row r="809" spans="3:8" ht="12" customHeight="1">
      <c r="C809" s="5"/>
      <c r="D809" s="5"/>
      <c r="E809" s="5"/>
      <c r="F809" s="5"/>
      <c r="G809" s="5"/>
      <c r="H809" s="5"/>
    </row>
    <row r="810" spans="3:8" ht="12" customHeight="1">
      <c r="C810" s="5"/>
      <c r="D810" s="5"/>
      <c r="E810" s="5"/>
      <c r="F810" s="5"/>
      <c r="G810" s="5"/>
      <c r="H810" s="5"/>
    </row>
    <row r="811" spans="3:8" ht="12" customHeight="1">
      <c r="C811" s="5"/>
      <c r="D811" s="5"/>
      <c r="E811" s="5"/>
      <c r="F811" s="5"/>
      <c r="G811" s="5"/>
      <c r="H811" s="5"/>
    </row>
    <row r="812" spans="3:8" ht="12" customHeight="1">
      <c r="C812" s="5"/>
      <c r="D812" s="5"/>
      <c r="E812" s="5"/>
      <c r="F812" s="5"/>
      <c r="G812" s="5"/>
      <c r="H812" s="5"/>
    </row>
    <row r="813" spans="3:8" ht="12" customHeight="1">
      <c r="C813" s="5"/>
      <c r="D813" s="5"/>
      <c r="E813" s="5"/>
      <c r="F813" s="5"/>
      <c r="G813" s="5"/>
      <c r="H813" s="5"/>
    </row>
    <row r="814" spans="3:8" ht="12" customHeight="1">
      <c r="C814" s="5"/>
      <c r="D814" s="5"/>
      <c r="E814" s="5"/>
      <c r="F814" s="5"/>
      <c r="G814" s="5"/>
      <c r="H814" s="5"/>
    </row>
    <row r="815" spans="3:8" ht="12" customHeight="1">
      <c r="C815" s="5"/>
      <c r="D815" s="5"/>
      <c r="E815" s="5"/>
      <c r="F815" s="5"/>
      <c r="G815" s="5"/>
      <c r="H815" s="5"/>
    </row>
    <row r="816" spans="3:8" ht="12" customHeight="1">
      <c r="C816" s="5"/>
      <c r="D816" s="5"/>
      <c r="E816" s="5"/>
      <c r="F816" s="5"/>
      <c r="G816" s="5"/>
      <c r="H816" s="5"/>
    </row>
    <row r="817" spans="3:8" ht="12" customHeight="1">
      <c r="C817" s="5"/>
      <c r="D817" s="5"/>
      <c r="E817" s="5"/>
      <c r="F817" s="5"/>
      <c r="G817" s="5"/>
      <c r="H817" s="5"/>
    </row>
    <row r="818" spans="3:8" ht="12" customHeight="1">
      <c r="C818" s="5"/>
      <c r="D818" s="5"/>
      <c r="E818" s="5"/>
      <c r="F818" s="5"/>
      <c r="G818" s="5"/>
      <c r="H818" s="5"/>
    </row>
    <row r="819" spans="3:8" ht="12" customHeight="1">
      <c r="C819" s="5"/>
      <c r="D819" s="5"/>
      <c r="E819" s="5"/>
      <c r="F819" s="5"/>
      <c r="G819" s="5"/>
      <c r="H819" s="5"/>
    </row>
    <row r="820" spans="3:8" ht="12" customHeight="1">
      <c r="C820" s="5"/>
      <c r="D820" s="5"/>
      <c r="E820" s="5"/>
      <c r="F820" s="5"/>
      <c r="G820" s="5"/>
      <c r="H820" s="5"/>
    </row>
    <row r="821" spans="3:8" ht="12" customHeight="1">
      <c r="C821" s="5"/>
      <c r="D821" s="5"/>
      <c r="E821" s="5"/>
      <c r="F821" s="5"/>
      <c r="G821" s="5"/>
      <c r="H821" s="5"/>
    </row>
    <row r="822" spans="3:8" ht="12" customHeight="1">
      <c r="C822" s="5"/>
      <c r="D822" s="5"/>
      <c r="E822" s="5"/>
      <c r="F822" s="5"/>
      <c r="G822" s="5"/>
      <c r="H822" s="5"/>
    </row>
    <row r="823" spans="3:8" ht="12" customHeight="1">
      <c r="C823" s="5"/>
      <c r="D823" s="5"/>
      <c r="E823" s="5"/>
      <c r="F823" s="5"/>
      <c r="G823" s="5"/>
      <c r="H823" s="5"/>
    </row>
    <row r="824" spans="3:8" ht="12" customHeight="1">
      <c r="C824" s="5"/>
      <c r="D824" s="5"/>
      <c r="E824" s="5"/>
      <c r="F824" s="5"/>
      <c r="G824" s="5"/>
      <c r="H824" s="5"/>
    </row>
    <row r="825" spans="3:8" ht="12" customHeight="1">
      <c r="C825" s="5"/>
      <c r="D825" s="5"/>
      <c r="E825" s="5"/>
      <c r="F825" s="5"/>
      <c r="G825" s="5"/>
      <c r="H825" s="5"/>
    </row>
    <row r="826" spans="3:8" ht="12" customHeight="1">
      <c r="C826" s="5"/>
      <c r="D826" s="5"/>
      <c r="E826" s="5"/>
      <c r="F826" s="5"/>
      <c r="G826" s="5"/>
      <c r="H826" s="5"/>
    </row>
    <row r="827" spans="3:8" ht="12" customHeight="1">
      <c r="C827" s="5"/>
      <c r="D827" s="5"/>
      <c r="E827" s="5"/>
      <c r="F827" s="5"/>
      <c r="G827" s="5"/>
      <c r="H827" s="5"/>
    </row>
    <row r="828" spans="3:8" ht="12" customHeight="1">
      <c r="C828" s="5"/>
      <c r="D828" s="5"/>
      <c r="E828" s="5"/>
      <c r="F828" s="5"/>
      <c r="G828" s="5"/>
      <c r="H828" s="5"/>
    </row>
    <row r="829" spans="3:8" ht="12" customHeight="1">
      <c r="C829" s="5"/>
      <c r="D829" s="5"/>
      <c r="E829" s="5"/>
      <c r="F829" s="5"/>
      <c r="G829" s="5"/>
      <c r="H829" s="5"/>
    </row>
    <row r="830" spans="3:8" ht="12" customHeight="1">
      <c r="C830" s="5"/>
      <c r="D830" s="5"/>
      <c r="E830" s="5"/>
      <c r="F830" s="5"/>
      <c r="G830" s="5"/>
      <c r="H830" s="5"/>
    </row>
    <row r="831" spans="3:8" ht="12" customHeight="1">
      <c r="C831" s="5"/>
      <c r="D831" s="5"/>
      <c r="E831" s="5"/>
      <c r="F831" s="5"/>
      <c r="G831" s="5"/>
      <c r="H831" s="5"/>
    </row>
    <row r="832" spans="3:8" ht="12" customHeight="1">
      <c r="C832" s="5"/>
      <c r="D832" s="5"/>
      <c r="E832" s="5"/>
      <c r="F832" s="5"/>
      <c r="G832" s="5"/>
      <c r="H832" s="5"/>
    </row>
    <row r="833" spans="3:8" ht="12" customHeight="1">
      <c r="C833" s="5"/>
      <c r="D833" s="5"/>
      <c r="E833" s="5"/>
      <c r="F833" s="5"/>
      <c r="G833" s="5"/>
      <c r="H833" s="5"/>
    </row>
    <row r="834" spans="3:8" ht="12" customHeight="1">
      <c r="C834" s="5"/>
      <c r="D834" s="5"/>
      <c r="E834" s="5"/>
      <c r="F834" s="5"/>
      <c r="G834" s="5"/>
      <c r="H834" s="5"/>
    </row>
    <row r="835" spans="3:8" ht="12" customHeight="1">
      <c r="C835" s="5"/>
      <c r="D835" s="5"/>
      <c r="E835" s="5"/>
      <c r="F835" s="5"/>
      <c r="G835" s="5"/>
      <c r="H835" s="5"/>
    </row>
    <row r="836" spans="3:8" ht="12" customHeight="1">
      <c r="C836" s="5"/>
      <c r="D836" s="5"/>
      <c r="E836" s="5"/>
      <c r="F836" s="5"/>
      <c r="G836" s="5"/>
      <c r="H836" s="5"/>
    </row>
    <row r="837" spans="3:8" ht="12" customHeight="1">
      <c r="C837" s="5"/>
      <c r="D837" s="5"/>
      <c r="E837" s="5"/>
      <c r="F837" s="5"/>
      <c r="G837" s="5"/>
      <c r="H837" s="5"/>
    </row>
    <row r="838" spans="3:8" ht="12" customHeight="1">
      <c r="C838" s="5"/>
      <c r="D838" s="5"/>
      <c r="E838" s="5"/>
      <c r="F838" s="5"/>
      <c r="G838" s="5"/>
      <c r="H838" s="5"/>
    </row>
    <row r="839" spans="3:8" ht="12" customHeight="1">
      <c r="C839" s="5"/>
      <c r="D839" s="5"/>
      <c r="E839" s="5"/>
      <c r="F839" s="5"/>
      <c r="G839" s="5"/>
      <c r="H839" s="5"/>
    </row>
    <row r="840" spans="3:8" ht="12" customHeight="1">
      <c r="C840" s="5"/>
      <c r="D840" s="5"/>
      <c r="E840" s="5"/>
      <c r="F840" s="5"/>
      <c r="G840" s="5"/>
      <c r="H840" s="5"/>
    </row>
    <row r="841" spans="3:8" ht="12" customHeight="1">
      <c r="C841" s="5"/>
      <c r="D841" s="5"/>
      <c r="E841" s="5"/>
      <c r="F841" s="5"/>
      <c r="G841" s="5"/>
      <c r="H841" s="5"/>
    </row>
    <row r="842" spans="3:8" ht="12" customHeight="1">
      <c r="C842" s="5"/>
      <c r="D842" s="5"/>
      <c r="E842" s="5"/>
      <c r="F842" s="5"/>
      <c r="G842" s="5"/>
      <c r="H842" s="5"/>
    </row>
    <row r="843" spans="3:8" ht="12" customHeight="1">
      <c r="C843" s="5"/>
      <c r="D843" s="5"/>
      <c r="E843" s="5"/>
      <c r="F843" s="5"/>
      <c r="G843" s="5"/>
      <c r="H843" s="5"/>
    </row>
    <row r="844" spans="3:8" ht="12" customHeight="1">
      <c r="C844" s="5"/>
      <c r="D844" s="5"/>
      <c r="E844" s="5"/>
      <c r="F844" s="5"/>
      <c r="G844" s="5"/>
      <c r="H844" s="5"/>
    </row>
    <row r="845" spans="3:8" ht="12" customHeight="1">
      <c r="C845" s="5"/>
      <c r="D845" s="5"/>
      <c r="E845" s="5"/>
      <c r="F845" s="5"/>
      <c r="G845" s="5"/>
      <c r="H845" s="5"/>
    </row>
    <row r="846" spans="3:8" ht="12" customHeight="1">
      <c r="C846" s="5"/>
      <c r="D846" s="5"/>
      <c r="E846" s="5"/>
      <c r="F846" s="5"/>
      <c r="G846" s="5"/>
      <c r="H846" s="5"/>
    </row>
    <row r="847" spans="3:8" ht="12" customHeight="1">
      <c r="C847" s="5"/>
      <c r="D847" s="5"/>
      <c r="E847" s="5"/>
      <c r="F847" s="5"/>
      <c r="G847" s="5"/>
      <c r="H847" s="5"/>
    </row>
    <row r="848" spans="3:8" ht="12" customHeight="1">
      <c r="C848" s="5"/>
      <c r="D848" s="5"/>
      <c r="E848" s="5"/>
      <c r="F848" s="5"/>
      <c r="G848" s="5"/>
      <c r="H848" s="5"/>
    </row>
    <row r="849" spans="3:8" ht="12" customHeight="1">
      <c r="C849" s="5"/>
      <c r="D849" s="5"/>
      <c r="E849" s="5"/>
      <c r="F849" s="5"/>
      <c r="G849" s="5"/>
      <c r="H849" s="5"/>
    </row>
    <row r="850" spans="3:8" ht="12" customHeight="1">
      <c r="C850" s="5"/>
      <c r="D850" s="5"/>
      <c r="E850" s="5"/>
      <c r="F850" s="5"/>
      <c r="G850" s="5"/>
      <c r="H850" s="5"/>
    </row>
    <row r="851" spans="3:8" ht="12" customHeight="1">
      <c r="C851" s="5"/>
      <c r="D851" s="5"/>
      <c r="E851" s="5"/>
      <c r="F851" s="5"/>
      <c r="G851" s="5"/>
      <c r="H851" s="5"/>
    </row>
    <row r="852" spans="3:8" ht="12" customHeight="1">
      <c r="C852" s="5"/>
      <c r="D852" s="5"/>
      <c r="E852" s="5"/>
      <c r="F852" s="5"/>
      <c r="G852" s="5"/>
      <c r="H852" s="5"/>
    </row>
    <row r="853" spans="3:8" ht="12" customHeight="1">
      <c r="C853" s="5"/>
      <c r="D853" s="5"/>
      <c r="E853" s="5"/>
      <c r="F853" s="5"/>
      <c r="G853" s="5"/>
      <c r="H853" s="5"/>
    </row>
    <row r="854" spans="3:8" ht="12" customHeight="1">
      <c r="C854" s="5"/>
      <c r="D854" s="5"/>
      <c r="E854" s="5"/>
      <c r="F854" s="5"/>
      <c r="G854" s="5"/>
      <c r="H854" s="5"/>
    </row>
    <row r="855" spans="3:8" ht="12" customHeight="1">
      <c r="C855" s="5"/>
      <c r="D855" s="5"/>
      <c r="E855" s="5"/>
      <c r="F855" s="5"/>
      <c r="G855" s="5"/>
      <c r="H855" s="5"/>
    </row>
    <row r="856" spans="3:8" ht="12" customHeight="1">
      <c r="C856" s="5"/>
      <c r="D856" s="5"/>
      <c r="E856" s="5"/>
      <c r="F856" s="5"/>
      <c r="G856" s="5"/>
      <c r="H856" s="5"/>
    </row>
    <row r="857" spans="3:8" ht="12" customHeight="1">
      <c r="C857" s="5"/>
      <c r="D857" s="5"/>
      <c r="E857" s="5"/>
      <c r="F857" s="5"/>
      <c r="G857" s="5"/>
      <c r="H857" s="5"/>
    </row>
    <row r="858" spans="3:8" ht="12" customHeight="1">
      <c r="C858" s="5"/>
      <c r="D858" s="5"/>
      <c r="E858" s="5"/>
      <c r="F858" s="5"/>
      <c r="G858" s="5"/>
      <c r="H858" s="5"/>
    </row>
    <row r="859" spans="3:8" ht="12" customHeight="1">
      <c r="C859" s="5"/>
      <c r="D859" s="5"/>
      <c r="E859" s="5"/>
      <c r="F859" s="5"/>
      <c r="G859" s="5"/>
      <c r="H859" s="5"/>
    </row>
    <row r="860" spans="3:8" ht="12" customHeight="1">
      <c r="C860" s="5"/>
      <c r="D860" s="5"/>
      <c r="E860" s="5"/>
      <c r="F860" s="5"/>
      <c r="G860" s="5"/>
      <c r="H860" s="5"/>
    </row>
    <row r="861" spans="3:8" ht="12" customHeight="1">
      <c r="C861" s="5"/>
      <c r="D861" s="5"/>
      <c r="E861" s="5"/>
      <c r="F861" s="5"/>
      <c r="G861" s="5"/>
      <c r="H861" s="5"/>
    </row>
    <row r="862" spans="3:8" ht="12" customHeight="1">
      <c r="C862" s="5"/>
      <c r="D862" s="5"/>
      <c r="E862" s="5"/>
      <c r="F862" s="5"/>
      <c r="G862" s="5"/>
      <c r="H862" s="5"/>
    </row>
    <row r="863" spans="3:8" ht="12" customHeight="1">
      <c r="C863" s="5"/>
      <c r="D863" s="5"/>
      <c r="E863" s="5"/>
      <c r="F863" s="5"/>
      <c r="G863" s="5"/>
      <c r="H863" s="5"/>
    </row>
    <row r="864" spans="3:8" ht="12" customHeight="1">
      <c r="C864" s="5"/>
      <c r="D864" s="5"/>
      <c r="E864" s="5"/>
      <c r="F864" s="5"/>
      <c r="G864" s="5"/>
      <c r="H864" s="5"/>
    </row>
    <row r="865" spans="3:8" ht="12" customHeight="1">
      <c r="C865" s="5"/>
      <c r="D865" s="5"/>
      <c r="E865" s="5"/>
      <c r="F865" s="5"/>
      <c r="G865" s="5"/>
      <c r="H865" s="5"/>
    </row>
    <row r="866" spans="3:8" ht="12" customHeight="1">
      <c r="C866" s="5"/>
      <c r="D866" s="5"/>
      <c r="E866" s="5"/>
      <c r="F866" s="5"/>
      <c r="G866" s="5"/>
      <c r="H866" s="5"/>
    </row>
    <row r="867" spans="3:8" ht="12" customHeight="1">
      <c r="C867" s="5"/>
      <c r="D867" s="5"/>
      <c r="E867" s="5"/>
      <c r="F867" s="5"/>
      <c r="G867" s="5"/>
      <c r="H867" s="5"/>
    </row>
    <row r="868" spans="3:8" ht="12" customHeight="1">
      <c r="C868" s="5"/>
      <c r="D868" s="5"/>
      <c r="E868" s="5"/>
      <c r="F868" s="5"/>
      <c r="G868" s="5"/>
      <c r="H868" s="5"/>
    </row>
    <row r="869" spans="3:8" ht="12" customHeight="1">
      <c r="C869" s="5"/>
      <c r="D869" s="5"/>
      <c r="E869" s="5"/>
      <c r="F869" s="5"/>
      <c r="G869" s="5"/>
      <c r="H869" s="5"/>
    </row>
    <row r="870" spans="3:8" ht="12" customHeight="1">
      <c r="C870" s="5"/>
      <c r="D870" s="5"/>
      <c r="E870" s="5"/>
      <c r="F870" s="5"/>
      <c r="G870" s="5"/>
      <c r="H870" s="5"/>
    </row>
    <row r="871" spans="3:8" ht="12" customHeight="1">
      <c r="C871" s="5"/>
      <c r="D871" s="5"/>
      <c r="E871" s="5"/>
      <c r="F871" s="5"/>
      <c r="G871" s="5"/>
      <c r="H871" s="5"/>
    </row>
    <row r="872" spans="3:8" ht="12" customHeight="1">
      <c r="C872" s="5"/>
      <c r="D872" s="5"/>
      <c r="E872" s="5"/>
      <c r="F872" s="5"/>
      <c r="G872" s="5"/>
      <c r="H872" s="5"/>
    </row>
    <row r="873" spans="3:8" ht="12" customHeight="1">
      <c r="C873" s="5"/>
      <c r="D873" s="5"/>
      <c r="E873" s="5"/>
      <c r="F873" s="5"/>
      <c r="G873" s="5"/>
      <c r="H873" s="5"/>
    </row>
    <row r="874" spans="3:8" ht="12" customHeight="1">
      <c r="C874" s="5"/>
      <c r="D874" s="5"/>
      <c r="E874" s="5"/>
      <c r="F874" s="5"/>
      <c r="G874" s="5"/>
      <c r="H874" s="5"/>
    </row>
    <row r="875" spans="3:8" ht="12" customHeight="1">
      <c r="C875" s="5"/>
      <c r="D875" s="5"/>
      <c r="E875" s="5"/>
      <c r="F875" s="5"/>
      <c r="G875" s="5"/>
      <c r="H875" s="5"/>
    </row>
    <row r="876" spans="3:8" ht="12" customHeight="1">
      <c r="C876" s="5"/>
      <c r="D876" s="5"/>
      <c r="E876" s="5"/>
      <c r="F876" s="5"/>
      <c r="G876" s="5"/>
      <c r="H876" s="5"/>
    </row>
    <row r="877" spans="3:8" ht="12" customHeight="1">
      <c r="C877" s="5"/>
      <c r="D877" s="5"/>
      <c r="E877" s="5"/>
      <c r="F877" s="5"/>
      <c r="G877" s="5"/>
      <c r="H877" s="5"/>
    </row>
    <row r="878" spans="3:8" ht="12" customHeight="1">
      <c r="C878" s="5"/>
      <c r="D878" s="5"/>
      <c r="E878" s="5"/>
      <c r="F878" s="5"/>
      <c r="G878" s="5"/>
      <c r="H878" s="5"/>
    </row>
    <row r="879" spans="3:8" ht="12" customHeight="1">
      <c r="C879" s="5"/>
      <c r="D879" s="5"/>
      <c r="E879" s="5"/>
      <c r="F879" s="5"/>
      <c r="G879" s="5"/>
      <c r="H879" s="5"/>
    </row>
    <row r="880" spans="3:8" ht="12" customHeight="1">
      <c r="C880" s="5"/>
      <c r="D880" s="5"/>
      <c r="E880" s="5"/>
      <c r="F880" s="5"/>
      <c r="G880" s="5"/>
      <c r="H880" s="5"/>
    </row>
    <row r="881" spans="3:8" ht="12" customHeight="1">
      <c r="C881" s="5"/>
      <c r="D881" s="5"/>
      <c r="E881" s="5"/>
      <c r="F881" s="5"/>
      <c r="G881" s="5"/>
      <c r="H881" s="5"/>
    </row>
    <row r="882" spans="3:8" ht="12" customHeight="1">
      <c r="C882" s="5"/>
      <c r="D882" s="5"/>
      <c r="E882" s="5"/>
      <c r="F882" s="5"/>
      <c r="G882" s="5"/>
      <c r="H882" s="5"/>
    </row>
    <row r="883" spans="3:8" ht="12" customHeight="1">
      <c r="C883" s="5"/>
      <c r="D883" s="5"/>
      <c r="E883" s="5"/>
      <c r="F883" s="5"/>
      <c r="G883" s="5"/>
      <c r="H883" s="5"/>
    </row>
    <row r="884" spans="3:8" ht="12" customHeight="1">
      <c r="C884" s="5"/>
      <c r="D884" s="5"/>
      <c r="E884" s="5"/>
      <c r="F884" s="5"/>
      <c r="G884" s="5"/>
      <c r="H884" s="5"/>
    </row>
    <row r="885" spans="3:8" ht="12" customHeight="1">
      <c r="C885" s="5"/>
      <c r="D885" s="5"/>
      <c r="E885" s="5"/>
      <c r="F885" s="5"/>
      <c r="G885" s="5"/>
      <c r="H885" s="5"/>
    </row>
    <row r="886" spans="3:8" ht="12" customHeight="1">
      <c r="C886" s="5"/>
      <c r="D886" s="5"/>
      <c r="E886" s="5"/>
      <c r="F886" s="5"/>
      <c r="G886" s="5"/>
      <c r="H886" s="5"/>
    </row>
    <row r="887" spans="3:8" ht="12" customHeight="1">
      <c r="C887" s="5"/>
      <c r="D887" s="5"/>
      <c r="E887" s="5"/>
      <c r="F887" s="5"/>
      <c r="G887" s="5"/>
      <c r="H887" s="5"/>
    </row>
    <row r="888" spans="3:8" ht="12" customHeight="1">
      <c r="C888" s="5"/>
      <c r="D888" s="5"/>
      <c r="E888" s="5"/>
      <c r="F888" s="5"/>
      <c r="G888" s="5"/>
      <c r="H888" s="5"/>
    </row>
    <row r="889" spans="3:8" ht="12" customHeight="1">
      <c r="C889" s="5"/>
      <c r="D889" s="5"/>
      <c r="E889" s="5"/>
      <c r="F889" s="5"/>
      <c r="G889" s="5"/>
      <c r="H889" s="5"/>
    </row>
    <row r="890" spans="3:8" ht="12" customHeight="1">
      <c r="C890" s="5"/>
      <c r="D890" s="5"/>
      <c r="E890" s="5"/>
      <c r="F890" s="5"/>
      <c r="G890" s="5"/>
      <c r="H890" s="5"/>
    </row>
    <row r="891" spans="3:8" ht="12" customHeight="1">
      <c r="C891" s="5"/>
      <c r="D891" s="5"/>
      <c r="E891" s="5"/>
      <c r="F891" s="5"/>
      <c r="G891" s="5"/>
      <c r="H891" s="5"/>
    </row>
    <row r="892" spans="3:8" ht="12" customHeight="1">
      <c r="C892" s="5"/>
      <c r="D892" s="5"/>
      <c r="E892" s="5"/>
      <c r="F892" s="5"/>
      <c r="G892" s="5"/>
      <c r="H892" s="5"/>
    </row>
    <row r="893" spans="3:8" ht="12" customHeight="1">
      <c r="C893" s="5"/>
      <c r="D893" s="5"/>
      <c r="E893" s="5"/>
      <c r="F893" s="5"/>
      <c r="G893" s="5"/>
      <c r="H893" s="5"/>
    </row>
    <row r="894" spans="3:8" ht="12" customHeight="1">
      <c r="C894" s="5"/>
      <c r="D894" s="5"/>
      <c r="E894" s="5"/>
      <c r="F894" s="5"/>
      <c r="G894" s="5"/>
      <c r="H894" s="5"/>
    </row>
    <row r="895" spans="3:8" ht="12" customHeight="1">
      <c r="C895" s="5"/>
      <c r="D895" s="5"/>
      <c r="E895" s="5"/>
      <c r="F895" s="5"/>
      <c r="G895" s="5"/>
      <c r="H895" s="5"/>
    </row>
    <row r="896" spans="3:8" ht="12" customHeight="1">
      <c r="C896" s="5"/>
      <c r="D896" s="5"/>
      <c r="E896" s="5"/>
      <c r="F896" s="5"/>
      <c r="G896" s="5"/>
      <c r="H896" s="5"/>
    </row>
    <row r="897" spans="3:8" ht="12" customHeight="1">
      <c r="C897" s="5"/>
      <c r="D897" s="5"/>
      <c r="E897" s="5"/>
      <c r="F897" s="5"/>
      <c r="G897" s="5"/>
      <c r="H897" s="5"/>
    </row>
    <row r="898" spans="3:8" ht="12" customHeight="1">
      <c r="C898" s="5"/>
      <c r="D898" s="5"/>
      <c r="E898" s="5"/>
      <c r="F898" s="5"/>
      <c r="G898" s="5"/>
      <c r="H898" s="5"/>
    </row>
    <row r="899" spans="3:8" ht="12" customHeight="1">
      <c r="C899" s="5"/>
      <c r="D899" s="5"/>
      <c r="E899" s="5"/>
      <c r="F899" s="5"/>
      <c r="G899" s="5"/>
      <c r="H899" s="5"/>
    </row>
    <row r="900" spans="3:8" ht="12" customHeight="1">
      <c r="C900" s="5"/>
      <c r="D900" s="5"/>
      <c r="E900" s="5"/>
      <c r="F900" s="5"/>
      <c r="G900" s="5"/>
      <c r="H900" s="5"/>
    </row>
    <row r="901" spans="3:8" ht="12" customHeight="1">
      <c r="C901" s="5"/>
      <c r="D901" s="5"/>
      <c r="E901" s="5"/>
      <c r="F901" s="5"/>
      <c r="G901" s="5"/>
      <c r="H901" s="5"/>
    </row>
    <row r="902" spans="3:8" ht="12" customHeight="1">
      <c r="C902" s="5"/>
      <c r="D902" s="5"/>
      <c r="E902" s="5"/>
      <c r="F902" s="5"/>
      <c r="G902" s="5"/>
      <c r="H902" s="5"/>
    </row>
    <row r="903" spans="3:8" ht="12" customHeight="1">
      <c r="C903" s="5"/>
      <c r="D903" s="5"/>
      <c r="E903" s="5"/>
      <c r="F903" s="5"/>
      <c r="G903" s="5"/>
      <c r="H903" s="5"/>
    </row>
    <row r="904" spans="3:8" ht="12" customHeight="1">
      <c r="C904" s="5"/>
      <c r="D904" s="5"/>
      <c r="E904" s="5"/>
      <c r="F904" s="5"/>
      <c r="G904" s="5"/>
      <c r="H904" s="5"/>
    </row>
    <row r="905" spans="3:8" ht="12" customHeight="1">
      <c r="C905" s="5"/>
      <c r="D905" s="5"/>
      <c r="E905" s="5"/>
      <c r="F905" s="5"/>
      <c r="G905" s="5"/>
      <c r="H905" s="5"/>
    </row>
    <row r="906" spans="3:8" ht="12" customHeight="1">
      <c r="C906" s="5"/>
      <c r="D906" s="5"/>
      <c r="E906" s="5"/>
      <c r="F906" s="5"/>
      <c r="G906" s="5"/>
      <c r="H906" s="5"/>
    </row>
    <row r="907" spans="3:8" ht="12" customHeight="1">
      <c r="C907" s="5"/>
      <c r="D907" s="5"/>
      <c r="E907" s="5"/>
      <c r="F907" s="5"/>
      <c r="G907" s="5"/>
      <c r="H907" s="5"/>
    </row>
    <row r="908" spans="3:8" ht="12" customHeight="1">
      <c r="C908" s="5"/>
      <c r="D908" s="5"/>
      <c r="E908" s="5"/>
      <c r="F908" s="5"/>
      <c r="G908" s="5"/>
      <c r="H908" s="5"/>
    </row>
    <row r="909" spans="3:8" ht="12" customHeight="1">
      <c r="C909" s="5"/>
      <c r="D909" s="5"/>
      <c r="E909" s="5"/>
      <c r="F909" s="5"/>
      <c r="G909" s="5"/>
      <c r="H909" s="5"/>
    </row>
    <row r="910" spans="3:8" ht="12" customHeight="1">
      <c r="C910" s="5"/>
      <c r="D910" s="5"/>
      <c r="E910" s="5"/>
      <c r="F910" s="5"/>
      <c r="G910" s="5"/>
      <c r="H910" s="5"/>
    </row>
    <row r="911" spans="3:8" ht="12" customHeight="1">
      <c r="C911" s="5"/>
      <c r="D911" s="5"/>
      <c r="E911" s="5"/>
      <c r="F911" s="5"/>
      <c r="G911" s="5"/>
      <c r="H911" s="5"/>
    </row>
    <row r="912" spans="3:8" ht="12" customHeight="1">
      <c r="C912" s="5"/>
      <c r="D912" s="5"/>
      <c r="E912" s="5"/>
      <c r="F912" s="5"/>
      <c r="G912" s="5"/>
      <c r="H912" s="5"/>
    </row>
    <row r="913" spans="3:8" ht="12" customHeight="1">
      <c r="C913" s="5"/>
      <c r="D913" s="5"/>
      <c r="E913" s="5"/>
      <c r="F913" s="5"/>
      <c r="G913" s="5"/>
      <c r="H913" s="5"/>
    </row>
    <row r="914" spans="3:8" ht="12" customHeight="1">
      <c r="C914" s="5"/>
      <c r="D914" s="5"/>
      <c r="E914" s="5"/>
      <c r="F914" s="5"/>
      <c r="G914" s="5"/>
      <c r="H914" s="5"/>
    </row>
    <row r="915" spans="3:8" ht="12" customHeight="1">
      <c r="C915" s="5"/>
      <c r="D915" s="5"/>
      <c r="E915" s="5"/>
      <c r="F915" s="5"/>
      <c r="G915" s="5"/>
      <c r="H915" s="5"/>
    </row>
    <row r="916" spans="3:8" ht="12" customHeight="1">
      <c r="C916" s="5"/>
      <c r="D916" s="5"/>
      <c r="E916" s="5"/>
      <c r="F916" s="5"/>
      <c r="G916" s="5"/>
      <c r="H916" s="5"/>
    </row>
    <row r="917" spans="3:8" ht="12" customHeight="1">
      <c r="C917" s="5"/>
      <c r="D917" s="5"/>
      <c r="E917" s="5"/>
      <c r="F917" s="5"/>
      <c r="G917" s="5"/>
      <c r="H917" s="5"/>
    </row>
    <row r="918" spans="3:8" ht="12" customHeight="1">
      <c r="C918" s="5"/>
      <c r="D918" s="5"/>
      <c r="E918" s="5"/>
      <c r="F918" s="5"/>
      <c r="G918" s="5"/>
      <c r="H918" s="5"/>
    </row>
    <row r="919" spans="3:8" ht="12" customHeight="1">
      <c r="C919" s="5"/>
      <c r="D919" s="5"/>
      <c r="E919" s="5"/>
      <c r="F919" s="5"/>
      <c r="G919" s="5"/>
      <c r="H919" s="5"/>
    </row>
    <row r="920" spans="3:8" ht="12" customHeight="1">
      <c r="C920" s="5"/>
      <c r="D920" s="5"/>
      <c r="E920" s="5"/>
      <c r="F920" s="5"/>
      <c r="G920" s="5"/>
      <c r="H920" s="5"/>
    </row>
    <row r="921" spans="3:8" ht="12" customHeight="1">
      <c r="C921" s="5"/>
      <c r="D921" s="5"/>
      <c r="E921" s="5"/>
      <c r="F921" s="5"/>
      <c r="G921" s="5"/>
      <c r="H921" s="5"/>
    </row>
    <row r="922" spans="3:8" ht="12" customHeight="1">
      <c r="C922" s="5"/>
      <c r="D922" s="5"/>
      <c r="E922" s="5"/>
      <c r="F922" s="5"/>
      <c r="G922" s="5"/>
      <c r="H922" s="5"/>
    </row>
    <row r="923" spans="3:8" ht="12" customHeight="1">
      <c r="C923" s="5"/>
      <c r="D923" s="5"/>
      <c r="E923" s="5"/>
      <c r="F923" s="5"/>
      <c r="G923" s="5"/>
      <c r="H923" s="5"/>
    </row>
    <row r="924" spans="3:8" ht="12" customHeight="1">
      <c r="C924" s="5"/>
      <c r="D924" s="5"/>
      <c r="E924" s="5"/>
      <c r="F924" s="5"/>
      <c r="G924" s="5"/>
      <c r="H924" s="5"/>
    </row>
    <row r="925" spans="3:8" ht="12" customHeight="1">
      <c r="C925" s="5"/>
      <c r="D925" s="5"/>
      <c r="E925" s="5"/>
      <c r="F925" s="5"/>
      <c r="G925" s="5"/>
      <c r="H925" s="5"/>
    </row>
    <row r="926" spans="3:8" ht="12" customHeight="1">
      <c r="C926" s="5"/>
      <c r="D926" s="5"/>
      <c r="E926" s="5"/>
      <c r="F926" s="5"/>
      <c r="G926" s="5"/>
      <c r="H926" s="5"/>
    </row>
    <row r="927" spans="3:8" ht="12" customHeight="1">
      <c r="C927" s="5"/>
      <c r="D927" s="5"/>
      <c r="E927" s="5"/>
      <c r="F927" s="5"/>
      <c r="G927" s="5"/>
      <c r="H927" s="5"/>
    </row>
    <row r="928" spans="3:8" ht="12" customHeight="1">
      <c r="C928" s="5"/>
      <c r="D928" s="5"/>
      <c r="E928" s="5"/>
      <c r="F928" s="5"/>
      <c r="G928" s="5"/>
      <c r="H928" s="5"/>
    </row>
    <row r="929" spans="3:8" ht="12" customHeight="1">
      <c r="C929" s="5"/>
      <c r="D929" s="5"/>
      <c r="E929" s="5"/>
      <c r="F929" s="5"/>
      <c r="G929" s="5"/>
      <c r="H929" s="5"/>
    </row>
    <row r="930" spans="3:8" ht="12" customHeight="1">
      <c r="C930" s="5"/>
      <c r="D930" s="5"/>
      <c r="E930" s="5"/>
      <c r="F930" s="5"/>
      <c r="G930" s="5"/>
      <c r="H930" s="5"/>
    </row>
    <row r="931" spans="3:8" ht="12" customHeight="1">
      <c r="C931" s="5"/>
      <c r="D931" s="5"/>
      <c r="E931" s="5"/>
      <c r="F931" s="5"/>
      <c r="G931" s="5"/>
      <c r="H931" s="5"/>
    </row>
    <row r="932" spans="3:8" ht="12" customHeight="1">
      <c r="C932" s="5"/>
      <c r="D932" s="5"/>
      <c r="E932" s="5"/>
      <c r="F932" s="5"/>
      <c r="G932" s="5"/>
      <c r="H932" s="5"/>
    </row>
    <row r="933" spans="3:8" ht="12" customHeight="1">
      <c r="C933" s="5"/>
      <c r="D933" s="5"/>
      <c r="E933" s="5"/>
      <c r="F933" s="5"/>
      <c r="G933" s="5"/>
      <c r="H933" s="5"/>
    </row>
    <row r="934" spans="3:8" ht="12" customHeight="1">
      <c r="C934" s="5"/>
      <c r="D934" s="5"/>
      <c r="E934" s="5"/>
      <c r="F934" s="5"/>
      <c r="G934" s="5"/>
      <c r="H934" s="5"/>
    </row>
    <row r="935" spans="3:8" ht="12" customHeight="1">
      <c r="C935" s="5"/>
      <c r="D935" s="5"/>
      <c r="E935" s="5"/>
      <c r="F935" s="5"/>
      <c r="G935" s="5"/>
      <c r="H935" s="5"/>
    </row>
    <row r="936" spans="3:8" ht="12" customHeight="1">
      <c r="C936" s="5"/>
      <c r="D936" s="5"/>
      <c r="E936" s="5"/>
      <c r="F936" s="5"/>
      <c r="G936" s="5"/>
      <c r="H936" s="5"/>
    </row>
    <row r="937" spans="3:8" ht="12" customHeight="1">
      <c r="C937" s="5"/>
      <c r="D937" s="5"/>
      <c r="E937" s="5"/>
      <c r="F937" s="5"/>
      <c r="G937" s="5"/>
      <c r="H937" s="5"/>
    </row>
    <row r="938" spans="3:8" ht="12" customHeight="1">
      <c r="C938" s="5"/>
      <c r="D938" s="5"/>
      <c r="E938" s="5"/>
      <c r="F938" s="5"/>
      <c r="G938" s="5"/>
      <c r="H938" s="5"/>
    </row>
    <row r="939" spans="3:8" ht="12" customHeight="1">
      <c r="C939" s="5"/>
      <c r="D939" s="5"/>
      <c r="E939" s="5"/>
      <c r="F939" s="5"/>
      <c r="G939" s="5"/>
      <c r="H939" s="5"/>
    </row>
    <row r="940" spans="3:8" ht="12" customHeight="1">
      <c r="C940" s="5"/>
      <c r="D940" s="5"/>
      <c r="E940" s="5"/>
      <c r="F940" s="5"/>
      <c r="G940" s="5"/>
      <c r="H940" s="5"/>
    </row>
    <row r="941" spans="3:8" ht="12" customHeight="1">
      <c r="C941" s="5"/>
      <c r="D941" s="5"/>
      <c r="E941" s="5"/>
      <c r="F941" s="5"/>
      <c r="G941" s="5"/>
      <c r="H941" s="5"/>
    </row>
    <row r="942" spans="3:8" ht="12" customHeight="1">
      <c r="C942" s="5"/>
      <c r="D942" s="5"/>
      <c r="E942" s="5"/>
      <c r="F942" s="5"/>
      <c r="G942" s="5"/>
      <c r="H942" s="5"/>
    </row>
    <row r="943" spans="3:8" ht="12" customHeight="1">
      <c r="C943" s="5"/>
      <c r="D943" s="5"/>
      <c r="E943" s="5"/>
      <c r="F943" s="5"/>
      <c r="G943" s="5"/>
      <c r="H943" s="5"/>
    </row>
    <row r="944" spans="3:8" ht="12" customHeight="1">
      <c r="C944" s="5"/>
      <c r="D944" s="5"/>
      <c r="E944" s="5"/>
      <c r="F944" s="5"/>
      <c r="G944" s="5"/>
      <c r="H944" s="5"/>
    </row>
    <row r="945" spans="3:8" ht="12" customHeight="1">
      <c r="C945" s="5"/>
      <c r="D945" s="5"/>
      <c r="E945" s="5"/>
      <c r="F945" s="5"/>
      <c r="G945" s="5"/>
      <c r="H945" s="5"/>
    </row>
    <row r="946" spans="3:8" ht="12" customHeight="1">
      <c r="C946" s="5"/>
      <c r="D946" s="5"/>
      <c r="E946" s="5"/>
      <c r="F946" s="5"/>
      <c r="G946" s="5"/>
      <c r="H946" s="5"/>
    </row>
    <row r="947" spans="3:8" ht="12" customHeight="1">
      <c r="C947" s="5"/>
      <c r="D947" s="5"/>
      <c r="E947" s="5"/>
      <c r="F947" s="5"/>
      <c r="G947" s="5"/>
      <c r="H947" s="5"/>
    </row>
    <row r="948" spans="3:8" ht="12" customHeight="1">
      <c r="C948" s="5"/>
      <c r="D948" s="5"/>
      <c r="E948" s="5"/>
      <c r="F948" s="5"/>
      <c r="G948" s="5"/>
      <c r="H948" s="5"/>
    </row>
    <row r="949" spans="3:8" ht="12" customHeight="1">
      <c r="C949" s="5"/>
      <c r="D949" s="5"/>
      <c r="E949" s="5"/>
      <c r="F949" s="5"/>
      <c r="G949" s="5"/>
      <c r="H949" s="5"/>
    </row>
    <row r="950" spans="3:8" ht="12" customHeight="1">
      <c r="C950" s="5"/>
      <c r="D950" s="5"/>
      <c r="E950" s="5"/>
      <c r="F950" s="5"/>
      <c r="G950" s="5"/>
      <c r="H950" s="5"/>
    </row>
    <row r="951" spans="3:8" ht="12" customHeight="1">
      <c r="C951" s="5"/>
      <c r="D951" s="5"/>
      <c r="E951" s="5"/>
      <c r="F951" s="5"/>
      <c r="G951" s="5"/>
      <c r="H951" s="5"/>
    </row>
    <row r="952" spans="3:8" ht="12" customHeight="1">
      <c r="C952" s="5"/>
      <c r="D952" s="5"/>
      <c r="E952" s="5"/>
      <c r="F952" s="5"/>
      <c r="G952" s="5"/>
      <c r="H952" s="5"/>
    </row>
    <row r="953" spans="3:8" ht="12" customHeight="1">
      <c r="C953" s="5"/>
      <c r="D953" s="5"/>
      <c r="E953" s="5"/>
      <c r="F953" s="5"/>
      <c r="G953" s="5"/>
      <c r="H953" s="5"/>
    </row>
    <row r="954" spans="3:8" ht="12" customHeight="1">
      <c r="C954" s="5"/>
      <c r="D954" s="5"/>
      <c r="E954" s="5"/>
      <c r="F954" s="5"/>
      <c r="G954" s="5"/>
      <c r="H954" s="5"/>
    </row>
    <row r="955" spans="3:8" ht="12" customHeight="1">
      <c r="C955" s="5"/>
      <c r="D955" s="5"/>
      <c r="E955" s="5"/>
      <c r="F955" s="5"/>
      <c r="G955" s="5"/>
      <c r="H955" s="5"/>
    </row>
    <row r="956" spans="3:8" ht="12" customHeight="1">
      <c r="C956" s="5"/>
      <c r="D956" s="5"/>
      <c r="E956" s="5"/>
      <c r="F956" s="5"/>
      <c r="G956" s="5"/>
      <c r="H956" s="5"/>
    </row>
    <row r="957" spans="3:8" ht="12" customHeight="1">
      <c r="C957" s="5"/>
      <c r="D957" s="5"/>
      <c r="E957" s="5"/>
      <c r="F957" s="5"/>
      <c r="G957" s="5"/>
      <c r="H957" s="5"/>
    </row>
    <row r="958" spans="3:8" ht="12" customHeight="1">
      <c r="C958" s="5"/>
      <c r="D958" s="5"/>
      <c r="E958" s="5"/>
      <c r="F958" s="5"/>
      <c r="G958" s="5"/>
      <c r="H958" s="5"/>
    </row>
    <row r="959" spans="3:8" ht="12" customHeight="1">
      <c r="C959" s="5"/>
      <c r="D959" s="5"/>
      <c r="E959" s="5"/>
      <c r="F959" s="5"/>
      <c r="G959" s="5"/>
      <c r="H959" s="5"/>
    </row>
    <row r="960" spans="3:8" ht="12" customHeight="1">
      <c r="C960" s="5"/>
      <c r="D960" s="5"/>
      <c r="E960" s="5"/>
      <c r="F960" s="5"/>
      <c r="G960" s="5"/>
      <c r="H960" s="5"/>
    </row>
    <row r="961" spans="3:8" ht="12" customHeight="1">
      <c r="C961" s="5"/>
      <c r="D961" s="5"/>
      <c r="E961" s="5"/>
      <c r="F961" s="5"/>
      <c r="G961" s="5"/>
      <c r="H961" s="5"/>
    </row>
    <row r="962" spans="3:8" ht="12" customHeight="1">
      <c r="C962" s="5"/>
      <c r="D962" s="5"/>
      <c r="E962" s="5"/>
      <c r="F962" s="5"/>
      <c r="G962" s="5"/>
      <c r="H962" s="5"/>
    </row>
    <row r="963" spans="3:8" ht="12" customHeight="1">
      <c r="C963" s="5"/>
      <c r="D963" s="5"/>
      <c r="E963" s="5"/>
      <c r="F963" s="5"/>
      <c r="G963" s="5"/>
      <c r="H963" s="5"/>
    </row>
    <row r="964" spans="3:8" ht="12" customHeight="1">
      <c r="C964" s="5"/>
      <c r="D964" s="5"/>
      <c r="E964" s="5"/>
      <c r="F964" s="5"/>
      <c r="G964" s="5"/>
      <c r="H964" s="5"/>
    </row>
    <row r="965" spans="3:8" ht="12" customHeight="1">
      <c r="C965" s="5"/>
      <c r="D965" s="5"/>
      <c r="E965" s="5"/>
      <c r="F965" s="5"/>
      <c r="G965" s="5"/>
      <c r="H965" s="5"/>
    </row>
    <row r="966" spans="3:8" ht="12" customHeight="1">
      <c r="C966" s="5"/>
      <c r="D966" s="5"/>
      <c r="E966" s="5"/>
      <c r="F966" s="5"/>
      <c r="G966" s="5"/>
      <c r="H966" s="5"/>
    </row>
    <row r="967" spans="3:8" ht="12" customHeight="1">
      <c r="C967" s="5"/>
      <c r="D967" s="5"/>
      <c r="E967" s="5"/>
      <c r="F967" s="5"/>
      <c r="G967" s="5"/>
      <c r="H967" s="5"/>
    </row>
    <row r="968" spans="3:8" ht="12" customHeight="1">
      <c r="C968" s="5"/>
      <c r="D968" s="5"/>
      <c r="E968" s="5"/>
      <c r="F968" s="5"/>
      <c r="G968" s="5"/>
      <c r="H968" s="5"/>
    </row>
    <row r="969" spans="3:8" ht="12" customHeight="1">
      <c r="C969" s="5"/>
      <c r="D969" s="5"/>
      <c r="E969" s="5"/>
      <c r="F969" s="5"/>
      <c r="G969" s="5"/>
      <c r="H969" s="5"/>
    </row>
    <row r="970" spans="3:8" ht="12" customHeight="1">
      <c r="C970" s="5"/>
      <c r="D970" s="5"/>
      <c r="E970" s="5"/>
      <c r="F970" s="5"/>
      <c r="G970" s="5"/>
      <c r="H970" s="5"/>
    </row>
    <row r="971" spans="3:8" ht="12" customHeight="1">
      <c r="C971" s="5"/>
      <c r="D971" s="5"/>
      <c r="E971" s="5"/>
      <c r="F971" s="5"/>
      <c r="G971" s="5"/>
      <c r="H971" s="5"/>
    </row>
    <row r="972" spans="3:8" ht="12" customHeight="1">
      <c r="C972" s="5"/>
      <c r="D972" s="5"/>
      <c r="E972" s="5"/>
      <c r="F972" s="5"/>
      <c r="G972" s="5"/>
      <c r="H972" s="5"/>
    </row>
    <row r="973" spans="3:8" ht="12" customHeight="1">
      <c r="C973" s="5"/>
      <c r="D973" s="5"/>
      <c r="E973" s="5"/>
      <c r="F973" s="5"/>
      <c r="G973" s="5"/>
      <c r="H973" s="5"/>
    </row>
    <row r="974" spans="3:8" ht="12" customHeight="1">
      <c r="C974" s="5"/>
      <c r="D974" s="5"/>
      <c r="E974" s="5"/>
      <c r="F974" s="5"/>
      <c r="G974" s="5"/>
      <c r="H974" s="5"/>
    </row>
    <row r="975" spans="3:8" ht="12" customHeight="1">
      <c r="C975" s="5"/>
      <c r="D975" s="5"/>
      <c r="E975" s="5"/>
      <c r="F975" s="5"/>
      <c r="G975" s="5"/>
      <c r="H975" s="5"/>
    </row>
    <row r="976" spans="3:8" ht="12" customHeight="1">
      <c r="C976" s="5"/>
      <c r="D976" s="5"/>
      <c r="E976" s="5"/>
      <c r="F976" s="5"/>
      <c r="G976" s="5"/>
      <c r="H976" s="5"/>
    </row>
    <row r="977" spans="3:8" ht="12" customHeight="1">
      <c r="C977" s="5"/>
      <c r="D977" s="5"/>
      <c r="E977" s="5"/>
      <c r="F977" s="5"/>
      <c r="G977" s="5"/>
      <c r="H977" s="5"/>
    </row>
    <row r="978" spans="3:8" ht="12" customHeight="1">
      <c r="C978" s="5"/>
      <c r="D978" s="5"/>
      <c r="E978" s="5"/>
      <c r="F978" s="5"/>
      <c r="G978" s="5"/>
      <c r="H978" s="5"/>
    </row>
    <row r="979" spans="3:8" ht="12" customHeight="1">
      <c r="C979" s="5"/>
      <c r="D979" s="5"/>
      <c r="E979" s="5"/>
      <c r="F979" s="5"/>
      <c r="G979" s="5"/>
      <c r="H979" s="5"/>
    </row>
    <row r="980" spans="3:8" ht="12" customHeight="1">
      <c r="C980" s="5"/>
      <c r="D980" s="5"/>
      <c r="E980" s="5"/>
      <c r="F980" s="5"/>
      <c r="G980" s="5"/>
      <c r="H980" s="5"/>
    </row>
    <row r="981" spans="3:8" ht="12" customHeight="1">
      <c r="C981" s="5"/>
      <c r="D981" s="5"/>
      <c r="E981" s="5"/>
      <c r="F981" s="5"/>
      <c r="G981" s="5"/>
      <c r="H981" s="5"/>
    </row>
    <row r="982" spans="3:8" ht="12" customHeight="1">
      <c r="C982" s="5"/>
      <c r="D982" s="5"/>
      <c r="E982" s="5"/>
      <c r="F982" s="5"/>
      <c r="G982" s="5"/>
      <c r="H982" s="5"/>
    </row>
    <row r="983" spans="3:8" ht="12" customHeight="1">
      <c r="C983" s="5"/>
      <c r="D983" s="5"/>
      <c r="E983" s="5"/>
      <c r="F983" s="5"/>
      <c r="G983" s="5"/>
      <c r="H983" s="5"/>
    </row>
    <row r="984" spans="3:8" ht="12" customHeight="1">
      <c r="C984" s="5"/>
      <c r="D984" s="5"/>
      <c r="E984" s="5"/>
      <c r="F984" s="5"/>
      <c r="G984" s="5"/>
      <c r="H984" s="5"/>
    </row>
    <row r="985" spans="3:8" ht="12" customHeight="1">
      <c r="C985" s="5"/>
      <c r="D985" s="5"/>
      <c r="E985" s="5"/>
      <c r="F985" s="5"/>
      <c r="G985" s="5"/>
      <c r="H985" s="5"/>
    </row>
    <row r="986" spans="3:8" ht="12" customHeight="1">
      <c r="C986" s="5"/>
      <c r="D986" s="5"/>
      <c r="E986" s="5"/>
      <c r="F986" s="5"/>
      <c r="G986" s="5"/>
      <c r="H986" s="5"/>
    </row>
    <row r="987" spans="3:8" ht="12" customHeight="1">
      <c r="C987" s="5"/>
      <c r="D987" s="5"/>
      <c r="E987" s="5"/>
      <c r="F987" s="5"/>
      <c r="G987" s="5"/>
      <c r="H987" s="5"/>
    </row>
    <row r="988" spans="3:8" ht="12" customHeight="1">
      <c r="C988" s="5"/>
      <c r="D988" s="5"/>
      <c r="E988" s="5"/>
      <c r="F988" s="5"/>
      <c r="G988" s="5"/>
      <c r="H988" s="5"/>
    </row>
    <row r="989" spans="3:8" ht="12" customHeight="1">
      <c r="C989" s="5"/>
      <c r="D989" s="5"/>
      <c r="E989" s="5"/>
      <c r="F989" s="5"/>
      <c r="G989" s="5"/>
      <c r="H989" s="5"/>
    </row>
    <row r="990" spans="3:8" ht="12" customHeight="1">
      <c r="C990" s="5"/>
      <c r="D990" s="5"/>
      <c r="E990" s="5"/>
      <c r="F990" s="5"/>
      <c r="G990" s="5"/>
      <c r="H990" s="5"/>
    </row>
    <row r="991" spans="3:8" ht="12" customHeight="1">
      <c r="C991" s="5"/>
      <c r="D991" s="5"/>
      <c r="E991" s="5"/>
      <c r="F991" s="5"/>
      <c r="G991" s="5"/>
      <c r="H991" s="5"/>
    </row>
    <row r="992" spans="3:8" ht="12" customHeight="1">
      <c r="C992" s="5"/>
      <c r="D992" s="5"/>
      <c r="E992" s="5"/>
      <c r="F992" s="5"/>
      <c r="G992" s="5"/>
      <c r="H992" s="5"/>
    </row>
    <row r="993" spans="3:8" ht="12" customHeight="1">
      <c r="C993" s="5"/>
      <c r="D993" s="5"/>
      <c r="E993" s="5"/>
      <c r="F993" s="5"/>
      <c r="G993" s="5"/>
      <c r="H993" s="5"/>
    </row>
    <row r="994" spans="3:8" ht="12" customHeight="1">
      <c r="C994" s="5"/>
      <c r="D994" s="5"/>
      <c r="E994" s="5"/>
      <c r="F994" s="5"/>
      <c r="G994" s="5"/>
      <c r="H994" s="5"/>
    </row>
    <row r="995" spans="3:8" ht="12" customHeight="1">
      <c r="C995" s="5"/>
      <c r="D995" s="5"/>
      <c r="E995" s="5"/>
      <c r="F995" s="5"/>
      <c r="G995" s="5"/>
      <c r="H995" s="5"/>
    </row>
    <row r="996" spans="3:8" ht="12" customHeight="1">
      <c r="C996" s="5"/>
      <c r="D996" s="5"/>
      <c r="E996" s="5"/>
      <c r="F996" s="5"/>
      <c r="G996" s="5"/>
      <c r="H996" s="5"/>
    </row>
    <row r="997" spans="3:8" ht="12" customHeight="1">
      <c r="C997" s="5"/>
      <c r="D997" s="5"/>
      <c r="E997" s="5"/>
      <c r="F997" s="5"/>
      <c r="G997" s="5"/>
      <c r="H997" s="5"/>
    </row>
    <row r="998" spans="3:8" ht="12" customHeight="1">
      <c r="C998" s="5"/>
      <c r="D998" s="5"/>
      <c r="E998" s="5"/>
      <c r="F998" s="5"/>
      <c r="G998" s="5"/>
      <c r="H998" s="5"/>
    </row>
    <row r="999" spans="3:8" ht="12" customHeight="1">
      <c r="C999" s="5"/>
      <c r="D999" s="5"/>
      <c r="E999" s="5"/>
      <c r="F999" s="5"/>
      <c r="G999" s="5"/>
      <c r="H999" s="5"/>
    </row>
    <row r="1000" spans="3:8" ht="12" customHeight="1">
      <c r="C1000" s="5"/>
      <c r="D1000" s="5"/>
      <c r="E1000" s="5"/>
      <c r="F1000" s="5"/>
      <c r="G1000" s="5"/>
      <c r="H1000" s="5"/>
    </row>
    <row r="1001" spans="3:8" ht="12" customHeight="1">
      <c r="C1001" s="5"/>
      <c r="D1001" s="5"/>
      <c r="E1001" s="5"/>
      <c r="F1001" s="5"/>
      <c r="G1001" s="5"/>
      <c r="H1001" s="5"/>
    </row>
    <row r="1002" spans="3:8" ht="12" customHeight="1">
      <c r="C1002" s="5"/>
      <c r="D1002" s="5"/>
      <c r="E1002" s="5"/>
      <c r="F1002" s="5"/>
      <c r="G1002" s="5"/>
      <c r="H1002" s="5"/>
    </row>
    <row r="1003" spans="3:8" ht="12" customHeight="1">
      <c r="C1003" s="5"/>
      <c r="D1003" s="5"/>
      <c r="E1003" s="5"/>
      <c r="F1003" s="5"/>
      <c r="G1003" s="5"/>
      <c r="H1003" s="5"/>
    </row>
    <row r="1004" spans="3:8" ht="12" customHeight="1">
      <c r="C1004" s="5"/>
      <c r="D1004" s="5"/>
      <c r="E1004" s="5"/>
      <c r="F1004" s="5"/>
      <c r="G1004" s="5"/>
      <c r="H1004" s="5"/>
    </row>
    <row r="1005" spans="3:8" ht="12" customHeight="1">
      <c r="C1005" s="5"/>
      <c r="D1005" s="5"/>
      <c r="E1005" s="5"/>
      <c r="F1005" s="5"/>
      <c r="G1005" s="5"/>
      <c r="H1005" s="5"/>
    </row>
    <row r="1006" spans="3:8" ht="12" customHeight="1">
      <c r="C1006" s="5"/>
      <c r="D1006" s="5"/>
      <c r="E1006" s="5"/>
      <c r="F1006" s="5"/>
      <c r="G1006" s="5"/>
      <c r="H1006" s="5"/>
    </row>
    <row r="1007" spans="3:8" ht="12" customHeight="1">
      <c r="C1007" s="5"/>
      <c r="D1007" s="5"/>
      <c r="E1007" s="5"/>
      <c r="F1007" s="5"/>
      <c r="G1007" s="5"/>
      <c r="H1007" s="5"/>
    </row>
    <row r="1008" spans="3:8" ht="12" customHeight="1">
      <c r="C1008" s="5"/>
      <c r="D1008" s="5"/>
      <c r="E1008" s="5"/>
      <c r="F1008" s="5"/>
      <c r="G1008" s="5"/>
      <c r="H1008" s="5"/>
    </row>
    <row r="1009" spans="3:8" ht="12" customHeight="1">
      <c r="C1009" s="5"/>
      <c r="D1009" s="5"/>
      <c r="E1009" s="5"/>
      <c r="F1009" s="5"/>
      <c r="G1009" s="5"/>
      <c r="H1009" s="5"/>
    </row>
    <row r="1010" spans="3:8" ht="12" customHeight="1">
      <c r="C1010" s="5"/>
      <c r="D1010" s="5"/>
      <c r="E1010" s="5"/>
      <c r="F1010" s="5"/>
      <c r="G1010" s="5"/>
      <c r="H1010" s="5"/>
    </row>
    <row r="1011" spans="3:8" ht="12" customHeight="1">
      <c r="C1011" s="5"/>
      <c r="D1011" s="5"/>
      <c r="E1011" s="5"/>
      <c r="F1011" s="5"/>
      <c r="G1011" s="5"/>
      <c r="H1011" s="5"/>
    </row>
    <row r="1012" spans="3:8" ht="12" customHeight="1">
      <c r="C1012" s="5"/>
      <c r="D1012" s="5"/>
      <c r="E1012" s="5"/>
      <c r="F1012" s="5"/>
      <c r="G1012" s="5"/>
      <c r="H1012" s="5"/>
    </row>
    <row r="1013" spans="3:8" ht="12" customHeight="1">
      <c r="C1013" s="5"/>
      <c r="D1013" s="5"/>
      <c r="E1013" s="5"/>
      <c r="F1013" s="5"/>
      <c r="G1013" s="5"/>
      <c r="H1013" s="5"/>
    </row>
    <row r="1014" spans="3:8" ht="12" customHeight="1">
      <c r="C1014" s="5"/>
      <c r="D1014" s="5"/>
      <c r="E1014" s="5"/>
      <c r="F1014" s="5"/>
      <c r="G1014" s="5"/>
      <c r="H1014" s="5"/>
    </row>
    <row r="1015" spans="3:8" ht="12" customHeight="1">
      <c r="C1015" s="5"/>
      <c r="D1015" s="5"/>
      <c r="E1015" s="5"/>
      <c r="F1015" s="5"/>
      <c r="G1015" s="5"/>
      <c r="H1015" s="5"/>
    </row>
    <row r="1016" spans="3:8" ht="12" customHeight="1">
      <c r="C1016" s="5"/>
      <c r="D1016" s="5"/>
      <c r="E1016" s="5"/>
      <c r="F1016" s="5"/>
      <c r="G1016" s="5"/>
      <c r="H1016" s="5"/>
    </row>
    <row r="1017" spans="3:8" ht="12" customHeight="1">
      <c r="C1017" s="5"/>
      <c r="D1017" s="5"/>
      <c r="E1017" s="5"/>
      <c r="F1017" s="5"/>
      <c r="G1017" s="5"/>
      <c r="H1017" s="5"/>
    </row>
    <row r="1018" spans="3:8" ht="12" customHeight="1">
      <c r="C1018" s="5"/>
      <c r="D1018" s="5"/>
      <c r="E1018" s="5"/>
      <c r="F1018" s="5"/>
      <c r="G1018" s="5"/>
      <c r="H1018" s="5"/>
    </row>
    <row r="1019" spans="3:8" ht="12" customHeight="1">
      <c r="C1019" s="5"/>
      <c r="D1019" s="5"/>
      <c r="E1019" s="5"/>
      <c r="F1019" s="5"/>
      <c r="G1019" s="5"/>
      <c r="H1019" s="5"/>
    </row>
    <row r="1020" spans="3:8" ht="12" customHeight="1">
      <c r="C1020" s="5"/>
      <c r="D1020" s="5"/>
      <c r="E1020" s="5"/>
      <c r="F1020" s="5"/>
      <c r="G1020" s="5"/>
      <c r="H1020" s="5"/>
    </row>
    <row r="1021" spans="3:8" ht="12" customHeight="1">
      <c r="C1021" s="5"/>
      <c r="D1021" s="5"/>
      <c r="E1021" s="5"/>
      <c r="F1021" s="5"/>
      <c r="G1021" s="5"/>
      <c r="H1021" s="5"/>
    </row>
    <row r="1022" spans="3:8" ht="12" customHeight="1">
      <c r="C1022" s="5"/>
      <c r="D1022" s="5"/>
      <c r="E1022" s="5"/>
      <c r="F1022" s="5"/>
      <c r="G1022" s="5"/>
      <c r="H1022" s="5"/>
    </row>
    <row r="1023" spans="3:8" ht="12" customHeight="1">
      <c r="C1023" s="5"/>
      <c r="D1023" s="5"/>
      <c r="E1023" s="5"/>
      <c r="F1023" s="5"/>
      <c r="G1023" s="5"/>
      <c r="H1023" s="5"/>
    </row>
    <row r="1024" spans="3:8" ht="12" customHeight="1">
      <c r="C1024" s="5"/>
      <c r="D1024" s="5"/>
      <c r="E1024" s="5"/>
      <c r="F1024" s="5"/>
      <c r="G1024" s="5"/>
      <c r="H1024" s="5"/>
    </row>
    <row r="1025" spans="3:8" ht="12" customHeight="1">
      <c r="C1025" s="5"/>
      <c r="D1025" s="5"/>
      <c r="E1025" s="5"/>
      <c r="F1025" s="5"/>
      <c r="G1025" s="5"/>
      <c r="H1025" s="5"/>
    </row>
    <row r="1026" spans="3:8" ht="12" customHeight="1">
      <c r="C1026" s="5"/>
      <c r="D1026" s="5"/>
      <c r="E1026" s="5"/>
      <c r="F1026" s="5"/>
      <c r="G1026" s="5"/>
      <c r="H1026" s="5"/>
    </row>
    <row r="1027" spans="3:8" ht="12" customHeight="1">
      <c r="C1027" s="5"/>
      <c r="D1027" s="5"/>
      <c r="E1027" s="5"/>
      <c r="F1027" s="5"/>
      <c r="G1027" s="5"/>
      <c r="H1027" s="5"/>
    </row>
    <row r="1028" spans="3:8" ht="12" customHeight="1">
      <c r="C1028" s="5"/>
      <c r="D1028" s="5"/>
      <c r="E1028" s="5"/>
      <c r="F1028" s="5"/>
      <c r="G1028" s="5"/>
      <c r="H1028" s="5"/>
    </row>
    <row r="1029" spans="3:8" ht="12" customHeight="1">
      <c r="C1029" s="5"/>
      <c r="D1029" s="5"/>
      <c r="E1029" s="5"/>
      <c r="F1029" s="5"/>
      <c r="G1029" s="5"/>
      <c r="H1029" s="5"/>
    </row>
    <row r="1030" spans="3:8" ht="12" customHeight="1">
      <c r="C1030" s="5"/>
      <c r="D1030" s="5"/>
      <c r="E1030" s="5"/>
      <c r="F1030" s="5"/>
      <c r="G1030" s="5"/>
      <c r="H1030" s="5"/>
    </row>
    <row r="1031" spans="3:8" ht="12" customHeight="1">
      <c r="C1031" s="5"/>
      <c r="D1031" s="5"/>
      <c r="E1031" s="5"/>
      <c r="F1031" s="5"/>
      <c r="G1031" s="5"/>
      <c r="H1031" s="5"/>
    </row>
    <row r="1032" spans="3:8" ht="12" customHeight="1">
      <c r="C1032" s="5"/>
      <c r="D1032" s="5"/>
      <c r="E1032" s="5"/>
      <c r="F1032" s="5"/>
      <c r="G1032" s="5"/>
      <c r="H1032" s="5"/>
    </row>
    <row r="1033" spans="3:8" ht="12" customHeight="1">
      <c r="C1033" s="5"/>
      <c r="D1033" s="5"/>
      <c r="E1033" s="5"/>
      <c r="F1033" s="5"/>
      <c r="G1033" s="5"/>
      <c r="H1033" s="5"/>
    </row>
    <row r="1034" spans="3:8" ht="12" customHeight="1">
      <c r="C1034" s="5"/>
      <c r="D1034" s="5"/>
      <c r="E1034" s="5"/>
      <c r="F1034" s="5"/>
      <c r="G1034" s="5"/>
      <c r="H1034" s="5"/>
    </row>
    <row r="1035" spans="3:8" ht="12" customHeight="1">
      <c r="C1035" s="5"/>
      <c r="D1035" s="5"/>
      <c r="E1035" s="5"/>
      <c r="F1035" s="5"/>
      <c r="G1035" s="5"/>
      <c r="H1035" s="5"/>
    </row>
    <row r="1036" spans="3:8" ht="12" customHeight="1">
      <c r="C1036" s="5"/>
      <c r="D1036" s="5"/>
      <c r="E1036" s="5"/>
      <c r="F1036" s="5"/>
      <c r="G1036" s="5"/>
      <c r="H1036" s="5"/>
    </row>
    <row r="1037" spans="3:8" ht="12" customHeight="1">
      <c r="C1037" s="5"/>
      <c r="D1037" s="5"/>
      <c r="E1037" s="5"/>
      <c r="F1037" s="5"/>
      <c r="G1037" s="5"/>
      <c r="H1037" s="5"/>
    </row>
    <row r="1038" spans="3:8" ht="12" customHeight="1">
      <c r="C1038" s="5"/>
      <c r="D1038" s="5"/>
      <c r="E1038" s="5"/>
      <c r="F1038" s="5"/>
      <c r="G1038" s="5"/>
      <c r="H1038" s="5"/>
    </row>
    <row r="1039" spans="3:8" ht="12" customHeight="1">
      <c r="C1039" s="5"/>
      <c r="D1039" s="5"/>
      <c r="E1039" s="5"/>
      <c r="F1039" s="5"/>
      <c r="G1039" s="5"/>
      <c r="H1039" s="5"/>
    </row>
    <row r="1040" spans="3:8" ht="12" customHeight="1">
      <c r="C1040" s="5"/>
      <c r="D1040" s="5"/>
      <c r="E1040" s="5"/>
      <c r="F1040" s="5"/>
      <c r="G1040" s="5"/>
      <c r="H1040" s="5"/>
    </row>
    <row r="1041" spans="3:8" ht="12" customHeight="1">
      <c r="C1041" s="5"/>
      <c r="D1041" s="5"/>
      <c r="E1041" s="5"/>
      <c r="F1041" s="5"/>
      <c r="G1041" s="5"/>
      <c r="H1041" s="5"/>
    </row>
    <row r="1042" spans="3:8" ht="12" customHeight="1">
      <c r="C1042" s="5"/>
      <c r="D1042" s="5"/>
      <c r="E1042" s="5"/>
      <c r="F1042" s="5"/>
      <c r="G1042" s="5"/>
      <c r="H1042" s="5"/>
    </row>
    <row r="1043" spans="3:8" ht="12" customHeight="1">
      <c r="C1043" s="5"/>
      <c r="D1043" s="5"/>
      <c r="E1043" s="5"/>
      <c r="F1043" s="5"/>
      <c r="G1043" s="5"/>
      <c r="H1043" s="5"/>
    </row>
    <row r="1044" spans="3:8" ht="12" customHeight="1">
      <c r="C1044" s="5"/>
      <c r="D1044" s="5"/>
      <c r="E1044" s="5"/>
      <c r="F1044" s="5"/>
      <c r="G1044" s="5"/>
      <c r="H1044" s="5"/>
    </row>
    <row r="1045" spans="3:8" ht="12" customHeight="1">
      <c r="C1045" s="5"/>
      <c r="D1045" s="5"/>
      <c r="E1045" s="5"/>
      <c r="F1045" s="5"/>
      <c r="G1045" s="5"/>
      <c r="H1045" s="5"/>
    </row>
    <row r="1046" spans="3:8" ht="12" customHeight="1">
      <c r="C1046" s="5"/>
      <c r="D1046" s="5"/>
      <c r="E1046" s="5"/>
      <c r="F1046" s="5"/>
      <c r="G1046" s="5"/>
      <c r="H1046" s="5"/>
    </row>
    <row r="1047" spans="3:8" ht="12" customHeight="1">
      <c r="C1047" s="5"/>
      <c r="D1047" s="5"/>
      <c r="E1047" s="5"/>
      <c r="F1047" s="5"/>
      <c r="G1047" s="5"/>
      <c r="H1047" s="5"/>
    </row>
    <row r="1048" spans="3:8" ht="12" customHeight="1">
      <c r="C1048" s="5"/>
      <c r="D1048" s="5"/>
      <c r="E1048" s="5"/>
      <c r="F1048" s="5"/>
      <c r="G1048" s="5"/>
      <c r="H1048" s="5"/>
    </row>
    <row r="1049" spans="3:8" ht="12" customHeight="1">
      <c r="C1049" s="5"/>
      <c r="D1049" s="5"/>
      <c r="E1049" s="5"/>
      <c r="F1049" s="5"/>
      <c r="G1049" s="5"/>
      <c r="H1049" s="5"/>
    </row>
    <row r="1050" spans="3:8" ht="12" customHeight="1">
      <c r="C1050" s="5"/>
      <c r="D1050" s="5"/>
      <c r="E1050" s="5"/>
      <c r="F1050" s="5"/>
      <c r="G1050" s="5"/>
      <c r="H1050" s="5"/>
    </row>
    <row r="1051" spans="3:8" ht="12" customHeight="1">
      <c r="C1051" s="5"/>
      <c r="D1051" s="5"/>
      <c r="E1051" s="5"/>
      <c r="F1051" s="5"/>
      <c r="G1051" s="5"/>
      <c r="H1051" s="5"/>
    </row>
    <row r="1052" spans="3:8" ht="12" customHeight="1">
      <c r="C1052" s="5"/>
      <c r="D1052" s="5"/>
      <c r="E1052" s="5"/>
      <c r="F1052" s="5"/>
      <c r="G1052" s="5"/>
      <c r="H1052" s="5"/>
    </row>
    <row r="1053" spans="3:8" ht="12" customHeight="1">
      <c r="C1053" s="5"/>
      <c r="D1053" s="5"/>
      <c r="E1053" s="5"/>
      <c r="F1053" s="5"/>
      <c r="G1053" s="5"/>
      <c r="H1053" s="5"/>
    </row>
    <row r="1054" spans="3:8" ht="12" customHeight="1">
      <c r="C1054" s="5"/>
      <c r="D1054" s="5"/>
      <c r="E1054" s="5"/>
      <c r="F1054" s="5"/>
      <c r="G1054" s="5"/>
      <c r="H1054" s="5"/>
    </row>
    <row r="1055" spans="3:8" ht="12" customHeight="1">
      <c r="C1055" s="5"/>
      <c r="D1055" s="5"/>
      <c r="E1055" s="5"/>
      <c r="F1055" s="5"/>
      <c r="G1055" s="5"/>
      <c r="H1055" s="5"/>
    </row>
    <row r="1056" spans="3:8" ht="12" customHeight="1">
      <c r="C1056" s="5"/>
      <c r="D1056" s="5"/>
      <c r="E1056" s="5"/>
      <c r="F1056" s="5"/>
      <c r="G1056" s="5"/>
      <c r="H1056" s="5"/>
    </row>
    <row r="1057" spans="3:8" ht="12" customHeight="1">
      <c r="C1057" s="5"/>
      <c r="D1057" s="5"/>
      <c r="E1057" s="5"/>
      <c r="F1057" s="5"/>
      <c r="G1057" s="5"/>
      <c r="H1057" s="5"/>
    </row>
    <row r="1058" spans="3:8" ht="12" customHeight="1">
      <c r="C1058" s="5"/>
      <c r="D1058" s="5"/>
      <c r="E1058" s="5"/>
      <c r="F1058" s="5"/>
      <c r="G1058" s="5"/>
      <c r="H1058" s="5"/>
    </row>
    <row r="1059" spans="3:8" ht="12" customHeight="1">
      <c r="C1059" s="5"/>
      <c r="D1059" s="5"/>
      <c r="E1059" s="5"/>
      <c r="F1059" s="5"/>
      <c r="G1059" s="5"/>
      <c r="H1059" s="5"/>
    </row>
    <row r="1060" spans="3:8" ht="12" customHeight="1">
      <c r="C1060" s="5"/>
      <c r="D1060" s="5"/>
      <c r="E1060" s="5"/>
      <c r="F1060" s="5"/>
      <c r="G1060" s="5"/>
      <c r="H1060" s="5"/>
    </row>
    <row r="1061" spans="3:8" ht="12" customHeight="1">
      <c r="C1061" s="5"/>
      <c r="D1061" s="5"/>
      <c r="E1061" s="5"/>
      <c r="F1061" s="5"/>
      <c r="G1061" s="5"/>
      <c r="H1061" s="5"/>
    </row>
    <row r="1062" spans="3:8" ht="12" customHeight="1">
      <c r="C1062" s="5"/>
      <c r="D1062" s="5"/>
      <c r="E1062" s="5"/>
      <c r="F1062" s="5"/>
      <c r="G1062" s="5"/>
      <c r="H1062" s="5"/>
    </row>
    <row r="1063" spans="3:8" ht="12" customHeight="1">
      <c r="C1063" s="5"/>
      <c r="D1063" s="5"/>
      <c r="E1063" s="5"/>
      <c r="F1063" s="5"/>
      <c r="G1063" s="5"/>
      <c r="H1063" s="5"/>
    </row>
    <row r="1064" spans="3:8" ht="12" customHeight="1">
      <c r="C1064" s="5"/>
      <c r="D1064" s="5"/>
      <c r="E1064" s="5"/>
      <c r="F1064" s="5"/>
      <c r="G1064" s="5"/>
      <c r="H1064" s="5"/>
    </row>
    <row r="1065" spans="3:8" ht="12" customHeight="1">
      <c r="C1065" s="5"/>
      <c r="D1065" s="5"/>
      <c r="E1065" s="5"/>
      <c r="F1065" s="5"/>
      <c r="G1065" s="5"/>
      <c r="H1065" s="5"/>
    </row>
    <row r="1066" spans="3:8" ht="12" customHeight="1">
      <c r="C1066" s="5"/>
      <c r="D1066" s="5"/>
      <c r="E1066" s="5"/>
      <c r="F1066" s="5"/>
      <c r="G1066" s="5"/>
      <c r="H1066" s="5"/>
    </row>
    <row r="1067" spans="3:8" ht="12" customHeight="1">
      <c r="C1067" s="5"/>
      <c r="D1067" s="5"/>
      <c r="E1067" s="5"/>
      <c r="F1067" s="5"/>
      <c r="G1067" s="5"/>
      <c r="H1067" s="5"/>
    </row>
    <row r="1068" spans="3:8" ht="12" customHeight="1">
      <c r="C1068" s="5"/>
      <c r="D1068" s="5"/>
      <c r="E1068" s="5"/>
      <c r="F1068" s="5"/>
      <c r="G1068" s="5"/>
      <c r="H1068" s="5"/>
    </row>
    <row r="1069" spans="3:8" ht="12" customHeight="1">
      <c r="C1069" s="5"/>
      <c r="D1069" s="5"/>
      <c r="E1069" s="5"/>
      <c r="F1069" s="5"/>
      <c r="G1069" s="5"/>
      <c r="H1069" s="5"/>
    </row>
    <row r="1070" spans="3:8" ht="12" customHeight="1">
      <c r="C1070" s="5"/>
      <c r="D1070" s="5"/>
      <c r="E1070" s="5"/>
      <c r="F1070" s="5"/>
      <c r="G1070" s="5"/>
      <c r="H1070" s="5"/>
    </row>
    <row r="1071" spans="3:8" ht="12" customHeight="1">
      <c r="C1071" s="5"/>
      <c r="D1071" s="5"/>
      <c r="E1071" s="5"/>
      <c r="F1071" s="5"/>
      <c r="G1071" s="5"/>
      <c r="H1071" s="5"/>
    </row>
    <row r="1072" spans="3:8" ht="12" customHeight="1">
      <c r="C1072" s="5"/>
      <c r="D1072" s="5"/>
      <c r="E1072" s="5"/>
      <c r="F1072" s="5"/>
      <c r="G1072" s="5"/>
      <c r="H1072" s="5"/>
    </row>
    <row r="1073" spans="3:8" ht="12" customHeight="1">
      <c r="C1073" s="5"/>
      <c r="D1073" s="5"/>
      <c r="E1073" s="5"/>
      <c r="F1073" s="5"/>
      <c r="G1073" s="5"/>
      <c r="H1073" s="5"/>
    </row>
    <row r="1074" spans="3:8" ht="12" customHeight="1">
      <c r="C1074" s="5"/>
      <c r="D1074" s="5"/>
      <c r="E1074" s="5"/>
      <c r="F1074" s="5"/>
      <c r="G1074" s="5"/>
      <c r="H1074" s="5"/>
    </row>
    <row r="1075" spans="3:8" ht="12" customHeight="1">
      <c r="C1075" s="5"/>
      <c r="D1075" s="5"/>
      <c r="E1075" s="5"/>
      <c r="F1075" s="5"/>
      <c r="G1075" s="5"/>
      <c r="H1075" s="5"/>
    </row>
    <row r="1076" spans="3:8" ht="12" customHeight="1">
      <c r="C1076" s="5"/>
      <c r="D1076" s="5"/>
      <c r="E1076" s="5"/>
      <c r="F1076" s="5"/>
      <c r="G1076" s="5"/>
      <c r="H1076" s="5"/>
    </row>
    <row r="1077" spans="3:8" ht="12" customHeight="1">
      <c r="C1077" s="5"/>
      <c r="D1077" s="5"/>
      <c r="E1077" s="5"/>
      <c r="F1077" s="5"/>
      <c r="G1077" s="5"/>
      <c r="H1077" s="5"/>
    </row>
    <row r="1078" spans="3:8" ht="12" customHeight="1">
      <c r="C1078" s="5"/>
      <c r="D1078" s="5"/>
      <c r="E1078" s="5"/>
      <c r="F1078" s="5"/>
      <c r="G1078" s="5"/>
      <c r="H1078" s="5"/>
    </row>
    <row r="1079" spans="3:8" ht="12" customHeight="1">
      <c r="C1079" s="5"/>
      <c r="D1079" s="5"/>
      <c r="E1079" s="5"/>
      <c r="F1079" s="5"/>
      <c r="G1079" s="5"/>
      <c r="H1079" s="5"/>
    </row>
    <row r="1080" spans="3:8" ht="12" customHeight="1">
      <c r="C1080" s="5"/>
      <c r="D1080" s="5"/>
      <c r="E1080" s="5"/>
      <c r="F1080" s="5"/>
      <c r="G1080" s="5"/>
      <c r="H1080" s="5"/>
    </row>
    <row r="1081" spans="3:8" ht="12" customHeight="1">
      <c r="C1081" s="5"/>
      <c r="D1081" s="5"/>
      <c r="E1081" s="5"/>
      <c r="F1081" s="5"/>
      <c r="G1081" s="5"/>
      <c r="H1081" s="5"/>
    </row>
    <row r="1082" spans="3:8" ht="12" customHeight="1">
      <c r="C1082" s="5"/>
      <c r="D1082" s="5"/>
      <c r="E1082" s="5"/>
      <c r="F1082" s="5"/>
      <c r="G1082" s="5"/>
      <c r="H1082" s="5"/>
    </row>
    <row r="1083" spans="3:8" ht="12" customHeight="1">
      <c r="C1083" s="5"/>
      <c r="D1083" s="5"/>
      <c r="E1083" s="5"/>
      <c r="F1083" s="5"/>
      <c r="G1083" s="5"/>
      <c r="H1083" s="5"/>
    </row>
    <row r="1084" spans="3:8" ht="12" customHeight="1">
      <c r="C1084" s="5"/>
      <c r="D1084" s="5"/>
      <c r="E1084" s="5"/>
      <c r="F1084" s="5"/>
      <c r="G1084" s="5"/>
      <c r="H1084" s="5"/>
    </row>
    <row r="1085" spans="3:8" ht="12" customHeight="1">
      <c r="C1085" s="5"/>
      <c r="D1085" s="5"/>
      <c r="E1085" s="5"/>
      <c r="F1085" s="5"/>
      <c r="G1085" s="5"/>
      <c r="H1085" s="5"/>
    </row>
    <row r="1086" spans="3:8" ht="12" customHeight="1">
      <c r="C1086" s="5"/>
      <c r="D1086" s="5"/>
      <c r="E1086" s="5"/>
      <c r="F1086" s="5"/>
      <c r="G1086" s="5"/>
      <c r="H1086" s="5"/>
    </row>
    <row r="1087" spans="3:8" ht="12" customHeight="1">
      <c r="C1087" s="5"/>
      <c r="D1087" s="5"/>
      <c r="E1087" s="5"/>
      <c r="F1087" s="5"/>
      <c r="G1087" s="5"/>
      <c r="H1087" s="5"/>
    </row>
    <row r="1088" spans="3:8" ht="12" customHeight="1">
      <c r="C1088" s="5"/>
      <c r="D1088" s="5"/>
      <c r="E1088" s="5"/>
      <c r="F1088" s="5"/>
      <c r="G1088" s="5"/>
      <c r="H1088" s="5"/>
    </row>
    <row r="1089" spans="3:8" ht="12" customHeight="1">
      <c r="C1089" s="5"/>
      <c r="D1089" s="5"/>
      <c r="E1089" s="5"/>
      <c r="F1089" s="5"/>
      <c r="G1089" s="5"/>
      <c r="H1089" s="5"/>
    </row>
    <row r="1090" spans="3:8" ht="12" customHeight="1">
      <c r="C1090" s="5"/>
      <c r="D1090" s="5"/>
      <c r="E1090" s="5"/>
      <c r="F1090" s="5"/>
      <c r="G1090" s="5"/>
      <c r="H1090" s="5"/>
    </row>
    <row r="1091" spans="3:8" ht="12" customHeight="1">
      <c r="C1091" s="5"/>
      <c r="D1091" s="5"/>
      <c r="E1091" s="5"/>
      <c r="F1091" s="5"/>
      <c r="G1091" s="5"/>
      <c r="H1091" s="5"/>
    </row>
    <row r="1092" spans="3:8" ht="12" customHeight="1">
      <c r="C1092" s="5"/>
      <c r="D1092" s="5"/>
      <c r="E1092" s="5"/>
      <c r="F1092" s="5"/>
      <c r="G1092" s="5"/>
      <c r="H1092" s="5"/>
    </row>
    <row r="1093" spans="3:8" ht="12" customHeight="1">
      <c r="C1093" s="5"/>
      <c r="D1093" s="5"/>
      <c r="E1093" s="5"/>
      <c r="F1093" s="5"/>
      <c r="G1093" s="5"/>
      <c r="H1093" s="5"/>
    </row>
    <row r="1094" spans="3:8" ht="12" customHeight="1">
      <c r="C1094" s="5"/>
      <c r="D1094" s="5"/>
      <c r="E1094" s="5"/>
      <c r="F1094" s="5"/>
      <c r="G1094" s="5"/>
      <c r="H1094" s="5"/>
    </row>
    <row r="1095" spans="3:8" ht="12" customHeight="1">
      <c r="C1095" s="5"/>
      <c r="D1095" s="5"/>
      <c r="E1095" s="5"/>
      <c r="F1095" s="5"/>
      <c r="G1095" s="5"/>
      <c r="H1095" s="5"/>
    </row>
    <row r="1096" spans="3:8" ht="12" customHeight="1">
      <c r="C1096" s="5"/>
      <c r="D1096" s="5"/>
      <c r="E1096" s="5"/>
      <c r="F1096" s="5"/>
      <c r="G1096" s="5"/>
      <c r="H1096" s="5"/>
    </row>
    <row r="1097" spans="3:8" ht="12" customHeight="1">
      <c r="C1097" s="5"/>
      <c r="D1097" s="5"/>
      <c r="E1097" s="5"/>
      <c r="F1097" s="5"/>
      <c r="G1097" s="5"/>
      <c r="H1097" s="5"/>
    </row>
    <row r="1098" spans="3:8" ht="12" customHeight="1">
      <c r="C1098" s="5"/>
      <c r="D1098" s="5"/>
      <c r="E1098" s="5"/>
      <c r="F1098" s="5"/>
      <c r="G1098" s="5"/>
      <c r="H1098" s="5"/>
    </row>
    <row r="1099" spans="3:8" ht="12" customHeight="1">
      <c r="C1099" s="5"/>
      <c r="D1099" s="5"/>
      <c r="E1099" s="5"/>
      <c r="F1099" s="5"/>
      <c r="G1099" s="5"/>
      <c r="H1099" s="5"/>
    </row>
    <row r="1100" spans="3:8" ht="12" customHeight="1">
      <c r="C1100" s="5"/>
      <c r="D1100" s="5"/>
      <c r="E1100" s="5"/>
      <c r="F1100" s="5"/>
      <c r="G1100" s="5"/>
      <c r="H1100" s="5"/>
    </row>
    <row r="1101" spans="3:8" ht="12" customHeight="1">
      <c r="C1101" s="5"/>
      <c r="D1101" s="5"/>
      <c r="E1101" s="5"/>
      <c r="F1101" s="5"/>
      <c r="G1101" s="5"/>
      <c r="H1101" s="5"/>
    </row>
    <row r="1102" spans="3:8" ht="12" customHeight="1">
      <c r="C1102" s="5"/>
      <c r="D1102" s="5"/>
      <c r="E1102" s="5"/>
      <c r="F1102" s="5"/>
      <c r="G1102" s="5"/>
      <c r="H1102" s="5"/>
    </row>
    <row r="1103" spans="3:8" ht="12" customHeight="1">
      <c r="C1103" s="5"/>
      <c r="D1103" s="5"/>
      <c r="E1103" s="5"/>
      <c r="F1103" s="5"/>
      <c r="G1103" s="5"/>
      <c r="H1103" s="5"/>
    </row>
    <row r="1104" spans="3:8" ht="12" customHeight="1">
      <c r="C1104" s="5"/>
      <c r="D1104" s="5"/>
      <c r="E1104" s="5"/>
      <c r="F1104" s="5"/>
      <c r="G1104" s="5"/>
      <c r="H1104" s="5"/>
    </row>
    <row r="1105" spans="3:8" ht="12" customHeight="1">
      <c r="C1105" s="5"/>
      <c r="D1105" s="5"/>
      <c r="E1105" s="5"/>
      <c r="F1105" s="5"/>
      <c r="G1105" s="5"/>
      <c r="H1105" s="5"/>
    </row>
    <row r="1106" spans="3:8" ht="12" customHeight="1">
      <c r="C1106" s="5"/>
      <c r="D1106" s="5"/>
      <c r="E1106" s="5"/>
      <c r="F1106" s="5"/>
      <c r="G1106" s="5"/>
      <c r="H1106" s="5"/>
    </row>
    <row r="1107" spans="3:8" ht="12" customHeight="1">
      <c r="C1107" s="5"/>
      <c r="D1107" s="5"/>
      <c r="E1107" s="5"/>
      <c r="F1107" s="5"/>
      <c r="G1107" s="5"/>
      <c r="H1107" s="5"/>
    </row>
    <row r="1108" spans="3:8" ht="12" customHeight="1">
      <c r="C1108" s="5"/>
      <c r="D1108" s="5"/>
      <c r="E1108" s="5"/>
      <c r="F1108" s="5"/>
      <c r="G1108" s="5"/>
      <c r="H1108" s="5"/>
    </row>
    <row r="1109" spans="3:8" ht="12" customHeight="1">
      <c r="C1109" s="5"/>
      <c r="D1109" s="5"/>
      <c r="E1109" s="5"/>
      <c r="F1109" s="5"/>
      <c r="G1109" s="5"/>
      <c r="H1109" s="5"/>
    </row>
    <row r="1110" spans="3:8" ht="12" customHeight="1">
      <c r="C1110" s="5"/>
      <c r="D1110" s="5"/>
      <c r="E1110" s="5"/>
      <c r="F1110" s="5"/>
      <c r="G1110" s="5"/>
      <c r="H1110" s="5"/>
    </row>
    <row r="1111" spans="3:8" ht="12" customHeight="1">
      <c r="C1111" s="5"/>
      <c r="D1111" s="5"/>
      <c r="E1111" s="5"/>
      <c r="F1111" s="5"/>
      <c r="G1111" s="5"/>
      <c r="H1111" s="5"/>
    </row>
    <row r="1112" spans="3:8" ht="12" customHeight="1">
      <c r="C1112" s="5"/>
      <c r="D1112" s="5"/>
      <c r="E1112" s="5"/>
      <c r="F1112" s="5"/>
      <c r="G1112" s="5"/>
      <c r="H1112" s="5"/>
    </row>
    <row r="1113" spans="3:8" ht="12" customHeight="1">
      <c r="C1113" s="5"/>
      <c r="D1113" s="5"/>
      <c r="E1113" s="5"/>
      <c r="F1113" s="5"/>
      <c r="G1113" s="5"/>
      <c r="H1113" s="5"/>
    </row>
    <row r="1114" spans="3:8" ht="12" customHeight="1">
      <c r="C1114" s="5"/>
      <c r="D1114" s="5"/>
      <c r="E1114" s="5"/>
      <c r="F1114" s="5"/>
      <c r="G1114" s="5"/>
      <c r="H1114" s="5"/>
    </row>
    <row r="1115" spans="3:8" ht="12" customHeight="1">
      <c r="C1115" s="5"/>
      <c r="D1115" s="5"/>
      <c r="E1115" s="5"/>
      <c r="F1115" s="5"/>
      <c r="G1115" s="5"/>
      <c r="H1115" s="5"/>
    </row>
    <row r="1116" spans="3:8" ht="12" customHeight="1">
      <c r="C1116" s="5"/>
      <c r="D1116" s="5"/>
      <c r="E1116" s="5"/>
      <c r="F1116" s="5"/>
      <c r="G1116" s="5"/>
      <c r="H1116" s="5"/>
    </row>
    <row r="1117" spans="3:8" ht="12" customHeight="1">
      <c r="C1117" s="5"/>
      <c r="D1117" s="5"/>
      <c r="E1117" s="5"/>
      <c r="F1117" s="5"/>
      <c r="G1117" s="5"/>
      <c r="H1117" s="5"/>
    </row>
    <row r="1118" spans="3:8" ht="12" customHeight="1">
      <c r="C1118" s="5"/>
      <c r="D1118" s="5"/>
      <c r="E1118" s="5"/>
      <c r="F1118" s="5"/>
      <c r="G1118" s="5"/>
      <c r="H1118" s="5"/>
    </row>
    <row r="1119" spans="3:8" ht="12" customHeight="1">
      <c r="C1119" s="5"/>
      <c r="D1119" s="5"/>
      <c r="E1119" s="5"/>
      <c r="F1119" s="5"/>
      <c r="G1119" s="5"/>
      <c r="H1119" s="5"/>
    </row>
    <row r="1120" spans="3:8" ht="12" customHeight="1">
      <c r="C1120" s="5"/>
      <c r="D1120" s="5"/>
      <c r="E1120" s="5"/>
      <c r="F1120" s="5"/>
      <c r="G1120" s="5"/>
      <c r="H1120" s="5"/>
    </row>
    <row r="1121" spans="3:8" ht="12" customHeight="1">
      <c r="C1121" s="5"/>
      <c r="D1121" s="5"/>
      <c r="E1121" s="5"/>
      <c r="F1121" s="5"/>
      <c r="G1121" s="5"/>
      <c r="H1121" s="5"/>
    </row>
    <row r="1122" spans="3:8" ht="12" customHeight="1">
      <c r="C1122" s="5"/>
      <c r="D1122" s="5"/>
      <c r="E1122" s="5"/>
      <c r="F1122" s="5"/>
      <c r="G1122" s="5"/>
      <c r="H1122" s="5"/>
    </row>
    <row r="1123" spans="3:8" ht="12" customHeight="1">
      <c r="C1123" s="5"/>
      <c r="D1123" s="5"/>
      <c r="E1123" s="5"/>
      <c r="F1123" s="5"/>
      <c r="G1123" s="5"/>
      <c r="H1123" s="5"/>
    </row>
    <row r="1124" spans="3:8" ht="12" customHeight="1">
      <c r="C1124" s="5"/>
      <c r="D1124" s="5"/>
      <c r="E1124" s="5"/>
      <c r="F1124" s="5"/>
      <c r="G1124" s="5"/>
      <c r="H1124" s="5"/>
    </row>
    <row r="1125" spans="3:8" ht="12" customHeight="1">
      <c r="C1125" s="5"/>
      <c r="D1125" s="5"/>
      <c r="E1125" s="5"/>
      <c r="F1125" s="5"/>
      <c r="G1125" s="5"/>
      <c r="H1125" s="5"/>
    </row>
    <row r="1126" spans="3:8" ht="12" customHeight="1">
      <c r="C1126" s="5"/>
      <c r="D1126" s="5"/>
      <c r="E1126" s="5"/>
      <c r="F1126" s="5"/>
      <c r="G1126" s="5"/>
      <c r="H1126" s="5"/>
    </row>
    <row r="1127" spans="3:8" ht="12" customHeight="1">
      <c r="C1127" s="5"/>
      <c r="D1127" s="5"/>
      <c r="E1127" s="5"/>
      <c r="F1127" s="5"/>
      <c r="G1127" s="5"/>
      <c r="H1127" s="5"/>
    </row>
    <row r="1128" spans="3:8" ht="12" customHeight="1">
      <c r="C1128" s="5"/>
      <c r="D1128" s="5"/>
      <c r="E1128" s="5"/>
      <c r="F1128" s="5"/>
      <c r="G1128" s="5"/>
      <c r="H1128" s="5"/>
    </row>
    <row r="1129" spans="3:8" ht="12" customHeight="1">
      <c r="C1129" s="5"/>
      <c r="D1129" s="5"/>
      <c r="E1129" s="5"/>
      <c r="F1129" s="5"/>
      <c r="G1129" s="5"/>
      <c r="H1129" s="5"/>
    </row>
    <row r="1130" spans="3:8" ht="12" customHeight="1">
      <c r="C1130" s="5"/>
      <c r="D1130" s="5"/>
      <c r="E1130" s="5"/>
      <c r="F1130" s="5"/>
      <c r="G1130" s="5"/>
      <c r="H1130" s="5"/>
    </row>
    <row r="1131" spans="3:8" ht="12" customHeight="1">
      <c r="C1131" s="5"/>
      <c r="D1131" s="5"/>
      <c r="E1131" s="5"/>
      <c r="F1131" s="5"/>
      <c r="G1131" s="5"/>
      <c r="H1131" s="5"/>
    </row>
    <row r="1132" spans="3:8" ht="12" customHeight="1">
      <c r="C1132" s="5"/>
      <c r="D1132" s="5"/>
      <c r="E1132" s="5"/>
      <c r="F1132" s="5"/>
      <c r="G1132" s="5"/>
      <c r="H1132" s="5"/>
    </row>
    <row r="1133" spans="3:8" ht="12" customHeight="1">
      <c r="C1133" s="5"/>
      <c r="D1133" s="5"/>
      <c r="E1133" s="5"/>
      <c r="F1133" s="5"/>
      <c r="G1133" s="5"/>
      <c r="H1133" s="5"/>
    </row>
    <row r="1134" spans="3:8" ht="12" customHeight="1">
      <c r="C1134" s="5"/>
      <c r="D1134" s="5"/>
      <c r="E1134" s="5"/>
      <c r="F1134" s="5"/>
      <c r="G1134" s="5"/>
      <c r="H1134" s="5"/>
    </row>
    <row r="1135" spans="3:8" ht="12" customHeight="1">
      <c r="C1135" s="5"/>
      <c r="D1135" s="5"/>
      <c r="E1135" s="5"/>
      <c r="F1135" s="5"/>
      <c r="G1135" s="5"/>
      <c r="H1135" s="5"/>
    </row>
    <row r="1136" spans="3:8" ht="12" customHeight="1">
      <c r="C1136" s="5"/>
      <c r="D1136" s="5"/>
      <c r="E1136" s="5"/>
      <c r="F1136" s="5"/>
      <c r="G1136" s="5"/>
      <c r="H1136" s="5"/>
    </row>
    <row r="1137" spans="3:8" ht="12" customHeight="1">
      <c r="C1137" s="5"/>
      <c r="D1137" s="5"/>
      <c r="E1137" s="5"/>
      <c r="F1137" s="5"/>
      <c r="G1137" s="5"/>
      <c r="H1137" s="5"/>
    </row>
    <row r="1138" spans="3:8" ht="12" customHeight="1">
      <c r="C1138" s="5"/>
      <c r="D1138" s="5"/>
      <c r="E1138" s="5"/>
      <c r="F1138" s="5"/>
      <c r="G1138" s="5"/>
      <c r="H1138" s="5"/>
    </row>
    <row r="1139" spans="3:8" ht="12" customHeight="1">
      <c r="C1139" s="5"/>
      <c r="D1139" s="5"/>
      <c r="E1139" s="5"/>
      <c r="F1139" s="5"/>
      <c r="G1139" s="5"/>
      <c r="H1139" s="5"/>
    </row>
    <row r="1140" spans="3:8" ht="12" customHeight="1">
      <c r="C1140" s="5"/>
      <c r="D1140" s="5"/>
      <c r="E1140" s="5"/>
      <c r="F1140" s="5"/>
      <c r="G1140" s="5"/>
      <c r="H1140" s="5"/>
    </row>
    <row r="1141" spans="3:8" ht="12" customHeight="1">
      <c r="C1141" s="5"/>
      <c r="D1141" s="5"/>
      <c r="E1141" s="5"/>
      <c r="F1141" s="5"/>
      <c r="G1141" s="5"/>
      <c r="H1141" s="5"/>
    </row>
    <row r="1142" spans="3:8" ht="12" customHeight="1">
      <c r="C1142" s="5"/>
      <c r="D1142" s="5"/>
      <c r="E1142" s="5"/>
      <c r="F1142" s="5"/>
      <c r="G1142" s="5"/>
      <c r="H1142" s="5"/>
    </row>
    <row r="1143" spans="3:8" ht="12" customHeight="1">
      <c r="C1143" s="5"/>
      <c r="D1143" s="5"/>
      <c r="E1143" s="5"/>
      <c r="F1143" s="5"/>
      <c r="G1143" s="5"/>
      <c r="H1143" s="5"/>
    </row>
    <row r="1144" spans="3:8" ht="12" customHeight="1">
      <c r="C1144" s="5"/>
      <c r="D1144" s="5"/>
      <c r="E1144" s="5"/>
      <c r="F1144" s="5"/>
      <c r="G1144" s="5"/>
      <c r="H1144" s="5"/>
    </row>
    <row r="1145" spans="3:8" ht="12" customHeight="1">
      <c r="C1145" s="5"/>
      <c r="D1145" s="5"/>
      <c r="E1145" s="5"/>
      <c r="F1145" s="5"/>
      <c r="G1145" s="5"/>
      <c r="H1145" s="5"/>
    </row>
    <row r="1146" spans="3:8" ht="12" customHeight="1">
      <c r="C1146" s="5"/>
      <c r="D1146" s="5"/>
      <c r="E1146" s="5"/>
      <c r="F1146" s="5"/>
      <c r="G1146" s="5"/>
      <c r="H1146" s="5"/>
    </row>
    <row r="1147" spans="3:8" ht="12" customHeight="1">
      <c r="C1147" s="5"/>
      <c r="D1147" s="5"/>
      <c r="E1147" s="5"/>
      <c r="F1147" s="5"/>
      <c r="G1147" s="5"/>
      <c r="H1147" s="5"/>
    </row>
    <row r="1148" spans="3:8" ht="12" customHeight="1">
      <c r="C1148" s="5"/>
      <c r="D1148" s="5"/>
      <c r="E1148" s="5"/>
      <c r="F1148" s="5"/>
      <c r="G1148" s="5"/>
      <c r="H1148" s="5"/>
    </row>
    <row r="1149" spans="3:8" ht="12" customHeight="1">
      <c r="C1149" s="5"/>
      <c r="D1149" s="5"/>
      <c r="E1149" s="5"/>
      <c r="F1149" s="5"/>
      <c r="G1149" s="5"/>
      <c r="H1149" s="5"/>
    </row>
    <row r="1150" spans="3:8" ht="12" customHeight="1">
      <c r="C1150" s="5"/>
      <c r="D1150" s="5"/>
      <c r="E1150" s="5"/>
      <c r="F1150" s="5"/>
      <c r="G1150" s="5"/>
      <c r="H1150" s="5"/>
    </row>
    <row r="1151" spans="3:8" ht="12" customHeight="1">
      <c r="C1151" s="5"/>
      <c r="D1151" s="5"/>
      <c r="E1151" s="5"/>
      <c r="F1151" s="5"/>
      <c r="G1151" s="5"/>
      <c r="H1151" s="5"/>
    </row>
    <row r="1152" spans="3:8" ht="12" customHeight="1">
      <c r="C1152" s="5"/>
      <c r="D1152" s="5"/>
      <c r="E1152" s="5"/>
      <c r="F1152" s="5"/>
      <c r="G1152" s="5"/>
      <c r="H1152" s="5"/>
    </row>
    <row r="1153" spans="3:8" ht="12" customHeight="1">
      <c r="C1153" s="5"/>
      <c r="D1153" s="5"/>
      <c r="E1153" s="5"/>
      <c r="F1153" s="5"/>
      <c r="G1153" s="5"/>
      <c r="H1153" s="5"/>
    </row>
    <row r="1154" spans="3:8" ht="12" customHeight="1">
      <c r="C1154" s="5"/>
      <c r="D1154" s="5"/>
      <c r="E1154" s="5"/>
      <c r="F1154" s="5"/>
      <c r="G1154" s="5"/>
      <c r="H1154" s="5"/>
    </row>
    <row r="1155" spans="3:8" ht="12" customHeight="1">
      <c r="C1155" s="5"/>
      <c r="D1155" s="5"/>
      <c r="E1155" s="5"/>
      <c r="F1155" s="5"/>
      <c r="G1155" s="5"/>
      <c r="H1155" s="5"/>
    </row>
    <row r="1156" spans="3:8" ht="12" customHeight="1">
      <c r="C1156" s="5"/>
      <c r="D1156" s="5"/>
      <c r="E1156" s="5"/>
      <c r="F1156" s="5"/>
      <c r="G1156" s="5"/>
      <c r="H1156" s="5"/>
    </row>
    <row r="1157" spans="3:8" ht="12" customHeight="1">
      <c r="C1157" s="5"/>
      <c r="D1157" s="5"/>
      <c r="E1157" s="5"/>
      <c r="F1157" s="5"/>
      <c r="G1157" s="5"/>
      <c r="H1157" s="5"/>
    </row>
    <row r="1158" spans="3:8" ht="12" customHeight="1">
      <c r="C1158" s="5"/>
      <c r="D1158" s="5"/>
      <c r="E1158" s="5"/>
      <c r="F1158" s="5"/>
      <c r="G1158" s="5"/>
      <c r="H1158" s="5"/>
    </row>
    <row r="1159" spans="3:8" ht="12" customHeight="1">
      <c r="C1159" s="5"/>
      <c r="D1159" s="5"/>
      <c r="E1159" s="5"/>
      <c r="F1159" s="5"/>
      <c r="G1159" s="5"/>
      <c r="H1159" s="5"/>
    </row>
    <row r="1160" spans="3:8" ht="12" customHeight="1">
      <c r="C1160" s="5"/>
      <c r="D1160" s="5"/>
      <c r="E1160" s="5"/>
      <c r="F1160" s="5"/>
      <c r="G1160" s="5"/>
      <c r="H1160" s="5"/>
    </row>
    <row r="1161" spans="3:8" ht="12" customHeight="1">
      <c r="C1161" s="5"/>
      <c r="D1161" s="5"/>
      <c r="E1161" s="5"/>
      <c r="F1161" s="5"/>
      <c r="G1161" s="5"/>
      <c r="H1161" s="5"/>
    </row>
    <row r="1162" spans="3:8" ht="12" customHeight="1">
      <c r="C1162" s="5"/>
      <c r="D1162" s="5"/>
      <c r="E1162" s="5"/>
      <c r="F1162" s="5"/>
      <c r="G1162" s="5"/>
      <c r="H1162" s="5"/>
    </row>
    <row r="1163" spans="3:8" ht="12" customHeight="1">
      <c r="C1163" s="5"/>
      <c r="D1163" s="5"/>
      <c r="E1163" s="5"/>
      <c r="F1163" s="5"/>
      <c r="G1163" s="5"/>
      <c r="H1163" s="5"/>
    </row>
    <row r="1164" spans="3:8" ht="12" customHeight="1">
      <c r="C1164" s="5"/>
      <c r="D1164" s="5"/>
      <c r="E1164" s="5"/>
      <c r="F1164" s="5"/>
      <c r="G1164" s="5"/>
      <c r="H1164" s="5"/>
    </row>
    <row r="1165" spans="3:8" ht="12" customHeight="1">
      <c r="C1165" s="5"/>
      <c r="D1165" s="5"/>
      <c r="E1165" s="5"/>
      <c r="F1165" s="5"/>
      <c r="G1165" s="5"/>
      <c r="H1165" s="5"/>
    </row>
    <row r="1166" spans="3:8" ht="12" customHeight="1">
      <c r="C1166" s="5"/>
      <c r="D1166" s="5"/>
      <c r="E1166" s="5"/>
      <c r="F1166" s="5"/>
      <c r="G1166" s="5"/>
      <c r="H1166" s="5"/>
    </row>
    <row r="1167" spans="3:8" ht="12" customHeight="1">
      <c r="C1167" s="5"/>
      <c r="D1167" s="5"/>
      <c r="E1167" s="5"/>
      <c r="F1167" s="5"/>
      <c r="G1167" s="5"/>
      <c r="H1167" s="5"/>
    </row>
    <row r="1168" spans="3:8" ht="12" customHeight="1">
      <c r="C1168" s="5"/>
      <c r="D1168" s="5"/>
      <c r="E1168" s="5"/>
      <c r="F1168" s="5"/>
      <c r="G1168" s="5"/>
      <c r="H1168" s="5"/>
    </row>
    <row r="1169" spans="3:8" ht="12" customHeight="1">
      <c r="C1169" s="5"/>
      <c r="D1169" s="5"/>
      <c r="E1169" s="5"/>
      <c r="F1169" s="5"/>
      <c r="G1169" s="5"/>
      <c r="H1169" s="5"/>
    </row>
    <row r="1170" spans="3:8" ht="12" customHeight="1">
      <c r="C1170" s="5"/>
      <c r="D1170" s="5"/>
      <c r="E1170" s="5"/>
      <c r="F1170" s="5"/>
      <c r="G1170" s="5"/>
      <c r="H1170" s="5"/>
    </row>
    <row r="1171" spans="3:8" ht="12" customHeight="1">
      <c r="C1171" s="5"/>
      <c r="D1171" s="5"/>
      <c r="E1171" s="5"/>
      <c r="F1171" s="5"/>
      <c r="G1171" s="5"/>
      <c r="H1171" s="5"/>
    </row>
    <row r="1172" spans="3:8" ht="12" customHeight="1">
      <c r="C1172" s="5"/>
      <c r="D1172" s="5"/>
      <c r="E1172" s="5"/>
      <c r="F1172" s="5"/>
      <c r="G1172" s="5"/>
      <c r="H1172" s="5"/>
    </row>
    <row r="1173" spans="3:8" ht="12" customHeight="1">
      <c r="C1173" s="5"/>
      <c r="D1173" s="5"/>
      <c r="E1173" s="5"/>
      <c r="F1173" s="5"/>
      <c r="G1173" s="5"/>
      <c r="H1173" s="5"/>
    </row>
    <row r="1174" spans="3:8" ht="12" customHeight="1">
      <c r="C1174" s="5"/>
      <c r="D1174" s="5"/>
      <c r="E1174" s="5"/>
      <c r="F1174" s="5"/>
      <c r="G1174" s="5"/>
      <c r="H1174" s="5"/>
    </row>
    <row r="1175" spans="3:8" ht="12" customHeight="1">
      <c r="C1175" s="5"/>
      <c r="D1175" s="5"/>
      <c r="E1175" s="5"/>
      <c r="F1175" s="5"/>
      <c r="G1175" s="5"/>
      <c r="H1175" s="5"/>
    </row>
    <row r="1176" spans="3:8" ht="12" customHeight="1">
      <c r="C1176" s="5"/>
      <c r="D1176" s="5"/>
      <c r="E1176" s="5"/>
      <c r="F1176" s="5"/>
      <c r="G1176" s="5"/>
      <c r="H1176" s="5"/>
    </row>
    <row r="1177" spans="3:8" ht="12" customHeight="1">
      <c r="C1177" s="5"/>
      <c r="D1177" s="5"/>
      <c r="E1177" s="5"/>
      <c r="F1177" s="5"/>
      <c r="G1177" s="5"/>
      <c r="H1177" s="5"/>
    </row>
    <row r="1178" spans="3:8" ht="12" customHeight="1">
      <c r="C1178" s="5"/>
      <c r="D1178" s="5"/>
      <c r="E1178" s="5"/>
      <c r="F1178" s="5"/>
      <c r="G1178" s="5"/>
      <c r="H1178" s="5"/>
    </row>
    <row r="1179" spans="3:8" ht="12" customHeight="1">
      <c r="C1179" s="5"/>
      <c r="D1179" s="5"/>
      <c r="E1179" s="5"/>
      <c r="F1179" s="5"/>
      <c r="G1179" s="5"/>
      <c r="H1179" s="5"/>
    </row>
    <row r="1180" spans="3:8" ht="12" customHeight="1">
      <c r="C1180" s="5"/>
      <c r="D1180" s="5"/>
      <c r="E1180" s="5"/>
      <c r="F1180" s="5"/>
      <c r="G1180" s="5"/>
      <c r="H1180" s="5"/>
    </row>
    <row r="1181" spans="3:8" ht="12" customHeight="1">
      <c r="C1181" s="5"/>
      <c r="D1181" s="5"/>
      <c r="E1181" s="5"/>
      <c r="F1181" s="5"/>
      <c r="G1181" s="5"/>
      <c r="H1181" s="5"/>
    </row>
    <row r="1182" spans="3:8" ht="12" customHeight="1">
      <c r="C1182" s="5"/>
      <c r="D1182" s="5"/>
      <c r="E1182" s="5"/>
      <c r="F1182" s="5"/>
      <c r="G1182" s="5"/>
      <c r="H1182" s="5"/>
    </row>
    <row r="1183" spans="3:8" ht="12" customHeight="1">
      <c r="C1183" s="5"/>
      <c r="D1183" s="5"/>
      <c r="E1183" s="5"/>
      <c r="F1183" s="5"/>
      <c r="G1183" s="5"/>
      <c r="H1183" s="5"/>
    </row>
    <row r="1184" spans="3:8" ht="12" customHeight="1">
      <c r="C1184" s="5"/>
      <c r="D1184" s="5"/>
      <c r="E1184" s="5"/>
      <c r="F1184" s="5"/>
      <c r="G1184" s="5"/>
      <c r="H1184" s="5"/>
    </row>
    <row r="1185" spans="3:8" ht="12" customHeight="1">
      <c r="C1185" s="5"/>
      <c r="D1185" s="5"/>
      <c r="E1185" s="5"/>
      <c r="F1185" s="5"/>
      <c r="G1185" s="5"/>
      <c r="H1185" s="5"/>
    </row>
    <row r="1186" spans="3:8" ht="12" customHeight="1">
      <c r="C1186" s="5"/>
      <c r="D1186" s="5"/>
      <c r="E1186" s="5"/>
      <c r="F1186" s="5"/>
      <c r="G1186" s="5"/>
      <c r="H1186" s="5"/>
    </row>
    <row r="1187" spans="3:8" ht="12" customHeight="1">
      <c r="C1187" s="5"/>
      <c r="D1187" s="5"/>
      <c r="E1187" s="5"/>
      <c r="F1187" s="5"/>
      <c r="G1187" s="5"/>
      <c r="H1187" s="5"/>
    </row>
    <row r="1188" spans="3:8" ht="12" customHeight="1">
      <c r="C1188" s="5"/>
      <c r="D1188" s="5"/>
      <c r="E1188" s="5"/>
      <c r="F1188" s="5"/>
      <c r="G1188" s="5"/>
      <c r="H1188" s="5"/>
    </row>
    <row r="1189" spans="3:8" ht="12" customHeight="1">
      <c r="C1189" s="5"/>
      <c r="D1189" s="5"/>
      <c r="E1189" s="5"/>
      <c r="F1189" s="5"/>
      <c r="G1189" s="5"/>
      <c r="H1189" s="5"/>
    </row>
    <row r="1190" spans="3:8" ht="12" customHeight="1">
      <c r="C1190" s="5"/>
      <c r="D1190" s="5"/>
      <c r="E1190" s="5"/>
      <c r="F1190" s="5"/>
      <c r="G1190" s="5"/>
      <c r="H1190" s="5"/>
    </row>
    <row r="1191" spans="3:8" ht="12" customHeight="1">
      <c r="C1191" s="5"/>
      <c r="D1191" s="5"/>
      <c r="E1191" s="5"/>
      <c r="F1191" s="5"/>
      <c r="G1191" s="5"/>
      <c r="H1191" s="5"/>
    </row>
    <row r="1192" spans="3:8" ht="12" customHeight="1">
      <c r="C1192" s="5"/>
      <c r="D1192" s="5"/>
      <c r="E1192" s="5"/>
      <c r="F1192" s="5"/>
      <c r="G1192" s="5"/>
      <c r="H1192" s="5"/>
    </row>
    <row r="1193" spans="3:8" ht="12" customHeight="1">
      <c r="C1193" s="5"/>
      <c r="D1193" s="5"/>
      <c r="E1193" s="5"/>
      <c r="F1193" s="5"/>
      <c r="G1193" s="5"/>
      <c r="H1193" s="5"/>
    </row>
    <row r="1194" spans="3:8" ht="12" customHeight="1">
      <c r="C1194" s="5"/>
      <c r="D1194" s="5"/>
      <c r="E1194" s="5"/>
      <c r="F1194" s="5"/>
      <c r="G1194" s="5"/>
      <c r="H1194" s="5"/>
    </row>
    <row r="1195" spans="3:8" ht="12" customHeight="1">
      <c r="C1195" s="5"/>
      <c r="D1195" s="5"/>
      <c r="E1195" s="5"/>
      <c r="F1195" s="5"/>
      <c r="G1195" s="5"/>
      <c r="H1195" s="5"/>
    </row>
    <row r="1196" spans="3:8" ht="12" customHeight="1">
      <c r="C1196" s="5"/>
      <c r="D1196" s="5"/>
      <c r="E1196" s="5"/>
      <c r="F1196" s="5"/>
      <c r="G1196" s="5"/>
      <c r="H1196" s="5"/>
    </row>
    <row r="1197" spans="3:8" ht="12" customHeight="1">
      <c r="C1197" s="5"/>
      <c r="D1197" s="5"/>
      <c r="E1197" s="5"/>
      <c r="F1197" s="5"/>
      <c r="G1197" s="5"/>
      <c r="H1197" s="5"/>
    </row>
    <row r="1198" spans="3:8" ht="12" customHeight="1">
      <c r="C1198" s="5"/>
      <c r="D1198" s="5"/>
      <c r="E1198" s="5"/>
      <c r="F1198" s="5"/>
      <c r="G1198" s="5"/>
      <c r="H1198" s="5"/>
    </row>
    <row r="1199" spans="3:8" ht="12" customHeight="1">
      <c r="C1199" s="5"/>
      <c r="D1199" s="5"/>
      <c r="E1199" s="5"/>
      <c r="F1199" s="5"/>
      <c r="G1199" s="5"/>
      <c r="H1199" s="5"/>
    </row>
    <row r="1200" spans="3:8" ht="12" customHeight="1">
      <c r="C1200" s="5"/>
      <c r="D1200" s="5"/>
      <c r="E1200" s="5"/>
      <c r="F1200" s="5"/>
      <c r="G1200" s="5"/>
      <c r="H1200" s="5"/>
    </row>
    <row r="1201" spans="3:8" ht="12" customHeight="1">
      <c r="C1201" s="5"/>
      <c r="D1201" s="5"/>
      <c r="E1201" s="5"/>
      <c r="F1201" s="5"/>
      <c r="G1201" s="5"/>
      <c r="H1201" s="5"/>
    </row>
    <row r="1202" spans="3:8" ht="12" customHeight="1">
      <c r="C1202" s="5"/>
      <c r="D1202" s="5"/>
      <c r="E1202" s="5"/>
      <c r="F1202" s="5"/>
      <c r="G1202" s="5"/>
      <c r="H1202" s="5"/>
    </row>
    <row r="1203" spans="3:8" ht="12" customHeight="1">
      <c r="C1203" s="5"/>
      <c r="D1203" s="5"/>
      <c r="E1203" s="5"/>
      <c r="F1203" s="5"/>
      <c r="G1203" s="5"/>
      <c r="H1203" s="5"/>
    </row>
    <row r="1204" spans="3:8" ht="12" customHeight="1">
      <c r="C1204" s="5"/>
      <c r="D1204" s="5"/>
      <c r="E1204" s="5"/>
      <c r="F1204" s="5"/>
      <c r="G1204" s="5"/>
      <c r="H1204" s="5"/>
    </row>
    <row r="1205" spans="3:8" ht="12" customHeight="1">
      <c r="C1205" s="5"/>
      <c r="D1205" s="5"/>
      <c r="E1205" s="5"/>
      <c r="F1205" s="5"/>
      <c r="G1205" s="5"/>
      <c r="H1205" s="5"/>
    </row>
    <row r="1206" spans="3:8" ht="12" customHeight="1">
      <c r="C1206" s="5"/>
      <c r="D1206" s="5"/>
      <c r="E1206" s="5"/>
      <c r="F1206" s="5"/>
      <c r="G1206" s="5"/>
      <c r="H1206" s="5"/>
    </row>
    <row r="1207" spans="3:8" ht="12" customHeight="1">
      <c r="C1207" s="5"/>
      <c r="D1207" s="5"/>
      <c r="E1207" s="5"/>
      <c r="F1207" s="5"/>
      <c r="G1207" s="5"/>
      <c r="H1207" s="5"/>
    </row>
    <row r="1208" spans="3:8" ht="12" customHeight="1">
      <c r="C1208" s="5"/>
      <c r="D1208" s="5"/>
      <c r="E1208" s="5"/>
      <c r="F1208" s="5"/>
      <c r="G1208" s="5"/>
      <c r="H1208" s="5"/>
    </row>
    <row r="1209" spans="3:8" ht="12" customHeight="1">
      <c r="C1209" s="5"/>
      <c r="D1209" s="5"/>
      <c r="E1209" s="5"/>
      <c r="F1209" s="5"/>
      <c r="G1209" s="5"/>
      <c r="H1209" s="5"/>
    </row>
    <row r="1210" spans="3:8" ht="12" customHeight="1">
      <c r="C1210" s="5"/>
      <c r="D1210" s="5"/>
      <c r="E1210" s="5"/>
      <c r="F1210" s="5"/>
      <c r="G1210" s="5"/>
      <c r="H1210" s="5"/>
    </row>
    <row r="1211" spans="3:8" ht="12" customHeight="1">
      <c r="C1211" s="5"/>
      <c r="D1211" s="5"/>
      <c r="E1211" s="5"/>
      <c r="F1211" s="5"/>
      <c r="G1211" s="5"/>
      <c r="H1211" s="5"/>
    </row>
    <row r="1212" spans="3:8" ht="12" customHeight="1">
      <c r="C1212" s="5"/>
      <c r="D1212" s="5"/>
      <c r="E1212" s="5"/>
      <c r="F1212" s="5"/>
      <c r="G1212" s="5"/>
      <c r="H1212" s="5"/>
    </row>
    <row r="1213" spans="3:8" ht="12" customHeight="1">
      <c r="C1213" s="5"/>
      <c r="D1213" s="5"/>
      <c r="E1213" s="5"/>
      <c r="F1213" s="5"/>
      <c r="G1213" s="5"/>
      <c r="H1213" s="5"/>
    </row>
    <row r="1214" spans="3:8" ht="12" customHeight="1">
      <c r="C1214" s="5"/>
      <c r="D1214" s="5"/>
      <c r="E1214" s="5"/>
      <c r="F1214" s="5"/>
      <c r="G1214" s="5"/>
      <c r="H1214" s="5"/>
    </row>
    <row r="1215" spans="3:8" ht="12" customHeight="1">
      <c r="C1215" s="5"/>
      <c r="D1215" s="5"/>
      <c r="E1215" s="5"/>
      <c r="F1215" s="5"/>
      <c r="G1215" s="5"/>
      <c r="H1215" s="5"/>
    </row>
    <row r="1216" spans="3:8" ht="12" customHeight="1">
      <c r="C1216" s="5"/>
      <c r="D1216" s="5"/>
      <c r="E1216" s="5"/>
      <c r="F1216" s="5"/>
      <c r="G1216" s="5"/>
      <c r="H1216" s="5"/>
    </row>
    <row r="1217" spans="3:8" ht="12" customHeight="1">
      <c r="C1217" s="5"/>
      <c r="D1217" s="5"/>
      <c r="E1217" s="5"/>
      <c r="F1217" s="5"/>
      <c r="G1217" s="5"/>
      <c r="H1217" s="5"/>
    </row>
    <row r="1218" spans="3:8" ht="12" customHeight="1">
      <c r="C1218" s="5"/>
      <c r="D1218" s="5"/>
      <c r="E1218" s="5"/>
      <c r="F1218" s="5"/>
      <c r="G1218" s="5"/>
      <c r="H1218" s="5"/>
    </row>
    <row r="1219" spans="3:8" ht="12" customHeight="1">
      <c r="C1219" s="5"/>
      <c r="D1219" s="5"/>
      <c r="E1219" s="5"/>
      <c r="F1219" s="5"/>
      <c r="G1219" s="5"/>
      <c r="H1219" s="5"/>
    </row>
    <row r="1220" spans="3:8" ht="12" customHeight="1">
      <c r="C1220" s="5"/>
      <c r="D1220" s="5"/>
      <c r="E1220" s="5"/>
      <c r="F1220" s="5"/>
      <c r="G1220" s="5"/>
      <c r="H1220" s="5"/>
    </row>
    <row r="1221" spans="3:8" ht="12" customHeight="1">
      <c r="C1221" s="5"/>
      <c r="D1221" s="5"/>
      <c r="E1221" s="5"/>
      <c r="F1221" s="5"/>
      <c r="G1221" s="5"/>
      <c r="H1221" s="5"/>
    </row>
    <row r="1222" spans="3:8" ht="12" customHeight="1">
      <c r="C1222" s="5"/>
      <c r="D1222" s="5"/>
      <c r="E1222" s="5"/>
      <c r="F1222" s="5"/>
      <c r="G1222" s="5"/>
      <c r="H1222" s="5"/>
    </row>
    <row r="1223" spans="3:8" ht="12" customHeight="1">
      <c r="C1223" s="5"/>
      <c r="D1223" s="5"/>
      <c r="E1223" s="5"/>
      <c r="F1223" s="5"/>
      <c r="G1223" s="5"/>
      <c r="H1223" s="5"/>
    </row>
    <row r="1224" spans="3:8" ht="12" customHeight="1">
      <c r="C1224" s="5"/>
      <c r="D1224" s="5"/>
      <c r="E1224" s="5"/>
      <c r="F1224" s="5"/>
      <c r="G1224" s="5"/>
      <c r="H1224" s="5"/>
    </row>
    <row r="1225" spans="3:8" ht="12" customHeight="1">
      <c r="C1225" s="5"/>
      <c r="D1225" s="5"/>
      <c r="E1225" s="5"/>
      <c r="F1225" s="5"/>
      <c r="G1225" s="5"/>
      <c r="H1225" s="5"/>
    </row>
    <row r="1226" spans="3:8" ht="12" customHeight="1">
      <c r="C1226" s="5"/>
      <c r="D1226" s="5"/>
      <c r="E1226" s="5"/>
      <c r="F1226" s="5"/>
      <c r="G1226" s="5"/>
      <c r="H1226" s="5"/>
    </row>
    <row r="1227" spans="3:8" ht="12" customHeight="1">
      <c r="C1227" s="5"/>
      <c r="D1227" s="5"/>
      <c r="E1227" s="5"/>
      <c r="F1227" s="5"/>
      <c r="G1227" s="5"/>
      <c r="H1227" s="5"/>
    </row>
    <row r="1228" spans="3:8" ht="12" customHeight="1">
      <c r="C1228" s="5"/>
      <c r="D1228" s="5"/>
      <c r="E1228" s="5"/>
      <c r="F1228" s="5"/>
      <c r="G1228" s="5"/>
      <c r="H1228" s="5"/>
    </row>
    <row r="1229" spans="3:8" ht="12" customHeight="1">
      <c r="C1229" s="5"/>
      <c r="D1229" s="5"/>
      <c r="E1229" s="5"/>
      <c r="F1229" s="5"/>
      <c r="G1229" s="5"/>
      <c r="H1229" s="5"/>
    </row>
    <row r="1230" spans="3:8" ht="12" customHeight="1">
      <c r="C1230" s="5"/>
      <c r="D1230" s="5"/>
      <c r="E1230" s="5"/>
      <c r="F1230" s="5"/>
      <c r="G1230" s="5"/>
      <c r="H1230" s="5"/>
    </row>
    <row r="1231" spans="3:8" ht="12" customHeight="1">
      <c r="C1231" s="5"/>
      <c r="D1231" s="5"/>
      <c r="E1231" s="5"/>
      <c r="F1231" s="5"/>
      <c r="G1231" s="5"/>
      <c r="H1231" s="5"/>
    </row>
    <row r="1232" spans="3:8" ht="12" customHeight="1">
      <c r="C1232" s="5"/>
      <c r="D1232" s="5"/>
      <c r="E1232" s="5"/>
      <c r="F1232" s="5"/>
      <c r="G1232" s="5"/>
      <c r="H1232" s="5"/>
    </row>
    <row r="1233" spans="3:8" ht="12" customHeight="1">
      <c r="C1233" s="5"/>
      <c r="D1233" s="5"/>
      <c r="E1233" s="5"/>
      <c r="F1233" s="5"/>
      <c r="G1233" s="5"/>
      <c r="H1233" s="5"/>
    </row>
    <row r="1234" spans="3:8" ht="12" customHeight="1">
      <c r="C1234" s="5"/>
      <c r="D1234" s="5"/>
      <c r="E1234" s="5"/>
      <c r="F1234" s="5"/>
      <c r="G1234" s="5"/>
      <c r="H1234" s="5"/>
    </row>
    <row r="1235" spans="3:8" ht="12" customHeight="1">
      <c r="C1235" s="5"/>
      <c r="D1235" s="5"/>
      <c r="E1235" s="5"/>
      <c r="F1235" s="5"/>
      <c r="G1235" s="5"/>
      <c r="H1235" s="5"/>
    </row>
    <row r="1236" spans="3:8" ht="12" customHeight="1">
      <c r="C1236" s="5"/>
      <c r="D1236" s="5"/>
      <c r="E1236" s="5"/>
      <c r="F1236" s="5"/>
      <c r="G1236" s="5"/>
      <c r="H1236" s="5"/>
    </row>
    <row r="1237" spans="3:8" ht="12" customHeight="1">
      <c r="C1237" s="5"/>
      <c r="D1237" s="5"/>
      <c r="E1237" s="5"/>
      <c r="F1237" s="5"/>
      <c r="G1237" s="5"/>
      <c r="H1237" s="5"/>
    </row>
    <row r="1238" spans="3:8" ht="12" customHeight="1">
      <c r="C1238" s="5"/>
      <c r="D1238" s="5"/>
      <c r="E1238" s="5"/>
      <c r="F1238" s="5"/>
      <c r="G1238" s="5"/>
      <c r="H1238" s="5"/>
    </row>
    <row r="1239" spans="3:8" ht="12" customHeight="1">
      <c r="C1239" s="5"/>
      <c r="D1239" s="5"/>
      <c r="E1239" s="5"/>
      <c r="F1239" s="5"/>
      <c r="G1239" s="5"/>
      <c r="H1239" s="5"/>
    </row>
    <row r="1240" spans="3:8" ht="12" customHeight="1">
      <c r="C1240" s="5"/>
      <c r="D1240" s="5"/>
      <c r="E1240" s="5"/>
      <c r="F1240" s="5"/>
      <c r="G1240" s="5"/>
      <c r="H1240" s="5"/>
    </row>
    <row r="1241" spans="3:8" ht="12" customHeight="1">
      <c r="C1241" s="5"/>
      <c r="D1241" s="5"/>
      <c r="E1241" s="5"/>
      <c r="F1241" s="5"/>
      <c r="G1241" s="5"/>
      <c r="H1241" s="5"/>
    </row>
    <row r="1242" spans="3:8" ht="12" customHeight="1">
      <c r="C1242" s="5"/>
      <c r="D1242" s="5"/>
      <c r="E1242" s="5"/>
      <c r="F1242" s="5"/>
      <c r="G1242" s="5"/>
      <c r="H1242" s="5"/>
    </row>
    <row r="1243" spans="3:8" ht="12" customHeight="1">
      <c r="C1243" s="5"/>
      <c r="D1243" s="5"/>
      <c r="E1243" s="5"/>
      <c r="F1243" s="5"/>
      <c r="G1243" s="5"/>
      <c r="H1243" s="5"/>
    </row>
    <row r="1244" spans="3:8" ht="12" customHeight="1">
      <c r="C1244" s="5"/>
      <c r="D1244" s="5"/>
      <c r="E1244" s="5"/>
      <c r="F1244" s="5"/>
      <c r="G1244" s="5"/>
      <c r="H1244" s="5"/>
    </row>
    <row r="1245" spans="3:8" ht="12" customHeight="1">
      <c r="C1245" s="5"/>
      <c r="D1245" s="5"/>
      <c r="E1245" s="5"/>
      <c r="F1245" s="5"/>
      <c r="G1245" s="5"/>
      <c r="H1245" s="5"/>
    </row>
    <row r="1246" spans="3:8" ht="12" customHeight="1">
      <c r="C1246" s="5"/>
      <c r="D1246" s="5"/>
      <c r="E1246" s="5"/>
      <c r="F1246" s="5"/>
      <c r="G1246" s="5"/>
      <c r="H1246" s="5"/>
    </row>
    <row r="1247" spans="3:8" ht="12" customHeight="1">
      <c r="C1247" s="5"/>
      <c r="D1247" s="5"/>
      <c r="E1247" s="5"/>
      <c r="F1247" s="5"/>
      <c r="G1247" s="5"/>
      <c r="H1247" s="5"/>
    </row>
    <row r="1248" spans="3:8" ht="12" customHeight="1">
      <c r="C1248" s="5"/>
      <c r="D1248" s="5"/>
      <c r="E1248" s="5"/>
      <c r="F1248" s="5"/>
      <c r="G1248" s="5"/>
      <c r="H1248" s="5"/>
    </row>
    <row r="1249" spans="3:8" ht="12" customHeight="1">
      <c r="C1249" s="5"/>
      <c r="D1249" s="5"/>
      <c r="E1249" s="5"/>
      <c r="F1249" s="5"/>
      <c r="G1249" s="5"/>
      <c r="H1249" s="5"/>
    </row>
    <row r="1250" spans="3:8" ht="12" customHeight="1">
      <c r="C1250" s="5"/>
      <c r="D1250" s="5"/>
      <c r="E1250" s="5"/>
      <c r="F1250" s="5"/>
      <c r="G1250" s="5"/>
      <c r="H1250" s="5"/>
    </row>
    <row r="1251" spans="3:8" ht="12" customHeight="1">
      <c r="C1251" s="5"/>
      <c r="D1251" s="5"/>
      <c r="E1251" s="5"/>
      <c r="F1251" s="5"/>
      <c r="G1251" s="5"/>
      <c r="H1251" s="5"/>
    </row>
    <row r="1252" spans="3:8" ht="12" customHeight="1">
      <c r="C1252" s="5"/>
      <c r="D1252" s="5"/>
      <c r="E1252" s="5"/>
      <c r="F1252" s="5"/>
      <c r="G1252" s="5"/>
      <c r="H1252" s="5"/>
    </row>
    <row r="1253" spans="3:8" ht="12" customHeight="1">
      <c r="C1253" s="5"/>
      <c r="D1253" s="5"/>
      <c r="E1253" s="5"/>
      <c r="F1253" s="5"/>
      <c r="G1253" s="5"/>
      <c r="H1253" s="5"/>
    </row>
    <row r="1254" spans="3:8" ht="12" customHeight="1">
      <c r="C1254" s="5"/>
      <c r="D1254" s="5"/>
      <c r="E1254" s="5"/>
      <c r="F1254" s="5"/>
      <c r="G1254" s="5"/>
      <c r="H1254" s="5"/>
    </row>
    <row r="1255" spans="3:8" ht="12" customHeight="1">
      <c r="C1255" s="5"/>
      <c r="D1255" s="5"/>
      <c r="E1255" s="5"/>
      <c r="F1255" s="5"/>
      <c r="G1255" s="5"/>
      <c r="H1255" s="5"/>
    </row>
    <row r="1256" spans="3:8" ht="12" customHeight="1">
      <c r="C1256" s="5"/>
      <c r="D1256" s="5"/>
      <c r="E1256" s="5"/>
      <c r="F1256" s="5"/>
      <c r="G1256" s="5"/>
      <c r="H1256" s="5"/>
    </row>
    <row r="1257" spans="3:8" ht="12" customHeight="1">
      <c r="C1257" s="5"/>
      <c r="D1257" s="5"/>
      <c r="E1257" s="5"/>
      <c r="F1257" s="5"/>
      <c r="G1257" s="5"/>
      <c r="H1257" s="5"/>
    </row>
    <row r="1258" spans="3:8" ht="12" customHeight="1">
      <c r="C1258" s="5"/>
      <c r="D1258" s="5"/>
      <c r="E1258" s="5"/>
      <c r="F1258" s="5"/>
      <c r="G1258" s="5"/>
      <c r="H1258" s="5"/>
    </row>
    <row r="1259" spans="3:8" ht="12" customHeight="1">
      <c r="C1259" s="5"/>
      <c r="D1259" s="5"/>
      <c r="E1259" s="5"/>
      <c r="F1259" s="5"/>
      <c r="G1259" s="5"/>
      <c r="H1259" s="5"/>
    </row>
    <row r="1260" spans="3:8" ht="12" customHeight="1">
      <c r="C1260" s="5"/>
      <c r="D1260" s="5"/>
      <c r="E1260" s="5"/>
      <c r="F1260" s="5"/>
      <c r="G1260" s="5"/>
      <c r="H1260" s="5"/>
    </row>
    <row r="1261" spans="3:8" ht="12" customHeight="1">
      <c r="C1261" s="5"/>
      <c r="D1261" s="5"/>
      <c r="E1261" s="5"/>
      <c r="F1261" s="5"/>
      <c r="G1261" s="5"/>
      <c r="H1261" s="5"/>
    </row>
    <row r="1262" spans="3:8" ht="12" customHeight="1">
      <c r="C1262" s="5"/>
      <c r="D1262" s="5"/>
      <c r="E1262" s="5"/>
      <c r="F1262" s="5"/>
      <c r="G1262" s="5"/>
      <c r="H1262" s="5"/>
    </row>
    <row r="1263" spans="3:8" ht="12" customHeight="1">
      <c r="C1263" s="5"/>
      <c r="D1263" s="5"/>
      <c r="E1263" s="5"/>
      <c r="F1263" s="5"/>
      <c r="G1263" s="5"/>
      <c r="H1263" s="5"/>
    </row>
    <row r="1264" spans="3:8" ht="12" customHeight="1">
      <c r="C1264" s="5"/>
      <c r="D1264" s="5"/>
      <c r="E1264" s="5"/>
      <c r="F1264" s="5"/>
      <c r="G1264" s="5"/>
      <c r="H1264" s="5"/>
    </row>
    <row r="1265" spans="3:8" ht="12" customHeight="1">
      <c r="C1265" s="5"/>
      <c r="D1265" s="5"/>
      <c r="E1265" s="5"/>
      <c r="F1265" s="5"/>
      <c r="G1265" s="5"/>
      <c r="H1265" s="5"/>
    </row>
    <row r="1266" spans="3:8" ht="12" customHeight="1">
      <c r="C1266" s="5"/>
      <c r="D1266" s="5"/>
      <c r="E1266" s="5"/>
      <c r="F1266" s="5"/>
      <c r="G1266" s="5"/>
      <c r="H1266" s="5"/>
    </row>
    <row r="1267" spans="3:8" ht="12" customHeight="1">
      <c r="C1267" s="5"/>
      <c r="D1267" s="5"/>
      <c r="E1267" s="5"/>
      <c r="F1267" s="5"/>
      <c r="G1267" s="5"/>
      <c r="H1267" s="5"/>
    </row>
    <row r="1268" spans="3:8" ht="12" customHeight="1">
      <c r="C1268" s="5"/>
      <c r="D1268" s="5"/>
      <c r="E1268" s="5"/>
      <c r="F1268" s="5"/>
      <c r="G1268" s="5"/>
      <c r="H1268" s="5"/>
    </row>
    <row r="1269" spans="3:8" ht="12" customHeight="1">
      <c r="C1269" s="5"/>
      <c r="D1269" s="5"/>
      <c r="E1269" s="5"/>
      <c r="F1269" s="5"/>
      <c r="G1269" s="5"/>
      <c r="H1269" s="5"/>
    </row>
    <row r="1270" spans="3:8" ht="12" customHeight="1">
      <c r="C1270" s="5"/>
      <c r="D1270" s="5"/>
      <c r="E1270" s="5"/>
      <c r="F1270" s="5"/>
      <c r="G1270" s="5"/>
      <c r="H1270" s="5"/>
    </row>
    <row r="1271" spans="3:8" ht="12" customHeight="1">
      <c r="C1271" s="5"/>
      <c r="D1271" s="5"/>
      <c r="E1271" s="5"/>
      <c r="F1271" s="5"/>
      <c r="G1271" s="5"/>
      <c r="H1271" s="5"/>
    </row>
    <row r="1272" spans="3:8" ht="12" customHeight="1">
      <c r="C1272" s="5"/>
      <c r="D1272" s="5"/>
      <c r="E1272" s="5"/>
      <c r="F1272" s="5"/>
      <c r="G1272" s="5"/>
      <c r="H1272" s="5"/>
    </row>
    <row r="1273" spans="3:8" ht="12" customHeight="1">
      <c r="C1273" s="5"/>
      <c r="D1273" s="5"/>
      <c r="E1273" s="5"/>
      <c r="F1273" s="5"/>
      <c r="G1273" s="5"/>
      <c r="H1273" s="5"/>
    </row>
    <row r="1274" spans="3:8" ht="12" customHeight="1">
      <c r="C1274" s="5"/>
      <c r="D1274" s="5"/>
      <c r="E1274" s="5"/>
      <c r="F1274" s="5"/>
      <c r="G1274" s="5"/>
      <c r="H1274" s="5"/>
    </row>
    <row r="1275" spans="3:8" ht="12" customHeight="1">
      <c r="C1275" s="5"/>
      <c r="D1275" s="5"/>
      <c r="E1275" s="5"/>
      <c r="F1275" s="5"/>
      <c r="G1275" s="5"/>
      <c r="H1275" s="5"/>
    </row>
    <row r="1276" spans="3:8" ht="12" customHeight="1">
      <c r="C1276" s="5"/>
      <c r="D1276" s="5"/>
      <c r="E1276" s="5"/>
      <c r="F1276" s="5"/>
      <c r="G1276" s="5"/>
      <c r="H1276" s="5"/>
    </row>
    <row r="1277" spans="3:8" ht="12" customHeight="1">
      <c r="C1277" s="5"/>
      <c r="D1277" s="5"/>
      <c r="E1277" s="5"/>
      <c r="F1277" s="5"/>
      <c r="G1277" s="5"/>
      <c r="H1277" s="5"/>
    </row>
    <row r="1278" spans="3:8" ht="12" customHeight="1">
      <c r="C1278" s="5"/>
      <c r="D1278" s="5"/>
      <c r="E1278" s="5"/>
      <c r="F1278" s="5"/>
      <c r="G1278" s="5"/>
      <c r="H1278" s="5"/>
    </row>
    <row r="1279" spans="3:8" ht="12" customHeight="1">
      <c r="C1279" s="5"/>
      <c r="D1279" s="5"/>
      <c r="E1279" s="5"/>
      <c r="F1279" s="5"/>
      <c r="G1279" s="5"/>
      <c r="H1279" s="5"/>
    </row>
    <row r="1280" spans="3:8" ht="12" customHeight="1">
      <c r="C1280" s="5"/>
      <c r="D1280" s="5"/>
      <c r="E1280" s="5"/>
      <c r="F1280" s="5"/>
      <c r="G1280" s="5"/>
      <c r="H1280" s="5"/>
    </row>
    <row r="1281" spans="3:8" ht="12" customHeight="1">
      <c r="C1281" s="5"/>
      <c r="D1281" s="5"/>
      <c r="E1281" s="5"/>
      <c r="F1281" s="5"/>
      <c r="G1281" s="5"/>
      <c r="H1281" s="5"/>
    </row>
    <row r="1282" spans="3:8" ht="12" customHeight="1">
      <c r="C1282" s="5"/>
      <c r="D1282" s="5"/>
      <c r="E1282" s="5"/>
      <c r="F1282" s="5"/>
      <c r="G1282" s="5"/>
      <c r="H1282" s="5"/>
    </row>
    <row r="1283" spans="3:8" ht="12" customHeight="1">
      <c r="C1283" s="5"/>
      <c r="D1283" s="5"/>
      <c r="E1283" s="5"/>
      <c r="F1283" s="5"/>
      <c r="G1283" s="5"/>
      <c r="H1283" s="5"/>
    </row>
    <row r="1284" spans="3:8" ht="12" customHeight="1">
      <c r="C1284" s="5"/>
      <c r="D1284" s="5"/>
      <c r="E1284" s="5"/>
      <c r="F1284" s="5"/>
      <c r="G1284" s="5"/>
      <c r="H1284" s="5"/>
    </row>
    <row r="1285" spans="3:8" ht="12" customHeight="1">
      <c r="C1285" s="5"/>
      <c r="D1285" s="5"/>
      <c r="E1285" s="5"/>
      <c r="F1285" s="5"/>
      <c r="G1285" s="5"/>
      <c r="H1285" s="5"/>
    </row>
    <row r="1286" spans="3:8" ht="12" customHeight="1">
      <c r="C1286" s="5"/>
      <c r="D1286" s="5"/>
      <c r="E1286" s="5"/>
      <c r="F1286" s="5"/>
      <c r="G1286" s="5"/>
      <c r="H1286" s="5"/>
    </row>
    <row r="1287" spans="3:8" ht="12" customHeight="1">
      <c r="C1287" s="5"/>
      <c r="D1287" s="5"/>
      <c r="E1287" s="5"/>
      <c r="F1287" s="5"/>
      <c r="G1287" s="5"/>
      <c r="H1287" s="5"/>
    </row>
    <row r="1288" spans="3:8" ht="12" customHeight="1">
      <c r="C1288" s="5"/>
      <c r="D1288" s="5"/>
      <c r="E1288" s="5"/>
      <c r="F1288" s="5"/>
      <c r="G1288" s="5"/>
      <c r="H1288" s="5"/>
    </row>
    <row r="1289" spans="3:8" ht="12" customHeight="1">
      <c r="C1289" s="5"/>
      <c r="D1289" s="5"/>
      <c r="E1289" s="5"/>
      <c r="F1289" s="5"/>
      <c r="G1289" s="5"/>
      <c r="H1289" s="5"/>
    </row>
    <row r="1290" spans="3:8" ht="12" customHeight="1">
      <c r="C1290" s="5"/>
      <c r="D1290" s="5"/>
      <c r="E1290" s="5"/>
      <c r="F1290" s="5"/>
      <c r="G1290" s="5"/>
      <c r="H1290" s="5"/>
    </row>
    <row r="1291" spans="3:8" ht="12" customHeight="1">
      <c r="C1291" s="5"/>
      <c r="D1291" s="5"/>
      <c r="E1291" s="5"/>
      <c r="F1291" s="5"/>
      <c r="G1291" s="5"/>
      <c r="H1291" s="5"/>
    </row>
    <row r="1292" spans="3:8" ht="12" customHeight="1">
      <c r="C1292" s="5"/>
      <c r="D1292" s="5"/>
      <c r="E1292" s="5"/>
      <c r="F1292" s="5"/>
      <c r="G1292" s="5"/>
      <c r="H1292" s="5"/>
    </row>
    <row r="1293" spans="3:8" ht="12" customHeight="1">
      <c r="C1293" s="5"/>
      <c r="D1293" s="5"/>
      <c r="E1293" s="5"/>
      <c r="F1293" s="5"/>
      <c r="G1293" s="5"/>
      <c r="H1293" s="5"/>
    </row>
    <row r="1294" spans="3:8" ht="12" customHeight="1">
      <c r="C1294" s="5"/>
      <c r="D1294" s="5"/>
      <c r="E1294" s="5"/>
      <c r="F1294" s="5"/>
      <c r="G1294" s="5"/>
      <c r="H1294" s="5"/>
    </row>
    <row r="1295" spans="3:8" ht="12" customHeight="1">
      <c r="C1295" s="5"/>
      <c r="D1295" s="5"/>
      <c r="E1295" s="5"/>
      <c r="F1295" s="5"/>
      <c r="G1295" s="5"/>
      <c r="H1295" s="5"/>
    </row>
    <row r="1296" spans="3:8" ht="12" customHeight="1">
      <c r="C1296" s="5"/>
      <c r="D1296" s="5"/>
      <c r="E1296" s="5"/>
      <c r="F1296" s="5"/>
      <c r="G1296" s="5"/>
      <c r="H1296" s="5"/>
    </row>
    <row r="1297" spans="3:8" ht="12" customHeight="1">
      <c r="C1297" s="5"/>
      <c r="D1297" s="5"/>
      <c r="E1297" s="5"/>
      <c r="F1297" s="5"/>
      <c r="G1297" s="5"/>
      <c r="H1297" s="5"/>
    </row>
    <row r="1298" spans="3:8" ht="12" customHeight="1">
      <c r="C1298" s="5"/>
      <c r="D1298" s="5"/>
      <c r="E1298" s="5"/>
      <c r="F1298" s="5"/>
      <c r="G1298" s="5"/>
      <c r="H1298" s="5"/>
    </row>
    <row r="1299" spans="3:8" ht="12" customHeight="1">
      <c r="C1299" s="5"/>
      <c r="D1299" s="5"/>
      <c r="E1299" s="5"/>
      <c r="F1299" s="5"/>
      <c r="G1299" s="5"/>
      <c r="H1299" s="5"/>
    </row>
    <row r="1300" spans="3:8" ht="12" customHeight="1">
      <c r="C1300" s="5"/>
      <c r="D1300" s="5"/>
      <c r="E1300" s="5"/>
      <c r="F1300" s="5"/>
      <c r="G1300" s="5"/>
      <c r="H1300" s="5"/>
    </row>
    <row r="1301" spans="3:8" ht="12" customHeight="1">
      <c r="C1301" s="5"/>
      <c r="D1301" s="5"/>
      <c r="E1301" s="5"/>
      <c r="F1301" s="5"/>
      <c r="G1301" s="5"/>
      <c r="H1301" s="5"/>
    </row>
    <row r="1302" spans="3:8" ht="12" customHeight="1">
      <c r="C1302" s="5"/>
      <c r="D1302" s="5"/>
      <c r="E1302" s="5"/>
      <c r="F1302" s="5"/>
      <c r="G1302" s="5"/>
      <c r="H1302" s="5"/>
    </row>
    <row r="1303" spans="3:8" ht="12" customHeight="1">
      <c r="C1303" s="5"/>
      <c r="D1303" s="5"/>
      <c r="E1303" s="5"/>
      <c r="F1303" s="5"/>
      <c r="G1303" s="5"/>
      <c r="H1303" s="5"/>
    </row>
    <row r="1304" spans="3:8" ht="12" customHeight="1">
      <c r="C1304" s="5"/>
      <c r="D1304" s="5"/>
      <c r="E1304" s="5"/>
      <c r="F1304" s="5"/>
      <c r="G1304" s="5"/>
      <c r="H1304" s="5"/>
    </row>
    <row r="1305" spans="3:8" ht="12" customHeight="1">
      <c r="C1305" s="5"/>
      <c r="D1305" s="5"/>
      <c r="E1305" s="5"/>
      <c r="F1305" s="5"/>
      <c r="G1305" s="5"/>
      <c r="H1305" s="5"/>
    </row>
    <row r="1306" spans="3:8" ht="12" customHeight="1">
      <c r="C1306" s="5"/>
      <c r="D1306" s="5"/>
      <c r="E1306" s="5"/>
      <c r="F1306" s="5"/>
      <c r="G1306" s="5"/>
      <c r="H1306" s="5"/>
    </row>
    <row r="1307" spans="3:8" ht="12" customHeight="1">
      <c r="C1307" s="5"/>
      <c r="D1307" s="5"/>
      <c r="E1307" s="5"/>
      <c r="F1307" s="5"/>
      <c r="G1307" s="5"/>
      <c r="H1307" s="5"/>
    </row>
    <row r="1308" spans="3:8" ht="12" customHeight="1">
      <c r="C1308" s="5"/>
      <c r="D1308" s="5"/>
      <c r="E1308" s="5"/>
      <c r="F1308" s="5"/>
      <c r="G1308" s="5"/>
      <c r="H1308" s="5"/>
    </row>
    <row r="1309" spans="3:8" ht="12" customHeight="1">
      <c r="C1309" s="5"/>
      <c r="D1309" s="5"/>
      <c r="E1309" s="5"/>
      <c r="F1309" s="5"/>
      <c r="G1309" s="5"/>
      <c r="H1309" s="5"/>
    </row>
    <row r="1310" spans="3:8" ht="12" customHeight="1">
      <c r="C1310" s="5"/>
      <c r="D1310" s="5"/>
      <c r="E1310" s="5"/>
      <c r="F1310" s="5"/>
      <c r="G1310" s="5"/>
      <c r="H1310" s="5"/>
    </row>
    <row r="1311" spans="3:8" ht="12" customHeight="1">
      <c r="C1311" s="5"/>
      <c r="D1311" s="5"/>
      <c r="E1311" s="5"/>
      <c r="F1311" s="5"/>
      <c r="G1311" s="5"/>
      <c r="H1311" s="5"/>
    </row>
    <row r="1312" spans="3:8" ht="12" customHeight="1">
      <c r="C1312" s="5"/>
      <c r="D1312" s="5"/>
      <c r="E1312" s="5"/>
      <c r="F1312" s="5"/>
      <c r="G1312" s="5"/>
      <c r="H1312" s="5"/>
    </row>
    <row r="1313" spans="3:8" ht="12" customHeight="1">
      <c r="C1313" s="5"/>
      <c r="D1313" s="5"/>
      <c r="E1313" s="5"/>
      <c r="F1313" s="5"/>
      <c r="G1313" s="5"/>
      <c r="H1313" s="5"/>
    </row>
    <row r="1314" spans="3:8" ht="12" customHeight="1">
      <c r="C1314" s="5"/>
      <c r="D1314" s="5"/>
      <c r="E1314" s="5"/>
      <c r="F1314" s="5"/>
      <c r="G1314" s="5"/>
      <c r="H1314" s="5"/>
    </row>
    <row r="1315" spans="3:8" ht="12" customHeight="1">
      <c r="C1315" s="5"/>
      <c r="D1315" s="5"/>
      <c r="E1315" s="5"/>
      <c r="F1315" s="5"/>
      <c r="G1315" s="5"/>
      <c r="H1315" s="5"/>
    </row>
    <row r="1316" spans="3:8" ht="12" customHeight="1">
      <c r="C1316" s="5"/>
      <c r="D1316" s="5"/>
      <c r="E1316" s="5"/>
      <c r="F1316" s="5"/>
      <c r="G1316" s="5"/>
      <c r="H1316" s="5"/>
    </row>
    <row r="1317" spans="3:8" ht="12" customHeight="1">
      <c r="C1317" s="5"/>
      <c r="D1317" s="5"/>
      <c r="E1317" s="5"/>
      <c r="F1317" s="5"/>
      <c r="G1317" s="5"/>
      <c r="H1317" s="5"/>
    </row>
    <row r="1318" spans="3:8" ht="12" customHeight="1">
      <c r="C1318" s="5"/>
      <c r="D1318" s="5"/>
      <c r="E1318" s="5"/>
      <c r="F1318" s="5"/>
      <c r="G1318" s="5"/>
      <c r="H1318" s="5"/>
    </row>
    <row r="1319" spans="3:8" ht="12" customHeight="1">
      <c r="C1319" s="5"/>
      <c r="D1319" s="5"/>
      <c r="E1319" s="5"/>
      <c r="F1319" s="5"/>
      <c r="G1319" s="5"/>
      <c r="H1319" s="5"/>
    </row>
    <row r="1320" spans="3:8" ht="12" customHeight="1">
      <c r="C1320" s="5"/>
      <c r="D1320" s="5"/>
      <c r="E1320" s="5"/>
      <c r="F1320" s="5"/>
      <c r="G1320" s="5"/>
      <c r="H1320" s="5"/>
    </row>
    <row r="1321" spans="3:8" ht="12" customHeight="1">
      <c r="C1321" s="5"/>
      <c r="D1321" s="5"/>
      <c r="E1321" s="5"/>
      <c r="F1321" s="5"/>
      <c r="G1321" s="5"/>
      <c r="H1321" s="5"/>
    </row>
    <row r="1322" spans="3:8" ht="12" customHeight="1">
      <c r="C1322" s="5"/>
      <c r="D1322" s="5"/>
      <c r="E1322" s="5"/>
      <c r="F1322" s="5"/>
      <c r="G1322" s="5"/>
      <c r="H1322" s="5"/>
    </row>
    <row r="1323" spans="3:8" ht="12" customHeight="1">
      <c r="C1323" s="5"/>
      <c r="D1323" s="5"/>
      <c r="E1323" s="5"/>
      <c r="F1323" s="5"/>
      <c r="G1323" s="5"/>
      <c r="H1323" s="5"/>
    </row>
    <row r="1324" spans="3:8" ht="12" customHeight="1">
      <c r="C1324" s="5"/>
      <c r="D1324" s="5"/>
      <c r="E1324" s="5"/>
      <c r="F1324" s="5"/>
      <c r="G1324" s="5"/>
      <c r="H1324" s="5"/>
    </row>
    <row r="1325" spans="3:8" ht="12" customHeight="1">
      <c r="C1325" s="5"/>
      <c r="D1325" s="5"/>
      <c r="E1325" s="5"/>
      <c r="F1325" s="5"/>
      <c r="G1325" s="5"/>
      <c r="H1325" s="5"/>
    </row>
    <row r="1326" spans="3:8" ht="12" customHeight="1">
      <c r="C1326" s="5"/>
      <c r="D1326" s="5"/>
      <c r="E1326" s="5"/>
      <c r="F1326" s="5"/>
      <c r="G1326" s="5"/>
      <c r="H1326" s="5"/>
    </row>
    <row r="1327" spans="3:8" ht="12" customHeight="1">
      <c r="C1327" s="5"/>
      <c r="D1327" s="5"/>
      <c r="E1327" s="5"/>
      <c r="F1327" s="5"/>
      <c r="G1327" s="5"/>
      <c r="H1327" s="5"/>
    </row>
    <row r="1328" spans="3:8" ht="12" customHeight="1">
      <c r="C1328" s="5"/>
      <c r="D1328" s="5"/>
      <c r="E1328" s="5"/>
      <c r="F1328" s="5"/>
      <c r="G1328" s="5"/>
      <c r="H1328" s="5"/>
    </row>
    <row r="1329" spans="3:8" ht="12" customHeight="1">
      <c r="C1329" s="5"/>
      <c r="D1329" s="5"/>
      <c r="E1329" s="5"/>
      <c r="F1329" s="5"/>
      <c r="G1329" s="5"/>
      <c r="H1329" s="5"/>
    </row>
    <row r="1330" spans="3:8" ht="12" customHeight="1">
      <c r="C1330" s="5"/>
      <c r="D1330" s="5"/>
      <c r="E1330" s="5"/>
      <c r="F1330" s="5"/>
      <c r="G1330" s="5"/>
      <c r="H1330" s="5"/>
    </row>
    <row r="1331" spans="3:8" ht="12" customHeight="1">
      <c r="C1331" s="5"/>
      <c r="D1331" s="5"/>
      <c r="E1331" s="5"/>
      <c r="F1331" s="5"/>
      <c r="G1331" s="5"/>
      <c r="H1331" s="5"/>
    </row>
    <row r="1332" spans="3:8" ht="12" customHeight="1">
      <c r="C1332" s="5"/>
      <c r="D1332" s="5"/>
      <c r="E1332" s="5"/>
      <c r="F1332" s="5"/>
      <c r="G1332" s="5"/>
      <c r="H1332" s="5"/>
    </row>
    <row r="1333" spans="3:8" ht="12" customHeight="1">
      <c r="C1333" s="5"/>
      <c r="D1333" s="5"/>
      <c r="E1333" s="5"/>
      <c r="F1333" s="5"/>
      <c r="G1333" s="5"/>
      <c r="H1333" s="5"/>
    </row>
    <row r="1334" spans="3:8" ht="12" customHeight="1">
      <c r="C1334" s="5"/>
      <c r="D1334" s="5"/>
      <c r="E1334" s="5"/>
      <c r="F1334" s="5"/>
      <c r="G1334" s="5"/>
      <c r="H1334" s="5"/>
    </row>
    <row r="1335" spans="3:8" ht="12" customHeight="1">
      <c r="C1335" s="5"/>
      <c r="D1335" s="5"/>
      <c r="E1335" s="5"/>
      <c r="F1335" s="5"/>
      <c r="G1335" s="5"/>
      <c r="H1335" s="5"/>
    </row>
    <row r="1336" spans="3:8" ht="12" customHeight="1">
      <c r="C1336" s="5"/>
      <c r="D1336" s="5"/>
      <c r="E1336" s="5"/>
      <c r="F1336" s="5"/>
      <c r="G1336" s="5"/>
      <c r="H1336" s="5"/>
    </row>
    <row r="1337" spans="3:8" ht="12" customHeight="1">
      <c r="C1337" s="5"/>
      <c r="D1337" s="5"/>
      <c r="E1337" s="5"/>
      <c r="F1337" s="5"/>
      <c r="G1337" s="5"/>
      <c r="H1337" s="5"/>
    </row>
    <row r="1338" spans="3:8" ht="12" customHeight="1">
      <c r="C1338" s="5"/>
      <c r="D1338" s="5"/>
      <c r="E1338" s="5"/>
      <c r="F1338" s="5"/>
      <c r="G1338" s="5"/>
      <c r="H1338" s="5"/>
    </row>
    <row r="1339" spans="3:8" ht="12" customHeight="1">
      <c r="C1339" s="5"/>
      <c r="D1339" s="5"/>
      <c r="E1339" s="5"/>
      <c r="F1339" s="5"/>
      <c r="G1339" s="5"/>
      <c r="H1339" s="5"/>
    </row>
    <row r="1340" spans="3:8" ht="12" customHeight="1">
      <c r="C1340" s="5"/>
      <c r="D1340" s="5"/>
      <c r="E1340" s="5"/>
      <c r="F1340" s="5"/>
      <c r="G1340" s="5"/>
      <c r="H1340" s="5"/>
    </row>
    <row r="1341" spans="3:8" ht="12" customHeight="1">
      <c r="C1341" s="5"/>
      <c r="D1341" s="5"/>
      <c r="E1341" s="5"/>
      <c r="F1341" s="5"/>
      <c r="G1341" s="5"/>
      <c r="H1341" s="5"/>
    </row>
    <row r="1342" spans="3:8" ht="12" customHeight="1">
      <c r="C1342" s="5"/>
      <c r="D1342" s="5"/>
      <c r="E1342" s="5"/>
      <c r="F1342" s="5"/>
      <c r="G1342" s="5"/>
      <c r="H1342" s="5"/>
    </row>
    <row r="1343" spans="3:8" ht="12" customHeight="1">
      <c r="C1343" s="5"/>
      <c r="D1343" s="5"/>
      <c r="E1343" s="5"/>
      <c r="F1343" s="5"/>
      <c r="G1343" s="5"/>
      <c r="H1343" s="5"/>
    </row>
    <row r="1344" spans="3:8" ht="12" customHeight="1">
      <c r="C1344" s="5"/>
      <c r="D1344" s="5"/>
      <c r="E1344" s="5"/>
      <c r="F1344" s="5"/>
      <c r="G1344" s="5"/>
      <c r="H1344" s="5"/>
    </row>
    <row r="1345" spans="3:8" ht="12" customHeight="1">
      <c r="C1345" s="5"/>
      <c r="D1345" s="5"/>
      <c r="E1345" s="5"/>
      <c r="F1345" s="5"/>
      <c r="G1345" s="5"/>
      <c r="H1345" s="5"/>
    </row>
    <row r="1346" spans="3:8" ht="12" customHeight="1">
      <c r="C1346" s="5"/>
      <c r="D1346" s="5"/>
      <c r="E1346" s="5"/>
      <c r="F1346" s="5"/>
      <c r="G1346" s="5"/>
      <c r="H1346" s="5"/>
    </row>
    <row r="1347" spans="3:8" ht="12" customHeight="1">
      <c r="C1347" s="5"/>
      <c r="D1347" s="5"/>
      <c r="E1347" s="5"/>
      <c r="F1347" s="5"/>
      <c r="G1347" s="5"/>
      <c r="H1347" s="5"/>
    </row>
    <row r="1348" spans="3:8" ht="12" customHeight="1">
      <c r="C1348" s="5"/>
      <c r="D1348" s="5"/>
      <c r="E1348" s="5"/>
      <c r="F1348" s="5"/>
      <c r="G1348" s="5"/>
      <c r="H1348" s="5"/>
    </row>
    <row r="1349" spans="3:8" ht="12" customHeight="1">
      <c r="C1349" s="5"/>
      <c r="D1349" s="5"/>
      <c r="E1349" s="5"/>
      <c r="F1349" s="5"/>
      <c r="G1349" s="5"/>
      <c r="H1349" s="5"/>
    </row>
    <row r="1350" spans="3:8" ht="12" customHeight="1">
      <c r="C1350" s="5"/>
      <c r="D1350" s="5"/>
      <c r="E1350" s="5"/>
      <c r="F1350" s="5"/>
      <c r="G1350" s="5"/>
      <c r="H1350" s="5"/>
    </row>
    <row r="1351" spans="3:8" ht="12" customHeight="1">
      <c r="C1351" s="5"/>
      <c r="D1351" s="5"/>
      <c r="E1351" s="5"/>
      <c r="F1351" s="5"/>
      <c r="G1351" s="5"/>
      <c r="H1351" s="5"/>
    </row>
    <row r="1352" spans="3:8" ht="12" customHeight="1">
      <c r="C1352" s="5"/>
      <c r="D1352" s="5"/>
      <c r="E1352" s="5"/>
      <c r="F1352" s="5"/>
      <c r="G1352" s="5"/>
      <c r="H1352" s="5"/>
    </row>
    <row r="1353" spans="3:8" ht="12" customHeight="1">
      <c r="C1353" s="5"/>
      <c r="D1353" s="5"/>
      <c r="E1353" s="5"/>
      <c r="F1353" s="5"/>
      <c r="G1353" s="5"/>
      <c r="H1353" s="5"/>
    </row>
    <row r="1354" spans="3:8" ht="12" customHeight="1">
      <c r="C1354" s="5"/>
      <c r="D1354" s="5"/>
      <c r="E1354" s="5"/>
      <c r="F1354" s="5"/>
      <c r="G1354" s="5"/>
      <c r="H1354" s="5"/>
    </row>
    <row r="1355" spans="3:8" ht="12" customHeight="1">
      <c r="C1355" s="5"/>
      <c r="D1355" s="5"/>
      <c r="E1355" s="5"/>
      <c r="F1355" s="5"/>
      <c r="G1355" s="5"/>
      <c r="H1355" s="5"/>
    </row>
    <row r="1356" spans="3:8" ht="12" customHeight="1">
      <c r="C1356" s="5"/>
      <c r="D1356" s="5"/>
      <c r="E1356" s="5"/>
      <c r="F1356" s="5"/>
      <c r="G1356" s="5"/>
      <c r="H1356" s="5"/>
    </row>
    <row r="1357" spans="3:8" ht="12" customHeight="1">
      <c r="C1357" s="5"/>
      <c r="D1357" s="5"/>
      <c r="E1357" s="5"/>
      <c r="F1357" s="5"/>
      <c r="G1357" s="5"/>
      <c r="H1357" s="5"/>
    </row>
    <row r="1358" spans="3:8" ht="12" customHeight="1">
      <c r="C1358" s="5"/>
      <c r="D1358" s="5"/>
      <c r="E1358" s="5"/>
      <c r="F1358" s="5"/>
      <c r="G1358" s="5"/>
      <c r="H1358" s="5"/>
    </row>
    <row r="1359" spans="3:8" ht="12" customHeight="1">
      <c r="C1359" s="5"/>
      <c r="D1359" s="5"/>
      <c r="E1359" s="5"/>
      <c r="F1359" s="5"/>
      <c r="G1359" s="5"/>
      <c r="H1359" s="5"/>
    </row>
    <row r="1360" spans="3:8" ht="12" customHeight="1">
      <c r="C1360" s="5"/>
      <c r="D1360" s="5"/>
      <c r="E1360" s="5"/>
      <c r="F1360" s="5"/>
      <c r="G1360" s="5"/>
      <c r="H1360" s="5"/>
    </row>
    <row r="1361" spans="3:8" ht="12" customHeight="1">
      <c r="C1361" s="5"/>
      <c r="D1361" s="5"/>
      <c r="E1361" s="5"/>
      <c r="F1361" s="5"/>
      <c r="G1361" s="5"/>
      <c r="H1361" s="5"/>
    </row>
    <row r="1362" spans="3:8" ht="12" customHeight="1">
      <c r="C1362" s="5"/>
      <c r="D1362" s="5"/>
      <c r="E1362" s="5"/>
      <c r="F1362" s="5"/>
      <c r="G1362" s="5"/>
      <c r="H1362" s="5"/>
    </row>
    <row r="1363" spans="3:8" ht="12" customHeight="1">
      <c r="C1363" s="5"/>
      <c r="D1363" s="5"/>
      <c r="E1363" s="5"/>
      <c r="F1363" s="5"/>
      <c r="G1363" s="5"/>
      <c r="H1363" s="5"/>
    </row>
    <row r="1364" spans="3:8" ht="12" customHeight="1">
      <c r="C1364" s="5"/>
      <c r="D1364" s="5"/>
      <c r="E1364" s="5"/>
      <c r="F1364" s="5"/>
      <c r="G1364" s="5"/>
      <c r="H1364" s="5"/>
    </row>
    <row r="1365" spans="3:8" ht="12" customHeight="1">
      <c r="C1365" s="5"/>
      <c r="D1365" s="5"/>
      <c r="E1365" s="5"/>
      <c r="F1365" s="5"/>
      <c r="G1365" s="5"/>
      <c r="H1365" s="5"/>
    </row>
    <row r="1366" spans="3:8" ht="12" customHeight="1">
      <c r="C1366" s="5"/>
      <c r="D1366" s="5"/>
      <c r="E1366" s="5"/>
      <c r="F1366" s="5"/>
      <c r="G1366" s="5"/>
      <c r="H1366" s="5"/>
    </row>
    <row r="1367" spans="3:8" ht="12" customHeight="1">
      <c r="C1367" s="5"/>
      <c r="D1367" s="5"/>
      <c r="E1367" s="5"/>
      <c r="F1367" s="5"/>
      <c r="G1367" s="5"/>
      <c r="H1367" s="5"/>
    </row>
    <row r="1368" spans="3:8" ht="12" customHeight="1">
      <c r="C1368" s="5"/>
      <c r="D1368" s="5"/>
      <c r="E1368" s="5"/>
      <c r="F1368" s="5"/>
      <c r="G1368" s="5"/>
      <c r="H1368" s="5"/>
    </row>
    <row r="1369" spans="3:8" ht="12" customHeight="1">
      <c r="C1369" s="5"/>
      <c r="D1369" s="5"/>
      <c r="E1369" s="5"/>
      <c r="F1369" s="5"/>
      <c r="G1369" s="5"/>
      <c r="H1369" s="5"/>
    </row>
    <row r="1370" spans="3:8" ht="12" customHeight="1">
      <c r="C1370" s="5"/>
      <c r="D1370" s="5"/>
      <c r="E1370" s="5"/>
      <c r="F1370" s="5"/>
      <c r="G1370" s="5"/>
      <c r="H1370" s="5"/>
    </row>
    <row r="1371" spans="3:8" ht="12" customHeight="1">
      <c r="C1371" s="5"/>
      <c r="D1371" s="5"/>
      <c r="E1371" s="5"/>
      <c r="F1371" s="5"/>
      <c r="G1371" s="5"/>
      <c r="H1371" s="5"/>
    </row>
    <row r="1372" spans="3:8" ht="12" customHeight="1">
      <c r="C1372" s="5"/>
      <c r="D1372" s="5"/>
      <c r="E1372" s="5"/>
      <c r="F1372" s="5"/>
      <c r="G1372" s="5"/>
      <c r="H1372" s="5"/>
    </row>
    <row r="1373" spans="3:8" ht="12" customHeight="1">
      <c r="C1373" s="5"/>
      <c r="D1373" s="5"/>
      <c r="E1373" s="5"/>
      <c r="F1373" s="5"/>
      <c r="G1373" s="5"/>
      <c r="H1373" s="5"/>
    </row>
    <row r="1374" spans="3:8" ht="12" customHeight="1">
      <c r="C1374" s="5"/>
      <c r="D1374" s="5"/>
      <c r="E1374" s="5"/>
      <c r="F1374" s="5"/>
      <c r="G1374" s="5"/>
      <c r="H1374" s="5"/>
    </row>
    <row r="1375" spans="3:8" ht="12" customHeight="1">
      <c r="C1375" s="5"/>
      <c r="D1375" s="5"/>
      <c r="E1375" s="5"/>
      <c r="F1375" s="5"/>
      <c r="G1375" s="5"/>
      <c r="H1375" s="5"/>
    </row>
    <row r="1376" spans="3:8" ht="12" customHeight="1">
      <c r="C1376" s="5"/>
      <c r="D1376" s="5"/>
      <c r="E1376" s="5"/>
      <c r="F1376" s="5"/>
      <c r="G1376" s="5"/>
      <c r="H1376" s="5"/>
    </row>
    <row r="1377" spans="3:8" ht="12" customHeight="1">
      <c r="C1377" s="5"/>
      <c r="D1377" s="5"/>
      <c r="E1377" s="5"/>
      <c r="F1377" s="5"/>
      <c r="G1377" s="5"/>
      <c r="H1377" s="5"/>
    </row>
    <row r="1378" spans="3:8" ht="12" customHeight="1">
      <c r="C1378" s="5"/>
      <c r="D1378" s="5"/>
      <c r="E1378" s="5"/>
      <c r="F1378" s="5"/>
      <c r="G1378" s="5"/>
      <c r="H1378" s="5"/>
    </row>
    <row r="1379" spans="3:8" ht="12" customHeight="1">
      <c r="C1379" s="5"/>
      <c r="D1379" s="5"/>
      <c r="E1379" s="5"/>
      <c r="F1379" s="5"/>
      <c r="G1379" s="5"/>
      <c r="H1379" s="5"/>
    </row>
    <row r="1380" spans="3:8" ht="12" customHeight="1">
      <c r="C1380" s="5"/>
      <c r="D1380" s="5"/>
      <c r="E1380" s="5"/>
      <c r="F1380" s="5"/>
      <c r="G1380" s="5"/>
      <c r="H1380" s="5"/>
    </row>
    <row r="1381" spans="3:8" ht="12" customHeight="1">
      <c r="C1381" s="5"/>
      <c r="D1381" s="5"/>
      <c r="E1381" s="5"/>
      <c r="F1381" s="5"/>
      <c r="G1381" s="5"/>
      <c r="H1381" s="5"/>
    </row>
    <row r="1382" spans="3:8" ht="12" customHeight="1">
      <c r="C1382" s="5"/>
      <c r="D1382" s="5"/>
      <c r="E1382" s="5"/>
      <c r="F1382" s="5"/>
      <c r="G1382" s="5"/>
      <c r="H1382" s="5"/>
    </row>
    <row r="1383" spans="3:8" ht="12" customHeight="1">
      <c r="C1383" s="5"/>
      <c r="D1383" s="5"/>
      <c r="E1383" s="5"/>
      <c r="F1383" s="5"/>
      <c r="G1383" s="5"/>
      <c r="H1383" s="5"/>
    </row>
    <row r="1384" spans="3:8" ht="12" customHeight="1">
      <c r="C1384" s="5"/>
      <c r="D1384" s="5"/>
      <c r="E1384" s="5"/>
      <c r="F1384" s="5"/>
      <c r="G1384" s="5"/>
      <c r="H1384" s="5"/>
    </row>
    <row r="1385" spans="3:8" ht="12" customHeight="1">
      <c r="C1385" s="5"/>
      <c r="D1385" s="5"/>
      <c r="E1385" s="5"/>
      <c r="F1385" s="5"/>
      <c r="G1385" s="5"/>
      <c r="H1385" s="5"/>
    </row>
    <row r="1386" spans="3:8" ht="12" customHeight="1">
      <c r="C1386" s="5"/>
      <c r="D1386" s="5"/>
      <c r="E1386" s="5"/>
      <c r="F1386" s="5"/>
      <c r="G1386" s="5"/>
      <c r="H1386" s="5"/>
    </row>
    <row r="1387" spans="3:8" ht="12" customHeight="1">
      <c r="C1387" s="5"/>
      <c r="D1387" s="5"/>
      <c r="E1387" s="5"/>
      <c r="F1387" s="5"/>
      <c r="G1387" s="5"/>
      <c r="H1387" s="5"/>
    </row>
    <row r="1388" spans="3:8" ht="12" customHeight="1">
      <c r="C1388" s="5"/>
      <c r="D1388" s="5"/>
      <c r="E1388" s="5"/>
      <c r="F1388" s="5"/>
      <c r="G1388" s="5"/>
      <c r="H1388" s="5"/>
    </row>
    <row r="1389" spans="3:8" ht="12" customHeight="1">
      <c r="C1389" s="5"/>
      <c r="D1389" s="5"/>
      <c r="E1389" s="5"/>
      <c r="F1389" s="5"/>
      <c r="G1389" s="5"/>
      <c r="H1389" s="5"/>
    </row>
    <row r="1390" spans="3:8" ht="12" customHeight="1">
      <c r="C1390" s="5"/>
      <c r="D1390" s="5"/>
      <c r="E1390" s="5"/>
      <c r="F1390" s="5"/>
      <c r="G1390" s="5"/>
      <c r="H1390" s="5"/>
    </row>
    <row r="1391" spans="3:8" ht="12" customHeight="1">
      <c r="C1391" s="5"/>
      <c r="D1391" s="5"/>
      <c r="E1391" s="5"/>
      <c r="F1391" s="5"/>
      <c r="G1391" s="5"/>
      <c r="H1391" s="5"/>
    </row>
    <row r="1392" spans="3:8" ht="12" customHeight="1">
      <c r="C1392" s="5"/>
      <c r="D1392" s="5"/>
      <c r="E1392" s="5"/>
      <c r="F1392" s="5"/>
      <c r="G1392" s="5"/>
      <c r="H1392" s="5"/>
    </row>
    <row r="1393" spans="3:8" ht="12" customHeight="1">
      <c r="C1393" s="5"/>
      <c r="D1393" s="5"/>
      <c r="E1393" s="5"/>
      <c r="F1393" s="5"/>
      <c r="G1393" s="5"/>
      <c r="H1393" s="5"/>
    </row>
    <row r="1394" spans="3:8" ht="12" customHeight="1">
      <c r="C1394" s="5"/>
      <c r="D1394" s="5"/>
      <c r="E1394" s="5"/>
      <c r="F1394" s="5"/>
      <c r="G1394" s="5"/>
      <c r="H1394" s="5"/>
    </row>
    <row r="1395" spans="3:8" ht="12" customHeight="1">
      <c r="C1395" s="5"/>
      <c r="D1395" s="5"/>
      <c r="E1395" s="5"/>
      <c r="F1395" s="5"/>
      <c r="G1395" s="5"/>
      <c r="H1395" s="5"/>
    </row>
    <row r="1396" spans="3:8" ht="12" customHeight="1">
      <c r="C1396" s="5"/>
      <c r="D1396" s="5"/>
      <c r="E1396" s="5"/>
      <c r="F1396" s="5"/>
      <c r="G1396" s="5"/>
      <c r="H1396" s="5"/>
    </row>
    <row r="1397" spans="3:8" ht="12" customHeight="1">
      <c r="C1397" s="5"/>
      <c r="D1397" s="5"/>
      <c r="E1397" s="5"/>
      <c r="F1397" s="5"/>
      <c r="G1397" s="5"/>
      <c r="H1397" s="5"/>
    </row>
    <row r="1398" spans="3:8" ht="12" customHeight="1">
      <c r="C1398" s="5"/>
      <c r="D1398" s="5"/>
      <c r="E1398" s="5"/>
      <c r="F1398" s="5"/>
      <c r="G1398" s="5"/>
      <c r="H1398" s="5"/>
    </row>
    <row r="1399" spans="3:8" ht="12" customHeight="1">
      <c r="C1399" s="5"/>
      <c r="D1399" s="5"/>
      <c r="E1399" s="5"/>
      <c r="F1399" s="5"/>
      <c r="G1399" s="5"/>
      <c r="H1399" s="5"/>
    </row>
    <row r="1400" spans="3:8" ht="12" customHeight="1">
      <c r="C1400" s="5"/>
      <c r="D1400" s="5"/>
      <c r="E1400" s="5"/>
      <c r="F1400" s="5"/>
      <c r="G1400" s="5"/>
      <c r="H1400" s="5"/>
    </row>
    <row r="1401" spans="3:8" ht="12" customHeight="1">
      <c r="C1401" s="5"/>
      <c r="D1401" s="5"/>
      <c r="E1401" s="5"/>
      <c r="F1401" s="5"/>
      <c r="G1401" s="5"/>
      <c r="H1401" s="5"/>
    </row>
    <row r="1402" spans="3:8" ht="12" customHeight="1">
      <c r="C1402" s="5"/>
      <c r="D1402" s="5"/>
      <c r="E1402" s="5"/>
      <c r="F1402" s="5"/>
      <c r="G1402" s="5"/>
      <c r="H1402" s="5"/>
    </row>
    <row r="1403" spans="3:8" ht="12" customHeight="1">
      <c r="C1403" s="5"/>
      <c r="D1403" s="5"/>
      <c r="E1403" s="5"/>
      <c r="F1403" s="5"/>
      <c r="G1403" s="5"/>
      <c r="H1403" s="5"/>
    </row>
    <row r="1404" spans="3:8" ht="12" customHeight="1">
      <c r="C1404" s="5"/>
      <c r="D1404" s="5"/>
      <c r="E1404" s="5"/>
      <c r="F1404" s="5"/>
      <c r="G1404" s="5"/>
      <c r="H1404" s="5"/>
    </row>
    <row r="1405" spans="3:8" ht="12" customHeight="1">
      <c r="C1405" s="5"/>
      <c r="D1405" s="5"/>
      <c r="E1405" s="5"/>
      <c r="F1405" s="5"/>
      <c r="G1405" s="5"/>
      <c r="H1405" s="5"/>
    </row>
    <row r="1406" spans="3:8" ht="12" customHeight="1">
      <c r="C1406" s="5"/>
      <c r="D1406" s="5"/>
      <c r="E1406" s="5"/>
      <c r="F1406" s="5"/>
      <c r="G1406" s="5"/>
      <c r="H1406" s="5"/>
    </row>
    <row r="1407" spans="3:8" ht="12" customHeight="1">
      <c r="C1407" s="5"/>
      <c r="D1407" s="5"/>
      <c r="E1407" s="5"/>
      <c r="F1407" s="5"/>
      <c r="G1407" s="5"/>
      <c r="H1407" s="5"/>
    </row>
    <row r="1408" spans="3:8" ht="12" customHeight="1">
      <c r="C1408" s="5"/>
      <c r="D1408" s="5"/>
      <c r="E1408" s="5"/>
      <c r="F1408" s="5"/>
      <c r="G1408" s="5"/>
      <c r="H1408" s="5"/>
    </row>
    <row r="1409" spans="3:8" ht="12" customHeight="1">
      <c r="C1409" s="5"/>
      <c r="D1409" s="5"/>
      <c r="E1409" s="5"/>
      <c r="F1409" s="5"/>
      <c r="G1409" s="5"/>
      <c r="H1409" s="5"/>
    </row>
    <row r="1410" spans="3:8" ht="12" customHeight="1">
      <c r="C1410" s="5"/>
      <c r="D1410" s="5"/>
      <c r="E1410" s="5"/>
      <c r="F1410" s="5"/>
      <c r="G1410" s="5"/>
      <c r="H1410" s="5"/>
    </row>
    <row r="1411" spans="3:8" ht="12" customHeight="1">
      <c r="C1411" s="5"/>
      <c r="D1411" s="5"/>
      <c r="E1411" s="5"/>
      <c r="F1411" s="5"/>
      <c r="G1411" s="5"/>
      <c r="H1411" s="5"/>
    </row>
    <row r="1412" spans="3:8" ht="12" customHeight="1">
      <c r="C1412" s="5"/>
      <c r="D1412" s="5"/>
      <c r="E1412" s="5"/>
      <c r="F1412" s="5"/>
      <c r="G1412" s="5"/>
      <c r="H1412" s="5"/>
    </row>
    <row r="1413" spans="3:8" ht="12" customHeight="1">
      <c r="C1413" s="5"/>
      <c r="D1413" s="5"/>
      <c r="E1413" s="5"/>
      <c r="F1413" s="5"/>
      <c r="G1413" s="5"/>
      <c r="H1413" s="5"/>
    </row>
    <row r="1414" spans="3:8" ht="12" customHeight="1">
      <c r="C1414" s="5"/>
      <c r="D1414" s="5"/>
      <c r="E1414" s="5"/>
      <c r="F1414" s="5"/>
      <c r="G1414" s="5"/>
      <c r="H1414" s="5"/>
    </row>
    <row r="1415" spans="3:8" ht="12" customHeight="1">
      <c r="C1415" s="5"/>
      <c r="D1415" s="5"/>
      <c r="E1415" s="5"/>
      <c r="F1415" s="5"/>
      <c r="G1415" s="5"/>
      <c r="H1415" s="5"/>
    </row>
    <row r="1416" spans="3:8" ht="12" customHeight="1">
      <c r="C1416" s="5"/>
      <c r="D1416" s="5"/>
      <c r="E1416" s="5"/>
      <c r="F1416" s="5"/>
      <c r="G1416" s="5"/>
      <c r="H1416" s="5"/>
    </row>
    <row r="1417" spans="3:8" ht="12" customHeight="1">
      <c r="C1417" s="5"/>
      <c r="D1417" s="5"/>
      <c r="E1417" s="5"/>
      <c r="F1417" s="5"/>
      <c r="G1417" s="5"/>
      <c r="H1417" s="5"/>
    </row>
    <row r="1418" spans="3:8" ht="12" customHeight="1">
      <c r="C1418" s="5"/>
      <c r="D1418" s="5"/>
      <c r="E1418" s="5"/>
      <c r="F1418" s="5"/>
      <c r="G1418" s="5"/>
      <c r="H1418" s="5"/>
    </row>
    <row r="1419" spans="3:8" ht="12" customHeight="1">
      <c r="C1419" s="5"/>
      <c r="D1419" s="5"/>
      <c r="E1419" s="5"/>
      <c r="F1419" s="5"/>
      <c r="G1419" s="5"/>
      <c r="H1419" s="5"/>
    </row>
    <row r="1420" spans="3:8" ht="12" customHeight="1">
      <c r="C1420" s="5"/>
      <c r="D1420" s="5"/>
      <c r="E1420" s="5"/>
      <c r="F1420" s="5"/>
      <c r="G1420" s="5"/>
      <c r="H1420" s="5"/>
    </row>
    <row r="1421" spans="3:8" ht="12" customHeight="1">
      <c r="C1421" s="5"/>
      <c r="D1421" s="5"/>
      <c r="E1421" s="5"/>
      <c r="F1421" s="5"/>
      <c r="G1421" s="5"/>
      <c r="H1421" s="5"/>
    </row>
    <row r="1422" spans="3:8" ht="12" customHeight="1">
      <c r="C1422" s="5"/>
      <c r="D1422" s="5"/>
      <c r="E1422" s="5"/>
      <c r="F1422" s="5"/>
      <c r="G1422" s="5"/>
      <c r="H1422" s="5"/>
    </row>
    <row r="1423" spans="3:8" ht="12" customHeight="1">
      <c r="C1423" s="5"/>
      <c r="D1423" s="5"/>
      <c r="E1423" s="5"/>
      <c r="F1423" s="5"/>
      <c r="G1423" s="5"/>
      <c r="H1423" s="5"/>
    </row>
    <row r="1424" spans="3:8" ht="12" customHeight="1">
      <c r="C1424" s="5"/>
      <c r="D1424" s="5"/>
      <c r="E1424" s="5"/>
      <c r="F1424" s="5"/>
      <c r="G1424" s="5"/>
      <c r="H1424" s="5"/>
    </row>
    <row r="1425" spans="3:8" ht="12" customHeight="1">
      <c r="C1425" s="5"/>
      <c r="D1425" s="5"/>
      <c r="E1425" s="5"/>
      <c r="F1425" s="5"/>
      <c r="G1425" s="5"/>
      <c r="H1425" s="5"/>
    </row>
    <row r="1426" spans="3:8" ht="12" customHeight="1">
      <c r="C1426" s="5"/>
      <c r="D1426" s="5"/>
      <c r="E1426" s="5"/>
      <c r="F1426" s="5"/>
      <c r="G1426" s="5"/>
      <c r="H1426" s="5"/>
    </row>
    <row r="1427" spans="3:8" ht="12" customHeight="1">
      <c r="C1427" s="5"/>
      <c r="D1427" s="5"/>
      <c r="E1427" s="5"/>
      <c r="F1427" s="5"/>
      <c r="G1427" s="5"/>
      <c r="H1427" s="5"/>
    </row>
    <row r="1428" spans="3:8" ht="12" customHeight="1">
      <c r="C1428" s="5"/>
      <c r="D1428" s="5"/>
      <c r="E1428" s="5"/>
      <c r="F1428" s="5"/>
      <c r="G1428" s="5"/>
      <c r="H1428" s="5"/>
    </row>
    <row r="1429" spans="3:8" ht="12" customHeight="1">
      <c r="C1429" s="5"/>
      <c r="D1429" s="5"/>
      <c r="E1429" s="5"/>
      <c r="F1429" s="5"/>
      <c r="G1429" s="5"/>
      <c r="H1429" s="5"/>
    </row>
    <row r="1430" spans="3:8" ht="12" customHeight="1">
      <c r="C1430" s="5"/>
      <c r="D1430" s="5"/>
      <c r="E1430" s="5"/>
      <c r="F1430" s="5"/>
      <c r="G1430" s="5"/>
      <c r="H1430" s="5"/>
    </row>
    <row r="1431" spans="3:8" ht="12" customHeight="1">
      <c r="C1431" s="5"/>
      <c r="D1431" s="5"/>
      <c r="E1431" s="5"/>
      <c r="F1431" s="5"/>
      <c r="G1431" s="5"/>
      <c r="H1431" s="5"/>
    </row>
    <row r="1432" spans="3:8" ht="12" customHeight="1">
      <c r="C1432" s="5"/>
      <c r="D1432" s="5"/>
      <c r="E1432" s="5"/>
      <c r="F1432" s="5"/>
      <c r="G1432" s="5"/>
      <c r="H1432" s="5"/>
    </row>
    <row r="1433" spans="3:8" ht="12" customHeight="1">
      <c r="C1433" s="5"/>
      <c r="D1433" s="5"/>
      <c r="E1433" s="5"/>
      <c r="F1433" s="5"/>
      <c r="G1433" s="5"/>
      <c r="H1433" s="5"/>
    </row>
    <row r="1434" spans="3:8" ht="12" customHeight="1">
      <c r="C1434" s="5"/>
      <c r="D1434" s="5"/>
      <c r="E1434" s="5"/>
      <c r="F1434" s="5"/>
      <c r="G1434" s="5"/>
      <c r="H1434" s="5"/>
    </row>
    <row r="1435" spans="3:8" ht="12" customHeight="1">
      <c r="C1435" s="5"/>
      <c r="D1435" s="5"/>
      <c r="E1435" s="5"/>
      <c r="F1435" s="5"/>
      <c r="G1435" s="5"/>
      <c r="H1435" s="5"/>
    </row>
    <row r="1436" spans="3:8" ht="12" customHeight="1">
      <c r="C1436" s="5"/>
      <c r="D1436" s="5"/>
      <c r="E1436" s="5"/>
      <c r="F1436" s="5"/>
      <c r="G1436" s="5"/>
      <c r="H1436" s="5"/>
    </row>
    <row r="1437" spans="3:8" ht="12" customHeight="1">
      <c r="C1437" s="5"/>
      <c r="D1437" s="5"/>
      <c r="E1437" s="5"/>
      <c r="F1437" s="5"/>
      <c r="G1437" s="5"/>
      <c r="H1437" s="5"/>
    </row>
    <row r="1438" spans="3:8" ht="12" customHeight="1">
      <c r="C1438" s="5"/>
      <c r="D1438" s="5"/>
      <c r="E1438" s="5"/>
      <c r="F1438" s="5"/>
      <c r="G1438" s="5"/>
      <c r="H1438" s="5"/>
    </row>
    <row r="1439" spans="3:8" ht="12" customHeight="1">
      <c r="C1439" s="5"/>
      <c r="D1439" s="5"/>
      <c r="E1439" s="5"/>
      <c r="F1439" s="5"/>
      <c r="G1439" s="5"/>
      <c r="H1439" s="5"/>
    </row>
    <row r="1440" spans="3:8" ht="12" customHeight="1">
      <c r="C1440" s="5"/>
      <c r="D1440" s="5"/>
      <c r="E1440" s="5"/>
      <c r="F1440" s="5"/>
      <c r="G1440" s="5"/>
      <c r="H1440" s="5"/>
    </row>
    <row r="1441" spans="3:8" ht="12" customHeight="1">
      <c r="C1441" s="5"/>
      <c r="D1441" s="5"/>
      <c r="E1441" s="5"/>
      <c r="F1441" s="5"/>
      <c r="G1441" s="5"/>
      <c r="H1441" s="5"/>
    </row>
    <row r="1442" spans="3:8" ht="12" customHeight="1">
      <c r="C1442" s="5"/>
      <c r="D1442" s="5"/>
      <c r="E1442" s="5"/>
      <c r="F1442" s="5"/>
      <c r="G1442" s="5"/>
      <c r="H1442" s="5"/>
    </row>
    <row r="1443" spans="3:8" ht="12" customHeight="1">
      <c r="C1443" s="5"/>
      <c r="D1443" s="5"/>
      <c r="E1443" s="5"/>
      <c r="F1443" s="5"/>
      <c r="G1443" s="5"/>
      <c r="H1443" s="5"/>
    </row>
    <row r="1444" spans="3:8" ht="12" customHeight="1">
      <c r="C1444" s="5"/>
      <c r="D1444" s="5"/>
      <c r="E1444" s="5"/>
      <c r="F1444" s="5"/>
      <c r="G1444" s="5"/>
      <c r="H1444" s="5"/>
    </row>
    <row r="1445" spans="3:8" ht="12" customHeight="1">
      <c r="C1445" s="5"/>
      <c r="D1445" s="5"/>
      <c r="E1445" s="5"/>
      <c r="F1445" s="5"/>
      <c r="G1445" s="5"/>
      <c r="H1445" s="5"/>
    </row>
    <row r="1446" spans="3:8" ht="12" customHeight="1">
      <c r="C1446" s="5"/>
      <c r="D1446" s="5"/>
      <c r="E1446" s="5"/>
      <c r="F1446" s="5"/>
      <c r="G1446" s="5"/>
      <c r="H1446" s="5"/>
    </row>
    <row r="1447" spans="3:8" ht="12" customHeight="1">
      <c r="C1447" s="5"/>
      <c r="D1447" s="5"/>
      <c r="E1447" s="5"/>
      <c r="F1447" s="5"/>
      <c r="G1447" s="5"/>
      <c r="H1447" s="5"/>
    </row>
    <row r="1448" spans="3:8" ht="12" customHeight="1">
      <c r="C1448" s="5"/>
      <c r="D1448" s="5"/>
      <c r="E1448" s="5"/>
      <c r="F1448" s="5"/>
      <c r="G1448" s="5"/>
      <c r="H1448" s="5"/>
    </row>
    <row r="1449" spans="3:8" ht="12" customHeight="1">
      <c r="C1449" s="5"/>
      <c r="D1449" s="5"/>
      <c r="E1449" s="5"/>
      <c r="F1449" s="5"/>
      <c r="G1449" s="5"/>
      <c r="H1449" s="5"/>
    </row>
    <row r="1450" spans="3:8" ht="12" customHeight="1">
      <c r="C1450" s="5"/>
      <c r="D1450" s="5"/>
      <c r="E1450" s="5"/>
      <c r="F1450" s="5"/>
      <c r="G1450" s="5"/>
      <c r="H1450" s="5"/>
    </row>
    <row r="1451" spans="3:8" ht="12" customHeight="1">
      <c r="C1451" s="5"/>
      <c r="D1451" s="5"/>
      <c r="E1451" s="5"/>
      <c r="F1451" s="5"/>
      <c r="G1451" s="5"/>
      <c r="H1451" s="5"/>
    </row>
    <row r="1452" spans="3:8" ht="12" customHeight="1">
      <c r="C1452" s="5"/>
      <c r="D1452" s="5"/>
      <c r="E1452" s="5"/>
      <c r="F1452" s="5"/>
      <c r="G1452" s="5"/>
      <c r="H1452" s="5"/>
    </row>
    <row r="1453" spans="3:8" ht="12" customHeight="1">
      <c r="C1453" s="5"/>
      <c r="D1453" s="5"/>
      <c r="E1453" s="5"/>
      <c r="F1453" s="5"/>
      <c r="G1453" s="5"/>
      <c r="H1453" s="5"/>
    </row>
    <row r="1454" spans="3:8" ht="12" customHeight="1">
      <c r="C1454" s="5"/>
      <c r="D1454" s="5"/>
      <c r="E1454" s="5"/>
      <c r="F1454" s="5"/>
      <c r="G1454" s="5"/>
      <c r="H1454" s="5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"/>
  <sheetViews>
    <sheetView showGridLines="0" workbookViewId="0" topLeftCell="A1"/>
  </sheetViews>
  <sheetFormatPr defaultColWidth="9.140625" defaultRowHeight="12"/>
  <cols>
    <col min="1" max="2" width="9.140625" style="112" customWidth="1"/>
    <col min="3" max="3" width="15.7109375" style="112" customWidth="1"/>
    <col min="4" max="5" width="3.7109375" style="112" customWidth="1"/>
    <col min="6" max="12" width="9.28125" style="112" customWidth="1"/>
    <col min="13" max="14" width="9.140625" style="112" customWidth="1"/>
    <col min="15" max="15" width="15.28125" style="112" customWidth="1"/>
    <col min="16" max="16" width="9.140625" style="112" customWidth="1"/>
    <col min="17" max="19" width="9.28125" style="112" customWidth="1"/>
    <col min="20" max="16384" width="9.140625" style="112" customWidth="1"/>
  </cols>
  <sheetData>
    <row r="1" ht="12">
      <c r="A1" s="111"/>
    </row>
    <row r="2" ht="12"/>
    <row r="3" ht="12">
      <c r="C3" s="41" t="s">
        <v>503</v>
      </c>
    </row>
    <row r="4" ht="12">
      <c r="C4" s="41" t="s">
        <v>506</v>
      </c>
    </row>
    <row r="5" ht="12"/>
    <row r="6" spans="3:12" ht="15">
      <c r="C6" s="113" t="s">
        <v>764</v>
      </c>
      <c r="D6" s="114"/>
      <c r="E6" s="114"/>
      <c r="F6" s="114"/>
      <c r="G6" s="114"/>
      <c r="H6" s="114"/>
      <c r="I6" s="114"/>
      <c r="J6" s="115"/>
      <c r="K6" s="115"/>
      <c r="L6" s="115"/>
    </row>
    <row r="7" spans="3:12" ht="12">
      <c r="C7" s="116" t="s">
        <v>667</v>
      </c>
      <c r="D7" s="114"/>
      <c r="E7" s="114"/>
      <c r="F7" s="114"/>
      <c r="G7" s="114"/>
      <c r="H7" s="114"/>
      <c r="I7" s="114"/>
      <c r="J7" s="115"/>
      <c r="K7" s="115"/>
      <c r="L7" s="115"/>
    </row>
    <row r="8" spans="3:12" ht="12">
      <c r="C8" s="117"/>
      <c r="D8" s="114"/>
      <c r="E8" s="114"/>
      <c r="F8" s="114"/>
      <c r="G8" s="114"/>
      <c r="H8" s="114"/>
      <c r="I8" s="114"/>
      <c r="J8" s="115"/>
      <c r="K8" s="115"/>
      <c r="L8" s="115"/>
    </row>
    <row r="9" spans="3:12" ht="12">
      <c r="C9" s="117"/>
      <c r="D9" s="114"/>
      <c r="E9" s="114"/>
      <c r="F9" s="114"/>
      <c r="G9" s="114"/>
      <c r="H9" s="114"/>
      <c r="I9" s="114"/>
      <c r="J9" s="115"/>
      <c r="K9" s="115"/>
      <c r="L9" s="115"/>
    </row>
    <row r="10" spans="3:12" ht="12">
      <c r="C10" s="117"/>
      <c r="D10" s="114"/>
      <c r="E10" s="114"/>
      <c r="F10" s="114"/>
      <c r="G10" s="114"/>
      <c r="H10" s="114"/>
      <c r="I10" s="114"/>
      <c r="J10" s="115"/>
      <c r="K10" s="115"/>
      <c r="L10" s="115"/>
    </row>
    <row r="11" spans="3:12" ht="12">
      <c r="C11" s="117"/>
      <c r="D11" s="114"/>
      <c r="E11" s="114"/>
      <c r="F11" s="114"/>
      <c r="G11" s="114"/>
      <c r="H11" s="114"/>
      <c r="I11" s="114"/>
      <c r="J11" s="115"/>
      <c r="K11" s="115"/>
      <c r="L11" s="115"/>
    </row>
    <row r="12" spans="3:19" ht="36" customHeight="1">
      <c r="C12" s="117"/>
      <c r="D12" s="118" t="s">
        <v>732</v>
      </c>
      <c r="E12" s="118" t="s">
        <v>733</v>
      </c>
      <c r="F12" s="119" t="s">
        <v>734</v>
      </c>
      <c r="G12" s="119" t="s">
        <v>735</v>
      </c>
      <c r="H12" s="119" t="s">
        <v>736</v>
      </c>
      <c r="I12" s="119" t="s">
        <v>735</v>
      </c>
      <c r="J12" s="119" t="s">
        <v>737</v>
      </c>
      <c r="K12" s="119" t="s">
        <v>735</v>
      </c>
      <c r="P12" s="114"/>
      <c r="Q12" s="115"/>
      <c r="R12" s="115"/>
      <c r="S12" s="115"/>
    </row>
    <row r="13" spans="1:19" ht="12">
      <c r="A13" s="121"/>
      <c r="B13" s="121"/>
      <c r="C13" s="120" t="s">
        <v>767</v>
      </c>
      <c r="D13" s="121">
        <v>1</v>
      </c>
      <c r="E13" s="121">
        <v>0</v>
      </c>
      <c r="F13" s="122">
        <v>10.8</v>
      </c>
      <c r="G13" s="122">
        <v>42.2</v>
      </c>
      <c r="H13" s="122">
        <v>9.6</v>
      </c>
      <c r="I13" s="122">
        <v>30.2</v>
      </c>
      <c r="J13" s="122">
        <v>9.8</v>
      </c>
      <c r="K13" s="122">
        <v>27.6</v>
      </c>
      <c r="Q13" s="115"/>
      <c r="R13" s="115"/>
      <c r="S13" s="115"/>
    </row>
    <row r="14" spans="1:19" ht="12">
      <c r="A14" s="121"/>
      <c r="B14" s="121"/>
      <c r="C14" s="117" t="s">
        <v>745</v>
      </c>
      <c r="D14" s="121">
        <v>2</v>
      </c>
      <c r="E14" s="121">
        <v>0</v>
      </c>
      <c r="F14" s="122">
        <v>22.7</v>
      </c>
      <c r="G14" s="123">
        <v>49.9</v>
      </c>
      <c r="H14" s="122">
        <v>25.3</v>
      </c>
      <c r="I14" s="123">
        <v>23.3</v>
      </c>
      <c r="J14" s="122">
        <v>27.1</v>
      </c>
      <c r="K14" s="123">
        <v>26.9</v>
      </c>
      <c r="Q14" s="115"/>
      <c r="R14" s="115"/>
      <c r="S14" s="115"/>
    </row>
    <row r="15" spans="1:19" ht="12">
      <c r="A15" s="121"/>
      <c r="B15" s="121"/>
      <c r="C15" s="117" t="s">
        <v>744</v>
      </c>
      <c r="D15" s="121">
        <v>3</v>
      </c>
      <c r="E15" s="121">
        <v>0</v>
      </c>
      <c r="F15" s="122">
        <v>28.3</v>
      </c>
      <c r="G15" s="123">
        <v>41.9</v>
      </c>
      <c r="H15" s="122">
        <v>27.3</v>
      </c>
      <c r="I15" s="123">
        <v>13.9</v>
      </c>
      <c r="J15" s="122">
        <v>23.2</v>
      </c>
      <c r="K15" s="123">
        <v>44.3</v>
      </c>
      <c r="Q15" s="115"/>
      <c r="R15" s="115"/>
      <c r="S15" s="115"/>
    </row>
    <row r="16" spans="1:19" ht="12">
      <c r="A16" s="121"/>
      <c r="B16" s="121"/>
      <c r="C16" s="117" t="s">
        <v>747</v>
      </c>
      <c r="D16" s="121">
        <v>4</v>
      </c>
      <c r="E16" s="121">
        <v>0</v>
      </c>
      <c r="F16" s="122">
        <v>14</v>
      </c>
      <c r="G16" s="123">
        <v>26</v>
      </c>
      <c r="H16" s="122">
        <v>18.5</v>
      </c>
      <c r="I16" s="123">
        <v>28.6</v>
      </c>
      <c r="J16" s="122">
        <v>18.8</v>
      </c>
      <c r="K16" s="123">
        <v>45.4</v>
      </c>
      <c r="Q16" s="115"/>
      <c r="R16" s="115"/>
      <c r="S16" s="115"/>
    </row>
    <row r="17" spans="1:19" ht="12">
      <c r="A17" s="121"/>
      <c r="B17" s="121"/>
      <c r="C17" s="117" t="s">
        <v>739</v>
      </c>
      <c r="D17" s="121">
        <v>5</v>
      </c>
      <c r="E17" s="121">
        <v>0</v>
      </c>
      <c r="F17" s="122">
        <v>8.1</v>
      </c>
      <c r="G17" s="123">
        <v>43</v>
      </c>
      <c r="H17" s="122">
        <v>11.6</v>
      </c>
      <c r="I17" s="123">
        <v>22.6</v>
      </c>
      <c r="J17" s="122">
        <v>17.4</v>
      </c>
      <c r="K17" s="123">
        <v>34.4</v>
      </c>
      <c r="Q17" s="115"/>
      <c r="R17" s="115"/>
      <c r="S17" s="115"/>
    </row>
    <row r="18" spans="1:19" ht="12">
      <c r="A18" s="121"/>
      <c r="B18" s="121"/>
      <c r="C18" s="117" t="s">
        <v>749</v>
      </c>
      <c r="D18" s="121">
        <v>6</v>
      </c>
      <c r="E18" s="121">
        <v>0</v>
      </c>
      <c r="F18" s="122">
        <v>15.2</v>
      </c>
      <c r="G18" s="123">
        <v>51.4</v>
      </c>
      <c r="H18" s="131">
        <v>17.7</v>
      </c>
      <c r="I18" s="132">
        <v>22.1</v>
      </c>
      <c r="J18" s="131">
        <v>17.2</v>
      </c>
      <c r="K18" s="132">
        <v>26.4</v>
      </c>
      <c r="Q18" s="115"/>
      <c r="R18" s="115"/>
      <c r="S18" s="115"/>
    </row>
    <row r="19" spans="1:19" ht="12">
      <c r="A19" s="121"/>
      <c r="B19" s="121"/>
      <c r="C19" s="117" t="s">
        <v>757</v>
      </c>
      <c r="D19" s="121">
        <v>7</v>
      </c>
      <c r="E19" s="121">
        <v>0</v>
      </c>
      <c r="F19" s="122">
        <v>9.2</v>
      </c>
      <c r="G19" s="123">
        <v>24.4</v>
      </c>
      <c r="H19" s="131">
        <v>12.4</v>
      </c>
      <c r="I19" s="132">
        <v>28.5</v>
      </c>
      <c r="J19" s="131">
        <v>15.6</v>
      </c>
      <c r="K19" s="132">
        <v>47.1</v>
      </c>
      <c r="Q19" s="115"/>
      <c r="R19" s="115"/>
      <c r="S19" s="115"/>
    </row>
    <row r="20" spans="1:19" ht="12">
      <c r="A20" s="121"/>
      <c r="B20" s="121"/>
      <c r="C20" s="120" t="s">
        <v>791</v>
      </c>
      <c r="D20" s="121">
        <v>8</v>
      </c>
      <c r="E20" s="121">
        <v>0</v>
      </c>
      <c r="F20" s="122">
        <v>7</v>
      </c>
      <c r="G20" s="123">
        <v>42.5</v>
      </c>
      <c r="H20" s="131">
        <v>10.3</v>
      </c>
      <c r="I20" s="136">
        <v>9.8</v>
      </c>
      <c r="J20" s="131">
        <v>14.6</v>
      </c>
      <c r="K20" s="132">
        <v>47.7</v>
      </c>
      <c r="Q20" s="115"/>
      <c r="R20" s="115"/>
      <c r="S20" s="115"/>
    </row>
    <row r="21" spans="1:19" ht="12">
      <c r="A21" s="121"/>
      <c r="B21" s="121"/>
      <c r="C21" s="117" t="s">
        <v>748</v>
      </c>
      <c r="D21" s="121">
        <v>9</v>
      </c>
      <c r="E21" s="121">
        <v>0</v>
      </c>
      <c r="F21" s="122">
        <v>12.9</v>
      </c>
      <c r="G21" s="123">
        <v>44.2</v>
      </c>
      <c r="H21" s="131">
        <v>12.5</v>
      </c>
      <c r="I21" s="132">
        <v>40.1</v>
      </c>
      <c r="J21" s="131">
        <v>12.9</v>
      </c>
      <c r="K21" s="132">
        <v>15.7</v>
      </c>
      <c r="Q21" s="115"/>
      <c r="R21" s="115"/>
      <c r="S21" s="115"/>
    </row>
    <row r="22" spans="1:19" ht="12">
      <c r="A22" s="121"/>
      <c r="B22" s="121"/>
      <c r="C22" s="117" t="s">
        <v>750</v>
      </c>
      <c r="D22" s="121">
        <v>10</v>
      </c>
      <c r="E22" s="121">
        <v>0</v>
      </c>
      <c r="F22" s="122">
        <v>9.7</v>
      </c>
      <c r="G22" s="123">
        <v>43.3</v>
      </c>
      <c r="H22" s="131">
        <v>10.7</v>
      </c>
      <c r="I22" s="132">
        <v>8.9</v>
      </c>
      <c r="J22" s="131">
        <v>12.4</v>
      </c>
      <c r="K22" s="132">
        <v>47.8</v>
      </c>
      <c r="Q22" s="115"/>
      <c r="R22" s="115"/>
      <c r="S22" s="115"/>
    </row>
    <row r="23" spans="1:19" ht="12">
      <c r="A23" s="121"/>
      <c r="B23" s="121"/>
      <c r="C23" s="117" t="s">
        <v>755</v>
      </c>
      <c r="D23" s="121">
        <v>11</v>
      </c>
      <c r="E23" s="121">
        <v>0</v>
      </c>
      <c r="F23" s="122">
        <v>15.7</v>
      </c>
      <c r="G23" s="123">
        <v>44.4</v>
      </c>
      <c r="H23" s="131">
        <v>13.6</v>
      </c>
      <c r="I23" s="132">
        <v>27.9</v>
      </c>
      <c r="J23" s="131">
        <v>11.9</v>
      </c>
      <c r="K23" s="132">
        <v>27.7</v>
      </c>
      <c r="O23" s="127"/>
      <c r="P23" s="127"/>
      <c r="Q23" s="115"/>
      <c r="R23" s="115"/>
      <c r="S23" s="115"/>
    </row>
    <row r="24" spans="1:19" ht="12">
      <c r="A24" s="121"/>
      <c r="B24" s="121"/>
      <c r="C24" s="117" t="s">
        <v>743</v>
      </c>
      <c r="D24" s="121">
        <v>12</v>
      </c>
      <c r="E24" s="121">
        <v>0</v>
      </c>
      <c r="F24" s="122">
        <v>10.6</v>
      </c>
      <c r="G24" s="123">
        <v>35.4</v>
      </c>
      <c r="H24" s="122">
        <v>12</v>
      </c>
      <c r="I24" s="123">
        <v>25.1</v>
      </c>
      <c r="J24" s="122">
        <v>11.6</v>
      </c>
      <c r="K24" s="123">
        <v>39.5</v>
      </c>
      <c r="Q24" s="115"/>
      <c r="R24" s="115"/>
      <c r="S24" s="115"/>
    </row>
    <row r="25" spans="1:19" ht="12">
      <c r="A25" s="121"/>
      <c r="B25" s="121"/>
      <c r="C25" s="117" t="s">
        <v>754</v>
      </c>
      <c r="D25" s="121">
        <v>13</v>
      </c>
      <c r="E25" s="121">
        <v>0</v>
      </c>
      <c r="F25" s="122">
        <v>7.8</v>
      </c>
      <c r="G25" s="123">
        <v>33.3</v>
      </c>
      <c r="H25" s="131">
        <v>9.8</v>
      </c>
      <c r="I25" s="132">
        <v>24.3</v>
      </c>
      <c r="J25" s="131">
        <v>9.7</v>
      </c>
      <c r="K25" s="132">
        <v>42.4</v>
      </c>
      <c r="O25" s="127"/>
      <c r="P25" s="127"/>
      <c r="Q25" s="115"/>
      <c r="R25" s="115"/>
      <c r="S25" s="115"/>
    </row>
    <row r="26" spans="1:19" ht="12">
      <c r="A26" s="121"/>
      <c r="B26" s="121"/>
      <c r="C26" s="117" t="s">
        <v>751</v>
      </c>
      <c r="D26" s="121">
        <v>14</v>
      </c>
      <c r="E26" s="121">
        <v>0</v>
      </c>
      <c r="F26" s="122">
        <v>6.9</v>
      </c>
      <c r="G26" s="123">
        <v>30.4</v>
      </c>
      <c r="H26" s="131">
        <v>7.1</v>
      </c>
      <c r="I26" s="132">
        <v>31.2</v>
      </c>
      <c r="J26" s="131">
        <v>9.1</v>
      </c>
      <c r="K26" s="132">
        <v>38.4</v>
      </c>
      <c r="Q26" s="115"/>
      <c r="R26" s="115"/>
      <c r="S26" s="115"/>
    </row>
    <row r="27" spans="1:19" ht="12">
      <c r="A27" s="121"/>
      <c r="B27" s="121"/>
      <c r="C27" s="120" t="s">
        <v>793</v>
      </c>
      <c r="D27" s="121">
        <v>15</v>
      </c>
      <c r="E27" s="121">
        <v>0</v>
      </c>
      <c r="F27" s="122">
        <v>10</v>
      </c>
      <c r="G27" s="123">
        <v>18.7</v>
      </c>
      <c r="H27" s="131">
        <v>10.5</v>
      </c>
      <c r="I27" s="132">
        <v>37.3</v>
      </c>
      <c r="J27" s="131">
        <v>9.1</v>
      </c>
      <c r="K27" s="132">
        <v>44</v>
      </c>
      <c r="O27" s="127"/>
      <c r="P27" s="127"/>
      <c r="Q27" s="115"/>
      <c r="R27" s="115"/>
      <c r="S27" s="115"/>
    </row>
    <row r="28" spans="1:19" ht="12">
      <c r="A28" s="121"/>
      <c r="B28" s="121"/>
      <c r="C28" s="120" t="s">
        <v>795</v>
      </c>
      <c r="D28" s="121">
        <v>16</v>
      </c>
      <c r="E28" s="121">
        <v>0</v>
      </c>
      <c r="F28" s="122">
        <v>7</v>
      </c>
      <c r="G28" s="123">
        <v>89</v>
      </c>
      <c r="H28" s="131">
        <v>4.3</v>
      </c>
      <c r="I28" s="132">
        <v>10.9</v>
      </c>
      <c r="J28" s="131">
        <v>8.1</v>
      </c>
      <c r="K28" s="133">
        <v>0.1</v>
      </c>
      <c r="Q28" s="115"/>
      <c r="R28" s="115"/>
      <c r="S28" s="115"/>
    </row>
    <row r="29" spans="1:19" ht="12">
      <c r="A29" s="121"/>
      <c r="B29" s="121"/>
      <c r="C29" s="117" t="s">
        <v>758</v>
      </c>
      <c r="D29" s="121">
        <v>17</v>
      </c>
      <c r="E29" s="121">
        <v>0</v>
      </c>
      <c r="F29" s="122">
        <v>9.5</v>
      </c>
      <c r="G29" s="123">
        <v>35.5</v>
      </c>
      <c r="H29" s="131">
        <v>8.5</v>
      </c>
      <c r="I29" s="132">
        <v>27.9</v>
      </c>
      <c r="J29" s="131">
        <v>7.8</v>
      </c>
      <c r="K29" s="132">
        <v>36.5</v>
      </c>
      <c r="Q29" s="115"/>
      <c r="R29" s="115"/>
      <c r="S29" s="115"/>
    </row>
    <row r="30" spans="1:19" ht="12">
      <c r="A30" s="121"/>
      <c r="B30" s="121"/>
      <c r="C30" s="120" t="s">
        <v>778</v>
      </c>
      <c r="D30" s="121">
        <v>18</v>
      </c>
      <c r="E30" s="121">
        <v>0</v>
      </c>
      <c r="F30" s="122">
        <v>7.3</v>
      </c>
      <c r="G30" s="123">
        <v>42.1</v>
      </c>
      <c r="H30" s="122">
        <v>7.7</v>
      </c>
      <c r="I30" s="123">
        <v>17.1</v>
      </c>
      <c r="J30" s="122">
        <v>7.3</v>
      </c>
      <c r="K30" s="123">
        <v>40.8</v>
      </c>
      <c r="Q30" s="115"/>
      <c r="R30" s="115"/>
      <c r="S30" s="115"/>
    </row>
    <row r="31" spans="1:19" ht="12">
      <c r="A31" s="121"/>
      <c r="B31" s="121"/>
      <c r="C31" s="117" t="s">
        <v>746</v>
      </c>
      <c r="D31" s="121">
        <v>19</v>
      </c>
      <c r="E31" s="121">
        <v>0</v>
      </c>
      <c r="F31" s="122">
        <v>11.2</v>
      </c>
      <c r="G31" s="123">
        <v>46.2</v>
      </c>
      <c r="H31" s="122">
        <v>11.1</v>
      </c>
      <c r="I31" s="123">
        <v>19.8</v>
      </c>
      <c r="J31" s="122">
        <v>7.3</v>
      </c>
      <c r="K31" s="123">
        <v>33.9</v>
      </c>
      <c r="Q31" s="115"/>
      <c r="R31" s="115"/>
      <c r="S31" s="115"/>
    </row>
    <row r="32" spans="1:19" ht="12">
      <c r="A32" s="121"/>
      <c r="B32" s="121"/>
      <c r="C32" s="117" t="s">
        <v>759</v>
      </c>
      <c r="D32" s="121">
        <v>20</v>
      </c>
      <c r="E32" s="121">
        <v>0</v>
      </c>
      <c r="F32" s="122">
        <v>8.5</v>
      </c>
      <c r="G32" s="123">
        <v>39.6</v>
      </c>
      <c r="H32" s="131">
        <v>8.2</v>
      </c>
      <c r="I32" s="132">
        <v>30.9</v>
      </c>
      <c r="J32" s="131">
        <v>6.8</v>
      </c>
      <c r="K32" s="132">
        <v>29.5</v>
      </c>
      <c r="Q32" s="115"/>
      <c r="R32" s="115"/>
      <c r="S32" s="115"/>
    </row>
    <row r="33" spans="1:19" ht="12">
      <c r="A33" s="121"/>
      <c r="B33" s="121"/>
      <c r="C33" s="117" t="s">
        <v>738</v>
      </c>
      <c r="D33" s="121">
        <v>21</v>
      </c>
      <c r="E33" s="121">
        <v>0</v>
      </c>
      <c r="F33" s="122">
        <v>14.2</v>
      </c>
      <c r="G33" s="123">
        <v>53.2</v>
      </c>
      <c r="H33" s="122">
        <v>6.5</v>
      </c>
      <c r="I33" s="123">
        <v>42.6</v>
      </c>
      <c r="J33" s="122">
        <v>6.7</v>
      </c>
      <c r="K33" s="123">
        <v>4.2</v>
      </c>
      <c r="Q33" s="115"/>
      <c r="R33" s="115"/>
      <c r="S33" s="115"/>
    </row>
    <row r="34" spans="1:19" ht="12">
      <c r="A34" s="121"/>
      <c r="B34" s="121"/>
      <c r="C34" s="117" t="s">
        <v>740</v>
      </c>
      <c r="D34" s="121">
        <v>22</v>
      </c>
      <c r="E34" s="121">
        <v>0</v>
      </c>
      <c r="F34" s="122">
        <v>5</v>
      </c>
      <c r="G34" s="123">
        <v>29.9</v>
      </c>
      <c r="H34" s="122">
        <v>6.9</v>
      </c>
      <c r="I34" s="123">
        <v>32.8</v>
      </c>
      <c r="J34" s="122">
        <v>6.4</v>
      </c>
      <c r="K34" s="123">
        <v>37.3</v>
      </c>
      <c r="Q34" s="115"/>
      <c r="R34" s="115"/>
      <c r="S34" s="115"/>
    </row>
    <row r="35" spans="1:19" ht="12">
      <c r="A35" s="121"/>
      <c r="B35" s="121"/>
      <c r="C35" s="120" t="s">
        <v>792</v>
      </c>
      <c r="D35" s="121">
        <v>23</v>
      </c>
      <c r="E35" s="121">
        <v>0</v>
      </c>
      <c r="F35" s="122">
        <v>6</v>
      </c>
      <c r="G35" s="123">
        <v>14.6</v>
      </c>
      <c r="H35" s="131">
        <v>5.6</v>
      </c>
      <c r="I35" s="132">
        <v>38</v>
      </c>
      <c r="J35" s="131">
        <v>5.9</v>
      </c>
      <c r="K35" s="132">
        <v>47.4</v>
      </c>
      <c r="O35" s="127"/>
      <c r="P35" s="127"/>
      <c r="Q35" s="115"/>
      <c r="R35" s="115"/>
      <c r="S35" s="115"/>
    </row>
    <row r="36" spans="1:19" ht="12">
      <c r="A36" s="121"/>
      <c r="B36" s="121"/>
      <c r="C36" s="117" t="s">
        <v>741</v>
      </c>
      <c r="D36" s="121">
        <v>24</v>
      </c>
      <c r="E36" s="121">
        <v>0</v>
      </c>
      <c r="F36" s="122">
        <v>7.8</v>
      </c>
      <c r="G36" s="123">
        <v>34.6</v>
      </c>
      <c r="H36" s="122">
        <v>6</v>
      </c>
      <c r="I36" s="123">
        <v>20.6</v>
      </c>
      <c r="J36" s="122">
        <v>5.8</v>
      </c>
      <c r="K36" s="123">
        <v>44.9</v>
      </c>
      <c r="Q36" s="115"/>
      <c r="R36" s="115"/>
      <c r="S36" s="115"/>
    </row>
    <row r="37" spans="1:19" ht="12">
      <c r="A37" s="121"/>
      <c r="B37" s="121"/>
      <c r="C37" s="117" t="s">
        <v>752</v>
      </c>
      <c r="D37" s="121">
        <v>25</v>
      </c>
      <c r="E37" s="121">
        <v>0</v>
      </c>
      <c r="F37" s="122">
        <v>8.2</v>
      </c>
      <c r="G37" s="123">
        <v>46.8</v>
      </c>
      <c r="H37" s="131">
        <v>5.7</v>
      </c>
      <c r="I37" s="132">
        <v>38.5</v>
      </c>
      <c r="J37" s="131">
        <v>5.6</v>
      </c>
      <c r="K37" s="132">
        <v>14.7</v>
      </c>
      <c r="Q37" s="115"/>
      <c r="R37" s="115"/>
      <c r="S37" s="115"/>
    </row>
    <row r="38" spans="1:19" ht="12">
      <c r="A38" s="121"/>
      <c r="B38" s="121"/>
      <c r="C38" s="117" t="s">
        <v>756</v>
      </c>
      <c r="D38" s="121">
        <v>26</v>
      </c>
      <c r="E38" s="121">
        <v>0</v>
      </c>
      <c r="F38" s="122">
        <v>7.8</v>
      </c>
      <c r="G38" s="123">
        <v>32.9</v>
      </c>
      <c r="H38" s="131">
        <v>7.7</v>
      </c>
      <c r="I38" s="132">
        <v>23.3</v>
      </c>
      <c r="J38" s="131">
        <v>5.5</v>
      </c>
      <c r="K38" s="132">
        <v>43.8</v>
      </c>
      <c r="Q38" s="115"/>
      <c r="R38" s="115"/>
      <c r="S38" s="115"/>
    </row>
    <row r="39" spans="1:19" ht="12">
      <c r="A39" s="121"/>
      <c r="B39" s="121"/>
      <c r="C39" s="117" t="s">
        <v>760</v>
      </c>
      <c r="D39" s="121">
        <v>27</v>
      </c>
      <c r="E39" s="121">
        <v>0</v>
      </c>
      <c r="F39" s="122">
        <v>7.1</v>
      </c>
      <c r="G39" s="123">
        <v>55.9</v>
      </c>
      <c r="H39" s="131">
        <v>5.2</v>
      </c>
      <c r="I39" s="132">
        <v>30.6</v>
      </c>
      <c r="J39" s="131">
        <v>4</v>
      </c>
      <c r="K39" s="132">
        <v>13.5</v>
      </c>
      <c r="Q39" s="115"/>
      <c r="R39" s="115"/>
      <c r="S39" s="115"/>
    </row>
    <row r="40" spans="1:19" ht="12">
      <c r="A40" s="121"/>
      <c r="B40" s="121"/>
      <c r="C40" s="117" t="s">
        <v>742</v>
      </c>
      <c r="D40" s="121">
        <v>28</v>
      </c>
      <c r="E40" s="121">
        <v>0</v>
      </c>
      <c r="F40" s="122">
        <v>6.4</v>
      </c>
      <c r="G40" s="123">
        <v>34.8</v>
      </c>
      <c r="H40" s="122">
        <v>4.5</v>
      </c>
      <c r="I40" s="123">
        <v>41.1</v>
      </c>
      <c r="J40" s="122">
        <v>3.7</v>
      </c>
      <c r="K40" s="123">
        <v>24.1</v>
      </c>
      <c r="Q40" s="115"/>
      <c r="R40" s="115"/>
      <c r="S40" s="115"/>
    </row>
    <row r="41" spans="1:19" ht="12">
      <c r="A41" s="121"/>
      <c r="B41" s="121"/>
      <c r="C41" s="117" t="s">
        <v>753</v>
      </c>
      <c r="D41" s="121">
        <v>29</v>
      </c>
      <c r="E41" s="121">
        <v>0</v>
      </c>
      <c r="F41" s="122">
        <v>9.4</v>
      </c>
      <c r="G41" s="123">
        <v>29.7</v>
      </c>
      <c r="H41" s="131">
        <v>5.3</v>
      </c>
      <c r="I41" s="132">
        <v>29.5</v>
      </c>
      <c r="J41" s="131">
        <v>3.3</v>
      </c>
      <c r="K41" s="132">
        <v>40.7</v>
      </c>
      <c r="Q41" s="115"/>
      <c r="R41" s="115"/>
      <c r="S41" s="115"/>
    </row>
    <row r="42" spans="1:19" s="127" customFormat="1" ht="12" customHeight="1">
      <c r="A42" s="121"/>
      <c r="B42" s="125"/>
      <c r="C42" s="127" t="s">
        <v>762</v>
      </c>
      <c r="D42" s="121">
        <v>30</v>
      </c>
      <c r="E42" s="125">
        <v>0</v>
      </c>
      <c r="F42" s="122">
        <v>5.9</v>
      </c>
      <c r="G42" s="135">
        <v>27.3</v>
      </c>
      <c r="H42" s="122">
        <v>4.4</v>
      </c>
      <c r="I42" s="135">
        <v>48.1</v>
      </c>
      <c r="J42" s="122">
        <v>3.4</v>
      </c>
      <c r="K42" s="123">
        <v>24.5</v>
      </c>
      <c r="L42" s="126"/>
      <c r="M42" s="128"/>
      <c r="N42" s="112"/>
      <c r="O42" s="112"/>
      <c r="P42" s="112"/>
      <c r="Q42" s="115"/>
      <c r="R42" s="115"/>
      <c r="S42" s="115"/>
    </row>
    <row r="43" spans="1:19" s="127" customFormat="1" ht="12" customHeight="1">
      <c r="A43" s="121"/>
      <c r="B43" s="125"/>
      <c r="C43" s="127" t="s">
        <v>761</v>
      </c>
      <c r="D43" s="121">
        <v>32</v>
      </c>
      <c r="E43" s="125">
        <v>0</v>
      </c>
      <c r="F43" s="122">
        <v>3.9</v>
      </c>
      <c r="G43" s="135">
        <v>52.3</v>
      </c>
      <c r="H43" s="131">
        <v>3.6</v>
      </c>
      <c r="I43" s="135">
        <v>16.6</v>
      </c>
      <c r="J43" s="131">
        <v>3</v>
      </c>
      <c r="K43" s="123">
        <v>31.1</v>
      </c>
      <c r="L43" s="126"/>
      <c r="M43" s="112"/>
      <c r="N43" s="112"/>
      <c r="O43" s="112"/>
      <c r="P43" s="112"/>
      <c r="Q43" s="115"/>
      <c r="R43" s="115"/>
      <c r="S43" s="115"/>
    </row>
    <row r="44" spans="1:19" s="127" customFormat="1" ht="12" customHeight="1">
      <c r="A44" s="121"/>
      <c r="B44" s="125"/>
      <c r="C44" s="124" t="s">
        <v>412</v>
      </c>
      <c r="D44" s="121">
        <v>33</v>
      </c>
      <c r="E44" s="125">
        <v>0</v>
      </c>
      <c r="F44" s="122">
        <v>5.3</v>
      </c>
      <c r="G44" s="123">
        <v>64.3</v>
      </c>
      <c r="H44" s="131">
        <v>5.2</v>
      </c>
      <c r="I44" s="137">
        <v>0</v>
      </c>
      <c r="J44" s="131">
        <v>2.6</v>
      </c>
      <c r="K44" s="123">
        <v>35.7</v>
      </c>
      <c r="L44" s="126"/>
      <c r="M44" s="112"/>
      <c r="N44" s="112"/>
      <c r="O44" s="112"/>
      <c r="P44" s="112"/>
      <c r="Q44" s="115"/>
      <c r="R44" s="115"/>
      <c r="S44" s="115"/>
    </row>
    <row r="46" ht="12">
      <c r="C46" s="128" t="s">
        <v>766</v>
      </c>
    </row>
    <row r="47" ht="12">
      <c r="C47" s="127" t="s">
        <v>779</v>
      </c>
    </row>
    <row r="48" ht="12">
      <c r="C48" s="124" t="s">
        <v>794</v>
      </c>
    </row>
    <row r="49" ht="12">
      <c r="C49" s="124" t="s">
        <v>796</v>
      </c>
    </row>
    <row r="50" ht="12">
      <c r="C50" s="129" t="s">
        <v>763</v>
      </c>
    </row>
    <row r="51" ht="12">
      <c r="C51" s="127"/>
    </row>
    <row r="55" ht="12">
      <c r="A55" s="41" t="s">
        <v>666</v>
      </c>
    </row>
    <row r="56" ht="12">
      <c r="A56" s="130" t="s">
        <v>790</v>
      </c>
    </row>
    <row r="57" ht="12">
      <c r="A57" s="130" t="s">
        <v>765</v>
      </c>
    </row>
    <row r="59" spans="6:17" ht="12">
      <c r="F59" s="122"/>
      <c r="G59" s="123"/>
      <c r="H59" s="122"/>
      <c r="I59" s="123"/>
      <c r="J59" s="122"/>
      <c r="K59" s="123"/>
      <c r="L59" s="136"/>
      <c r="M59" s="136"/>
      <c r="N59" s="136"/>
      <c r="O59" s="136"/>
      <c r="P59" s="136"/>
      <c r="Q59" s="136"/>
    </row>
    <row r="60" spans="6:17" ht="12">
      <c r="F60" s="122"/>
      <c r="G60" s="123"/>
      <c r="H60" s="122"/>
      <c r="I60" s="123"/>
      <c r="J60" s="122"/>
      <c r="K60" s="123"/>
      <c r="L60" s="136"/>
      <c r="M60" s="136"/>
      <c r="N60" s="136"/>
      <c r="O60" s="136"/>
      <c r="P60" s="136"/>
      <c r="Q60" s="136"/>
    </row>
    <row r="61" spans="6:17" ht="12">
      <c r="F61" s="122"/>
      <c r="G61" s="123"/>
      <c r="H61" s="122"/>
      <c r="I61" s="123"/>
      <c r="J61" s="122"/>
      <c r="K61" s="123"/>
      <c r="L61" s="136"/>
      <c r="M61" s="136"/>
      <c r="N61" s="136"/>
      <c r="O61" s="136"/>
      <c r="P61" s="136"/>
      <c r="Q61" s="136"/>
    </row>
    <row r="62" spans="6:17" ht="12">
      <c r="F62" s="122"/>
      <c r="G62" s="123"/>
      <c r="H62" s="122"/>
      <c r="I62" s="123"/>
      <c r="J62" s="122"/>
      <c r="K62" s="123"/>
      <c r="L62" s="136"/>
      <c r="M62" s="136"/>
      <c r="N62" s="136"/>
      <c r="O62" s="136"/>
      <c r="P62" s="136"/>
      <c r="Q62" s="136"/>
    </row>
    <row r="63" spans="6:17" ht="12">
      <c r="F63" s="122"/>
      <c r="G63" s="123"/>
      <c r="H63" s="122"/>
      <c r="I63" s="123"/>
      <c r="J63" s="122"/>
      <c r="K63" s="123"/>
      <c r="L63" s="136"/>
      <c r="M63" s="136"/>
      <c r="N63" s="136"/>
      <c r="O63" s="136"/>
      <c r="P63" s="136"/>
      <c r="Q63" s="136"/>
    </row>
    <row r="64" spans="6:17" ht="12">
      <c r="F64" s="122"/>
      <c r="G64" s="123"/>
      <c r="H64" s="122"/>
      <c r="I64" s="123"/>
      <c r="J64" s="122"/>
      <c r="K64" s="123"/>
      <c r="L64" s="136"/>
      <c r="M64" s="136"/>
      <c r="N64" s="136"/>
      <c r="O64" s="136"/>
      <c r="P64" s="136"/>
      <c r="Q64" s="136"/>
    </row>
    <row r="65" spans="6:17" ht="12">
      <c r="F65" s="122"/>
      <c r="G65" s="123"/>
      <c r="H65" s="122"/>
      <c r="I65" s="123"/>
      <c r="J65" s="122"/>
      <c r="K65" s="123"/>
      <c r="L65" s="136"/>
      <c r="M65" s="136"/>
      <c r="N65" s="136"/>
      <c r="O65" s="136"/>
      <c r="P65" s="136"/>
      <c r="Q65" s="136"/>
    </row>
    <row r="66" spans="6:17" ht="12">
      <c r="F66" s="122"/>
      <c r="G66" s="123"/>
      <c r="H66" s="122"/>
      <c r="I66" s="123"/>
      <c r="J66" s="122"/>
      <c r="K66" s="123"/>
      <c r="L66" s="136"/>
      <c r="M66" s="136"/>
      <c r="N66" s="136"/>
      <c r="O66" s="136"/>
      <c r="P66" s="136"/>
      <c r="Q66" s="136"/>
    </row>
    <row r="67" spans="6:17" ht="12">
      <c r="F67" s="122"/>
      <c r="G67" s="123"/>
      <c r="H67" s="122"/>
      <c r="I67" s="123"/>
      <c r="J67" s="122"/>
      <c r="K67" s="123"/>
      <c r="L67" s="136"/>
      <c r="M67" s="136"/>
      <c r="N67" s="136"/>
      <c r="O67" s="136"/>
      <c r="P67" s="136"/>
      <c r="Q67" s="136"/>
    </row>
    <row r="68" spans="6:17" ht="12">
      <c r="F68" s="122"/>
      <c r="G68" s="123"/>
      <c r="H68" s="122"/>
      <c r="I68" s="123"/>
      <c r="J68" s="122"/>
      <c r="K68" s="123"/>
      <c r="L68" s="136"/>
      <c r="M68" s="136"/>
      <c r="N68" s="136"/>
      <c r="O68" s="136"/>
      <c r="P68" s="136"/>
      <c r="Q68" s="136"/>
    </row>
    <row r="69" spans="6:17" ht="12">
      <c r="F69" s="122"/>
      <c r="G69" s="123"/>
      <c r="H69" s="122"/>
      <c r="I69" s="123"/>
      <c r="J69" s="122"/>
      <c r="K69" s="123"/>
      <c r="L69" s="136"/>
      <c r="M69" s="136"/>
      <c r="N69" s="136"/>
      <c r="O69" s="136"/>
      <c r="P69" s="136"/>
      <c r="Q69" s="136"/>
    </row>
    <row r="70" spans="6:17" ht="12">
      <c r="F70" s="122"/>
      <c r="G70" s="123"/>
      <c r="H70" s="131"/>
      <c r="I70" s="132"/>
      <c r="J70" s="131"/>
      <c r="K70" s="132"/>
      <c r="L70" s="136"/>
      <c r="M70" s="136"/>
      <c r="N70" s="136"/>
      <c r="O70" s="136"/>
      <c r="P70" s="136"/>
      <c r="Q70" s="136"/>
    </row>
    <row r="71" spans="6:17" ht="12">
      <c r="F71" s="122"/>
      <c r="G71" s="123"/>
      <c r="H71" s="131"/>
      <c r="I71" s="132"/>
      <c r="J71" s="131"/>
      <c r="K71" s="132"/>
      <c r="L71" s="136"/>
      <c r="M71" s="136"/>
      <c r="N71" s="136"/>
      <c r="O71" s="136"/>
      <c r="P71" s="136"/>
      <c r="Q71" s="136"/>
    </row>
    <row r="72" spans="6:17" ht="12">
      <c r="F72" s="122"/>
      <c r="G72" s="123"/>
      <c r="H72" s="131"/>
      <c r="I72" s="132"/>
      <c r="J72" s="131"/>
      <c r="K72" s="132"/>
      <c r="L72" s="136"/>
      <c r="M72" s="136"/>
      <c r="N72" s="136"/>
      <c r="O72" s="136"/>
      <c r="P72" s="136"/>
      <c r="Q72" s="136"/>
    </row>
    <row r="73" spans="6:17" ht="12">
      <c r="F73" s="122"/>
      <c r="G73" s="123"/>
      <c r="H73" s="131"/>
      <c r="I73" s="131"/>
      <c r="J73" s="131"/>
      <c r="K73" s="132"/>
      <c r="L73" s="136"/>
      <c r="M73" s="136"/>
      <c r="N73" s="136"/>
      <c r="O73" s="136"/>
      <c r="P73" s="136"/>
      <c r="Q73" s="136"/>
    </row>
    <row r="74" spans="6:17" ht="12">
      <c r="F74" s="122"/>
      <c r="G74" s="123"/>
      <c r="H74" s="131"/>
      <c r="I74" s="132"/>
      <c r="J74" s="131"/>
      <c r="K74" s="132"/>
      <c r="L74" s="136"/>
      <c r="M74" s="136"/>
      <c r="N74" s="136"/>
      <c r="O74" s="136"/>
      <c r="P74" s="136"/>
      <c r="Q74" s="136"/>
    </row>
    <row r="75" spans="6:17" ht="12">
      <c r="F75" s="122"/>
      <c r="G75" s="123"/>
      <c r="H75" s="131"/>
      <c r="I75" s="132"/>
      <c r="J75" s="131"/>
      <c r="K75" s="132"/>
      <c r="L75" s="136"/>
      <c r="M75" s="136"/>
      <c r="N75" s="136"/>
      <c r="O75" s="136"/>
      <c r="P75" s="136"/>
      <c r="Q75" s="136"/>
    </row>
    <row r="76" spans="6:17" ht="12">
      <c r="F76" s="122"/>
      <c r="G76" s="123"/>
      <c r="H76" s="131"/>
      <c r="I76" s="132"/>
      <c r="J76" s="131"/>
      <c r="K76" s="133"/>
      <c r="L76" s="136"/>
      <c r="M76" s="136"/>
      <c r="N76" s="136"/>
      <c r="O76" s="136"/>
      <c r="P76" s="136"/>
      <c r="Q76" s="136"/>
    </row>
    <row r="77" spans="6:17" ht="12">
      <c r="F77" s="122"/>
      <c r="G77" s="123"/>
      <c r="H77" s="131"/>
      <c r="I77" s="132"/>
      <c r="J77" s="131"/>
      <c r="K77" s="132"/>
      <c r="L77" s="136"/>
      <c r="M77" s="136"/>
      <c r="N77" s="136"/>
      <c r="O77" s="136"/>
      <c r="P77" s="136"/>
      <c r="Q77" s="136"/>
    </row>
    <row r="78" spans="6:17" ht="12">
      <c r="F78" s="122"/>
      <c r="G78" s="123"/>
      <c r="H78" s="131"/>
      <c r="I78" s="132"/>
      <c r="J78" s="131"/>
      <c r="K78" s="132"/>
      <c r="L78" s="136"/>
      <c r="M78" s="136"/>
      <c r="N78" s="136"/>
      <c r="O78" s="136"/>
      <c r="P78" s="136"/>
      <c r="Q78" s="136"/>
    </row>
    <row r="79" spans="6:17" ht="12">
      <c r="F79" s="122"/>
      <c r="G79" s="123"/>
      <c r="H79" s="131"/>
      <c r="I79" s="132"/>
      <c r="J79" s="131"/>
      <c r="K79" s="132"/>
      <c r="L79" s="136"/>
      <c r="M79" s="136"/>
      <c r="N79" s="136"/>
      <c r="O79" s="136"/>
      <c r="P79" s="136"/>
      <c r="Q79" s="136"/>
    </row>
    <row r="80" spans="6:17" ht="12">
      <c r="F80" s="122"/>
      <c r="G80" s="123"/>
      <c r="H80" s="131"/>
      <c r="I80" s="132"/>
      <c r="J80" s="131"/>
      <c r="K80" s="132"/>
      <c r="L80" s="136"/>
      <c r="M80" s="136"/>
      <c r="N80" s="136"/>
      <c r="O80" s="136"/>
      <c r="P80" s="136"/>
      <c r="Q80" s="136"/>
    </row>
    <row r="81" spans="6:17" ht="12">
      <c r="F81" s="122"/>
      <c r="G81" s="123"/>
      <c r="H81" s="131"/>
      <c r="I81" s="132"/>
      <c r="J81" s="131"/>
      <c r="K81" s="132"/>
      <c r="L81" s="136"/>
      <c r="M81" s="136"/>
      <c r="N81" s="136"/>
      <c r="O81" s="136"/>
      <c r="P81" s="136"/>
      <c r="Q81" s="136"/>
    </row>
    <row r="82" spans="6:17" ht="12">
      <c r="F82" s="122"/>
      <c r="G82" s="123"/>
      <c r="H82" s="131"/>
      <c r="I82" s="132"/>
      <c r="J82" s="131"/>
      <c r="K82" s="132"/>
      <c r="L82" s="136"/>
      <c r="M82" s="136"/>
      <c r="N82" s="136"/>
      <c r="O82" s="136"/>
      <c r="P82" s="136"/>
      <c r="Q82" s="136"/>
    </row>
    <row r="83" spans="6:17" ht="12">
      <c r="F83" s="122"/>
      <c r="G83" s="123"/>
      <c r="H83" s="131"/>
      <c r="I83" s="132"/>
      <c r="J83" s="131"/>
      <c r="K83" s="132"/>
      <c r="L83" s="136"/>
      <c r="M83" s="136"/>
      <c r="N83" s="136"/>
      <c r="O83" s="136"/>
      <c r="P83" s="136"/>
      <c r="Q83" s="136"/>
    </row>
    <row r="84" spans="6:17" ht="12">
      <c r="F84" s="122"/>
      <c r="G84" s="123"/>
      <c r="H84" s="131"/>
      <c r="I84" s="132"/>
      <c r="J84" s="131"/>
      <c r="K84" s="132"/>
      <c r="L84" s="136"/>
      <c r="M84" s="136"/>
      <c r="N84" s="136"/>
      <c r="O84" s="136"/>
      <c r="P84" s="136"/>
      <c r="Q84" s="136"/>
    </row>
    <row r="85" spans="6:17" ht="12">
      <c r="F85" s="122"/>
      <c r="G85" s="123"/>
      <c r="H85" s="131"/>
      <c r="I85" s="132"/>
      <c r="J85" s="131"/>
      <c r="K85" s="132"/>
      <c r="L85" s="136"/>
      <c r="M85" s="136"/>
      <c r="N85" s="136"/>
      <c r="O85" s="136"/>
      <c r="P85" s="136"/>
      <c r="Q85" s="136"/>
    </row>
    <row r="86" spans="6:17" ht="12">
      <c r="F86" s="122"/>
      <c r="G86" s="123"/>
      <c r="H86" s="131"/>
      <c r="I86" s="132"/>
      <c r="J86" s="131"/>
      <c r="K86" s="132"/>
      <c r="L86" s="136"/>
      <c r="M86" s="136"/>
      <c r="N86" s="136"/>
      <c r="O86" s="136"/>
      <c r="P86" s="136"/>
      <c r="Q86" s="136"/>
    </row>
    <row r="87" spans="6:17" ht="12">
      <c r="F87" s="122"/>
      <c r="G87" s="123"/>
      <c r="H87" s="131"/>
      <c r="I87" s="131"/>
      <c r="J87" s="131"/>
      <c r="K87" s="131"/>
      <c r="L87" s="136"/>
      <c r="M87" s="136"/>
      <c r="N87" s="136"/>
      <c r="O87" s="136"/>
      <c r="P87" s="136"/>
      <c r="Q87" s="136"/>
    </row>
    <row r="88" spans="6:17" ht="12">
      <c r="F88" s="122"/>
      <c r="G88" s="123"/>
      <c r="H88" s="131"/>
      <c r="I88" s="132"/>
      <c r="J88" s="131"/>
      <c r="K88" s="132"/>
      <c r="L88" s="136"/>
      <c r="M88" s="136"/>
      <c r="N88" s="136"/>
      <c r="O88" s="136"/>
      <c r="P88" s="136"/>
      <c r="Q88" s="136"/>
    </row>
    <row r="89" spans="6:17" ht="12">
      <c r="F89" s="122"/>
      <c r="G89" s="123"/>
      <c r="H89" s="122"/>
      <c r="I89" s="132"/>
      <c r="J89" s="122"/>
      <c r="K89" s="132"/>
      <c r="L89" s="136"/>
      <c r="M89" s="136"/>
      <c r="N89" s="136"/>
      <c r="O89" s="136"/>
      <c r="P89" s="136"/>
      <c r="Q89" s="136"/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54"/>
  <sheetViews>
    <sheetView showGridLines="0" workbookViewId="0" topLeftCell="A1">
      <selection activeCell="H1" sqref="H1"/>
    </sheetView>
  </sheetViews>
  <sheetFormatPr defaultColWidth="9.140625" defaultRowHeight="12"/>
  <cols>
    <col min="1" max="1" width="8.7109375" style="5" customWidth="1"/>
    <col min="2" max="2" width="52.00390625" style="5" bestFit="1" customWidth="1"/>
    <col min="3" max="3" width="10.8515625" style="36" customWidth="1"/>
    <col min="4" max="4" width="10.8515625" style="86" customWidth="1"/>
    <col min="5" max="6" width="10.8515625" style="34" customWidth="1"/>
    <col min="7" max="8" width="14.28125" style="34" customWidth="1"/>
    <col min="9" max="9" width="20.7109375" style="5" customWidth="1"/>
    <col min="10" max="15" width="15.7109375" style="5" customWidth="1"/>
    <col min="16" max="16384" width="9.140625" style="5" customWidth="1"/>
  </cols>
  <sheetData>
    <row r="1" spans="1:8" ht="12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/>
      <c r="H1" s="42"/>
    </row>
    <row r="2" spans="1:8" ht="12" customHeight="1">
      <c r="A2" s="17" t="s">
        <v>6</v>
      </c>
      <c r="B2" s="17" t="s">
        <v>7</v>
      </c>
      <c r="C2" s="74">
        <v>39.5</v>
      </c>
      <c r="D2" s="67" t="s">
        <v>8</v>
      </c>
      <c r="E2" s="17">
        <v>4</v>
      </c>
      <c r="F2" s="68"/>
      <c r="G2" s="68"/>
      <c r="H2" s="5"/>
    </row>
    <row r="3" spans="1:9" ht="12" customHeight="1">
      <c r="A3" s="17" t="s">
        <v>9</v>
      </c>
      <c r="B3" s="17" t="s">
        <v>10</v>
      </c>
      <c r="C3" s="74">
        <v>17.9</v>
      </c>
      <c r="D3" s="67" t="s">
        <v>8</v>
      </c>
      <c r="E3" s="17">
        <v>3</v>
      </c>
      <c r="F3" s="68"/>
      <c r="G3" s="68"/>
      <c r="H3" s="5"/>
      <c r="I3" s="41" t="s">
        <v>503</v>
      </c>
    </row>
    <row r="4" spans="1:9" ht="12" customHeight="1">
      <c r="A4" s="17" t="s">
        <v>11</v>
      </c>
      <c r="B4" s="17" t="s">
        <v>12</v>
      </c>
      <c r="C4" s="74">
        <v>14.7</v>
      </c>
      <c r="D4" s="67" t="s">
        <v>8</v>
      </c>
      <c r="E4" s="17">
        <v>2</v>
      </c>
      <c r="F4" s="68"/>
      <c r="G4" s="68"/>
      <c r="H4" s="5"/>
      <c r="I4" s="41" t="s">
        <v>506</v>
      </c>
    </row>
    <row r="5" spans="1:20" s="3" customFormat="1" ht="12" customHeight="1">
      <c r="A5" s="17" t="s">
        <v>13</v>
      </c>
      <c r="B5" s="17" t="s">
        <v>14</v>
      </c>
      <c r="C5" s="74">
        <v>16</v>
      </c>
      <c r="D5" s="67" t="s">
        <v>8</v>
      </c>
      <c r="E5" s="17">
        <v>3</v>
      </c>
      <c r="F5" s="68"/>
      <c r="G5" s="68"/>
      <c r="H5" s="68"/>
      <c r="I5" s="69"/>
      <c r="J5" s="5"/>
      <c r="P5" s="5"/>
      <c r="Q5" s="5"/>
      <c r="R5" s="5"/>
      <c r="S5" s="5"/>
      <c r="T5" s="5"/>
    </row>
    <row r="6" spans="1:9" ht="15">
      <c r="A6" s="17" t="s">
        <v>15</v>
      </c>
      <c r="B6" s="17" t="s">
        <v>16</v>
      </c>
      <c r="C6" s="74">
        <v>18.5</v>
      </c>
      <c r="D6" s="67" t="s">
        <v>8</v>
      </c>
      <c r="E6" s="17">
        <v>3</v>
      </c>
      <c r="F6" s="68"/>
      <c r="G6" s="68"/>
      <c r="H6" s="68"/>
      <c r="I6" s="87" t="s">
        <v>780</v>
      </c>
    </row>
    <row r="7" spans="1:9" ht="12" customHeight="1">
      <c r="A7" s="17" t="s">
        <v>17</v>
      </c>
      <c r="B7" s="17" t="s">
        <v>18</v>
      </c>
      <c r="C7" s="74">
        <v>13.2</v>
      </c>
      <c r="D7" s="67" t="s">
        <v>8</v>
      </c>
      <c r="E7" s="17">
        <v>2</v>
      </c>
      <c r="F7" s="68"/>
      <c r="G7" s="68"/>
      <c r="H7" s="68"/>
      <c r="I7" s="70" t="s">
        <v>667</v>
      </c>
    </row>
    <row r="8" spans="1:11" ht="12" customHeight="1">
      <c r="A8" s="17" t="s">
        <v>19</v>
      </c>
      <c r="B8" s="17" t="s">
        <v>20</v>
      </c>
      <c r="C8" s="74">
        <v>25.1</v>
      </c>
      <c r="D8" s="67" t="s">
        <v>656</v>
      </c>
      <c r="E8" s="17">
        <v>4</v>
      </c>
      <c r="F8" s="68"/>
      <c r="G8" s="68"/>
      <c r="H8" s="68"/>
      <c r="I8" s="69"/>
      <c r="K8" s="71"/>
    </row>
    <row r="9" spans="1:11" ht="12" customHeight="1">
      <c r="A9" s="17" t="s">
        <v>21</v>
      </c>
      <c r="B9" s="17" t="s">
        <v>22</v>
      </c>
      <c r="C9" s="74">
        <v>36.7</v>
      </c>
      <c r="D9" s="67" t="s">
        <v>8</v>
      </c>
      <c r="E9" s="17">
        <v>4</v>
      </c>
      <c r="F9" s="68"/>
      <c r="G9" s="68"/>
      <c r="H9" s="68"/>
      <c r="I9" s="71"/>
      <c r="K9" s="70"/>
    </row>
    <row r="10" spans="1:11" ht="12" customHeight="1">
      <c r="A10" s="17" t="s">
        <v>23</v>
      </c>
      <c r="B10" s="17" t="s">
        <v>24</v>
      </c>
      <c r="C10" s="74">
        <v>32.3</v>
      </c>
      <c r="D10" s="67" t="s">
        <v>8</v>
      </c>
      <c r="E10" s="17">
        <v>4</v>
      </c>
      <c r="F10" s="68"/>
      <c r="G10" s="68"/>
      <c r="H10" s="68"/>
      <c r="I10" s="70"/>
      <c r="K10" s="72"/>
    </row>
    <row r="11" spans="1:11" ht="12" customHeight="1">
      <c r="A11" s="17" t="s">
        <v>25</v>
      </c>
      <c r="B11" s="17" t="s">
        <v>26</v>
      </c>
      <c r="C11" s="74">
        <v>23.2</v>
      </c>
      <c r="D11" s="67" t="s">
        <v>656</v>
      </c>
      <c r="E11" s="17">
        <v>3</v>
      </c>
      <c r="F11" s="68"/>
      <c r="G11" s="68"/>
      <c r="H11" s="68"/>
      <c r="K11" s="71"/>
    </row>
    <row r="12" spans="1:11" ht="12" customHeight="1">
      <c r="A12" s="19" t="s">
        <v>27</v>
      </c>
      <c r="B12" s="19" t="s">
        <v>28</v>
      </c>
      <c r="C12" s="74">
        <v>29.9</v>
      </c>
      <c r="D12" s="67" t="s">
        <v>8</v>
      </c>
      <c r="E12" s="17">
        <v>4</v>
      </c>
      <c r="F12" s="68"/>
      <c r="G12" s="68"/>
      <c r="H12" s="68"/>
      <c r="K12" s="70"/>
    </row>
    <row r="13" spans="1:11" ht="12" customHeight="1">
      <c r="A13" s="19" t="s">
        <v>29</v>
      </c>
      <c r="B13" s="19" t="s">
        <v>30</v>
      </c>
      <c r="C13" s="74">
        <v>27.7</v>
      </c>
      <c r="D13" s="67" t="s">
        <v>656</v>
      </c>
      <c r="E13" s="17">
        <v>4</v>
      </c>
      <c r="F13" s="68"/>
      <c r="G13" s="68"/>
      <c r="H13" s="68"/>
      <c r="K13" s="72"/>
    </row>
    <row r="14" spans="1:11" ht="12" customHeight="1">
      <c r="A14" s="19" t="s">
        <v>31</v>
      </c>
      <c r="B14" s="19" t="s">
        <v>32</v>
      </c>
      <c r="C14" s="74">
        <v>24.9</v>
      </c>
      <c r="D14" s="67" t="s">
        <v>656</v>
      </c>
      <c r="E14" s="17">
        <v>3</v>
      </c>
      <c r="F14" s="68"/>
      <c r="G14" s="68"/>
      <c r="H14" s="68"/>
      <c r="K14" s="71"/>
    </row>
    <row r="15" spans="1:11" ht="12" customHeight="1">
      <c r="A15" s="19" t="s">
        <v>33</v>
      </c>
      <c r="B15" s="19" t="s">
        <v>34</v>
      </c>
      <c r="C15" s="74">
        <v>22.6</v>
      </c>
      <c r="D15" s="67" t="s">
        <v>656</v>
      </c>
      <c r="E15" s="17">
        <v>3</v>
      </c>
      <c r="F15" s="68"/>
      <c r="G15" s="68"/>
      <c r="H15" s="68"/>
      <c r="K15" s="70"/>
    </row>
    <row r="16" spans="1:10" ht="12" customHeight="1">
      <c r="A16" s="19" t="s">
        <v>35</v>
      </c>
      <c r="B16" s="19" t="s">
        <v>36</v>
      </c>
      <c r="C16" s="74">
        <v>28.6</v>
      </c>
      <c r="D16" s="67" t="s">
        <v>8</v>
      </c>
      <c r="E16" s="17">
        <v>4</v>
      </c>
      <c r="F16" s="68"/>
      <c r="G16" s="68"/>
      <c r="H16" s="68"/>
      <c r="J16" s="17"/>
    </row>
    <row r="17" spans="1:10" ht="12" customHeight="1">
      <c r="A17" s="19" t="s">
        <v>37</v>
      </c>
      <c r="B17" s="19" t="s">
        <v>38</v>
      </c>
      <c r="C17" s="74">
        <v>16.8</v>
      </c>
      <c r="D17" s="67" t="s">
        <v>8</v>
      </c>
      <c r="E17" s="17">
        <v>3</v>
      </c>
      <c r="F17" s="68"/>
      <c r="G17" s="68"/>
      <c r="H17" s="68"/>
      <c r="I17" s="3" t="s">
        <v>724</v>
      </c>
      <c r="J17" s="17"/>
    </row>
    <row r="18" spans="1:15" ht="12" customHeight="1">
      <c r="A18" s="19" t="s">
        <v>39</v>
      </c>
      <c r="B18" s="19" t="s">
        <v>40</v>
      </c>
      <c r="C18" s="74">
        <v>28.9</v>
      </c>
      <c r="D18" s="67" t="s">
        <v>8</v>
      </c>
      <c r="E18" s="17">
        <v>4</v>
      </c>
      <c r="F18" s="68"/>
      <c r="G18" s="68"/>
      <c r="H18" s="73" t="s">
        <v>51</v>
      </c>
      <c r="I18" s="5" t="s">
        <v>722</v>
      </c>
      <c r="J18" s="47">
        <v>1</v>
      </c>
      <c r="L18" s="22">
        <f>PERCENTILE(C$2:C$319,0)</f>
        <v>3.7</v>
      </c>
      <c r="M18" s="5" t="s">
        <v>673</v>
      </c>
      <c r="N18" s="49" t="s">
        <v>674</v>
      </c>
      <c r="O18" s="50">
        <v>0.2</v>
      </c>
    </row>
    <row r="19" spans="1:14" ht="12" customHeight="1">
      <c r="A19" s="19" t="s">
        <v>41</v>
      </c>
      <c r="B19" s="19" t="s">
        <v>42</v>
      </c>
      <c r="C19" s="74">
        <v>10.1</v>
      </c>
      <c r="D19" s="67" t="s">
        <v>8</v>
      </c>
      <c r="E19" s="17">
        <v>2</v>
      </c>
      <c r="F19" s="68"/>
      <c r="G19" s="68"/>
      <c r="H19" s="68"/>
      <c r="I19" s="5" t="s">
        <v>725</v>
      </c>
      <c r="J19" s="46">
        <v>2</v>
      </c>
      <c r="L19" s="22">
        <f>PERCENTILE(C$2:C$319,O$18)</f>
        <v>11.26</v>
      </c>
      <c r="M19" s="5" t="s">
        <v>675</v>
      </c>
      <c r="N19" s="20"/>
    </row>
    <row r="20" spans="1:15" ht="12" customHeight="1">
      <c r="A20" s="19" t="s">
        <v>43</v>
      </c>
      <c r="B20" s="19" t="s">
        <v>44</v>
      </c>
      <c r="C20" s="74">
        <v>13.2</v>
      </c>
      <c r="D20" s="67" t="s">
        <v>8</v>
      </c>
      <c r="E20" s="17">
        <v>2</v>
      </c>
      <c r="F20" s="68"/>
      <c r="G20" s="68"/>
      <c r="H20" s="68"/>
      <c r="I20" s="5" t="s">
        <v>726</v>
      </c>
      <c r="J20" s="45">
        <v>3</v>
      </c>
      <c r="L20" s="22">
        <f>PERCENTILE(C$2:C$319,(2*O$18))</f>
        <v>16.52</v>
      </c>
      <c r="M20" s="5" t="s">
        <v>676</v>
      </c>
      <c r="N20" s="20"/>
      <c r="O20" s="20"/>
    </row>
    <row r="21" spans="1:15" ht="12" customHeight="1">
      <c r="A21" s="19" t="s">
        <v>45</v>
      </c>
      <c r="B21" s="19" t="s">
        <v>46</v>
      </c>
      <c r="C21" s="74">
        <v>15.3</v>
      </c>
      <c r="D21" s="67" t="s">
        <v>8</v>
      </c>
      <c r="E21" s="17">
        <v>3</v>
      </c>
      <c r="F21" s="68"/>
      <c r="G21" s="68"/>
      <c r="H21" s="68"/>
      <c r="I21" s="5" t="s">
        <v>727</v>
      </c>
      <c r="J21" s="44">
        <v>4</v>
      </c>
      <c r="K21" s="17"/>
      <c r="L21" s="22">
        <f>PERCENTILE(C$2:C$319,(3*O$18))</f>
        <v>22.680000000000003</v>
      </c>
      <c r="M21" s="5" t="s">
        <v>677</v>
      </c>
      <c r="N21" s="20"/>
      <c r="O21" s="20"/>
    </row>
    <row r="22" spans="1:15" ht="12" customHeight="1">
      <c r="A22" s="19" t="s">
        <v>47</v>
      </c>
      <c r="B22" s="19" t="s">
        <v>48</v>
      </c>
      <c r="C22" s="74">
        <v>22.9</v>
      </c>
      <c r="D22" s="67" t="s">
        <v>8</v>
      </c>
      <c r="E22" s="17">
        <v>3</v>
      </c>
      <c r="F22" s="68"/>
      <c r="G22" s="68"/>
      <c r="H22" s="68"/>
      <c r="I22" s="5" t="s">
        <v>723</v>
      </c>
      <c r="J22" s="43">
        <v>5</v>
      </c>
      <c r="K22" s="17"/>
      <c r="L22" s="22">
        <f>PERCENTILE(C$2:C$319,(4*O$18))</f>
        <v>35.220000000000006</v>
      </c>
      <c r="M22" s="5" t="s">
        <v>678</v>
      </c>
      <c r="N22" s="20"/>
      <c r="O22" s="20"/>
    </row>
    <row r="23" spans="1:15" ht="12" customHeight="1">
      <c r="A23" s="19" t="s">
        <v>49</v>
      </c>
      <c r="B23" s="19" t="s">
        <v>50</v>
      </c>
      <c r="C23" s="74">
        <v>16.2</v>
      </c>
      <c r="D23" s="67" t="s">
        <v>8</v>
      </c>
      <c r="E23" s="17">
        <v>3</v>
      </c>
      <c r="F23" s="5"/>
      <c r="G23" s="5"/>
      <c r="H23" s="5"/>
      <c r="I23" s="5" t="s">
        <v>62</v>
      </c>
      <c r="J23" s="48" t="s">
        <v>63</v>
      </c>
      <c r="L23" s="22">
        <f>PERCENTILE(C$2:C$319,1)</f>
        <v>69.8</v>
      </c>
      <c r="M23" s="5" t="s">
        <v>679</v>
      </c>
      <c r="N23" s="20"/>
      <c r="O23" s="20"/>
    </row>
    <row r="24" spans="1:15" ht="12" customHeight="1">
      <c r="A24" s="19" t="s">
        <v>52</v>
      </c>
      <c r="B24" s="19" t="s">
        <v>53</v>
      </c>
      <c r="C24" s="74">
        <v>14.6</v>
      </c>
      <c r="D24" s="67" t="s">
        <v>8</v>
      </c>
      <c r="E24" s="17">
        <v>2</v>
      </c>
      <c r="F24" s="5"/>
      <c r="G24" s="5"/>
      <c r="H24" s="5"/>
      <c r="L24" s="53"/>
      <c r="M24" s="75"/>
      <c r="N24" s="77"/>
      <c r="O24" s="78"/>
    </row>
    <row r="25" spans="1:15" ht="12" customHeight="1">
      <c r="A25" s="19" t="s">
        <v>54</v>
      </c>
      <c r="B25" s="19" t="s">
        <v>55</v>
      </c>
      <c r="C25" s="74">
        <v>14.4</v>
      </c>
      <c r="D25" s="67" t="s">
        <v>8</v>
      </c>
      <c r="E25" s="17">
        <v>2</v>
      </c>
      <c r="F25" s="5"/>
      <c r="G25" s="5"/>
      <c r="H25" s="5"/>
      <c r="L25" s="53"/>
      <c r="M25" s="75"/>
      <c r="N25" s="79"/>
      <c r="O25" s="75"/>
    </row>
    <row r="26" spans="1:15" ht="12" customHeight="1">
      <c r="A26" s="17" t="s">
        <v>56</v>
      </c>
      <c r="B26" s="17" t="s">
        <v>57</v>
      </c>
      <c r="C26" s="74">
        <v>18.9</v>
      </c>
      <c r="D26" s="67" t="s">
        <v>8</v>
      </c>
      <c r="E26" s="17">
        <v>3</v>
      </c>
      <c r="F26" s="5"/>
      <c r="G26" s="5"/>
      <c r="H26" s="3" t="s">
        <v>665</v>
      </c>
      <c r="I26" s="80"/>
      <c r="L26" s="53"/>
      <c r="M26" s="75"/>
      <c r="N26" s="79"/>
      <c r="O26" s="75"/>
    </row>
    <row r="27" spans="1:15" ht="12" customHeight="1">
      <c r="A27" s="17" t="s">
        <v>58</v>
      </c>
      <c r="B27" s="17" t="s">
        <v>59</v>
      </c>
      <c r="C27" s="74">
        <v>12.8</v>
      </c>
      <c r="D27" s="67" t="s">
        <v>8</v>
      </c>
      <c r="E27" s="17">
        <v>2</v>
      </c>
      <c r="F27" s="81"/>
      <c r="G27" s="81"/>
      <c r="H27" s="81"/>
      <c r="I27" s="4" t="s">
        <v>781</v>
      </c>
      <c r="J27" s="17"/>
      <c r="L27" s="53"/>
      <c r="M27" s="75"/>
      <c r="N27" s="79"/>
      <c r="O27" s="75"/>
    </row>
    <row r="28" spans="1:15" ht="12" customHeight="1">
      <c r="A28" s="17" t="s">
        <v>60</v>
      </c>
      <c r="B28" s="17" t="s">
        <v>61</v>
      </c>
      <c r="C28" s="74">
        <v>14.3</v>
      </c>
      <c r="D28" s="67" t="s">
        <v>8</v>
      </c>
      <c r="E28" s="17">
        <v>2</v>
      </c>
      <c r="F28" s="68"/>
      <c r="G28" s="68"/>
      <c r="H28" s="81"/>
      <c r="J28" s="17"/>
      <c r="L28" s="53"/>
      <c r="M28" s="82"/>
      <c r="N28" s="75"/>
      <c r="O28" s="75"/>
    </row>
    <row r="29" spans="1:15" ht="12" customHeight="1">
      <c r="A29" s="17" t="s">
        <v>64</v>
      </c>
      <c r="B29" s="17" t="s">
        <v>65</v>
      </c>
      <c r="C29" s="74">
        <v>12.5</v>
      </c>
      <c r="D29" s="67" t="s">
        <v>8</v>
      </c>
      <c r="E29" s="17">
        <v>2</v>
      </c>
      <c r="F29" s="68"/>
      <c r="G29" s="68"/>
      <c r="H29" s="68"/>
      <c r="L29" s="53"/>
      <c r="M29" s="83"/>
      <c r="N29" s="75"/>
      <c r="O29" s="75"/>
    </row>
    <row r="30" spans="1:15" ht="12" customHeight="1">
      <c r="A30" s="17" t="s">
        <v>66</v>
      </c>
      <c r="B30" s="17" t="s">
        <v>67</v>
      </c>
      <c r="C30" s="74">
        <v>11.5</v>
      </c>
      <c r="D30" s="67" t="s">
        <v>8</v>
      </c>
      <c r="E30" s="17">
        <v>2</v>
      </c>
      <c r="F30" s="68"/>
      <c r="G30" s="68"/>
      <c r="H30" s="73" t="s">
        <v>71</v>
      </c>
      <c r="L30" s="75"/>
      <c r="M30" s="75"/>
      <c r="N30" s="75"/>
      <c r="O30" s="75"/>
    </row>
    <row r="31" spans="1:15" ht="12" customHeight="1">
      <c r="A31" s="17" t="s">
        <v>69</v>
      </c>
      <c r="B31" s="17" t="s">
        <v>70</v>
      </c>
      <c r="C31" s="74">
        <v>12.9</v>
      </c>
      <c r="D31" s="67" t="s">
        <v>8</v>
      </c>
      <c r="E31" s="17">
        <v>2</v>
      </c>
      <c r="F31" s="68"/>
      <c r="G31" s="68"/>
      <c r="H31" s="68"/>
      <c r="I31" s="27" t="s">
        <v>702</v>
      </c>
      <c r="K31" s="17"/>
      <c r="L31" s="75"/>
      <c r="M31" s="75"/>
      <c r="N31" s="75"/>
      <c r="O31" s="75"/>
    </row>
    <row r="32" spans="1:15" ht="12" customHeight="1">
      <c r="A32" s="17" t="s">
        <v>511</v>
      </c>
      <c r="B32" s="17" t="s">
        <v>512</v>
      </c>
      <c r="C32" s="74">
        <v>4.7</v>
      </c>
      <c r="D32" s="67" t="s">
        <v>8</v>
      </c>
      <c r="E32" s="17">
        <v>1</v>
      </c>
      <c r="F32" s="68"/>
      <c r="G32" s="68"/>
      <c r="H32" s="68"/>
      <c r="K32" s="21"/>
      <c r="L32" s="75"/>
      <c r="M32" s="75"/>
      <c r="N32" s="75"/>
      <c r="O32" s="75"/>
    </row>
    <row r="33" spans="1:15" ht="12" customHeight="1">
      <c r="A33" s="17" t="s">
        <v>513</v>
      </c>
      <c r="B33" s="17" t="s">
        <v>514</v>
      </c>
      <c r="C33" s="74">
        <v>4.8</v>
      </c>
      <c r="D33" s="67" t="s">
        <v>8</v>
      </c>
      <c r="E33" s="17">
        <v>1</v>
      </c>
      <c r="F33" s="68"/>
      <c r="G33" s="68"/>
      <c r="H33" s="73" t="s">
        <v>509</v>
      </c>
      <c r="K33" s="21"/>
      <c r="L33" s="75"/>
      <c r="M33" s="75"/>
      <c r="N33" s="75"/>
      <c r="O33" s="75"/>
    </row>
    <row r="34" spans="1:15" ht="12" customHeight="1">
      <c r="A34" s="17" t="s">
        <v>515</v>
      </c>
      <c r="B34" s="17" t="s">
        <v>516</v>
      </c>
      <c r="C34" s="74">
        <v>5</v>
      </c>
      <c r="D34" s="67" t="s">
        <v>8</v>
      </c>
      <c r="E34" s="17">
        <v>1</v>
      </c>
      <c r="F34" s="68"/>
      <c r="G34" s="68"/>
      <c r="H34" s="68"/>
      <c r="I34" s="5" t="s">
        <v>718</v>
      </c>
      <c r="J34" s="21"/>
      <c r="K34" s="21"/>
      <c r="L34" s="75"/>
      <c r="M34" s="75"/>
      <c r="N34" s="75"/>
      <c r="O34" s="75"/>
    </row>
    <row r="35" spans="1:15" ht="12" customHeight="1">
      <c r="A35" s="17" t="s">
        <v>517</v>
      </c>
      <c r="B35" s="17" t="s">
        <v>518</v>
      </c>
      <c r="C35" s="74">
        <v>5.8</v>
      </c>
      <c r="D35" s="67" t="s">
        <v>8</v>
      </c>
      <c r="E35" s="17">
        <v>1</v>
      </c>
      <c r="F35" s="68"/>
      <c r="G35" s="68"/>
      <c r="H35" s="68"/>
      <c r="J35" s="21"/>
      <c r="K35" s="21"/>
      <c r="L35" s="75"/>
      <c r="M35" s="75"/>
      <c r="N35" s="75"/>
      <c r="O35" s="75"/>
    </row>
    <row r="36" spans="1:15" ht="12" customHeight="1">
      <c r="A36" s="17" t="s">
        <v>519</v>
      </c>
      <c r="B36" s="17" t="s">
        <v>520</v>
      </c>
      <c r="C36" s="74">
        <v>3.7</v>
      </c>
      <c r="D36" s="67" t="s">
        <v>8</v>
      </c>
      <c r="E36" s="17">
        <v>1</v>
      </c>
      <c r="F36" s="68"/>
      <c r="G36" s="68"/>
      <c r="H36" s="68"/>
      <c r="I36" s="80"/>
      <c r="J36" s="21"/>
      <c r="K36" s="21"/>
      <c r="L36" s="75"/>
      <c r="M36" s="75"/>
      <c r="N36" s="75"/>
      <c r="O36" s="75"/>
    </row>
    <row r="37" spans="1:15" ht="12" customHeight="1">
      <c r="A37" s="17" t="s">
        <v>521</v>
      </c>
      <c r="B37" s="66" t="s">
        <v>522</v>
      </c>
      <c r="C37" s="74">
        <v>5.9</v>
      </c>
      <c r="D37" s="67"/>
      <c r="E37" s="17">
        <v>1</v>
      </c>
      <c r="F37" s="68">
        <v>2012</v>
      </c>
      <c r="G37" s="94"/>
      <c r="H37" s="17"/>
      <c r="J37" s="21"/>
      <c r="K37" s="21"/>
      <c r="L37" s="75"/>
      <c r="M37" s="75"/>
      <c r="N37" s="75"/>
      <c r="O37" s="75"/>
    </row>
    <row r="38" spans="1:11" ht="12" customHeight="1">
      <c r="A38" s="17" t="s">
        <v>523</v>
      </c>
      <c r="B38" s="17" t="s">
        <v>524</v>
      </c>
      <c r="C38" s="74" t="s">
        <v>63</v>
      </c>
      <c r="D38" s="67"/>
      <c r="E38" s="74" t="s">
        <v>63</v>
      </c>
      <c r="F38" s="68"/>
      <c r="G38" s="94" t="s">
        <v>721</v>
      </c>
      <c r="H38" s="68"/>
      <c r="I38" s="80"/>
      <c r="J38" s="21"/>
      <c r="K38" s="21"/>
    </row>
    <row r="39" spans="1:11" ht="12" customHeight="1">
      <c r="A39" s="17" t="s">
        <v>525</v>
      </c>
      <c r="B39" s="17" t="s">
        <v>526</v>
      </c>
      <c r="C39" s="74">
        <v>8</v>
      </c>
      <c r="D39" s="67" t="s">
        <v>656</v>
      </c>
      <c r="E39" s="17">
        <v>1</v>
      </c>
      <c r="F39" s="68">
        <v>2013</v>
      </c>
      <c r="G39" s="66"/>
      <c r="H39" s="17"/>
      <c r="I39" s="84"/>
      <c r="J39" s="21"/>
      <c r="K39" s="21"/>
    </row>
    <row r="40" spans="1:11" ht="12" customHeight="1">
      <c r="A40" s="17" t="s">
        <v>527</v>
      </c>
      <c r="B40" s="17" t="s">
        <v>528</v>
      </c>
      <c r="C40" s="74">
        <v>6</v>
      </c>
      <c r="D40" s="67" t="s">
        <v>8</v>
      </c>
      <c r="E40" s="17">
        <v>1</v>
      </c>
      <c r="F40" s="68"/>
      <c r="G40" s="68"/>
      <c r="H40" s="68"/>
      <c r="I40" s="21"/>
      <c r="J40" s="21"/>
      <c r="K40" s="21"/>
    </row>
    <row r="41" spans="1:11" ht="12" customHeight="1">
      <c r="A41" s="17" t="s">
        <v>529</v>
      </c>
      <c r="B41" s="17" t="s">
        <v>530</v>
      </c>
      <c r="C41" s="74" t="s">
        <v>63</v>
      </c>
      <c r="D41" s="67"/>
      <c r="E41" s="74" t="s">
        <v>63</v>
      </c>
      <c r="F41" s="68"/>
      <c r="G41" s="68"/>
      <c r="H41" s="68"/>
      <c r="J41" s="21"/>
      <c r="K41" s="21"/>
    </row>
    <row r="42" spans="1:11" ht="12" customHeight="1">
      <c r="A42" s="17" t="s">
        <v>531</v>
      </c>
      <c r="B42" s="17" t="s">
        <v>532</v>
      </c>
      <c r="C42" s="74">
        <v>4.6</v>
      </c>
      <c r="D42" s="67"/>
      <c r="E42" s="17">
        <v>1</v>
      </c>
      <c r="F42" s="68">
        <v>2013</v>
      </c>
      <c r="G42" s="66"/>
      <c r="H42" s="17"/>
      <c r="I42" s="18"/>
      <c r="J42" s="21"/>
      <c r="K42" s="21"/>
    </row>
    <row r="43" spans="1:11" ht="12" customHeight="1">
      <c r="A43" s="17" t="s">
        <v>533</v>
      </c>
      <c r="B43" s="17" t="s">
        <v>72</v>
      </c>
      <c r="C43" s="74">
        <v>15.5</v>
      </c>
      <c r="D43" s="67" t="s">
        <v>8</v>
      </c>
      <c r="E43" s="17">
        <v>3</v>
      </c>
      <c r="F43" s="68"/>
      <c r="G43" s="68"/>
      <c r="H43" s="68"/>
      <c r="J43" s="21"/>
      <c r="K43" s="21"/>
    </row>
    <row r="44" spans="1:11" ht="12" customHeight="1">
      <c r="A44" s="17" t="s">
        <v>534</v>
      </c>
      <c r="B44" s="17" t="s">
        <v>73</v>
      </c>
      <c r="C44" s="74">
        <v>10.8</v>
      </c>
      <c r="D44" s="67" t="s">
        <v>8</v>
      </c>
      <c r="E44" s="17">
        <v>2</v>
      </c>
      <c r="F44" s="68"/>
      <c r="G44" s="68"/>
      <c r="H44" s="68"/>
      <c r="I44" s="28"/>
      <c r="J44" s="21"/>
      <c r="K44" s="21"/>
    </row>
    <row r="45" spans="1:11" ht="12" customHeight="1">
      <c r="A45" s="17" t="s">
        <v>535</v>
      </c>
      <c r="B45" s="17" t="s">
        <v>74</v>
      </c>
      <c r="C45" s="74" t="s">
        <v>63</v>
      </c>
      <c r="D45" s="67"/>
      <c r="E45" s="74" t="s">
        <v>63</v>
      </c>
      <c r="F45" s="68"/>
      <c r="G45" s="68"/>
      <c r="H45" s="68"/>
      <c r="J45" s="21"/>
      <c r="K45" s="21"/>
    </row>
    <row r="46" spans="1:11" ht="12" customHeight="1">
      <c r="A46" s="17" t="s">
        <v>536</v>
      </c>
      <c r="B46" s="17" t="s">
        <v>75</v>
      </c>
      <c r="C46" s="74">
        <v>7.8</v>
      </c>
      <c r="D46" s="67" t="s">
        <v>8</v>
      </c>
      <c r="E46" s="17">
        <v>1</v>
      </c>
      <c r="F46" s="68"/>
      <c r="G46" s="68"/>
      <c r="H46" s="68"/>
      <c r="I46" s="30"/>
      <c r="J46" s="21"/>
      <c r="K46" s="21"/>
    </row>
    <row r="47" spans="1:10" ht="12" customHeight="1">
      <c r="A47" s="17" t="s">
        <v>537</v>
      </c>
      <c r="B47" s="17" t="s">
        <v>538</v>
      </c>
      <c r="C47" s="74">
        <v>9.4</v>
      </c>
      <c r="D47" s="67" t="s">
        <v>8</v>
      </c>
      <c r="E47" s="17">
        <v>1</v>
      </c>
      <c r="F47" s="68"/>
      <c r="G47" s="68"/>
      <c r="H47" s="68"/>
      <c r="I47" s="31"/>
      <c r="J47" s="21"/>
    </row>
    <row r="48" spans="1:10" ht="12" customHeight="1">
      <c r="A48" s="17" t="s">
        <v>539</v>
      </c>
      <c r="B48" s="17" t="s">
        <v>540</v>
      </c>
      <c r="C48" s="74">
        <v>10.7</v>
      </c>
      <c r="D48" s="67" t="s">
        <v>8</v>
      </c>
      <c r="E48" s="17">
        <v>2</v>
      </c>
      <c r="F48" s="68"/>
      <c r="G48" s="68"/>
      <c r="H48" s="68"/>
      <c r="I48" s="21"/>
      <c r="J48" s="21"/>
    </row>
    <row r="49" spans="1:8" ht="12" customHeight="1">
      <c r="A49" s="17" t="s">
        <v>541</v>
      </c>
      <c r="B49" s="17" t="s">
        <v>542</v>
      </c>
      <c r="C49" s="74">
        <v>8.5</v>
      </c>
      <c r="D49" s="67" t="s">
        <v>8</v>
      </c>
      <c r="E49" s="17">
        <v>1</v>
      </c>
      <c r="F49" s="68"/>
      <c r="G49" s="68"/>
      <c r="H49" s="68"/>
    </row>
    <row r="50" spans="1:8" ht="12" customHeight="1">
      <c r="A50" s="17" t="s">
        <v>543</v>
      </c>
      <c r="B50" s="17" t="s">
        <v>76</v>
      </c>
      <c r="C50" s="74">
        <v>11.5</v>
      </c>
      <c r="D50" s="67" t="s">
        <v>8</v>
      </c>
      <c r="E50" s="17">
        <v>2</v>
      </c>
      <c r="F50" s="68"/>
      <c r="G50" s="68"/>
      <c r="H50" s="68"/>
    </row>
    <row r="51" spans="1:8" ht="12" customHeight="1">
      <c r="A51" s="17" t="s">
        <v>544</v>
      </c>
      <c r="B51" s="17" t="s">
        <v>545</v>
      </c>
      <c r="C51" s="74">
        <v>7.4</v>
      </c>
      <c r="D51" s="67" t="s">
        <v>8</v>
      </c>
      <c r="E51" s="17">
        <v>1</v>
      </c>
      <c r="F51" s="68"/>
      <c r="G51" s="68"/>
      <c r="H51" s="68"/>
    </row>
    <row r="52" spans="1:8" ht="12" customHeight="1">
      <c r="A52" s="17" t="s">
        <v>546</v>
      </c>
      <c r="B52" s="17" t="s">
        <v>547</v>
      </c>
      <c r="C52" s="74">
        <v>7.4</v>
      </c>
      <c r="D52" s="67" t="s">
        <v>8</v>
      </c>
      <c r="E52" s="17">
        <v>1</v>
      </c>
      <c r="F52" s="68"/>
      <c r="G52" s="68"/>
      <c r="H52" s="68"/>
    </row>
    <row r="53" spans="1:8" ht="12" customHeight="1">
      <c r="A53" s="17" t="s">
        <v>548</v>
      </c>
      <c r="B53" s="17" t="s">
        <v>549</v>
      </c>
      <c r="C53" s="74">
        <v>6.5</v>
      </c>
      <c r="D53" s="67" t="s">
        <v>8</v>
      </c>
      <c r="E53" s="17">
        <v>1</v>
      </c>
      <c r="F53" s="68"/>
      <c r="G53" s="68"/>
      <c r="H53" s="68"/>
    </row>
    <row r="54" spans="1:8" ht="12" customHeight="1">
      <c r="A54" s="17" t="s">
        <v>550</v>
      </c>
      <c r="B54" s="17" t="s">
        <v>551</v>
      </c>
      <c r="C54" s="74">
        <v>6.6</v>
      </c>
      <c r="D54" s="67" t="s">
        <v>8</v>
      </c>
      <c r="E54" s="17">
        <v>1</v>
      </c>
      <c r="F54" s="68"/>
      <c r="G54" s="68"/>
      <c r="H54" s="68"/>
    </row>
    <row r="55" spans="1:8" ht="12" customHeight="1">
      <c r="A55" s="17" t="s">
        <v>552</v>
      </c>
      <c r="B55" s="17" t="s">
        <v>553</v>
      </c>
      <c r="C55" s="74">
        <v>8.7</v>
      </c>
      <c r="D55" s="67" t="s">
        <v>8</v>
      </c>
      <c r="E55" s="17">
        <v>1</v>
      </c>
      <c r="F55" s="68"/>
      <c r="G55" s="68"/>
      <c r="H55" s="68"/>
    </row>
    <row r="56" spans="1:8" ht="12" customHeight="1">
      <c r="A56" s="17" t="s">
        <v>554</v>
      </c>
      <c r="B56" s="17" t="s">
        <v>555</v>
      </c>
      <c r="C56" s="74">
        <v>9.6</v>
      </c>
      <c r="D56" s="67" t="s">
        <v>8</v>
      </c>
      <c r="E56" s="17">
        <v>1</v>
      </c>
      <c r="F56" s="68"/>
      <c r="G56" s="68"/>
      <c r="H56" s="68"/>
    </row>
    <row r="57" spans="1:8" ht="12" customHeight="1">
      <c r="A57" s="17" t="s">
        <v>556</v>
      </c>
      <c r="B57" s="17" t="s">
        <v>557</v>
      </c>
      <c r="C57" s="74">
        <v>9</v>
      </c>
      <c r="D57" s="67" t="s">
        <v>8</v>
      </c>
      <c r="E57" s="17">
        <v>1</v>
      </c>
      <c r="F57" s="68"/>
      <c r="G57" s="68"/>
      <c r="H57" s="68"/>
    </row>
    <row r="58" spans="1:11" ht="12" customHeight="1">
      <c r="A58" s="17" t="s">
        <v>558</v>
      </c>
      <c r="B58" s="17" t="s">
        <v>559</v>
      </c>
      <c r="C58" s="74">
        <v>9.3</v>
      </c>
      <c r="D58" s="67" t="s">
        <v>8</v>
      </c>
      <c r="E58" s="17">
        <v>1</v>
      </c>
      <c r="F58" s="68"/>
      <c r="G58" s="68"/>
      <c r="H58" s="68"/>
      <c r="K58" s="21"/>
    </row>
    <row r="59" spans="1:11" ht="12" customHeight="1">
      <c r="A59" s="17" t="s">
        <v>560</v>
      </c>
      <c r="B59" s="17" t="s">
        <v>561</v>
      </c>
      <c r="C59" s="74">
        <v>10.1</v>
      </c>
      <c r="D59" s="67" t="s">
        <v>8</v>
      </c>
      <c r="E59" s="17">
        <v>2</v>
      </c>
      <c r="F59" s="68"/>
      <c r="G59" s="68"/>
      <c r="H59" s="68"/>
      <c r="K59" s="21"/>
    </row>
    <row r="60" spans="1:11" ht="12" customHeight="1">
      <c r="A60" s="17" t="s">
        <v>562</v>
      </c>
      <c r="B60" s="17" t="s">
        <v>563</v>
      </c>
      <c r="C60" s="74">
        <v>8.1</v>
      </c>
      <c r="D60" s="67" t="s">
        <v>8</v>
      </c>
      <c r="E60" s="17">
        <v>1</v>
      </c>
      <c r="F60" s="68"/>
      <c r="G60" s="68"/>
      <c r="H60" s="68"/>
      <c r="I60" s="21"/>
      <c r="J60" s="21"/>
      <c r="K60" s="21"/>
    </row>
    <row r="61" spans="1:11" ht="12" customHeight="1">
      <c r="A61" s="17" t="s">
        <v>564</v>
      </c>
      <c r="B61" s="17" t="s">
        <v>565</v>
      </c>
      <c r="C61" s="74" t="s">
        <v>63</v>
      </c>
      <c r="D61" s="67"/>
      <c r="E61" s="74" t="s">
        <v>63</v>
      </c>
      <c r="F61" s="68"/>
      <c r="G61" s="68"/>
      <c r="H61" s="68"/>
      <c r="I61" s="21"/>
      <c r="J61" s="21"/>
      <c r="K61" s="21"/>
    </row>
    <row r="62" spans="1:10" ht="12" customHeight="1">
      <c r="A62" s="17" t="s">
        <v>566</v>
      </c>
      <c r="B62" s="17" t="s">
        <v>567</v>
      </c>
      <c r="C62" s="74">
        <v>7.6</v>
      </c>
      <c r="D62" s="67" t="s">
        <v>8</v>
      </c>
      <c r="E62" s="17">
        <v>1</v>
      </c>
      <c r="F62" s="68"/>
      <c r="G62" s="68"/>
      <c r="H62" s="68"/>
      <c r="I62" s="21"/>
      <c r="J62" s="21"/>
    </row>
    <row r="63" spans="1:10" ht="12" customHeight="1">
      <c r="A63" s="17" t="s">
        <v>568</v>
      </c>
      <c r="B63" s="17" t="s">
        <v>77</v>
      </c>
      <c r="C63" s="74">
        <v>11.9</v>
      </c>
      <c r="D63" s="67"/>
      <c r="E63" s="17">
        <v>2</v>
      </c>
      <c r="F63" s="68">
        <v>2013</v>
      </c>
      <c r="G63" s="66"/>
      <c r="H63" s="17"/>
      <c r="I63" s="21"/>
      <c r="J63" s="21"/>
    </row>
    <row r="64" spans="1:8" ht="12" customHeight="1">
      <c r="A64" s="17" t="s">
        <v>569</v>
      </c>
      <c r="B64" s="17" t="s">
        <v>570</v>
      </c>
      <c r="C64" s="74">
        <v>13</v>
      </c>
      <c r="D64" s="67" t="s">
        <v>8</v>
      </c>
      <c r="E64" s="17">
        <v>2</v>
      </c>
      <c r="F64" s="68"/>
      <c r="G64" s="68"/>
      <c r="H64" s="68"/>
    </row>
    <row r="65" spans="1:8" ht="12" customHeight="1">
      <c r="A65" s="17" t="s">
        <v>571</v>
      </c>
      <c r="B65" s="17" t="s">
        <v>572</v>
      </c>
      <c r="C65" s="74">
        <v>9.1</v>
      </c>
      <c r="D65" s="67"/>
      <c r="E65" s="17">
        <v>1</v>
      </c>
      <c r="F65" s="68">
        <v>2013</v>
      </c>
      <c r="G65" s="66"/>
      <c r="H65" s="17"/>
    </row>
    <row r="66" spans="1:8" ht="12" customHeight="1">
      <c r="A66" s="17" t="s">
        <v>573</v>
      </c>
      <c r="B66" s="17" t="s">
        <v>574</v>
      </c>
      <c r="C66" s="74">
        <v>12.5</v>
      </c>
      <c r="D66" s="67"/>
      <c r="E66" s="17">
        <v>2</v>
      </c>
      <c r="F66" s="68">
        <v>2013</v>
      </c>
      <c r="G66" s="66"/>
      <c r="H66" s="17"/>
    </row>
    <row r="67" spans="1:8" ht="12" customHeight="1">
      <c r="A67" s="55" t="s">
        <v>575</v>
      </c>
      <c r="B67" s="17" t="s">
        <v>78</v>
      </c>
      <c r="C67" s="74">
        <v>12.1</v>
      </c>
      <c r="D67" s="67" t="s">
        <v>8</v>
      </c>
      <c r="E67" s="17">
        <v>2</v>
      </c>
      <c r="F67" s="68"/>
      <c r="G67" s="68"/>
      <c r="H67" s="68"/>
    </row>
    <row r="68" spans="1:8" ht="12" customHeight="1">
      <c r="A68" s="17" t="s">
        <v>576</v>
      </c>
      <c r="B68" s="17" t="s">
        <v>79</v>
      </c>
      <c r="C68" s="74">
        <v>8.5</v>
      </c>
      <c r="D68" s="67" t="s">
        <v>8</v>
      </c>
      <c r="E68" s="17">
        <v>1</v>
      </c>
      <c r="F68" s="68"/>
      <c r="G68" s="68"/>
      <c r="H68" s="68"/>
    </row>
    <row r="69" spans="1:8" ht="12" customHeight="1">
      <c r="A69" s="17" t="s">
        <v>577</v>
      </c>
      <c r="B69" s="17" t="s">
        <v>80</v>
      </c>
      <c r="C69" s="74">
        <v>8.4</v>
      </c>
      <c r="D69" s="67" t="s">
        <v>8</v>
      </c>
      <c r="E69" s="17">
        <v>1</v>
      </c>
      <c r="F69" s="68"/>
      <c r="G69" s="68"/>
      <c r="H69" s="68"/>
    </row>
    <row r="70" spans="1:8" ht="12" customHeight="1">
      <c r="A70" s="17" t="s">
        <v>81</v>
      </c>
      <c r="B70" s="17" t="s">
        <v>82</v>
      </c>
      <c r="C70" s="74">
        <v>15</v>
      </c>
      <c r="D70" s="67" t="s">
        <v>8</v>
      </c>
      <c r="E70" s="17">
        <v>3</v>
      </c>
      <c r="F70" s="68"/>
      <c r="G70" s="68"/>
      <c r="H70" s="68"/>
    </row>
    <row r="71" spans="1:8" ht="12" customHeight="1">
      <c r="A71" s="17" t="s">
        <v>83</v>
      </c>
      <c r="B71" s="17" t="s">
        <v>84</v>
      </c>
      <c r="C71" s="74">
        <v>28.7</v>
      </c>
      <c r="D71" s="67" t="s">
        <v>8</v>
      </c>
      <c r="E71" s="17">
        <v>4</v>
      </c>
      <c r="F71" s="68"/>
      <c r="G71" s="68"/>
      <c r="H71" s="68"/>
    </row>
    <row r="72" spans="1:8" ht="12" customHeight="1">
      <c r="A72" s="17" t="s">
        <v>85</v>
      </c>
      <c r="B72" s="17" t="s">
        <v>86</v>
      </c>
      <c r="C72" s="74">
        <v>22.3</v>
      </c>
      <c r="D72" s="67" t="s">
        <v>8</v>
      </c>
      <c r="E72" s="17">
        <v>3</v>
      </c>
      <c r="F72" s="68"/>
      <c r="G72" s="68"/>
      <c r="H72" s="68"/>
    </row>
    <row r="73" spans="1:8" ht="12" customHeight="1">
      <c r="A73" s="17" t="s">
        <v>87</v>
      </c>
      <c r="B73" s="17" t="s">
        <v>88</v>
      </c>
      <c r="C73" s="74">
        <v>50.7</v>
      </c>
      <c r="D73" s="67" t="s">
        <v>8</v>
      </c>
      <c r="E73" s="17">
        <v>5</v>
      </c>
      <c r="F73" s="68"/>
      <c r="G73" s="68"/>
      <c r="H73" s="68"/>
    </row>
    <row r="74" spans="1:8" ht="12" customHeight="1">
      <c r="A74" s="19" t="s">
        <v>89</v>
      </c>
      <c r="B74" s="19" t="s">
        <v>90</v>
      </c>
      <c r="C74" s="74">
        <v>53.4</v>
      </c>
      <c r="D74" s="67" t="s">
        <v>8</v>
      </c>
      <c r="E74" s="17">
        <v>5</v>
      </c>
      <c r="F74" s="68"/>
      <c r="G74" s="68"/>
      <c r="H74" s="68"/>
    </row>
    <row r="75" spans="1:8" ht="12" customHeight="1">
      <c r="A75" s="17" t="s">
        <v>91</v>
      </c>
      <c r="B75" s="17" t="s">
        <v>92</v>
      </c>
      <c r="C75" s="74">
        <v>49.6</v>
      </c>
      <c r="D75" s="67" t="s">
        <v>656</v>
      </c>
      <c r="E75" s="17">
        <v>4</v>
      </c>
      <c r="F75" s="68"/>
      <c r="G75" s="68"/>
      <c r="H75" s="68"/>
    </row>
    <row r="76" spans="1:8" ht="12" customHeight="1">
      <c r="A76" s="17" t="s">
        <v>93</v>
      </c>
      <c r="B76" s="17" t="s">
        <v>94</v>
      </c>
      <c r="C76" s="74">
        <v>59.8</v>
      </c>
      <c r="D76" s="67" t="s">
        <v>8</v>
      </c>
      <c r="E76" s="17">
        <v>5</v>
      </c>
      <c r="F76" s="68"/>
      <c r="G76" s="68"/>
      <c r="H76" s="68"/>
    </row>
    <row r="77" spans="1:8" ht="12" customHeight="1">
      <c r="A77" s="17" t="s">
        <v>95</v>
      </c>
      <c r="B77" s="17" t="s">
        <v>96</v>
      </c>
      <c r="C77" s="74">
        <v>69.8</v>
      </c>
      <c r="D77" s="67" t="s">
        <v>8</v>
      </c>
      <c r="E77" s="17">
        <v>5</v>
      </c>
      <c r="F77" s="68"/>
      <c r="G77" s="68"/>
      <c r="H77" s="68"/>
    </row>
    <row r="78" spans="1:8" ht="12" customHeight="1">
      <c r="A78" s="17" t="s">
        <v>97</v>
      </c>
      <c r="B78" s="17" t="s">
        <v>98</v>
      </c>
      <c r="C78" s="74">
        <v>44.8</v>
      </c>
      <c r="D78" s="67" t="s">
        <v>656</v>
      </c>
      <c r="E78" s="17">
        <v>4</v>
      </c>
      <c r="F78" s="68"/>
      <c r="G78" s="68"/>
      <c r="H78" s="68"/>
    </row>
    <row r="79" spans="1:8" ht="12" customHeight="1">
      <c r="A79" s="17" t="s">
        <v>99</v>
      </c>
      <c r="B79" s="17" t="s">
        <v>100</v>
      </c>
      <c r="C79" s="74">
        <v>61.1</v>
      </c>
      <c r="D79" s="67" t="s">
        <v>8</v>
      </c>
      <c r="E79" s="17">
        <v>5</v>
      </c>
      <c r="F79" s="68"/>
      <c r="G79" s="68"/>
      <c r="H79" s="68"/>
    </row>
    <row r="80" spans="1:8" ht="12" customHeight="1">
      <c r="A80" s="17" t="s">
        <v>101</v>
      </c>
      <c r="B80" s="17" t="s">
        <v>102</v>
      </c>
      <c r="C80" s="74">
        <v>59.1</v>
      </c>
      <c r="D80" s="67" t="s">
        <v>8</v>
      </c>
      <c r="E80" s="17">
        <v>5</v>
      </c>
      <c r="F80" s="68"/>
      <c r="G80" s="68"/>
      <c r="H80" s="68"/>
    </row>
    <row r="81" spans="1:8" ht="12" customHeight="1">
      <c r="A81" s="17" t="s">
        <v>103</v>
      </c>
      <c r="B81" s="17" t="s">
        <v>104</v>
      </c>
      <c r="C81" s="74">
        <v>52</v>
      </c>
      <c r="D81" s="67" t="s">
        <v>8</v>
      </c>
      <c r="E81" s="17">
        <v>5</v>
      </c>
      <c r="F81" s="68"/>
      <c r="G81" s="68"/>
      <c r="H81" s="68"/>
    </row>
    <row r="82" spans="1:8" ht="12" customHeight="1">
      <c r="A82" s="17" t="s">
        <v>105</v>
      </c>
      <c r="B82" s="17" t="s">
        <v>106</v>
      </c>
      <c r="C82" s="74">
        <v>52.5</v>
      </c>
      <c r="D82" s="67" t="s">
        <v>8</v>
      </c>
      <c r="E82" s="17">
        <v>5</v>
      </c>
      <c r="F82" s="68"/>
      <c r="G82" s="68"/>
      <c r="H82" s="68"/>
    </row>
    <row r="83" spans="1:8" ht="12" customHeight="1">
      <c r="A83" s="17" t="s">
        <v>107</v>
      </c>
      <c r="B83" s="17" t="s">
        <v>108</v>
      </c>
      <c r="C83" s="74">
        <v>40.2</v>
      </c>
      <c r="D83" s="67" t="s">
        <v>656</v>
      </c>
      <c r="E83" s="17">
        <v>4</v>
      </c>
      <c r="F83" s="68"/>
      <c r="G83" s="68"/>
      <c r="H83" s="68"/>
    </row>
    <row r="84" spans="1:8" ht="12" customHeight="1">
      <c r="A84" s="17" t="s">
        <v>109</v>
      </c>
      <c r="B84" s="17" t="s">
        <v>110</v>
      </c>
      <c r="C84" s="74">
        <v>25.8</v>
      </c>
      <c r="D84" s="67" t="s">
        <v>656</v>
      </c>
      <c r="E84" s="17">
        <v>4</v>
      </c>
      <c r="F84" s="68"/>
      <c r="G84" s="68"/>
      <c r="H84" s="68"/>
    </row>
    <row r="85" spans="1:8" ht="12" customHeight="1">
      <c r="A85" s="17" t="s">
        <v>111</v>
      </c>
      <c r="B85" s="17" t="s">
        <v>112</v>
      </c>
      <c r="C85" s="74">
        <v>46.3</v>
      </c>
      <c r="D85" s="67" t="s">
        <v>8</v>
      </c>
      <c r="E85" s="17">
        <v>4</v>
      </c>
      <c r="F85" s="68"/>
      <c r="G85" s="68"/>
      <c r="H85" s="68"/>
    </row>
    <row r="86" spans="1:8" ht="12" customHeight="1">
      <c r="A86" s="17" t="s">
        <v>113</v>
      </c>
      <c r="B86" s="17" t="s">
        <v>114</v>
      </c>
      <c r="C86" s="74">
        <v>48.5</v>
      </c>
      <c r="D86" s="67" t="s">
        <v>8</v>
      </c>
      <c r="E86" s="17">
        <v>4</v>
      </c>
      <c r="F86" s="68"/>
      <c r="G86" s="68"/>
      <c r="H86" s="68"/>
    </row>
    <row r="87" spans="1:8" ht="12" customHeight="1">
      <c r="A87" s="17" t="s">
        <v>115</v>
      </c>
      <c r="B87" s="17" t="s">
        <v>116</v>
      </c>
      <c r="C87" s="74">
        <v>45.1</v>
      </c>
      <c r="D87" s="67" t="s">
        <v>8</v>
      </c>
      <c r="E87" s="17">
        <v>4</v>
      </c>
      <c r="F87" s="68"/>
      <c r="G87" s="68"/>
      <c r="H87" s="68"/>
    </row>
    <row r="88" spans="1:8" ht="12" customHeight="1">
      <c r="A88" s="17" t="s">
        <v>117</v>
      </c>
      <c r="B88" s="17" t="s">
        <v>118</v>
      </c>
      <c r="C88" s="74">
        <v>49.2</v>
      </c>
      <c r="D88" s="67" t="s">
        <v>8</v>
      </c>
      <c r="E88" s="17">
        <v>4</v>
      </c>
      <c r="F88" s="68"/>
      <c r="G88" s="68"/>
      <c r="H88" s="68"/>
    </row>
    <row r="89" spans="1:8" ht="12" customHeight="1">
      <c r="A89" s="17" t="s">
        <v>119</v>
      </c>
      <c r="B89" s="17" t="s">
        <v>120</v>
      </c>
      <c r="C89" s="74">
        <v>45</v>
      </c>
      <c r="D89" s="67" t="s">
        <v>8</v>
      </c>
      <c r="E89" s="17">
        <v>4</v>
      </c>
      <c r="F89" s="68"/>
      <c r="G89" s="68"/>
      <c r="H89" s="68"/>
    </row>
    <row r="90" spans="1:8" ht="12" customHeight="1">
      <c r="A90" s="17" t="s">
        <v>121</v>
      </c>
      <c r="B90" s="17" t="s">
        <v>122</v>
      </c>
      <c r="C90" s="74">
        <v>45.2</v>
      </c>
      <c r="D90" s="67" t="s">
        <v>8</v>
      </c>
      <c r="E90" s="17">
        <v>4</v>
      </c>
      <c r="F90" s="68"/>
      <c r="G90" s="68"/>
      <c r="H90" s="68"/>
    </row>
    <row r="91" spans="1:8" ht="12" customHeight="1">
      <c r="A91" s="17" t="s">
        <v>123</v>
      </c>
      <c r="B91" s="17" t="s">
        <v>124</v>
      </c>
      <c r="C91" s="74">
        <v>44.8</v>
      </c>
      <c r="D91" s="67" t="s">
        <v>656</v>
      </c>
      <c r="E91" s="17">
        <v>4</v>
      </c>
      <c r="F91" s="68"/>
      <c r="G91" s="68"/>
      <c r="H91" s="68"/>
    </row>
    <row r="92" spans="1:8" ht="12" customHeight="1">
      <c r="A92" s="17" t="s">
        <v>125</v>
      </c>
      <c r="B92" s="17" t="s">
        <v>126</v>
      </c>
      <c r="C92" s="74">
        <v>51.5</v>
      </c>
      <c r="D92" s="67" t="s">
        <v>8</v>
      </c>
      <c r="E92" s="17">
        <v>5</v>
      </c>
      <c r="F92" s="68"/>
      <c r="G92" s="68"/>
      <c r="H92" s="68"/>
    </row>
    <row r="93" spans="1:8" ht="12" customHeight="1">
      <c r="A93" s="17" t="s">
        <v>127</v>
      </c>
      <c r="B93" s="17" t="s">
        <v>128</v>
      </c>
      <c r="C93" s="74">
        <v>49</v>
      </c>
      <c r="D93" s="67" t="s">
        <v>8</v>
      </c>
      <c r="E93" s="17">
        <v>4</v>
      </c>
      <c r="F93" s="68"/>
      <c r="G93" s="68"/>
      <c r="H93" s="68"/>
    </row>
    <row r="94" spans="1:8" ht="12" customHeight="1">
      <c r="A94" s="17" t="s">
        <v>129</v>
      </c>
      <c r="B94" s="17" t="s">
        <v>130</v>
      </c>
      <c r="C94" s="74">
        <v>50.4</v>
      </c>
      <c r="D94" s="67" t="s">
        <v>8</v>
      </c>
      <c r="E94" s="17">
        <v>5</v>
      </c>
      <c r="F94" s="68"/>
      <c r="G94" s="68"/>
      <c r="H94" s="68"/>
    </row>
    <row r="95" spans="1:8" ht="12" customHeight="1">
      <c r="A95" s="17" t="s">
        <v>131</v>
      </c>
      <c r="B95" s="17" t="s">
        <v>132</v>
      </c>
      <c r="C95" s="74">
        <v>61.3</v>
      </c>
      <c r="D95" s="67" t="s">
        <v>8</v>
      </c>
      <c r="E95" s="17">
        <v>5</v>
      </c>
      <c r="F95" s="68"/>
      <c r="G95" s="68"/>
      <c r="H95" s="68"/>
    </row>
    <row r="96" spans="1:8" ht="12" customHeight="1">
      <c r="A96" s="17" t="s">
        <v>133</v>
      </c>
      <c r="B96" s="17" t="s">
        <v>134</v>
      </c>
      <c r="C96" s="74">
        <v>55.4</v>
      </c>
      <c r="D96" s="67" t="s">
        <v>8</v>
      </c>
      <c r="E96" s="17">
        <v>5</v>
      </c>
      <c r="F96" s="68"/>
      <c r="G96" s="68"/>
      <c r="H96" s="68"/>
    </row>
    <row r="97" spans="1:8" ht="12" customHeight="1">
      <c r="A97" s="17" t="s">
        <v>135</v>
      </c>
      <c r="B97" s="17" t="s">
        <v>136</v>
      </c>
      <c r="C97" s="74">
        <v>47.1</v>
      </c>
      <c r="D97" s="67" t="s">
        <v>8</v>
      </c>
      <c r="E97" s="17">
        <v>4</v>
      </c>
      <c r="F97" s="68"/>
      <c r="G97" s="68"/>
      <c r="H97" s="68"/>
    </row>
    <row r="98" spans="1:8" ht="12" customHeight="1">
      <c r="A98" s="17" t="s">
        <v>137</v>
      </c>
      <c r="B98" s="17" t="s">
        <v>138</v>
      </c>
      <c r="C98" s="74">
        <v>56.7</v>
      </c>
      <c r="D98" s="67" t="s">
        <v>8</v>
      </c>
      <c r="E98" s="17">
        <v>5</v>
      </c>
      <c r="F98" s="68"/>
      <c r="G98" s="68"/>
      <c r="H98" s="68"/>
    </row>
    <row r="99" spans="1:8" ht="12" customHeight="1">
      <c r="A99" s="17" t="s">
        <v>139</v>
      </c>
      <c r="B99" s="17" t="s">
        <v>140</v>
      </c>
      <c r="C99" s="74">
        <v>44.4</v>
      </c>
      <c r="D99" s="67" t="s">
        <v>8</v>
      </c>
      <c r="E99" s="17">
        <v>4</v>
      </c>
      <c r="F99" s="68"/>
      <c r="G99" s="68"/>
      <c r="H99" s="68"/>
    </row>
    <row r="100" spans="1:8" ht="12" customHeight="1">
      <c r="A100" s="17" t="s">
        <v>141</v>
      </c>
      <c r="B100" s="17" t="s">
        <v>142</v>
      </c>
      <c r="C100" s="74">
        <v>61.5</v>
      </c>
      <c r="D100" s="67" t="s">
        <v>8</v>
      </c>
      <c r="E100" s="17">
        <v>5</v>
      </c>
      <c r="F100" s="68"/>
      <c r="G100" s="68"/>
      <c r="H100" s="68"/>
    </row>
    <row r="101" spans="1:8" ht="12" customHeight="1">
      <c r="A101" s="17" t="s">
        <v>143</v>
      </c>
      <c r="B101" s="17" t="s">
        <v>144</v>
      </c>
      <c r="C101" s="74">
        <v>52.4</v>
      </c>
      <c r="D101" s="67" t="s">
        <v>8</v>
      </c>
      <c r="E101" s="17">
        <v>5</v>
      </c>
      <c r="F101" s="68"/>
      <c r="G101" s="68"/>
      <c r="H101" s="68"/>
    </row>
    <row r="102" spans="1:8" ht="12" customHeight="1">
      <c r="A102" s="17" t="s">
        <v>145</v>
      </c>
      <c r="B102" s="17" t="s">
        <v>146</v>
      </c>
      <c r="C102" s="74">
        <v>67.5</v>
      </c>
      <c r="D102" s="67" t="s">
        <v>656</v>
      </c>
      <c r="E102" s="17">
        <v>5</v>
      </c>
      <c r="F102" s="68"/>
      <c r="G102" s="68"/>
      <c r="H102" s="68"/>
    </row>
    <row r="103" spans="1:8" ht="12" customHeight="1">
      <c r="A103" s="17" t="s">
        <v>147</v>
      </c>
      <c r="B103" s="17" t="s">
        <v>148</v>
      </c>
      <c r="C103" s="74">
        <v>57.3</v>
      </c>
      <c r="D103" s="67" t="s">
        <v>656</v>
      </c>
      <c r="E103" s="17">
        <v>5</v>
      </c>
      <c r="F103" s="68"/>
      <c r="G103" s="68"/>
      <c r="H103" s="68"/>
    </row>
    <row r="104" spans="1:8" ht="12" customHeight="1">
      <c r="A104" s="17" t="s">
        <v>149</v>
      </c>
      <c r="B104" s="17" t="s">
        <v>150</v>
      </c>
      <c r="C104" s="74">
        <v>57.4</v>
      </c>
      <c r="D104" s="67" t="s">
        <v>8</v>
      </c>
      <c r="E104" s="17">
        <v>5</v>
      </c>
      <c r="F104" s="68"/>
      <c r="G104" s="68"/>
      <c r="H104" s="68"/>
    </row>
    <row r="105" spans="1:8" ht="12" customHeight="1">
      <c r="A105" s="17" t="s">
        <v>151</v>
      </c>
      <c r="B105" s="17" t="s">
        <v>152</v>
      </c>
      <c r="C105" s="74">
        <v>21.2</v>
      </c>
      <c r="D105" s="67" t="s">
        <v>8</v>
      </c>
      <c r="E105" s="17">
        <v>3</v>
      </c>
      <c r="F105" s="68"/>
      <c r="G105" s="68"/>
      <c r="H105" s="68"/>
    </row>
    <row r="106" spans="1:8" ht="12" customHeight="1">
      <c r="A106" s="17" t="s">
        <v>153</v>
      </c>
      <c r="B106" s="17" t="s">
        <v>154</v>
      </c>
      <c r="C106" s="74">
        <v>24.2</v>
      </c>
      <c r="D106" s="67" t="s">
        <v>8</v>
      </c>
      <c r="E106" s="17">
        <v>3</v>
      </c>
      <c r="F106" s="68"/>
      <c r="G106" s="68"/>
      <c r="H106" s="68"/>
    </row>
    <row r="107" spans="1:8" ht="12" customHeight="1">
      <c r="A107" s="17" t="s">
        <v>155</v>
      </c>
      <c r="B107" s="17" t="s">
        <v>156</v>
      </c>
      <c r="C107" s="74">
        <v>27.5</v>
      </c>
      <c r="D107" s="67" t="s">
        <v>8</v>
      </c>
      <c r="E107" s="17">
        <v>4</v>
      </c>
      <c r="F107" s="68"/>
      <c r="G107" s="68"/>
      <c r="H107" s="68"/>
    </row>
    <row r="108" spans="1:8" ht="12" customHeight="1">
      <c r="A108" s="17" t="s">
        <v>157</v>
      </c>
      <c r="B108" s="17" t="s">
        <v>158</v>
      </c>
      <c r="C108" s="74">
        <v>25.5</v>
      </c>
      <c r="D108" s="67" t="s">
        <v>8</v>
      </c>
      <c r="E108" s="17">
        <v>4</v>
      </c>
      <c r="F108" s="68"/>
      <c r="G108" s="68"/>
      <c r="H108" s="68"/>
    </row>
    <row r="109" spans="1:8" ht="12" customHeight="1">
      <c r="A109" s="17" t="s">
        <v>159</v>
      </c>
      <c r="B109" s="17" t="s">
        <v>160</v>
      </c>
      <c r="C109" s="74">
        <v>21.2</v>
      </c>
      <c r="D109" s="67" t="s">
        <v>8</v>
      </c>
      <c r="E109" s="17">
        <v>3</v>
      </c>
      <c r="F109" s="68"/>
      <c r="G109" s="68"/>
      <c r="H109" s="68"/>
    </row>
    <row r="110" spans="1:8" ht="12" customHeight="1">
      <c r="A110" s="17" t="s">
        <v>161</v>
      </c>
      <c r="B110" s="17" t="s">
        <v>162</v>
      </c>
      <c r="C110" s="74">
        <v>20.9</v>
      </c>
      <c r="D110" s="67" t="s">
        <v>8</v>
      </c>
      <c r="E110" s="17">
        <v>3</v>
      </c>
      <c r="F110" s="68"/>
      <c r="G110" s="68"/>
      <c r="H110" s="68"/>
    </row>
    <row r="111" spans="1:8" ht="12" customHeight="1">
      <c r="A111" s="17" t="s">
        <v>163</v>
      </c>
      <c r="B111" s="17" t="s">
        <v>164</v>
      </c>
      <c r="C111" s="74">
        <v>23.8</v>
      </c>
      <c r="D111" s="67" t="s">
        <v>8</v>
      </c>
      <c r="E111" s="17">
        <v>3</v>
      </c>
      <c r="F111" s="68"/>
      <c r="G111" s="68"/>
      <c r="H111" s="68"/>
    </row>
    <row r="112" spans="1:8" ht="12" customHeight="1">
      <c r="A112" s="17" t="s">
        <v>165</v>
      </c>
      <c r="B112" s="17" t="s">
        <v>166</v>
      </c>
      <c r="C112" s="74">
        <v>28.8</v>
      </c>
      <c r="D112" s="67" t="s">
        <v>8</v>
      </c>
      <c r="E112" s="17">
        <v>4</v>
      </c>
      <c r="F112" s="68"/>
      <c r="G112" s="68"/>
      <c r="H112" s="68"/>
    </row>
    <row r="113" spans="1:8" ht="12" customHeight="1">
      <c r="A113" s="17" t="s">
        <v>167</v>
      </c>
      <c r="B113" s="17" t="s">
        <v>168</v>
      </c>
      <c r="C113" s="74">
        <v>25.5</v>
      </c>
      <c r="D113" s="67" t="s">
        <v>8</v>
      </c>
      <c r="E113" s="17">
        <v>4</v>
      </c>
      <c r="F113" s="68"/>
      <c r="G113" s="68"/>
      <c r="H113" s="68"/>
    </row>
    <row r="114" spans="1:8" ht="12" customHeight="1">
      <c r="A114" s="17" t="s">
        <v>169</v>
      </c>
      <c r="B114" s="17" t="s">
        <v>170</v>
      </c>
      <c r="C114" s="74">
        <v>24.8</v>
      </c>
      <c r="D114" s="67" t="s">
        <v>8</v>
      </c>
      <c r="E114" s="17">
        <v>3</v>
      </c>
      <c r="F114" s="68"/>
      <c r="G114" s="68"/>
      <c r="H114" s="68"/>
    </row>
    <row r="115" spans="1:8" ht="12" customHeight="1">
      <c r="A115" s="17" t="s">
        <v>171</v>
      </c>
      <c r="B115" s="17" t="s">
        <v>172</v>
      </c>
      <c r="C115" s="74">
        <v>20.9</v>
      </c>
      <c r="D115" s="67" t="s">
        <v>8</v>
      </c>
      <c r="E115" s="17">
        <v>3</v>
      </c>
      <c r="F115" s="68"/>
      <c r="G115" s="68"/>
      <c r="H115" s="68"/>
    </row>
    <row r="116" spans="1:8" ht="12" customHeight="1">
      <c r="A116" s="17" t="s">
        <v>173</v>
      </c>
      <c r="B116" s="17" t="s">
        <v>174</v>
      </c>
      <c r="C116" s="74">
        <v>21.1</v>
      </c>
      <c r="D116" s="67" t="s">
        <v>8</v>
      </c>
      <c r="E116" s="17">
        <v>3</v>
      </c>
      <c r="F116" s="68"/>
      <c r="G116" s="68"/>
      <c r="H116" s="68"/>
    </row>
    <row r="117" spans="1:8" ht="12" customHeight="1">
      <c r="A117" s="17" t="s">
        <v>175</v>
      </c>
      <c r="B117" s="17" t="s">
        <v>176</v>
      </c>
      <c r="C117" s="74">
        <v>20.2</v>
      </c>
      <c r="D117" s="67" t="s">
        <v>8</v>
      </c>
      <c r="E117" s="17">
        <v>3</v>
      </c>
      <c r="F117" s="68"/>
      <c r="G117" s="68"/>
      <c r="H117" s="68"/>
    </row>
    <row r="118" spans="1:8" ht="12" customHeight="1">
      <c r="A118" s="17" t="s">
        <v>177</v>
      </c>
      <c r="B118" s="17" t="s">
        <v>178</v>
      </c>
      <c r="C118" s="74">
        <v>25.9</v>
      </c>
      <c r="D118" s="67" t="s">
        <v>8</v>
      </c>
      <c r="E118" s="17">
        <v>4</v>
      </c>
      <c r="F118" s="68"/>
      <c r="G118" s="68"/>
      <c r="H118" s="68"/>
    </row>
    <row r="119" spans="1:8" ht="12" customHeight="1">
      <c r="A119" s="17" t="s">
        <v>179</v>
      </c>
      <c r="B119" s="17" t="s">
        <v>180</v>
      </c>
      <c r="C119" s="74">
        <v>23.7</v>
      </c>
      <c r="D119" s="67" t="s">
        <v>8</v>
      </c>
      <c r="E119" s="17">
        <v>3</v>
      </c>
      <c r="F119" s="68"/>
      <c r="G119" s="68"/>
      <c r="H119" s="68"/>
    </row>
    <row r="120" spans="1:8" ht="12" customHeight="1">
      <c r="A120" s="17" t="s">
        <v>181</v>
      </c>
      <c r="B120" s="17" t="s">
        <v>182</v>
      </c>
      <c r="C120" s="74">
        <v>22.4</v>
      </c>
      <c r="D120" s="67" t="s">
        <v>8</v>
      </c>
      <c r="E120" s="17">
        <v>3</v>
      </c>
      <c r="F120" s="68"/>
      <c r="G120" s="68"/>
      <c r="H120" s="68"/>
    </row>
    <row r="121" spans="1:8" ht="12" customHeight="1">
      <c r="A121" s="17" t="s">
        <v>183</v>
      </c>
      <c r="B121" s="17" t="s">
        <v>184</v>
      </c>
      <c r="C121" s="74">
        <v>25</v>
      </c>
      <c r="D121" s="67" t="s">
        <v>656</v>
      </c>
      <c r="E121" s="17">
        <v>4</v>
      </c>
      <c r="F121" s="68"/>
      <c r="G121" s="68"/>
      <c r="H121" s="68"/>
    </row>
    <row r="122" spans="1:8" ht="12" customHeight="1">
      <c r="A122" s="17" t="s">
        <v>185</v>
      </c>
      <c r="B122" s="17" t="s">
        <v>186</v>
      </c>
      <c r="C122" s="74">
        <v>19.5</v>
      </c>
      <c r="D122" s="67" t="s">
        <v>8</v>
      </c>
      <c r="E122" s="17">
        <v>3</v>
      </c>
      <c r="F122" s="68"/>
      <c r="G122" s="68"/>
      <c r="H122" s="68"/>
    </row>
    <row r="123" spans="1:8" ht="12" customHeight="1">
      <c r="A123" s="17" t="s">
        <v>187</v>
      </c>
      <c r="B123" s="17" t="s">
        <v>188</v>
      </c>
      <c r="C123" s="74">
        <v>19.3</v>
      </c>
      <c r="D123" s="67" t="s">
        <v>656</v>
      </c>
      <c r="E123" s="17">
        <v>3</v>
      </c>
      <c r="F123" s="68"/>
      <c r="G123" s="68"/>
      <c r="H123" s="68"/>
    </row>
    <row r="124" spans="1:8" ht="12" customHeight="1">
      <c r="A124" s="17" t="s">
        <v>189</v>
      </c>
      <c r="B124" s="17" t="s">
        <v>190</v>
      </c>
      <c r="C124" s="74">
        <v>31.5</v>
      </c>
      <c r="D124" s="67" t="s">
        <v>8</v>
      </c>
      <c r="E124" s="17">
        <v>4</v>
      </c>
      <c r="F124" s="68"/>
      <c r="G124" s="68"/>
      <c r="H124" s="68"/>
    </row>
    <row r="125" spans="1:8" ht="12" customHeight="1">
      <c r="A125" s="17" t="s">
        <v>191</v>
      </c>
      <c r="B125" s="17" t="s">
        <v>192</v>
      </c>
      <c r="C125" s="74">
        <v>24.9</v>
      </c>
      <c r="D125" s="67" t="s">
        <v>8</v>
      </c>
      <c r="E125" s="17">
        <v>3</v>
      </c>
      <c r="F125" s="68"/>
      <c r="G125" s="68"/>
      <c r="H125" s="68"/>
    </row>
    <row r="126" spans="1:8" ht="12" customHeight="1">
      <c r="A126" s="17" t="s">
        <v>193</v>
      </c>
      <c r="B126" s="17" t="s">
        <v>194</v>
      </c>
      <c r="C126" s="74" t="s">
        <v>63</v>
      </c>
      <c r="D126" s="67"/>
      <c r="E126" s="74" t="s">
        <v>63</v>
      </c>
      <c r="F126" s="68"/>
      <c r="G126" s="68"/>
      <c r="H126" s="68"/>
    </row>
    <row r="127" spans="1:8" ht="12" customHeight="1">
      <c r="A127" s="17" t="s">
        <v>195</v>
      </c>
      <c r="B127" s="17" t="s">
        <v>196</v>
      </c>
      <c r="C127" s="74">
        <v>58.4</v>
      </c>
      <c r="D127" s="67"/>
      <c r="E127" s="17">
        <v>5</v>
      </c>
      <c r="F127" s="68">
        <v>2013</v>
      </c>
      <c r="G127" s="68"/>
      <c r="H127" s="68"/>
    </row>
    <row r="128" spans="1:8" ht="12" customHeight="1">
      <c r="A128" s="17" t="s">
        <v>197</v>
      </c>
      <c r="B128" s="17" t="s">
        <v>198</v>
      </c>
      <c r="C128" s="74">
        <v>63.9</v>
      </c>
      <c r="D128" s="67"/>
      <c r="E128" s="17">
        <v>5</v>
      </c>
      <c r="F128" s="68">
        <v>2013</v>
      </c>
      <c r="G128" s="68"/>
      <c r="H128" s="68"/>
    </row>
    <row r="129" spans="1:8" ht="12" customHeight="1">
      <c r="A129" s="17" t="s">
        <v>199</v>
      </c>
      <c r="B129" s="17" t="s">
        <v>200</v>
      </c>
      <c r="C129" s="74">
        <v>41.1</v>
      </c>
      <c r="D129" s="67" t="s">
        <v>656</v>
      </c>
      <c r="E129" s="17">
        <v>4</v>
      </c>
      <c r="F129" s="68">
        <v>2013</v>
      </c>
      <c r="G129" s="68"/>
      <c r="H129" s="68"/>
    </row>
    <row r="130" spans="1:8" ht="12" customHeight="1">
      <c r="A130" s="17" t="s">
        <v>201</v>
      </c>
      <c r="B130" s="17" t="s">
        <v>202</v>
      </c>
      <c r="C130" s="74">
        <v>57.3</v>
      </c>
      <c r="D130" s="67"/>
      <c r="E130" s="17">
        <v>5</v>
      </c>
      <c r="F130" s="68">
        <v>2013</v>
      </c>
      <c r="G130" s="68"/>
      <c r="H130" s="68"/>
    </row>
    <row r="131" spans="1:8" ht="12" customHeight="1">
      <c r="A131" s="17" t="s">
        <v>578</v>
      </c>
      <c r="B131" s="17" t="s">
        <v>579</v>
      </c>
      <c r="C131" s="74">
        <v>46.5</v>
      </c>
      <c r="D131" s="67" t="s">
        <v>8</v>
      </c>
      <c r="E131" s="17">
        <v>4</v>
      </c>
      <c r="F131" s="68"/>
      <c r="G131" s="68"/>
      <c r="H131" s="68"/>
    </row>
    <row r="132" spans="1:8" ht="12" customHeight="1">
      <c r="A132" s="17" t="s">
        <v>580</v>
      </c>
      <c r="B132" s="17" t="s">
        <v>581</v>
      </c>
      <c r="C132" s="74">
        <v>45</v>
      </c>
      <c r="D132" s="67" t="s">
        <v>8</v>
      </c>
      <c r="E132" s="17">
        <v>4</v>
      </c>
      <c r="F132" s="68"/>
      <c r="G132" s="68"/>
      <c r="H132" s="68"/>
    </row>
    <row r="133" spans="1:8" ht="12" customHeight="1">
      <c r="A133" s="17" t="s">
        <v>203</v>
      </c>
      <c r="B133" s="17" t="s">
        <v>204</v>
      </c>
      <c r="C133" s="74">
        <v>42.2</v>
      </c>
      <c r="D133" s="67" t="s">
        <v>8</v>
      </c>
      <c r="E133" s="17">
        <v>4</v>
      </c>
      <c r="F133" s="68"/>
      <c r="G133" s="68"/>
      <c r="H133" s="68"/>
    </row>
    <row r="134" spans="1:8" ht="12" customHeight="1">
      <c r="A134" s="17" t="s">
        <v>205</v>
      </c>
      <c r="B134" s="17" t="s">
        <v>206</v>
      </c>
      <c r="C134" s="74" t="s">
        <v>63</v>
      </c>
      <c r="D134" s="67"/>
      <c r="E134" s="74" t="s">
        <v>63</v>
      </c>
      <c r="F134" s="68"/>
      <c r="G134" s="68"/>
      <c r="H134" s="68"/>
    </row>
    <row r="135" spans="1:8" ht="12" customHeight="1">
      <c r="A135" s="17" t="s">
        <v>207</v>
      </c>
      <c r="B135" s="17" t="s">
        <v>208</v>
      </c>
      <c r="C135" s="74">
        <v>45</v>
      </c>
      <c r="D135" s="67" t="s">
        <v>8</v>
      </c>
      <c r="E135" s="17">
        <v>4</v>
      </c>
      <c r="F135" s="68"/>
      <c r="G135" s="68"/>
      <c r="H135" s="68"/>
    </row>
    <row r="136" spans="1:8" ht="12" customHeight="1">
      <c r="A136" s="17" t="s">
        <v>209</v>
      </c>
      <c r="B136" s="17" t="s">
        <v>210</v>
      </c>
      <c r="C136" s="74">
        <v>31.2</v>
      </c>
      <c r="D136" s="67" t="s">
        <v>8</v>
      </c>
      <c r="E136" s="17">
        <v>4</v>
      </c>
      <c r="F136" s="68"/>
      <c r="G136" s="68"/>
      <c r="H136" s="68"/>
    </row>
    <row r="137" spans="1:8" ht="12" customHeight="1">
      <c r="A137" s="17" t="s">
        <v>211</v>
      </c>
      <c r="B137" s="17" t="s">
        <v>212</v>
      </c>
      <c r="C137" s="74">
        <v>47.4</v>
      </c>
      <c r="D137" s="67" t="s">
        <v>8</v>
      </c>
      <c r="E137" s="17">
        <v>4</v>
      </c>
      <c r="F137" s="68"/>
      <c r="G137" s="68"/>
      <c r="H137" s="68"/>
    </row>
    <row r="138" spans="1:8" ht="12" customHeight="1">
      <c r="A138" s="17" t="s">
        <v>213</v>
      </c>
      <c r="B138" s="17" t="s">
        <v>214</v>
      </c>
      <c r="C138" s="74">
        <v>49.3</v>
      </c>
      <c r="D138" s="67" t="s">
        <v>8</v>
      </c>
      <c r="E138" s="17">
        <v>4</v>
      </c>
      <c r="F138" s="68"/>
      <c r="G138" s="68"/>
      <c r="H138" s="68"/>
    </row>
    <row r="139" spans="1:8" ht="12" customHeight="1">
      <c r="A139" s="17" t="s">
        <v>215</v>
      </c>
      <c r="B139" s="17" t="s">
        <v>216</v>
      </c>
      <c r="C139" s="74">
        <v>56</v>
      </c>
      <c r="D139" s="67" t="s">
        <v>8</v>
      </c>
      <c r="E139" s="17">
        <v>5</v>
      </c>
      <c r="F139" s="68"/>
      <c r="G139" s="68"/>
      <c r="H139" s="68"/>
    </row>
    <row r="140" spans="1:8" ht="12" customHeight="1">
      <c r="A140" s="17" t="s">
        <v>217</v>
      </c>
      <c r="B140" s="17" t="s">
        <v>218</v>
      </c>
      <c r="C140" s="74">
        <v>58.1</v>
      </c>
      <c r="D140" s="67" t="s">
        <v>8</v>
      </c>
      <c r="E140" s="17">
        <v>5</v>
      </c>
      <c r="F140" s="68"/>
      <c r="G140" s="68"/>
      <c r="H140" s="68"/>
    </row>
    <row r="141" spans="1:8" ht="12" customHeight="1">
      <c r="A141" s="17" t="s">
        <v>219</v>
      </c>
      <c r="B141" s="17" t="s">
        <v>220</v>
      </c>
      <c r="C141" s="74">
        <v>46.6</v>
      </c>
      <c r="D141" s="67" t="s">
        <v>8</v>
      </c>
      <c r="E141" s="17">
        <v>4</v>
      </c>
      <c r="F141" s="68"/>
      <c r="G141" s="68"/>
      <c r="H141" s="68"/>
    </row>
    <row r="142" spans="1:8" ht="12" customHeight="1">
      <c r="A142" s="17" t="s">
        <v>221</v>
      </c>
      <c r="B142" s="17" t="s">
        <v>222</v>
      </c>
      <c r="C142" s="74">
        <v>59.7</v>
      </c>
      <c r="D142" s="67" t="s">
        <v>8</v>
      </c>
      <c r="E142" s="17">
        <v>5</v>
      </c>
      <c r="F142" s="68"/>
      <c r="G142" s="68"/>
      <c r="H142" s="68"/>
    </row>
    <row r="143" spans="1:8" ht="12" customHeight="1">
      <c r="A143" s="17" t="s">
        <v>223</v>
      </c>
      <c r="B143" s="17" t="s">
        <v>224</v>
      </c>
      <c r="C143" s="74">
        <v>57</v>
      </c>
      <c r="D143" s="67" t="s">
        <v>8</v>
      </c>
      <c r="E143" s="17">
        <v>5</v>
      </c>
      <c r="F143" s="68"/>
      <c r="G143" s="68"/>
      <c r="H143" s="68"/>
    </row>
    <row r="144" spans="1:8" ht="12" customHeight="1">
      <c r="A144" s="17" t="s">
        <v>225</v>
      </c>
      <c r="B144" s="17" t="s">
        <v>226</v>
      </c>
      <c r="C144" s="74">
        <v>50</v>
      </c>
      <c r="D144" s="67" t="s">
        <v>8</v>
      </c>
      <c r="E144" s="17">
        <v>5</v>
      </c>
      <c r="F144" s="68"/>
      <c r="G144" s="68"/>
      <c r="H144" s="68"/>
    </row>
    <row r="145" spans="1:8" ht="12" customHeight="1">
      <c r="A145" s="17" t="s">
        <v>227</v>
      </c>
      <c r="B145" s="17" t="s">
        <v>228</v>
      </c>
      <c r="C145" s="74">
        <v>12.4</v>
      </c>
      <c r="D145" s="67" t="s">
        <v>8</v>
      </c>
      <c r="E145" s="17">
        <v>2</v>
      </c>
      <c r="F145" s="68"/>
      <c r="G145" s="68"/>
      <c r="H145" s="68"/>
    </row>
    <row r="146" spans="1:8" ht="12" customHeight="1">
      <c r="A146" s="17" t="s">
        <v>229</v>
      </c>
      <c r="B146" s="17" t="s">
        <v>230</v>
      </c>
      <c r="C146" s="74">
        <v>27.1</v>
      </c>
      <c r="D146" s="67" t="s">
        <v>8</v>
      </c>
      <c r="E146" s="17">
        <v>4</v>
      </c>
      <c r="F146" s="68"/>
      <c r="G146" s="68"/>
      <c r="H146" s="68"/>
    </row>
    <row r="147" spans="1:8" ht="12" customHeight="1">
      <c r="A147" s="17" t="s">
        <v>231</v>
      </c>
      <c r="B147" s="17" t="s">
        <v>232</v>
      </c>
      <c r="C147" s="74">
        <v>27.6</v>
      </c>
      <c r="D147" s="67" t="s">
        <v>8</v>
      </c>
      <c r="E147" s="17">
        <v>4</v>
      </c>
      <c r="F147" s="68"/>
      <c r="G147" s="68"/>
      <c r="H147" s="68"/>
    </row>
    <row r="148" spans="1:8" ht="12" customHeight="1">
      <c r="A148" s="17" t="s">
        <v>233</v>
      </c>
      <c r="B148" s="17" t="s">
        <v>234</v>
      </c>
      <c r="C148" s="74">
        <v>27.1</v>
      </c>
      <c r="D148" s="67" t="s">
        <v>8</v>
      </c>
      <c r="E148" s="17">
        <v>4</v>
      </c>
      <c r="F148" s="68"/>
      <c r="G148" s="68"/>
      <c r="H148" s="68"/>
    </row>
    <row r="149" spans="1:8" ht="12" customHeight="1">
      <c r="A149" s="17" t="s">
        <v>235</v>
      </c>
      <c r="B149" s="17" t="s">
        <v>236</v>
      </c>
      <c r="C149" s="74">
        <v>34.9</v>
      </c>
      <c r="D149" s="67" t="s">
        <v>8</v>
      </c>
      <c r="E149" s="17">
        <v>4</v>
      </c>
      <c r="F149" s="68"/>
      <c r="G149" s="68"/>
      <c r="H149" s="68"/>
    </row>
    <row r="150" spans="1:8" ht="12" customHeight="1">
      <c r="A150" s="17" t="s">
        <v>237</v>
      </c>
      <c r="B150" s="17" t="s">
        <v>238</v>
      </c>
      <c r="C150" s="74">
        <v>35.7</v>
      </c>
      <c r="D150" s="67" t="s">
        <v>8</v>
      </c>
      <c r="E150" s="17">
        <v>4</v>
      </c>
      <c r="F150" s="68"/>
      <c r="G150" s="68"/>
      <c r="H150" s="68"/>
    </row>
    <row r="151" spans="1:8" ht="12" customHeight="1">
      <c r="A151" s="17" t="s">
        <v>239</v>
      </c>
      <c r="B151" s="17" t="s">
        <v>240</v>
      </c>
      <c r="C151" s="74">
        <v>42.5</v>
      </c>
      <c r="D151" s="67" t="s">
        <v>8</v>
      </c>
      <c r="E151" s="17">
        <v>4</v>
      </c>
      <c r="F151" s="68"/>
      <c r="G151" s="68"/>
      <c r="H151" s="68"/>
    </row>
    <row r="152" spans="1:8" ht="12" customHeight="1">
      <c r="A152" s="17" t="s">
        <v>241</v>
      </c>
      <c r="B152" s="17" t="s">
        <v>242</v>
      </c>
      <c r="C152" s="74">
        <v>36.4</v>
      </c>
      <c r="D152" s="67" t="s">
        <v>8</v>
      </c>
      <c r="E152" s="17">
        <v>4</v>
      </c>
      <c r="F152" s="68"/>
      <c r="G152" s="68"/>
      <c r="H152" s="68"/>
    </row>
    <row r="153" spans="1:8" ht="12" customHeight="1">
      <c r="A153" s="17" t="s">
        <v>243</v>
      </c>
      <c r="B153" s="17" t="s">
        <v>244</v>
      </c>
      <c r="C153" s="74">
        <v>49</v>
      </c>
      <c r="D153" s="67" t="s">
        <v>8</v>
      </c>
      <c r="E153" s="17">
        <v>4</v>
      </c>
      <c r="F153" s="68"/>
      <c r="G153" s="68"/>
      <c r="H153" s="68"/>
    </row>
    <row r="154" spans="1:8" ht="12" customHeight="1">
      <c r="A154" s="17" t="s">
        <v>245</v>
      </c>
      <c r="B154" s="17" t="s">
        <v>246</v>
      </c>
      <c r="C154" s="74">
        <v>35.9</v>
      </c>
      <c r="D154" s="67" t="s">
        <v>8</v>
      </c>
      <c r="E154" s="17">
        <v>4</v>
      </c>
      <c r="F154" s="68"/>
      <c r="G154" s="68"/>
      <c r="H154" s="68"/>
    </row>
    <row r="155" spans="1:8" ht="12" customHeight="1">
      <c r="A155" s="17" t="s">
        <v>247</v>
      </c>
      <c r="B155" s="17" t="s">
        <v>248</v>
      </c>
      <c r="C155" s="74">
        <v>19.6</v>
      </c>
      <c r="D155" s="67" t="s">
        <v>8</v>
      </c>
      <c r="E155" s="17">
        <v>3</v>
      </c>
      <c r="F155" s="68"/>
      <c r="G155" s="68"/>
      <c r="H155" s="68"/>
    </row>
    <row r="156" spans="1:8" ht="12" customHeight="1">
      <c r="A156" s="19" t="s">
        <v>249</v>
      </c>
      <c r="B156" s="17" t="s">
        <v>250</v>
      </c>
      <c r="C156" s="74">
        <v>19.3</v>
      </c>
      <c r="D156" s="67" t="s">
        <v>8</v>
      </c>
      <c r="E156" s="17">
        <v>3</v>
      </c>
      <c r="F156" s="68"/>
      <c r="G156" s="68"/>
      <c r="H156" s="68"/>
    </row>
    <row r="157" spans="1:8" ht="12" customHeight="1">
      <c r="A157" s="19" t="s">
        <v>251</v>
      </c>
      <c r="B157" s="19" t="s">
        <v>252</v>
      </c>
      <c r="C157" s="74">
        <v>22.6</v>
      </c>
      <c r="D157" s="67" t="s">
        <v>8</v>
      </c>
      <c r="E157" s="17">
        <v>3</v>
      </c>
      <c r="F157" s="36"/>
      <c r="G157" s="36"/>
      <c r="H157" s="68"/>
    </row>
    <row r="158" spans="1:8" ht="12" customHeight="1">
      <c r="A158" s="19" t="s">
        <v>253</v>
      </c>
      <c r="B158" s="19" t="s">
        <v>254</v>
      </c>
      <c r="C158" s="74">
        <v>16.1</v>
      </c>
      <c r="D158" s="67" t="s">
        <v>8</v>
      </c>
      <c r="E158" s="17">
        <v>3</v>
      </c>
      <c r="F158" s="36"/>
      <c r="G158" s="36"/>
      <c r="H158" s="36"/>
    </row>
    <row r="159" spans="1:8" ht="12" customHeight="1">
      <c r="A159" s="17" t="s">
        <v>255</v>
      </c>
      <c r="B159" s="17" t="s">
        <v>256</v>
      </c>
      <c r="C159" s="74">
        <v>15.4</v>
      </c>
      <c r="D159" s="67" t="s">
        <v>8</v>
      </c>
      <c r="E159" s="17">
        <v>3</v>
      </c>
      <c r="F159" s="36"/>
      <c r="G159" s="36"/>
      <c r="H159" s="36"/>
    </row>
    <row r="160" spans="1:8" ht="12" customHeight="1">
      <c r="A160" s="19" t="s">
        <v>257</v>
      </c>
      <c r="B160" s="19" t="s">
        <v>258</v>
      </c>
      <c r="C160" s="74">
        <v>12.8</v>
      </c>
      <c r="D160" s="67" t="s">
        <v>656</v>
      </c>
      <c r="E160" s="17">
        <v>2</v>
      </c>
      <c r="F160" s="36"/>
      <c r="G160" s="36"/>
      <c r="H160" s="36"/>
    </row>
    <row r="161" spans="1:8" ht="12" customHeight="1">
      <c r="A161" s="19" t="s">
        <v>259</v>
      </c>
      <c r="B161" s="19" t="s">
        <v>260</v>
      </c>
      <c r="C161" s="74">
        <v>18.1</v>
      </c>
      <c r="D161" s="67" t="s">
        <v>8</v>
      </c>
      <c r="E161" s="17">
        <v>3</v>
      </c>
      <c r="F161" s="36"/>
      <c r="G161" s="36"/>
      <c r="H161" s="36"/>
    </row>
    <row r="162" spans="1:8" ht="12" customHeight="1">
      <c r="A162" s="19" t="s">
        <v>261</v>
      </c>
      <c r="B162" s="19" t="s">
        <v>262</v>
      </c>
      <c r="C162" s="74">
        <v>25.6</v>
      </c>
      <c r="D162" s="67" t="s">
        <v>8</v>
      </c>
      <c r="E162" s="17">
        <v>4</v>
      </c>
      <c r="F162" s="36"/>
      <c r="G162" s="36"/>
      <c r="H162" s="36"/>
    </row>
    <row r="163" spans="1:8" ht="12" customHeight="1">
      <c r="A163" s="19" t="s">
        <v>263</v>
      </c>
      <c r="B163" s="19" t="s">
        <v>264</v>
      </c>
      <c r="C163" s="74">
        <v>28.9</v>
      </c>
      <c r="D163" s="67" t="s">
        <v>8</v>
      </c>
      <c r="E163" s="17">
        <v>4</v>
      </c>
      <c r="F163" s="36"/>
      <c r="G163" s="36"/>
      <c r="H163" s="36"/>
    </row>
    <row r="164" spans="1:8" ht="12" customHeight="1">
      <c r="A164" s="19" t="s">
        <v>265</v>
      </c>
      <c r="B164" s="19" t="s">
        <v>266</v>
      </c>
      <c r="C164" s="74">
        <v>24.2</v>
      </c>
      <c r="D164" s="67" t="s">
        <v>8</v>
      </c>
      <c r="E164" s="17">
        <v>3</v>
      </c>
      <c r="F164" s="36"/>
      <c r="G164" s="36"/>
      <c r="H164" s="36"/>
    </row>
    <row r="165" spans="1:8" ht="12" customHeight="1">
      <c r="A165" s="19" t="s">
        <v>267</v>
      </c>
      <c r="B165" s="19" t="s">
        <v>268</v>
      </c>
      <c r="C165" s="74">
        <v>11.8</v>
      </c>
      <c r="D165" s="67" t="s">
        <v>8</v>
      </c>
      <c r="E165" s="17">
        <v>2</v>
      </c>
      <c r="F165" s="36"/>
      <c r="G165" s="36"/>
      <c r="H165" s="36"/>
    </row>
    <row r="166" spans="1:8" ht="12" customHeight="1">
      <c r="A166" s="19" t="s">
        <v>269</v>
      </c>
      <c r="B166" s="19" t="s">
        <v>270</v>
      </c>
      <c r="C166" s="74">
        <v>11.9</v>
      </c>
      <c r="D166" s="67" t="s">
        <v>8</v>
      </c>
      <c r="E166" s="17">
        <v>2</v>
      </c>
      <c r="F166" s="36"/>
      <c r="G166" s="36"/>
      <c r="H166" s="36"/>
    </row>
    <row r="167" spans="1:8" ht="12" customHeight="1">
      <c r="A167" s="19" t="s">
        <v>271</v>
      </c>
      <c r="B167" s="19" t="s">
        <v>272</v>
      </c>
      <c r="C167" s="74">
        <v>10.6</v>
      </c>
      <c r="D167" s="67" t="s">
        <v>8</v>
      </c>
      <c r="E167" s="17">
        <v>2</v>
      </c>
      <c r="F167" s="36"/>
      <c r="G167" s="36"/>
      <c r="H167" s="36"/>
    </row>
    <row r="168" spans="1:8" ht="12" customHeight="1">
      <c r="A168" s="17" t="s">
        <v>273</v>
      </c>
      <c r="B168" s="17" t="s">
        <v>274</v>
      </c>
      <c r="C168" s="74">
        <v>11.8</v>
      </c>
      <c r="D168" s="67" t="s">
        <v>8</v>
      </c>
      <c r="E168" s="17">
        <v>2</v>
      </c>
      <c r="F168" s="36"/>
      <c r="G168" s="36"/>
      <c r="H168" s="36"/>
    </row>
    <row r="169" spans="1:8" ht="12" customHeight="1">
      <c r="A169" s="17" t="s">
        <v>275</v>
      </c>
      <c r="B169" s="17" t="s">
        <v>276</v>
      </c>
      <c r="C169" s="74">
        <v>10.2</v>
      </c>
      <c r="D169" s="67" t="s">
        <v>8</v>
      </c>
      <c r="E169" s="17">
        <v>2</v>
      </c>
      <c r="F169" s="36"/>
      <c r="G169" s="36"/>
      <c r="H169" s="36"/>
    </row>
    <row r="170" spans="1:8" ht="12" customHeight="1">
      <c r="A170" s="17" t="s">
        <v>277</v>
      </c>
      <c r="B170" s="17" t="s">
        <v>278</v>
      </c>
      <c r="C170" s="74">
        <v>8.5</v>
      </c>
      <c r="D170" s="67" t="s">
        <v>8</v>
      </c>
      <c r="E170" s="17">
        <v>1</v>
      </c>
      <c r="F170" s="36"/>
      <c r="G170" s="36"/>
      <c r="H170" s="36"/>
    </row>
    <row r="171" spans="1:8" ht="12" customHeight="1">
      <c r="A171" s="17" t="s">
        <v>279</v>
      </c>
      <c r="B171" s="17" t="s">
        <v>280</v>
      </c>
      <c r="C171" s="74">
        <v>18.3</v>
      </c>
      <c r="D171" s="67" t="s">
        <v>8</v>
      </c>
      <c r="E171" s="17">
        <v>3</v>
      </c>
      <c r="F171" s="36"/>
      <c r="G171" s="36"/>
      <c r="H171" s="36"/>
    </row>
    <row r="172" spans="1:8" ht="12" customHeight="1">
      <c r="A172" s="17" t="s">
        <v>281</v>
      </c>
      <c r="B172" s="17" t="s">
        <v>282</v>
      </c>
      <c r="C172" s="74">
        <v>9.5</v>
      </c>
      <c r="D172" s="67" t="s">
        <v>8</v>
      </c>
      <c r="E172" s="17">
        <v>1</v>
      </c>
      <c r="F172" s="36"/>
      <c r="G172" s="36"/>
      <c r="H172" s="36"/>
    </row>
    <row r="173" spans="1:8" ht="12" customHeight="1">
      <c r="A173" s="17" t="s">
        <v>283</v>
      </c>
      <c r="B173" s="17" t="s">
        <v>284</v>
      </c>
      <c r="C173" s="74">
        <v>10</v>
      </c>
      <c r="D173" s="67" t="s">
        <v>8</v>
      </c>
      <c r="E173" s="17">
        <v>2</v>
      </c>
      <c r="F173" s="36"/>
      <c r="G173" s="36"/>
      <c r="H173" s="36"/>
    </row>
    <row r="174" spans="1:8" ht="12" customHeight="1">
      <c r="A174" s="17" t="s">
        <v>285</v>
      </c>
      <c r="B174" s="17" t="s">
        <v>286</v>
      </c>
      <c r="C174" s="74">
        <v>11.9</v>
      </c>
      <c r="D174" s="67" t="s">
        <v>8</v>
      </c>
      <c r="E174" s="17">
        <v>2</v>
      </c>
      <c r="F174" s="36"/>
      <c r="G174" s="36"/>
      <c r="H174" s="36"/>
    </row>
    <row r="175" spans="1:8" ht="12" customHeight="1">
      <c r="A175" s="17" t="s">
        <v>287</v>
      </c>
      <c r="B175" s="17" t="s">
        <v>288</v>
      </c>
      <c r="C175" s="74">
        <v>7.5</v>
      </c>
      <c r="D175" s="67" t="s">
        <v>656</v>
      </c>
      <c r="E175" s="17">
        <v>1</v>
      </c>
      <c r="F175" s="36"/>
      <c r="G175" s="36"/>
      <c r="H175" s="36"/>
    </row>
    <row r="176" spans="1:8" ht="12" customHeight="1">
      <c r="A176" s="17" t="s">
        <v>289</v>
      </c>
      <c r="B176" s="17" t="s">
        <v>290</v>
      </c>
      <c r="C176" s="74">
        <v>9.4</v>
      </c>
      <c r="D176" s="67" t="s">
        <v>8</v>
      </c>
      <c r="E176" s="17">
        <v>1</v>
      </c>
      <c r="F176" s="36"/>
      <c r="G176" s="36"/>
      <c r="H176" s="36"/>
    </row>
    <row r="177" spans="1:8" ht="12" customHeight="1">
      <c r="A177" s="17" t="s">
        <v>291</v>
      </c>
      <c r="B177" s="17" t="s">
        <v>292</v>
      </c>
      <c r="C177" s="74">
        <v>10.9</v>
      </c>
      <c r="D177" s="67" t="s">
        <v>8</v>
      </c>
      <c r="E177" s="17">
        <v>2</v>
      </c>
      <c r="F177" s="36"/>
      <c r="G177" s="36"/>
      <c r="H177" s="36"/>
    </row>
    <row r="178" spans="1:8" ht="12" customHeight="1">
      <c r="A178" s="17" t="s">
        <v>293</v>
      </c>
      <c r="B178" s="17" t="s">
        <v>294</v>
      </c>
      <c r="C178" s="74" t="s">
        <v>63</v>
      </c>
      <c r="D178" s="67"/>
      <c r="E178" s="74" t="s">
        <v>63</v>
      </c>
      <c r="F178" s="36"/>
      <c r="G178" s="36"/>
      <c r="H178" s="36"/>
    </row>
    <row r="179" spans="1:8" ht="12" customHeight="1">
      <c r="A179" s="17" t="s">
        <v>295</v>
      </c>
      <c r="B179" s="17" t="s">
        <v>296</v>
      </c>
      <c r="C179" s="74">
        <v>11.1</v>
      </c>
      <c r="D179" s="67" t="s">
        <v>8</v>
      </c>
      <c r="E179" s="17">
        <v>2</v>
      </c>
      <c r="F179" s="36"/>
      <c r="G179" s="36"/>
      <c r="H179" s="36"/>
    </row>
    <row r="180" spans="1:8" ht="12" customHeight="1">
      <c r="A180" s="17" t="s">
        <v>297</v>
      </c>
      <c r="B180" s="17" t="s">
        <v>298</v>
      </c>
      <c r="C180" s="74">
        <v>18</v>
      </c>
      <c r="D180" s="67" t="s">
        <v>8</v>
      </c>
      <c r="E180" s="17">
        <v>3</v>
      </c>
      <c r="F180" s="36"/>
      <c r="G180" s="36"/>
      <c r="H180" s="36"/>
    </row>
    <row r="181" spans="1:8" ht="12" customHeight="1">
      <c r="A181" s="17" t="s">
        <v>299</v>
      </c>
      <c r="B181" s="17" t="s">
        <v>300</v>
      </c>
      <c r="C181" s="74">
        <v>9.4</v>
      </c>
      <c r="D181" s="67" t="s">
        <v>656</v>
      </c>
      <c r="E181" s="17">
        <v>1</v>
      </c>
      <c r="F181" s="36"/>
      <c r="G181" s="36"/>
      <c r="H181" s="36"/>
    </row>
    <row r="182" spans="1:8" ht="12" customHeight="1">
      <c r="A182" s="17" t="s">
        <v>301</v>
      </c>
      <c r="B182" s="17" t="s">
        <v>302</v>
      </c>
      <c r="C182" s="74">
        <v>7.9</v>
      </c>
      <c r="D182" s="67" t="s">
        <v>8</v>
      </c>
      <c r="E182" s="17">
        <v>1</v>
      </c>
      <c r="F182" s="36"/>
      <c r="G182" s="36"/>
      <c r="H182" s="36"/>
    </row>
    <row r="183" spans="1:8" ht="12" customHeight="1">
      <c r="A183" s="17" t="s">
        <v>303</v>
      </c>
      <c r="B183" s="17" t="s">
        <v>304</v>
      </c>
      <c r="C183" s="74">
        <v>7.9</v>
      </c>
      <c r="D183" s="67" t="s">
        <v>8</v>
      </c>
      <c r="E183" s="17">
        <v>1</v>
      </c>
      <c r="F183" s="36"/>
      <c r="G183" s="36"/>
      <c r="H183" s="36"/>
    </row>
    <row r="184" spans="1:8" ht="12" customHeight="1">
      <c r="A184" s="17" t="s">
        <v>305</v>
      </c>
      <c r="B184" s="17" t="s">
        <v>306</v>
      </c>
      <c r="C184" s="74" t="s">
        <v>63</v>
      </c>
      <c r="D184" s="67"/>
      <c r="E184" s="74" t="s">
        <v>63</v>
      </c>
      <c r="F184" s="36"/>
      <c r="G184" s="36"/>
      <c r="H184" s="36"/>
    </row>
    <row r="185" spans="1:8" ht="12" customHeight="1">
      <c r="A185" s="17" t="s">
        <v>307</v>
      </c>
      <c r="B185" s="17" t="s">
        <v>308</v>
      </c>
      <c r="C185" s="74">
        <v>6</v>
      </c>
      <c r="D185" s="67" t="s">
        <v>656</v>
      </c>
      <c r="E185" s="17">
        <v>1</v>
      </c>
      <c r="F185" s="36"/>
      <c r="G185" s="36"/>
      <c r="H185" s="36"/>
    </row>
    <row r="186" spans="1:8" ht="12" customHeight="1">
      <c r="A186" s="17" t="s">
        <v>309</v>
      </c>
      <c r="B186" s="17" t="s">
        <v>310</v>
      </c>
      <c r="C186" s="74" t="s">
        <v>63</v>
      </c>
      <c r="D186" s="67"/>
      <c r="E186" s="74" t="s">
        <v>63</v>
      </c>
      <c r="F186" s="36"/>
      <c r="G186" s="36"/>
      <c r="H186" s="36"/>
    </row>
    <row r="187" spans="1:8" ht="12" customHeight="1">
      <c r="A187" s="17" t="s">
        <v>311</v>
      </c>
      <c r="B187" s="17" t="s">
        <v>312</v>
      </c>
      <c r="C187" s="74">
        <v>20.1</v>
      </c>
      <c r="D187" s="67" t="s">
        <v>8</v>
      </c>
      <c r="E187" s="17">
        <v>3</v>
      </c>
      <c r="F187" s="36"/>
      <c r="G187" s="36"/>
      <c r="H187" s="36"/>
    </row>
    <row r="188" spans="1:8" ht="12" customHeight="1">
      <c r="A188" s="17" t="s">
        <v>313</v>
      </c>
      <c r="B188" s="17" t="s">
        <v>314</v>
      </c>
      <c r="C188" s="74">
        <v>17.7</v>
      </c>
      <c r="D188" s="67" t="s">
        <v>8</v>
      </c>
      <c r="E188" s="17">
        <v>3</v>
      </c>
      <c r="F188" s="36"/>
      <c r="G188" s="36"/>
      <c r="H188" s="36"/>
    </row>
    <row r="189" spans="1:8" ht="12" customHeight="1">
      <c r="A189" s="19" t="s">
        <v>315</v>
      </c>
      <c r="B189" s="19" t="s">
        <v>316</v>
      </c>
      <c r="C189" s="74">
        <v>24.8</v>
      </c>
      <c r="D189" s="67" t="s">
        <v>8</v>
      </c>
      <c r="E189" s="17">
        <v>3</v>
      </c>
      <c r="F189" s="36"/>
      <c r="G189" s="36"/>
      <c r="H189" s="36"/>
    </row>
    <row r="190" spans="1:8" ht="12" customHeight="1">
      <c r="A190" s="19" t="s">
        <v>317</v>
      </c>
      <c r="B190" s="19" t="s">
        <v>318</v>
      </c>
      <c r="C190" s="74">
        <v>22.2</v>
      </c>
      <c r="D190" s="67" t="s">
        <v>8</v>
      </c>
      <c r="E190" s="17">
        <v>3</v>
      </c>
      <c r="F190" s="36"/>
      <c r="G190" s="36"/>
      <c r="H190" s="36"/>
    </row>
    <row r="191" spans="1:8" ht="12" customHeight="1">
      <c r="A191" s="19" t="s">
        <v>319</v>
      </c>
      <c r="B191" s="19" t="s">
        <v>320</v>
      </c>
      <c r="C191" s="74">
        <v>33.2</v>
      </c>
      <c r="D191" s="67" t="s">
        <v>8</v>
      </c>
      <c r="E191" s="17">
        <v>4</v>
      </c>
      <c r="F191" s="36"/>
      <c r="G191" s="36"/>
      <c r="H191" s="36"/>
    </row>
    <row r="192" spans="1:8" ht="12" customHeight="1">
      <c r="A192" s="19" t="s">
        <v>321</v>
      </c>
      <c r="B192" s="19" t="s">
        <v>322</v>
      </c>
      <c r="C192" s="74">
        <v>41.1</v>
      </c>
      <c r="D192" s="67" t="s">
        <v>8</v>
      </c>
      <c r="E192" s="17">
        <v>4</v>
      </c>
      <c r="F192" s="36"/>
      <c r="G192" s="36"/>
      <c r="H192" s="36"/>
    </row>
    <row r="193" spans="1:8" ht="12" customHeight="1">
      <c r="A193" s="19" t="s">
        <v>323</v>
      </c>
      <c r="B193" s="19" t="s">
        <v>324</v>
      </c>
      <c r="C193" s="74">
        <v>26.8</v>
      </c>
      <c r="D193" s="67" t="s">
        <v>8</v>
      </c>
      <c r="E193" s="17">
        <v>4</v>
      </c>
      <c r="F193" s="36"/>
      <c r="G193" s="36"/>
      <c r="H193" s="36"/>
    </row>
    <row r="194" spans="1:8" ht="12" customHeight="1">
      <c r="A194" s="19" t="s">
        <v>325</v>
      </c>
      <c r="B194" s="19" t="s">
        <v>326</v>
      </c>
      <c r="C194" s="74">
        <v>27</v>
      </c>
      <c r="D194" s="67" t="s">
        <v>656</v>
      </c>
      <c r="E194" s="17">
        <v>4</v>
      </c>
      <c r="F194" s="36"/>
      <c r="G194" s="36"/>
      <c r="H194" s="36"/>
    </row>
    <row r="195" spans="1:8" ht="12" customHeight="1">
      <c r="A195" s="19" t="s">
        <v>327</v>
      </c>
      <c r="B195" s="19" t="s">
        <v>328</v>
      </c>
      <c r="C195" s="74">
        <v>20.7</v>
      </c>
      <c r="D195" s="67" t="s">
        <v>8</v>
      </c>
      <c r="E195" s="17">
        <v>3</v>
      </c>
      <c r="F195" s="36"/>
      <c r="G195" s="36"/>
      <c r="H195" s="36"/>
    </row>
    <row r="196" spans="1:8" ht="12" customHeight="1">
      <c r="A196" s="19" t="s">
        <v>329</v>
      </c>
      <c r="B196" s="19" t="s">
        <v>330</v>
      </c>
      <c r="C196" s="74">
        <v>25.1</v>
      </c>
      <c r="D196" s="67" t="s">
        <v>656</v>
      </c>
      <c r="E196" s="17">
        <v>4</v>
      </c>
      <c r="F196" s="36"/>
      <c r="G196" s="36"/>
      <c r="H196" s="36"/>
    </row>
    <row r="197" spans="1:8" ht="12" customHeight="1">
      <c r="A197" s="19" t="s">
        <v>331</v>
      </c>
      <c r="B197" s="19" t="s">
        <v>332</v>
      </c>
      <c r="C197" s="74">
        <v>27.2</v>
      </c>
      <c r="D197" s="67" t="s">
        <v>656</v>
      </c>
      <c r="E197" s="17">
        <v>4</v>
      </c>
      <c r="F197" s="36"/>
      <c r="G197" s="36"/>
      <c r="H197" s="36"/>
    </row>
    <row r="198" spans="1:8" ht="12" customHeight="1">
      <c r="A198" s="19" t="s">
        <v>333</v>
      </c>
      <c r="B198" s="19" t="s">
        <v>334</v>
      </c>
      <c r="C198" s="74">
        <v>23.5</v>
      </c>
      <c r="D198" s="67" t="s">
        <v>8</v>
      </c>
      <c r="E198" s="17">
        <v>3</v>
      </c>
      <c r="F198" s="36"/>
      <c r="G198" s="36"/>
      <c r="H198" s="36"/>
    </row>
    <row r="199" spans="1:8" ht="12" customHeight="1">
      <c r="A199" s="19" t="s">
        <v>335</v>
      </c>
      <c r="B199" s="19" t="s">
        <v>336</v>
      </c>
      <c r="C199" s="74">
        <v>19.9</v>
      </c>
      <c r="D199" s="67" t="s">
        <v>656</v>
      </c>
      <c r="E199" s="17">
        <v>3</v>
      </c>
      <c r="F199" s="36"/>
      <c r="G199" s="36"/>
      <c r="H199" s="36"/>
    </row>
    <row r="200" spans="1:8" ht="12" customHeight="1">
      <c r="A200" s="19" t="s">
        <v>337</v>
      </c>
      <c r="B200" s="19" t="s">
        <v>338</v>
      </c>
      <c r="C200" s="74">
        <v>26.6</v>
      </c>
      <c r="D200" s="67" t="s">
        <v>8</v>
      </c>
      <c r="E200" s="17">
        <v>4</v>
      </c>
      <c r="F200" s="36"/>
      <c r="G200" s="36"/>
      <c r="H200" s="36"/>
    </row>
    <row r="201" spans="1:8" ht="12" customHeight="1">
      <c r="A201" s="19" t="s">
        <v>339</v>
      </c>
      <c r="B201" s="19" t="s">
        <v>340</v>
      </c>
      <c r="C201" s="74">
        <v>25.4</v>
      </c>
      <c r="D201" s="67" t="s">
        <v>656</v>
      </c>
      <c r="E201" s="17">
        <v>4</v>
      </c>
      <c r="F201" s="36"/>
      <c r="G201" s="36"/>
      <c r="H201" s="36"/>
    </row>
    <row r="202" spans="1:8" ht="12" customHeight="1">
      <c r="A202" s="19" t="s">
        <v>341</v>
      </c>
      <c r="B202" s="19" t="s">
        <v>342</v>
      </c>
      <c r="C202" s="74">
        <v>21.6</v>
      </c>
      <c r="D202" s="67" t="s">
        <v>8</v>
      </c>
      <c r="E202" s="17">
        <v>3</v>
      </c>
      <c r="F202" s="36"/>
      <c r="G202" s="36"/>
      <c r="H202" s="36"/>
    </row>
    <row r="203" spans="1:8" ht="12" customHeight="1">
      <c r="A203" s="19" t="s">
        <v>343</v>
      </c>
      <c r="B203" s="19" t="s">
        <v>344</v>
      </c>
      <c r="C203" s="74">
        <v>35.7</v>
      </c>
      <c r="D203" s="67" t="s">
        <v>8</v>
      </c>
      <c r="E203" s="17">
        <v>4</v>
      </c>
      <c r="F203" s="36"/>
      <c r="G203" s="36"/>
      <c r="H203" s="36"/>
    </row>
    <row r="204" spans="1:8" ht="12" customHeight="1">
      <c r="A204" s="19" t="s">
        <v>345</v>
      </c>
      <c r="B204" s="19" t="s">
        <v>346</v>
      </c>
      <c r="C204" s="74">
        <v>30.2</v>
      </c>
      <c r="D204" s="67" t="s">
        <v>8</v>
      </c>
      <c r="E204" s="17">
        <v>4</v>
      </c>
      <c r="F204" s="36"/>
      <c r="G204" s="36"/>
      <c r="H204" s="36"/>
    </row>
    <row r="205" spans="1:8" ht="12" customHeight="1">
      <c r="A205" s="17" t="s">
        <v>347</v>
      </c>
      <c r="B205" s="17" t="s">
        <v>348</v>
      </c>
      <c r="C205" s="74">
        <v>28.2</v>
      </c>
      <c r="D205" s="67" t="s">
        <v>8</v>
      </c>
      <c r="E205" s="17">
        <v>4</v>
      </c>
      <c r="F205" s="36"/>
      <c r="G205" s="36"/>
      <c r="H205" s="36"/>
    </row>
    <row r="206" spans="1:8" ht="12" customHeight="1">
      <c r="A206" s="17" t="s">
        <v>349</v>
      </c>
      <c r="B206" s="17" t="s">
        <v>350</v>
      </c>
      <c r="C206" s="74">
        <v>36.7</v>
      </c>
      <c r="D206" s="67" t="s">
        <v>8</v>
      </c>
      <c r="E206" s="17">
        <v>4</v>
      </c>
      <c r="F206" s="36"/>
      <c r="G206" s="36"/>
      <c r="H206" s="36"/>
    </row>
    <row r="207" spans="1:8" ht="12" customHeight="1">
      <c r="A207" s="17" t="s">
        <v>351</v>
      </c>
      <c r="B207" s="17" t="s">
        <v>352</v>
      </c>
      <c r="C207" s="74">
        <v>36.2</v>
      </c>
      <c r="D207" s="67" t="s">
        <v>8</v>
      </c>
      <c r="E207" s="17">
        <v>4</v>
      </c>
      <c r="F207" s="36"/>
      <c r="G207" s="36"/>
      <c r="H207" s="36"/>
    </row>
    <row r="208" spans="1:8" ht="12" customHeight="1">
      <c r="A208" s="17" t="s">
        <v>353</v>
      </c>
      <c r="B208" s="17" t="s">
        <v>354</v>
      </c>
      <c r="C208" s="74">
        <v>41.5</v>
      </c>
      <c r="D208" s="67" t="s">
        <v>8</v>
      </c>
      <c r="E208" s="17">
        <v>4</v>
      </c>
      <c r="F208" s="36"/>
      <c r="G208" s="36"/>
      <c r="H208" s="36"/>
    </row>
    <row r="209" spans="1:8" ht="12" customHeight="1">
      <c r="A209" s="17" t="s">
        <v>355</v>
      </c>
      <c r="B209" s="17" t="s">
        <v>356</v>
      </c>
      <c r="C209" s="74">
        <v>50.5</v>
      </c>
      <c r="D209" s="67" t="s">
        <v>8</v>
      </c>
      <c r="E209" s="17">
        <v>5</v>
      </c>
      <c r="F209" s="36"/>
      <c r="G209" s="36"/>
      <c r="H209" s="36"/>
    </row>
    <row r="210" spans="1:8" ht="12" customHeight="1">
      <c r="A210" s="17" t="s">
        <v>357</v>
      </c>
      <c r="B210" s="17" t="s">
        <v>358</v>
      </c>
      <c r="C210" s="74">
        <v>13.8</v>
      </c>
      <c r="D210" s="67" t="s">
        <v>8</v>
      </c>
      <c r="E210" s="17">
        <v>2</v>
      </c>
      <c r="F210" s="36"/>
      <c r="G210" s="36"/>
      <c r="H210" s="36"/>
    </row>
    <row r="211" spans="1:8" ht="12" customHeight="1">
      <c r="A211" s="17" t="s">
        <v>359</v>
      </c>
      <c r="B211" s="17" t="s">
        <v>360</v>
      </c>
      <c r="C211" s="74">
        <v>34</v>
      </c>
      <c r="D211" s="67" t="s">
        <v>8</v>
      </c>
      <c r="E211" s="17">
        <v>4</v>
      </c>
      <c r="F211" s="36"/>
      <c r="G211" s="36"/>
      <c r="H211" s="36"/>
    </row>
    <row r="212" spans="1:8" ht="12" customHeight="1">
      <c r="A212" s="19" t="s">
        <v>361</v>
      </c>
      <c r="B212" s="19" t="s">
        <v>362</v>
      </c>
      <c r="C212" s="74">
        <v>12.4</v>
      </c>
      <c r="D212" s="67" t="s">
        <v>8</v>
      </c>
      <c r="E212" s="17">
        <v>2</v>
      </c>
      <c r="F212" s="36"/>
      <c r="G212" s="36"/>
      <c r="H212" s="36"/>
    </row>
    <row r="213" spans="1:8" ht="12" customHeight="1">
      <c r="A213" s="19" t="s">
        <v>363</v>
      </c>
      <c r="B213" s="19" t="s">
        <v>364</v>
      </c>
      <c r="C213" s="74">
        <v>29.5</v>
      </c>
      <c r="D213" s="67" t="s">
        <v>8</v>
      </c>
      <c r="E213" s="17">
        <v>4</v>
      </c>
      <c r="F213" s="36"/>
      <c r="G213" s="36"/>
      <c r="H213" s="36"/>
    </row>
    <row r="214" spans="1:8" ht="12" customHeight="1">
      <c r="A214" s="19" t="s">
        <v>365</v>
      </c>
      <c r="B214" s="19" t="s">
        <v>366</v>
      </c>
      <c r="C214" s="74">
        <v>33.8</v>
      </c>
      <c r="D214" s="67" t="s">
        <v>8</v>
      </c>
      <c r="E214" s="17">
        <v>4</v>
      </c>
      <c r="F214" s="36"/>
      <c r="G214" s="36"/>
      <c r="H214" s="36"/>
    </row>
    <row r="215" spans="1:8" ht="12" customHeight="1">
      <c r="A215" s="19" t="s">
        <v>367</v>
      </c>
      <c r="B215" s="19" t="s">
        <v>368</v>
      </c>
      <c r="C215" s="74">
        <v>26.4</v>
      </c>
      <c r="D215" s="67" t="s">
        <v>8</v>
      </c>
      <c r="E215" s="17">
        <v>4</v>
      </c>
      <c r="F215" s="36"/>
      <c r="G215" s="36"/>
      <c r="H215" s="36"/>
    </row>
    <row r="216" spans="1:8" ht="12" customHeight="1">
      <c r="A216" s="17" t="s">
        <v>369</v>
      </c>
      <c r="B216" s="19" t="s">
        <v>370</v>
      </c>
      <c r="C216" s="74">
        <v>23.4</v>
      </c>
      <c r="D216" s="67" t="s">
        <v>8</v>
      </c>
      <c r="E216" s="17">
        <v>3</v>
      </c>
      <c r="F216" s="36"/>
      <c r="G216" s="36"/>
      <c r="H216" s="36"/>
    </row>
    <row r="217" spans="1:8" ht="12" customHeight="1">
      <c r="A217" s="17" t="s">
        <v>371</v>
      </c>
      <c r="B217" s="19" t="s">
        <v>372</v>
      </c>
      <c r="C217" s="74">
        <v>27.3</v>
      </c>
      <c r="D217" s="67" t="s">
        <v>8</v>
      </c>
      <c r="E217" s="17">
        <v>4</v>
      </c>
      <c r="F217" s="36"/>
      <c r="G217" s="36"/>
      <c r="H217" s="36"/>
    </row>
    <row r="218" spans="1:8" ht="12" customHeight="1">
      <c r="A218" s="19" t="s">
        <v>373</v>
      </c>
      <c r="B218" s="19" t="s">
        <v>374</v>
      </c>
      <c r="C218" s="74">
        <v>24.4</v>
      </c>
      <c r="D218" s="67" t="s">
        <v>8</v>
      </c>
      <c r="E218" s="17">
        <v>3</v>
      </c>
      <c r="F218" s="36"/>
      <c r="G218" s="36"/>
      <c r="H218" s="36"/>
    </row>
    <row r="219" spans="1:8" ht="12" customHeight="1">
      <c r="A219" s="19" t="s">
        <v>375</v>
      </c>
      <c r="B219" s="19" t="s">
        <v>376</v>
      </c>
      <c r="C219" s="74">
        <v>15.7</v>
      </c>
      <c r="D219" s="67" t="s">
        <v>8</v>
      </c>
      <c r="E219" s="17">
        <v>3</v>
      </c>
      <c r="F219" s="36"/>
      <c r="G219" s="36"/>
      <c r="H219" s="36"/>
    </row>
    <row r="220" spans="1:8" ht="12" customHeight="1">
      <c r="A220" s="19" t="s">
        <v>377</v>
      </c>
      <c r="B220" s="19" t="s">
        <v>378</v>
      </c>
      <c r="C220" s="74">
        <v>14.7</v>
      </c>
      <c r="D220" s="67" t="s">
        <v>656</v>
      </c>
      <c r="E220" s="17">
        <v>2</v>
      </c>
      <c r="F220" s="36"/>
      <c r="G220" s="36"/>
      <c r="H220" s="36"/>
    </row>
    <row r="221" spans="1:8" ht="12" customHeight="1">
      <c r="A221" s="19" t="s">
        <v>379</v>
      </c>
      <c r="B221" s="17" t="s">
        <v>380</v>
      </c>
      <c r="C221" s="74">
        <v>25.9</v>
      </c>
      <c r="D221" s="67" t="s">
        <v>8</v>
      </c>
      <c r="E221" s="17">
        <v>4</v>
      </c>
      <c r="F221" s="36"/>
      <c r="G221" s="36"/>
      <c r="H221" s="36"/>
    </row>
    <row r="222" spans="1:8" ht="12" customHeight="1">
      <c r="A222" s="19" t="s">
        <v>381</v>
      </c>
      <c r="B222" s="19" t="s">
        <v>382</v>
      </c>
      <c r="C222" s="74">
        <v>33.5</v>
      </c>
      <c r="D222" s="67" t="s">
        <v>8</v>
      </c>
      <c r="E222" s="17">
        <v>4</v>
      </c>
      <c r="F222" s="36"/>
      <c r="G222" s="36"/>
      <c r="H222" s="36"/>
    </row>
    <row r="223" spans="1:8" ht="12" customHeight="1">
      <c r="A223" s="19" t="s">
        <v>383</v>
      </c>
      <c r="B223" s="19" t="s">
        <v>384</v>
      </c>
      <c r="C223" s="74">
        <v>34.8</v>
      </c>
      <c r="D223" s="67" t="s">
        <v>8</v>
      </c>
      <c r="E223" s="17">
        <v>4</v>
      </c>
      <c r="F223" s="36"/>
      <c r="G223" s="36"/>
      <c r="H223" s="36"/>
    </row>
    <row r="224" spans="1:8" ht="12" customHeight="1">
      <c r="A224" s="19" t="s">
        <v>385</v>
      </c>
      <c r="B224" s="19" t="s">
        <v>386</v>
      </c>
      <c r="C224" s="74">
        <v>20.1</v>
      </c>
      <c r="D224" s="67" t="s">
        <v>8</v>
      </c>
      <c r="E224" s="17">
        <v>3</v>
      </c>
      <c r="F224" s="36"/>
      <c r="G224" s="36"/>
      <c r="H224" s="36"/>
    </row>
    <row r="225" spans="1:8" ht="12" customHeight="1">
      <c r="A225" s="19" t="s">
        <v>387</v>
      </c>
      <c r="B225" s="19" t="s">
        <v>388</v>
      </c>
      <c r="C225" s="74">
        <v>18.3</v>
      </c>
      <c r="D225" s="67" t="s">
        <v>8</v>
      </c>
      <c r="E225" s="17">
        <v>3</v>
      </c>
      <c r="F225" s="36"/>
      <c r="G225" s="36"/>
      <c r="H225" s="36"/>
    </row>
    <row r="226" spans="1:8" ht="12" customHeight="1">
      <c r="A226" s="17" t="s">
        <v>389</v>
      </c>
      <c r="B226" s="17" t="s">
        <v>390</v>
      </c>
      <c r="C226" s="74">
        <v>22.9</v>
      </c>
      <c r="D226" s="67" t="s">
        <v>8</v>
      </c>
      <c r="E226" s="17">
        <v>3</v>
      </c>
      <c r="F226" s="36"/>
      <c r="G226" s="36"/>
      <c r="H226" s="36"/>
    </row>
    <row r="227" spans="1:8" ht="12" customHeight="1">
      <c r="A227" s="17" t="s">
        <v>391</v>
      </c>
      <c r="B227" s="17" t="s">
        <v>392</v>
      </c>
      <c r="C227" s="74">
        <v>22.1</v>
      </c>
      <c r="D227" s="67" t="s">
        <v>8</v>
      </c>
      <c r="E227" s="17">
        <v>3</v>
      </c>
      <c r="F227" s="36"/>
      <c r="G227" s="36"/>
      <c r="H227" s="36"/>
    </row>
    <row r="228" spans="1:8" ht="12" customHeight="1">
      <c r="A228" s="17" t="s">
        <v>393</v>
      </c>
      <c r="B228" s="17" t="s">
        <v>394</v>
      </c>
      <c r="C228" s="74" t="s">
        <v>63</v>
      </c>
      <c r="D228" s="67"/>
      <c r="E228" s="74" t="s">
        <v>63</v>
      </c>
      <c r="F228" s="36"/>
      <c r="G228" s="36"/>
      <c r="H228" s="36"/>
    </row>
    <row r="229" spans="1:8" ht="12" customHeight="1">
      <c r="A229" s="17" t="s">
        <v>395</v>
      </c>
      <c r="B229" s="17" t="s">
        <v>396</v>
      </c>
      <c r="C229" s="74">
        <v>21.5</v>
      </c>
      <c r="D229" s="67" t="s">
        <v>8</v>
      </c>
      <c r="E229" s="17">
        <v>3</v>
      </c>
      <c r="F229" s="36"/>
      <c r="G229" s="36"/>
      <c r="H229" s="36"/>
    </row>
    <row r="230" spans="1:8" ht="12" customHeight="1">
      <c r="A230" s="17" t="s">
        <v>397</v>
      </c>
      <c r="B230" s="17" t="s">
        <v>398</v>
      </c>
      <c r="C230" s="74">
        <v>24.2</v>
      </c>
      <c r="D230" s="67" t="s">
        <v>8</v>
      </c>
      <c r="E230" s="17">
        <v>3</v>
      </c>
      <c r="F230" s="36"/>
      <c r="G230" s="36"/>
      <c r="H230" s="36"/>
    </row>
    <row r="231" spans="1:8" ht="12" customHeight="1">
      <c r="A231" s="6" t="s">
        <v>399</v>
      </c>
      <c r="B231" s="6" t="s">
        <v>400</v>
      </c>
      <c r="C231" s="74">
        <v>19.4</v>
      </c>
      <c r="D231" s="67" t="s">
        <v>8</v>
      </c>
      <c r="E231" s="17">
        <v>3</v>
      </c>
      <c r="F231" s="36"/>
      <c r="G231" s="36"/>
      <c r="H231" s="36"/>
    </row>
    <row r="232" spans="1:8" ht="12" customHeight="1">
      <c r="A232" s="6" t="s">
        <v>401</v>
      </c>
      <c r="B232" s="6" t="s">
        <v>402</v>
      </c>
      <c r="C232" s="74">
        <v>26.1</v>
      </c>
      <c r="D232" s="67" t="s">
        <v>8</v>
      </c>
      <c r="E232" s="17">
        <v>4</v>
      </c>
      <c r="F232" s="36"/>
      <c r="G232" s="36"/>
      <c r="H232" s="36"/>
    </row>
    <row r="233" spans="1:8" ht="12" customHeight="1">
      <c r="A233" s="6" t="s">
        <v>403</v>
      </c>
      <c r="B233" s="6" t="s">
        <v>404</v>
      </c>
      <c r="C233" s="74">
        <v>22.7</v>
      </c>
      <c r="D233" s="67" t="s">
        <v>8</v>
      </c>
      <c r="E233" s="17">
        <v>3</v>
      </c>
      <c r="F233" s="36"/>
      <c r="G233" s="36"/>
      <c r="H233" s="36"/>
    </row>
    <row r="234" spans="1:8" ht="12" customHeight="1">
      <c r="A234" s="6" t="s">
        <v>405</v>
      </c>
      <c r="B234" s="6" t="s">
        <v>406</v>
      </c>
      <c r="C234" s="74">
        <v>24.5</v>
      </c>
      <c r="D234" s="67" t="s">
        <v>8</v>
      </c>
      <c r="E234" s="17">
        <v>3</v>
      </c>
      <c r="F234" s="36"/>
      <c r="G234" s="36"/>
      <c r="H234" s="36"/>
    </row>
    <row r="235" spans="1:8" ht="12" customHeight="1">
      <c r="A235" s="6" t="s">
        <v>407</v>
      </c>
      <c r="B235" s="6" t="s">
        <v>408</v>
      </c>
      <c r="C235" s="74">
        <v>20.3</v>
      </c>
      <c r="D235" s="67" t="s">
        <v>8</v>
      </c>
      <c r="E235" s="17">
        <v>3</v>
      </c>
      <c r="F235" s="36"/>
      <c r="G235" s="36"/>
      <c r="H235" s="36"/>
    </row>
    <row r="236" spans="1:8" ht="12" customHeight="1">
      <c r="A236" s="6" t="s">
        <v>409</v>
      </c>
      <c r="B236" s="6" t="s">
        <v>410</v>
      </c>
      <c r="C236" s="74">
        <v>21.3</v>
      </c>
      <c r="D236" s="67" t="s">
        <v>8</v>
      </c>
      <c r="E236" s="17">
        <v>3</v>
      </c>
      <c r="F236" s="36"/>
      <c r="G236" s="36"/>
      <c r="H236" s="36"/>
    </row>
    <row r="237" spans="1:8" ht="12" customHeight="1">
      <c r="A237" s="6" t="s">
        <v>582</v>
      </c>
      <c r="B237" s="6" t="s">
        <v>583</v>
      </c>
      <c r="C237" s="74">
        <v>24.9</v>
      </c>
      <c r="D237" s="67" t="s">
        <v>8</v>
      </c>
      <c r="E237" s="17">
        <v>3</v>
      </c>
      <c r="F237" s="36"/>
      <c r="G237" s="36"/>
      <c r="H237" s="36"/>
    </row>
    <row r="238" spans="1:8" ht="12" customHeight="1">
      <c r="A238" s="6" t="s">
        <v>584</v>
      </c>
      <c r="B238" s="6" t="s">
        <v>585</v>
      </c>
      <c r="C238" s="74">
        <v>21.5</v>
      </c>
      <c r="D238" s="67" t="s">
        <v>8</v>
      </c>
      <c r="E238" s="17">
        <v>3</v>
      </c>
      <c r="F238" s="36"/>
      <c r="G238" s="36"/>
      <c r="H238" s="36"/>
    </row>
    <row r="239" spans="1:8" ht="12" customHeight="1">
      <c r="A239" s="6" t="s">
        <v>586</v>
      </c>
      <c r="B239" s="6" t="s">
        <v>587</v>
      </c>
      <c r="C239" s="74">
        <v>10.9</v>
      </c>
      <c r="D239" s="67" t="s">
        <v>656</v>
      </c>
      <c r="E239" s="17">
        <v>2</v>
      </c>
      <c r="F239" s="36"/>
      <c r="G239" s="36"/>
      <c r="H239" s="36"/>
    </row>
    <row r="240" spans="1:8" ht="12" customHeight="1">
      <c r="A240" s="6" t="s">
        <v>588</v>
      </c>
      <c r="B240" s="6" t="s">
        <v>589</v>
      </c>
      <c r="C240" s="74">
        <v>18.4</v>
      </c>
      <c r="D240" s="67" t="s">
        <v>8</v>
      </c>
      <c r="E240" s="17">
        <v>3</v>
      </c>
      <c r="F240" s="36"/>
      <c r="G240" s="36"/>
      <c r="H240" s="36"/>
    </row>
    <row r="241" spans="1:8" ht="12" customHeight="1">
      <c r="A241" s="6" t="s">
        <v>590</v>
      </c>
      <c r="B241" s="6" t="s">
        <v>591</v>
      </c>
      <c r="C241" s="74">
        <v>15</v>
      </c>
      <c r="D241" s="67" t="s">
        <v>8</v>
      </c>
      <c r="E241" s="17">
        <v>3</v>
      </c>
      <c r="F241" s="36"/>
      <c r="G241" s="36"/>
      <c r="H241" s="36"/>
    </row>
    <row r="242" spans="1:8" ht="12" customHeight="1">
      <c r="A242" s="6" t="s">
        <v>592</v>
      </c>
      <c r="B242" s="6" t="s">
        <v>593</v>
      </c>
      <c r="C242" s="74">
        <v>9.1</v>
      </c>
      <c r="D242" s="67" t="s">
        <v>656</v>
      </c>
      <c r="E242" s="17">
        <v>1</v>
      </c>
      <c r="F242" s="36"/>
      <c r="G242" s="36"/>
      <c r="H242" s="36"/>
    </row>
    <row r="243" spans="1:8" ht="12" customHeight="1">
      <c r="A243" s="6" t="s">
        <v>594</v>
      </c>
      <c r="B243" s="6" t="s">
        <v>595</v>
      </c>
      <c r="C243" s="74">
        <v>20.1</v>
      </c>
      <c r="D243" s="67" t="s">
        <v>8</v>
      </c>
      <c r="E243" s="17">
        <v>3</v>
      </c>
      <c r="F243" s="36"/>
      <c r="G243" s="36"/>
      <c r="H243" s="36"/>
    </row>
    <row r="244" spans="1:8" ht="12" customHeight="1">
      <c r="A244" s="6" t="s">
        <v>596</v>
      </c>
      <c r="B244" s="6" t="s">
        <v>597</v>
      </c>
      <c r="C244" s="74">
        <v>17.5</v>
      </c>
      <c r="D244" s="67" t="s">
        <v>8</v>
      </c>
      <c r="E244" s="17">
        <v>3</v>
      </c>
      <c r="F244" s="36"/>
      <c r="G244" s="36"/>
      <c r="H244" s="36"/>
    </row>
    <row r="245" spans="1:8" ht="12" customHeight="1">
      <c r="A245" s="6" t="s">
        <v>598</v>
      </c>
      <c r="B245" s="6" t="s">
        <v>599</v>
      </c>
      <c r="C245" s="74">
        <v>12.5</v>
      </c>
      <c r="D245" s="67" t="s">
        <v>656</v>
      </c>
      <c r="E245" s="17">
        <v>2</v>
      </c>
      <c r="F245" s="36"/>
      <c r="G245" s="36"/>
      <c r="H245" s="36"/>
    </row>
    <row r="246" spans="1:8" ht="12" customHeight="1">
      <c r="A246" s="6" t="s">
        <v>600</v>
      </c>
      <c r="B246" s="6" t="s">
        <v>601</v>
      </c>
      <c r="C246" s="74">
        <v>20.4</v>
      </c>
      <c r="D246" s="67" t="s">
        <v>8</v>
      </c>
      <c r="E246" s="17">
        <v>3</v>
      </c>
      <c r="F246" s="36"/>
      <c r="G246" s="36"/>
      <c r="H246" s="36"/>
    </row>
    <row r="247" spans="1:9" ht="12" customHeight="1">
      <c r="A247" s="6" t="s">
        <v>602</v>
      </c>
      <c r="B247" s="6" t="s">
        <v>603</v>
      </c>
      <c r="C247" s="74">
        <v>17.8</v>
      </c>
      <c r="D247" s="67" t="s">
        <v>8</v>
      </c>
      <c r="E247" s="17">
        <v>3</v>
      </c>
      <c r="F247" s="36"/>
      <c r="G247" s="36"/>
      <c r="H247" s="36"/>
      <c r="I247" s="33"/>
    </row>
    <row r="248" spans="1:9" ht="12" customHeight="1">
      <c r="A248" s="6" t="s">
        <v>604</v>
      </c>
      <c r="B248" s="6" t="s">
        <v>605</v>
      </c>
      <c r="C248" s="74">
        <v>16</v>
      </c>
      <c r="D248" s="67" t="s">
        <v>8</v>
      </c>
      <c r="E248" s="17">
        <v>3</v>
      </c>
      <c r="F248" s="36"/>
      <c r="G248" s="36"/>
      <c r="H248" s="36"/>
      <c r="I248" s="33"/>
    </row>
    <row r="249" spans="1:9" ht="12" customHeight="1">
      <c r="A249" s="6" t="s">
        <v>606</v>
      </c>
      <c r="B249" s="6" t="s">
        <v>607</v>
      </c>
      <c r="C249" s="74">
        <v>11.9</v>
      </c>
      <c r="D249" s="67" t="s">
        <v>8</v>
      </c>
      <c r="E249" s="17">
        <v>2</v>
      </c>
      <c r="F249" s="36"/>
      <c r="G249" s="36"/>
      <c r="H249" s="36"/>
      <c r="I249" s="21"/>
    </row>
    <row r="250" spans="1:9" ht="12" customHeight="1">
      <c r="A250" s="6" t="s">
        <v>608</v>
      </c>
      <c r="B250" s="6" t="s">
        <v>609</v>
      </c>
      <c r="C250" s="74">
        <v>8.6</v>
      </c>
      <c r="D250" s="67" t="s">
        <v>656</v>
      </c>
      <c r="E250" s="17">
        <v>1</v>
      </c>
      <c r="F250" s="36"/>
      <c r="G250" s="36"/>
      <c r="H250" s="36"/>
      <c r="I250" s="21"/>
    </row>
    <row r="251" spans="1:9" ht="12" customHeight="1">
      <c r="A251" s="6" t="s">
        <v>610</v>
      </c>
      <c r="B251" s="6" t="s">
        <v>611</v>
      </c>
      <c r="C251" s="74">
        <v>13.1</v>
      </c>
      <c r="D251" s="67" t="s">
        <v>8</v>
      </c>
      <c r="E251" s="17">
        <v>2</v>
      </c>
      <c r="F251" s="36"/>
      <c r="G251" s="36"/>
      <c r="H251" s="36"/>
      <c r="I251" s="21"/>
    </row>
    <row r="252" spans="1:9" ht="12" customHeight="1">
      <c r="A252" s="6" t="s">
        <v>612</v>
      </c>
      <c r="B252" s="6" t="s">
        <v>613</v>
      </c>
      <c r="C252" s="74">
        <v>13.4</v>
      </c>
      <c r="D252" s="67" t="s">
        <v>8</v>
      </c>
      <c r="E252" s="17">
        <v>2</v>
      </c>
      <c r="F252" s="36"/>
      <c r="G252" s="36"/>
      <c r="H252" s="36"/>
      <c r="I252" s="21"/>
    </row>
    <row r="253" spans="1:9" ht="12" customHeight="1">
      <c r="A253" s="6" t="s">
        <v>614</v>
      </c>
      <c r="B253" s="6" t="s">
        <v>615</v>
      </c>
      <c r="C253" s="74">
        <v>26.8</v>
      </c>
      <c r="D253" s="67" t="s">
        <v>8</v>
      </c>
      <c r="E253" s="17">
        <v>4</v>
      </c>
      <c r="F253" s="36"/>
      <c r="G253" s="36"/>
      <c r="H253" s="36"/>
      <c r="I253" s="21"/>
    </row>
    <row r="254" spans="1:9" ht="12" customHeight="1">
      <c r="A254" s="6" t="s">
        <v>616</v>
      </c>
      <c r="B254" s="6" t="s">
        <v>617</v>
      </c>
      <c r="C254" s="74">
        <v>14.5</v>
      </c>
      <c r="D254" s="67" t="s">
        <v>8</v>
      </c>
      <c r="E254" s="17">
        <v>2</v>
      </c>
      <c r="F254" s="36"/>
      <c r="G254" s="36"/>
      <c r="H254" s="36"/>
      <c r="I254" s="21"/>
    </row>
    <row r="255" spans="1:9" ht="12" customHeight="1">
      <c r="A255" s="6" t="s">
        <v>618</v>
      </c>
      <c r="B255" s="6" t="s">
        <v>619</v>
      </c>
      <c r="C255" s="74">
        <v>15.1</v>
      </c>
      <c r="D255" s="67" t="s">
        <v>8</v>
      </c>
      <c r="E255" s="17">
        <v>3</v>
      </c>
      <c r="F255" s="36"/>
      <c r="G255" s="36"/>
      <c r="H255" s="36"/>
      <c r="I255" s="21"/>
    </row>
    <row r="256" spans="1:9" ht="12" customHeight="1">
      <c r="A256" s="6" t="s">
        <v>620</v>
      </c>
      <c r="B256" s="6" t="s">
        <v>621</v>
      </c>
      <c r="C256" s="74">
        <v>16.3</v>
      </c>
      <c r="D256" s="67" t="s">
        <v>8</v>
      </c>
      <c r="E256" s="17">
        <v>3</v>
      </c>
      <c r="F256" s="36"/>
      <c r="G256" s="36"/>
      <c r="H256" s="36"/>
      <c r="I256" s="21"/>
    </row>
    <row r="257" spans="1:9" ht="12" customHeight="1">
      <c r="A257" s="6" t="s">
        <v>622</v>
      </c>
      <c r="B257" s="6" t="s">
        <v>623</v>
      </c>
      <c r="C257" s="74">
        <v>17.9</v>
      </c>
      <c r="D257" s="67" t="s">
        <v>8</v>
      </c>
      <c r="E257" s="17">
        <v>3</v>
      </c>
      <c r="F257" s="36"/>
      <c r="G257" s="36"/>
      <c r="H257" s="36"/>
      <c r="I257" s="21"/>
    </row>
    <row r="258" spans="1:9" ht="12" customHeight="1">
      <c r="A258" s="6" t="s">
        <v>624</v>
      </c>
      <c r="B258" s="6" t="s">
        <v>625</v>
      </c>
      <c r="C258" s="74">
        <v>19.9</v>
      </c>
      <c r="D258" s="67" t="s">
        <v>8</v>
      </c>
      <c r="E258" s="17">
        <v>3</v>
      </c>
      <c r="F258" s="36"/>
      <c r="G258" s="36"/>
      <c r="H258" s="36"/>
      <c r="I258" s="21"/>
    </row>
    <row r="259" spans="1:9" ht="12" customHeight="1">
      <c r="A259" s="6" t="s">
        <v>626</v>
      </c>
      <c r="B259" s="6" t="s">
        <v>627</v>
      </c>
      <c r="C259" s="74">
        <v>13.1</v>
      </c>
      <c r="D259" s="67" t="s">
        <v>8</v>
      </c>
      <c r="E259" s="17">
        <v>2</v>
      </c>
      <c r="F259" s="36"/>
      <c r="G259" s="36"/>
      <c r="H259" s="36"/>
      <c r="I259" s="21"/>
    </row>
    <row r="260" spans="1:9" ht="12" customHeight="1">
      <c r="A260" s="6" t="s">
        <v>628</v>
      </c>
      <c r="B260" s="6" t="s">
        <v>629</v>
      </c>
      <c r="C260" s="74">
        <v>16.6</v>
      </c>
      <c r="D260" s="67" t="s">
        <v>8</v>
      </c>
      <c r="E260" s="17">
        <v>3</v>
      </c>
      <c r="F260" s="36"/>
      <c r="G260" s="36"/>
      <c r="H260" s="36"/>
      <c r="I260" s="21"/>
    </row>
    <row r="261" spans="1:9" ht="12" customHeight="1">
      <c r="A261" s="6" t="s">
        <v>630</v>
      </c>
      <c r="B261" s="6" t="s">
        <v>631</v>
      </c>
      <c r="C261" s="74">
        <v>13.2</v>
      </c>
      <c r="D261" s="67" t="s">
        <v>8</v>
      </c>
      <c r="E261" s="17">
        <v>2</v>
      </c>
      <c r="F261" s="36"/>
      <c r="G261" s="36"/>
      <c r="H261" s="36"/>
      <c r="I261" s="21"/>
    </row>
    <row r="262" spans="1:9" ht="12" customHeight="1">
      <c r="A262" s="6" t="s">
        <v>632</v>
      </c>
      <c r="B262" s="6" t="s">
        <v>633</v>
      </c>
      <c r="C262" s="74">
        <v>16.3</v>
      </c>
      <c r="D262" s="67" t="s">
        <v>8</v>
      </c>
      <c r="E262" s="17">
        <v>3</v>
      </c>
      <c r="F262" s="36"/>
      <c r="G262" s="36"/>
      <c r="H262" s="36"/>
      <c r="I262" s="21"/>
    </row>
    <row r="263" spans="1:9" ht="12" customHeight="1">
      <c r="A263" s="6" t="s">
        <v>634</v>
      </c>
      <c r="B263" s="6" t="s">
        <v>635</v>
      </c>
      <c r="C263" s="74">
        <v>12.6</v>
      </c>
      <c r="D263" s="67" t="s">
        <v>8</v>
      </c>
      <c r="E263" s="17">
        <v>2</v>
      </c>
      <c r="F263" s="36"/>
      <c r="G263" s="36"/>
      <c r="H263" s="36"/>
      <c r="I263" s="21"/>
    </row>
    <row r="264" spans="1:9" ht="12" customHeight="1">
      <c r="A264" s="6" t="s">
        <v>636</v>
      </c>
      <c r="B264" s="6" t="s">
        <v>637</v>
      </c>
      <c r="C264" s="74">
        <v>16.3</v>
      </c>
      <c r="D264" s="67" t="s">
        <v>8</v>
      </c>
      <c r="E264" s="17">
        <v>3</v>
      </c>
      <c r="F264" s="36"/>
      <c r="G264" s="36"/>
      <c r="H264" s="36"/>
      <c r="I264" s="21"/>
    </row>
    <row r="265" spans="1:9" ht="12" customHeight="1">
      <c r="A265" s="6" t="s">
        <v>638</v>
      </c>
      <c r="B265" s="6" t="s">
        <v>639</v>
      </c>
      <c r="C265" s="74">
        <v>11.2</v>
      </c>
      <c r="D265" s="67" t="s">
        <v>656</v>
      </c>
      <c r="E265" s="17">
        <v>2</v>
      </c>
      <c r="F265" s="36"/>
      <c r="G265" s="36"/>
      <c r="H265" s="36"/>
      <c r="I265" s="21"/>
    </row>
    <row r="266" spans="1:9" ht="12" customHeight="1">
      <c r="A266" s="6" t="s">
        <v>640</v>
      </c>
      <c r="B266" s="6" t="s">
        <v>641</v>
      </c>
      <c r="C266" s="74">
        <v>17</v>
      </c>
      <c r="D266" s="67" t="s">
        <v>8</v>
      </c>
      <c r="E266" s="17">
        <v>3</v>
      </c>
      <c r="F266" s="36"/>
      <c r="G266" s="36"/>
      <c r="H266" s="36"/>
      <c r="I266" s="21"/>
    </row>
    <row r="267" spans="1:9" ht="12" customHeight="1">
      <c r="A267" s="6" t="s">
        <v>642</v>
      </c>
      <c r="B267" s="6" t="s">
        <v>643</v>
      </c>
      <c r="C267" s="74">
        <v>18.8</v>
      </c>
      <c r="D267" s="67" t="s">
        <v>8</v>
      </c>
      <c r="E267" s="17">
        <v>3</v>
      </c>
      <c r="F267" s="36"/>
      <c r="G267" s="36"/>
      <c r="H267" s="36"/>
      <c r="I267" s="21"/>
    </row>
    <row r="268" spans="1:9" ht="12" customHeight="1">
      <c r="A268" s="6" t="s">
        <v>644</v>
      </c>
      <c r="B268" s="6" t="s">
        <v>645</v>
      </c>
      <c r="C268" s="74">
        <v>18.2</v>
      </c>
      <c r="D268" s="67" t="s">
        <v>8</v>
      </c>
      <c r="E268" s="17">
        <v>3</v>
      </c>
      <c r="F268" s="36"/>
      <c r="G268" s="36"/>
      <c r="H268" s="36"/>
      <c r="I268" s="21"/>
    </row>
    <row r="269" spans="1:9" ht="12" customHeight="1">
      <c r="A269" s="6" t="s">
        <v>646</v>
      </c>
      <c r="B269" s="6" t="s">
        <v>647</v>
      </c>
      <c r="C269" s="74">
        <v>17.4</v>
      </c>
      <c r="D269" s="67" t="s">
        <v>8</v>
      </c>
      <c r="E269" s="17">
        <v>3</v>
      </c>
      <c r="F269" s="36"/>
      <c r="G269" s="36"/>
      <c r="H269" s="36"/>
      <c r="I269" s="21"/>
    </row>
    <row r="270" spans="1:9" ht="12" customHeight="1">
      <c r="A270" s="6" t="s">
        <v>648</v>
      </c>
      <c r="B270" s="6" t="s">
        <v>649</v>
      </c>
      <c r="C270" s="74">
        <v>18.9</v>
      </c>
      <c r="D270" s="67" t="s">
        <v>8</v>
      </c>
      <c r="E270" s="17">
        <v>3</v>
      </c>
      <c r="F270" s="36"/>
      <c r="G270" s="36"/>
      <c r="H270" s="36"/>
      <c r="I270" s="21"/>
    </row>
    <row r="271" spans="1:9" ht="12" customHeight="1">
      <c r="A271" s="60" t="s">
        <v>650</v>
      </c>
      <c r="B271" s="60" t="s">
        <v>651</v>
      </c>
      <c r="C271" s="74">
        <v>11.7</v>
      </c>
      <c r="D271" s="67" t="s">
        <v>656</v>
      </c>
      <c r="E271" s="17">
        <v>2</v>
      </c>
      <c r="F271" s="36">
        <v>2012</v>
      </c>
      <c r="G271" s="36"/>
      <c r="H271" s="104"/>
      <c r="I271" s="21"/>
    </row>
    <row r="272" spans="1:9" ht="12" customHeight="1">
      <c r="A272" s="6" t="s">
        <v>652</v>
      </c>
      <c r="B272" s="6" t="s">
        <v>653</v>
      </c>
      <c r="C272" s="74">
        <v>14.6</v>
      </c>
      <c r="D272" s="67" t="s">
        <v>656</v>
      </c>
      <c r="E272" s="17">
        <v>2</v>
      </c>
      <c r="F272" s="36"/>
      <c r="G272" s="36"/>
      <c r="H272" s="36"/>
      <c r="I272" s="21"/>
    </row>
    <row r="273" spans="1:8" ht="12" customHeight="1">
      <c r="A273" s="6" t="s">
        <v>654</v>
      </c>
      <c r="B273" s="6" t="s">
        <v>655</v>
      </c>
      <c r="C273" s="74">
        <v>19.6</v>
      </c>
      <c r="D273" s="67" t="s">
        <v>8</v>
      </c>
      <c r="E273" s="17">
        <v>3</v>
      </c>
      <c r="F273" s="36"/>
      <c r="G273" s="36"/>
      <c r="H273" s="36"/>
    </row>
    <row r="274" spans="1:8" ht="12" customHeight="1">
      <c r="A274" s="17" t="s">
        <v>411</v>
      </c>
      <c r="B274" s="56" t="s">
        <v>412</v>
      </c>
      <c r="C274" s="74">
        <v>9.8</v>
      </c>
      <c r="D274" s="67" t="s">
        <v>8</v>
      </c>
      <c r="E274" s="17">
        <v>1</v>
      </c>
      <c r="F274" s="36"/>
      <c r="G274" s="36"/>
      <c r="H274" s="36"/>
    </row>
    <row r="275" spans="1:8" ht="12" customHeight="1">
      <c r="A275" s="17" t="s">
        <v>413</v>
      </c>
      <c r="B275" s="56" t="s">
        <v>414</v>
      </c>
      <c r="C275" s="74" t="s">
        <v>63</v>
      </c>
      <c r="D275" s="67"/>
      <c r="E275" s="74" t="s">
        <v>63</v>
      </c>
      <c r="F275" s="36"/>
      <c r="G275" s="36"/>
      <c r="H275" s="36"/>
    </row>
    <row r="276" spans="1:8" ht="12" customHeight="1">
      <c r="A276" s="17" t="s">
        <v>415</v>
      </c>
      <c r="B276" s="56" t="s">
        <v>416</v>
      </c>
      <c r="C276" s="74">
        <v>7.3</v>
      </c>
      <c r="D276" s="67" t="s">
        <v>8</v>
      </c>
      <c r="E276" s="17">
        <v>1</v>
      </c>
      <c r="F276" s="36"/>
      <c r="G276" s="36"/>
      <c r="H276" s="36"/>
    </row>
    <row r="277" spans="1:8" ht="12" customHeight="1">
      <c r="A277" s="17" t="s">
        <v>417</v>
      </c>
      <c r="B277" s="17" t="s">
        <v>418</v>
      </c>
      <c r="C277" s="74">
        <v>6.9</v>
      </c>
      <c r="D277" s="67" t="s">
        <v>8</v>
      </c>
      <c r="E277" s="17">
        <v>1</v>
      </c>
      <c r="F277" s="36"/>
      <c r="G277" s="36"/>
      <c r="H277" s="36"/>
    </row>
    <row r="278" spans="1:8" ht="12" customHeight="1">
      <c r="A278" s="17" t="s">
        <v>419</v>
      </c>
      <c r="B278" s="17" t="s">
        <v>420</v>
      </c>
      <c r="C278" s="74">
        <v>9.7</v>
      </c>
      <c r="D278" s="67" t="s">
        <v>8</v>
      </c>
      <c r="E278" s="17">
        <v>1</v>
      </c>
      <c r="F278" s="36"/>
      <c r="G278" s="36"/>
      <c r="H278" s="36"/>
    </row>
    <row r="279" spans="1:8" ht="12" customHeight="1">
      <c r="A279" s="17" t="s">
        <v>421</v>
      </c>
      <c r="B279" s="17" t="s">
        <v>422</v>
      </c>
      <c r="C279" s="74">
        <v>6.5</v>
      </c>
      <c r="D279" s="67" t="s">
        <v>8</v>
      </c>
      <c r="E279" s="17">
        <v>1</v>
      </c>
      <c r="F279" s="36"/>
      <c r="G279" s="36"/>
      <c r="H279" s="36"/>
    </row>
    <row r="280" spans="1:8" ht="12" customHeight="1">
      <c r="A280" s="17" t="s">
        <v>423</v>
      </c>
      <c r="B280" s="17" t="s">
        <v>424</v>
      </c>
      <c r="C280" s="74">
        <v>7.4</v>
      </c>
      <c r="D280" s="67" t="s">
        <v>8</v>
      </c>
      <c r="E280" s="17">
        <v>1</v>
      </c>
      <c r="F280" s="36"/>
      <c r="G280" s="36"/>
      <c r="H280" s="36"/>
    </row>
    <row r="281" spans="1:8" ht="12" customHeight="1">
      <c r="A281" s="17" t="s">
        <v>425</v>
      </c>
      <c r="B281" s="17" t="s">
        <v>426</v>
      </c>
      <c r="C281" s="74">
        <v>7.7</v>
      </c>
      <c r="D281" s="67" t="s">
        <v>8</v>
      </c>
      <c r="E281" s="17">
        <v>1</v>
      </c>
      <c r="F281" s="36"/>
      <c r="G281" s="36"/>
      <c r="H281" s="36"/>
    </row>
    <row r="282" spans="1:8" ht="12" customHeight="1">
      <c r="A282" s="17" t="s">
        <v>427</v>
      </c>
      <c r="B282" s="17" t="s">
        <v>428</v>
      </c>
      <c r="C282" s="74">
        <v>9.7</v>
      </c>
      <c r="D282" s="68" t="s">
        <v>8</v>
      </c>
      <c r="E282" s="17">
        <v>1</v>
      </c>
      <c r="F282" s="36"/>
      <c r="G282" s="36"/>
      <c r="H282" s="36"/>
    </row>
    <row r="283" spans="1:8" ht="12" customHeight="1">
      <c r="A283" s="17" t="s">
        <v>429</v>
      </c>
      <c r="B283" s="17" t="s">
        <v>430</v>
      </c>
      <c r="C283" s="85">
        <v>14.3</v>
      </c>
      <c r="D283" s="68" t="s">
        <v>8</v>
      </c>
      <c r="E283" s="17">
        <v>2</v>
      </c>
      <c r="F283" s="36"/>
      <c r="G283" s="36"/>
      <c r="H283" s="36"/>
    </row>
    <row r="284" spans="1:8" ht="12" customHeight="1">
      <c r="A284" s="17" t="s">
        <v>431</v>
      </c>
      <c r="B284" s="17" t="s">
        <v>432</v>
      </c>
      <c r="C284" s="85">
        <v>8.6</v>
      </c>
      <c r="D284" s="68" t="s">
        <v>8</v>
      </c>
      <c r="E284" s="17">
        <v>1</v>
      </c>
      <c r="F284" s="36"/>
      <c r="G284" s="36"/>
      <c r="H284" s="36"/>
    </row>
    <row r="285" spans="1:8" ht="12" customHeight="1">
      <c r="A285" s="17" t="s">
        <v>433</v>
      </c>
      <c r="B285" s="17" t="s">
        <v>434</v>
      </c>
      <c r="C285" s="85">
        <v>6.5</v>
      </c>
      <c r="D285" s="68" t="s">
        <v>8</v>
      </c>
      <c r="E285" s="17">
        <v>1</v>
      </c>
      <c r="F285" s="36"/>
      <c r="G285" s="36"/>
      <c r="H285" s="36"/>
    </row>
    <row r="286" spans="1:8" ht="12" customHeight="1">
      <c r="A286" s="17" t="s">
        <v>435</v>
      </c>
      <c r="B286" s="17" t="s">
        <v>436</v>
      </c>
      <c r="C286" s="85">
        <v>6.6</v>
      </c>
      <c r="D286" s="68" t="s">
        <v>8</v>
      </c>
      <c r="E286" s="17">
        <v>1</v>
      </c>
      <c r="F286" s="8"/>
      <c r="G286" s="8"/>
      <c r="H286" s="36"/>
    </row>
    <row r="287" spans="1:8" ht="12" customHeight="1">
      <c r="A287" s="17" t="s">
        <v>437</v>
      </c>
      <c r="B287" s="17" t="s">
        <v>438</v>
      </c>
      <c r="C287" s="85">
        <v>5.5</v>
      </c>
      <c r="D287" s="67" t="s">
        <v>8</v>
      </c>
      <c r="E287" s="17">
        <v>1</v>
      </c>
      <c r="H287" s="8"/>
    </row>
    <row r="288" spans="1:5" ht="12" customHeight="1">
      <c r="A288" s="57" t="s">
        <v>439</v>
      </c>
      <c r="B288" s="57" t="s">
        <v>440</v>
      </c>
      <c r="C288" s="85">
        <v>7.4</v>
      </c>
      <c r="D288" s="67" t="s">
        <v>8</v>
      </c>
      <c r="E288" s="17">
        <v>1</v>
      </c>
    </row>
    <row r="289" spans="1:5" s="34" customFormat="1" ht="12" customHeight="1">
      <c r="A289" s="58" t="s">
        <v>441</v>
      </c>
      <c r="B289" s="58" t="s">
        <v>442</v>
      </c>
      <c r="C289" s="85">
        <v>17</v>
      </c>
      <c r="D289" s="67" t="s">
        <v>656</v>
      </c>
      <c r="E289" s="17">
        <v>3</v>
      </c>
    </row>
    <row r="290" spans="1:5" s="34" customFormat="1" ht="12" customHeight="1">
      <c r="A290" s="6" t="s">
        <v>443</v>
      </c>
      <c r="B290" s="6" t="s">
        <v>444</v>
      </c>
      <c r="C290" s="74" t="s">
        <v>63</v>
      </c>
      <c r="D290" s="67"/>
      <c r="E290" s="74" t="s">
        <v>63</v>
      </c>
    </row>
    <row r="291" spans="1:5" s="34" customFormat="1" ht="12" customHeight="1">
      <c r="A291" s="6" t="s">
        <v>445</v>
      </c>
      <c r="B291" s="6" t="s">
        <v>446</v>
      </c>
      <c r="C291" s="85">
        <v>53.1</v>
      </c>
      <c r="D291" s="67" t="s">
        <v>8</v>
      </c>
      <c r="E291" s="17">
        <v>5</v>
      </c>
    </row>
    <row r="292" spans="1:5" s="34" customFormat="1" ht="12" customHeight="1">
      <c r="A292" s="60" t="s">
        <v>501</v>
      </c>
      <c r="B292" s="60" t="s">
        <v>502</v>
      </c>
      <c r="C292" s="74" t="s">
        <v>63</v>
      </c>
      <c r="D292" s="67"/>
      <c r="E292" s="74" t="s">
        <v>63</v>
      </c>
    </row>
    <row r="293" spans="1:5" s="34" customFormat="1" ht="12" customHeight="1">
      <c r="A293" s="6" t="s">
        <v>447</v>
      </c>
      <c r="B293" s="56" t="s">
        <v>448</v>
      </c>
      <c r="C293" s="74" t="s">
        <v>63</v>
      </c>
      <c r="D293" s="67"/>
      <c r="E293" s="74" t="s">
        <v>63</v>
      </c>
    </row>
    <row r="294" spans="1:5" s="34" customFormat="1" ht="12" customHeight="1">
      <c r="A294" s="17" t="s">
        <v>449</v>
      </c>
      <c r="B294" s="56" t="s">
        <v>450</v>
      </c>
      <c r="C294" s="85">
        <v>18.9</v>
      </c>
      <c r="D294" s="67"/>
      <c r="E294" s="17">
        <v>3</v>
      </c>
    </row>
    <row r="295" spans="1:5" s="34" customFormat="1" ht="12" customHeight="1">
      <c r="A295" s="17" t="s">
        <v>451</v>
      </c>
      <c r="B295" s="56" t="s">
        <v>452</v>
      </c>
      <c r="C295" s="96">
        <v>13.2</v>
      </c>
      <c r="D295" s="67"/>
      <c r="E295" s="17">
        <v>2</v>
      </c>
    </row>
    <row r="296" spans="1:5" s="34" customFormat="1" ht="12" customHeight="1">
      <c r="A296" s="17" t="s">
        <v>453</v>
      </c>
      <c r="B296" s="17" t="s">
        <v>454</v>
      </c>
      <c r="C296" s="96">
        <v>16.5</v>
      </c>
      <c r="D296" s="67"/>
      <c r="E296" s="17">
        <v>3</v>
      </c>
    </row>
    <row r="297" spans="1:5" s="34" customFormat="1" ht="12" customHeight="1">
      <c r="A297" s="17" t="s">
        <v>455</v>
      </c>
      <c r="B297" s="17" t="s">
        <v>456</v>
      </c>
      <c r="C297" s="96">
        <v>22.2</v>
      </c>
      <c r="D297" s="67"/>
      <c r="E297" s="17">
        <v>3</v>
      </c>
    </row>
    <row r="298" spans="1:5" s="34" customFormat="1" ht="12" customHeight="1">
      <c r="A298" s="17" t="s">
        <v>457</v>
      </c>
      <c r="B298" s="17" t="s">
        <v>458</v>
      </c>
      <c r="C298" s="96">
        <v>14.4</v>
      </c>
      <c r="D298" s="67"/>
      <c r="E298" s="17">
        <v>2</v>
      </c>
    </row>
    <row r="299" spans="1:5" s="34" customFormat="1" ht="12" customHeight="1">
      <c r="A299" s="17" t="s">
        <v>459</v>
      </c>
      <c r="B299" s="17" t="s">
        <v>460</v>
      </c>
      <c r="C299" s="96">
        <v>10.5</v>
      </c>
      <c r="D299" s="67"/>
      <c r="E299" s="17">
        <v>2</v>
      </c>
    </row>
    <row r="300" spans="1:5" s="34" customFormat="1" ht="12" customHeight="1">
      <c r="A300" s="17" t="s">
        <v>461</v>
      </c>
      <c r="B300" s="17" t="s">
        <v>462</v>
      </c>
      <c r="C300" s="96">
        <v>11.3</v>
      </c>
      <c r="D300" s="67"/>
      <c r="E300" s="17">
        <v>2</v>
      </c>
    </row>
    <row r="301" spans="1:5" s="34" customFormat="1" ht="12" customHeight="1">
      <c r="A301" s="17" t="s">
        <v>463</v>
      </c>
      <c r="B301" s="17" t="s">
        <v>464</v>
      </c>
      <c r="C301" s="96">
        <v>20.1</v>
      </c>
      <c r="D301" s="67"/>
      <c r="E301" s="17">
        <v>3</v>
      </c>
    </row>
    <row r="302" spans="1:5" s="34" customFormat="1" ht="12" customHeight="1">
      <c r="A302" s="17" t="s">
        <v>465</v>
      </c>
      <c r="B302" s="17" t="s">
        <v>466</v>
      </c>
      <c r="C302" s="96">
        <v>21.6</v>
      </c>
      <c r="D302" s="67"/>
      <c r="E302" s="17">
        <v>3</v>
      </c>
    </row>
    <row r="303" spans="1:5" s="34" customFormat="1" ht="12" customHeight="1">
      <c r="A303" s="17" t="s">
        <v>467</v>
      </c>
      <c r="B303" s="17" t="s">
        <v>468</v>
      </c>
      <c r="C303" s="96">
        <v>11.5</v>
      </c>
      <c r="D303" s="67"/>
      <c r="E303" s="17">
        <v>2</v>
      </c>
    </row>
    <row r="304" spans="1:5" s="34" customFormat="1" ht="12" customHeight="1">
      <c r="A304" s="17" t="s">
        <v>469</v>
      </c>
      <c r="B304" s="17" t="s">
        <v>470</v>
      </c>
      <c r="C304" s="96">
        <v>15.6</v>
      </c>
      <c r="D304" s="67"/>
      <c r="E304" s="17">
        <v>3</v>
      </c>
    </row>
    <row r="305" spans="1:5" s="34" customFormat="1" ht="12" customHeight="1">
      <c r="A305" s="17" t="s">
        <v>471</v>
      </c>
      <c r="B305" s="17" t="s">
        <v>472</v>
      </c>
      <c r="C305" s="96">
        <v>17.9</v>
      </c>
      <c r="D305" s="67"/>
      <c r="E305" s="17">
        <v>3</v>
      </c>
    </row>
    <row r="306" spans="1:5" s="34" customFormat="1" ht="12" customHeight="1">
      <c r="A306" s="17" t="s">
        <v>473</v>
      </c>
      <c r="B306" s="17" t="s">
        <v>474</v>
      </c>
      <c r="C306" s="96">
        <v>25.3</v>
      </c>
      <c r="D306" s="67"/>
      <c r="E306" s="17">
        <v>4</v>
      </c>
    </row>
    <row r="307" spans="1:5" s="34" customFormat="1" ht="12" customHeight="1">
      <c r="A307" s="17" t="s">
        <v>475</v>
      </c>
      <c r="B307" s="17" t="s">
        <v>476</v>
      </c>
      <c r="C307" s="96">
        <v>13.8</v>
      </c>
      <c r="D307" s="67"/>
      <c r="E307" s="17">
        <v>2</v>
      </c>
    </row>
    <row r="308" spans="1:5" s="34" customFormat="1" ht="12" customHeight="1">
      <c r="A308" s="17" t="s">
        <v>477</v>
      </c>
      <c r="B308" s="17" t="s">
        <v>478</v>
      </c>
      <c r="C308" s="96">
        <v>17</v>
      </c>
      <c r="D308" s="67"/>
      <c r="E308" s="17">
        <v>3</v>
      </c>
    </row>
    <row r="309" spans="1:5" s="34" customFormat="1" ht="12" customHeight="1">
      <c r="A309" s="17" t="s">
        <v>479</v>
      </c>
      <c r="B309" s="17" t="s">
        <v>480</v>
      </c>
      <c r="C309" s="96">
        <v>15.2</v>
      </c>
      <c r="D309" s="67"/>
      <c r="E309" s="17">
        <v>3</v>
      </c>
    </row>
    <row r="310" spans="1:5" s="34" customFormat="1" ht="12" customHeight="1">
      <c r="A310" s="17" t="s">
        <v>481</v>
      </c>
      <c r="B310" s="17" t="s">
        <v>482</v>
      </c>
      <c r="C310" s="96">
        <v>16.6</v>
      </c>
      <c r="D310" s="67"/>
      <c r="E310" s="17">
        <v>3</v>
      </c>
    </row>
    <row r="311" spans="1:5" s="34" customFormat="1" ht="12" customHeight="1">
      <c r="A311" s="17" t="s">
        <v>483</v>
      </c>
      <c r="B311" s="17" t="s">
        <v>484</v>
      </c>
      <c r="C311" s="96">
        <v>12.1</v>
      </c>
      <c r="D311" s="67"/>
      <c r="E311" s="17">
        <v>2</v>
      </c>
    </row>
    <row r="312" spans="1:5" s="34" customFormat="1" ht="12" customHeight="1">
      <c r="A312" s="17" t="s">
        <v>485</v>
      </c>
      <c r="B312" s="17" t="s">
        <v>486</v>
      </c>
      <c r="C312" s="96">
        <v>18.4</v>
      </c>
      <c r="D312" s="67"/>
      <c r="E312" s="17">
        <v>3</v>
      </c>
    </row>
    <row r="313" spans="1:5" s="34" customFormat="1" ht="12" customHeight="1">
      <c r="A313" s="17" t="s">
        <v>487</v>
      </c>
      <c r="B313" s="17" t="s">
        <v>488</v>
      </c>
      <c r="C313" s="96">
        <v>13.5</v>
      </c>
      <c r="D313" s="67"/>
      <c r="E313" s="17">
        <v>2</v>
      </c>
    </row>
    <row r="314" spans="1:5" s="34" customFormat="1" ht="12" customHeight="1">
      <c r="A314" s="17" t="s">
        <v>489</v>
      </c>
      <c r="B314" s="17" t="s">
        <v>490</v>
      </c>
      <c r="C314" s="96">
        <v>5.9</v>
      </c>
      <c r="D314" s="67"/>
      <c r="E314" s="17">
        <v>1</v>
      </c>
    </row>
    <row r="315" spans="1:5" s="34" customFormat="1" ht="12" customHeight="1">
      <c r="A315" s="17" t="s">
        <v>491</v>
      </c>
      <c r="B315" s="17" t="s">
        <v>492</v>
      </c>
      <c r="C315" s="96">
        <v>15</v>
      </c>
      <c r="D315" s="67"/>
      <c r="E315" s="17">
        <v>3</v>
      </c>
    </row>
    <row r="316" spans="1:5" s="34" customFormat="1" ht="12" customHeight="1">
      <c r="A316" s="17" t="s">
        <v>493</v>
      </c>
      <c r="B316" s="17" t="s">
        <v>494</v>
      </c>
      <c r="C316" s="74">
        <v>20.7</v>
      </c>
      <c r="D316" s="67"/>
      <c r="E316" s="17">
        <v>3</v>
      </c>
    </row>
    <row r="317" spans="1:5" s="34" customFormat="1" ht="12" customHeight="1">
      <c r="A317" s="17" t="s">
        <v>495</v>
      </c>
      <c r="B317" s="17" t="s">
        <v>496</v>
      </c>
      <c r="C317" s="74">
        <v>16.1</v>
      </c>
      <c r="D317" s="86"/>
      <c r="E317" s="17">
        <v>3</v>
      </c>
    </row>
    <row r="318" spans="1:5" s="34" customFormat="1" ht="12" customHeight="1">
      <c r="A318" s="17" t="s">
        <v>497</v>
      </c>
      <c r="B318" s="17" t="s">
        <v>498</v>
      </c>
      <c r="C318" s="74">
        <v>19.5</v>
      </c>
      <c r="D318" s="86"/>
      <c r="E318" s="17">
        <v>3</v>
      </c>
    </row>
    <row r="319" spans="1:5" s="34" customFormat="1" ht="12" customHeight="1">
      <c r="A319" s="5" t="s">
        <v>499</v>
      </c>
      <c r="B319" s="5" t="s">
        <v>500</v>
      </c>
      <c r="C319" s="74">
        <v>33.1</v>
      </c>
      <c r="D319" s="86"/>
      <c r="E319" s="17">
        <v>4</v>
      </c>
    </row>
    <row r="320" spans="3:8" s="36" customFormat="1" ht="12" customHeight="1">
      <c r="C320" s="74"/>
      <c r="D320" s="86"/>
      <c r="E320" s="34"/>
      <c r="F320" s="34"/>
      <c r="G320" s="34"/>
      <c r="H320" s="34"/>
    </row>
    <row r="321" spans="3:8" s="36" customFormat="1" ht="12" customHeight="1">
      <c r="C321" s="74"/>
      <c r="D321" s="86"/>
      <c r="E321" s="34"/>
      <c r="F321" s="34"/>
      <c r="G321" s="34"/>
      <c r="H321" s="34"/>
    </row>
    <row r="322" spans="1:8" s="36" customFormat="1" ht="12" customHeight="1">
      <c r="A322" s="59"/>
      <c r="B322" s="59"/>
      <c r="C322" s="74"/>
      <c r="D322" s="86"/>
      <c r="E322" s="34"/>
      <c r="F322" s="34"/>
      <c r="G322" s="34"/>
      <c r="H322" s="34"/>
    </row>
    <row r="323" spans="1:8" s="36" customFormat="1" ht="12" customHeight="1">
      <c r="A323" s="59"/>
      <c r="B323" s="59"/>
      <c r="C323" s="74"/>
      <c r="D323" s="86"/>
      <c r="E323" s="34"/>
      <c r="F323" s="34"/>
      <c r="G323" s="34"/>
      <c r="H323" s="34"/>
    </row>
    <row r="324" spans="1:8" s="36" customFormat="1" ht="12" customHeight="1">
      <c r="A324" s="59"/>
      <c r="B324" s="59"/>
      <c r="D324" s="86"/>
      <c r="E324" s="34"/>
      <c r="F324" s="34"/>
      <c r="G324" s="34"/>
      <c r="H324" s="34"/>
    </row>
    <row r="325" spans="1:2" ht="12" customHeight="1">
      <c r="A325" s="59"/>
      <c r="B325" s="59"/>
    </row>
    <row r="326" spans="1:2" ht="12" customHeight="1">
      <c r="A326" s="59"/>
      <c r="B326" s="59"/>
    </row>
    <row r="327" spans="1:2" ht="12" customHeight="1">
      <c r="A327" s="59"/>
      <c r="B327" s="59"/>
    </row>
    <row r="328" spans="1:2" ht="12" customHeight="1">
      <c r="A328" s="59"/>
      <c r="B328" s="59"/>
    </row>
    <row r="329" spans="1:2" ht="12" customHeight="1">
      <c r="A329" s="59"/>
      <c r="B329" s="59"/>
    </row>
    <row r="330" spans="1:2" ht="12" customHeight="1">
      <c r="A330" s="59"/>
      <c r="B330" s="59"/>
    </row>
    <row r="331" spans="1:2" ht="12" customHeight="1">
      <c r="A331" s="59"/>
      <c r="B331" s="59"/>
    </row>
    <row r="332" ht="12" customHeight="1"/>
    <row r="333" ht="12" customHeight="1"/>
    <row r="334" ht="12" customHeight="1"/>
    <row r="335" ht="12" customHeight="1"/>
    <row r="336" ht="12" customHeight="1"/>
    <row r="337" spans="3:8" ht="12" customHeight="1">
      <c r="C337" s="91"/>
      <c r="D337" s="5"/>
      <c r="E337" s="5"/>
      <c r="F337" s="5"/>
      <c r="G337" s="5"/>
      <c r="H337" s="5"/>
    </row>
    <row r="338" spans="3:8" ht="12" customHeight="1">
      <c r="C338" s="91"/>
      <c r="D338" s="5"/>
      <c r="E338" s="5"/>
      <c r="F338" s="5"/>
      <c r="G338" s="5"/>
      <c r="H338" s="5"/>
    </row>
    <row r="339" spans="1:8" ht="12" customHeight="1">
      <c r="A339" s="59"/>
      <c r="B339" s="59"/>
      <c r="C339" s="91"/>
      <c r="D339" s="5"/>
      <c r="E339" s="5"/>
      <c r="F339" s="5"/>
      <c r="G339" s="5"/>
      <c r="H339" s="5"/>
    </row>
    <row r="340" spans="1:8" ht="12" customHeight="1">
      <c r="A340" s="59"/>
      <c r="B340" s="59"/>
      <c r="C340" s="91"/>
      <c r="D340" s="5"/>
      <c r="E340" s="5"/>
      <c r="F340" s="5"/>
      <c r="G340" s="5"/>
      <c r="H340" s="5"/>
    </row>
    <row r="341" spans="1:8" ht="12" customHeight="1">
      <c r="A341" s="59"/>
      <c r="B341" s="59"/>
      <c r="C341" s="91"/>
      <c r="D341" s="5"/>
      <c r="E341" s="5"/>
      <c r="F341" s="5"/>
      <c r="G341" s="5"/>
      <c r="H341" s="5"/>
    </row>
    <row r="342" spans="1:8" ht="12" customHeight="1">
      <c r="A342" s="59"/>
      <c r="B342" s="59"/>
      <c r="C342" s="91"/>
      <c r="D342" s="5"/>
      <c r="E342" s="5"/>
      <c r="F342" s="5"/>
      <c r="G342" s="5"/>
      <c r="H342" s="5"/>
    </row>
    <row r="343" spans="1:8" ht="12" customHeight="1">
      <c r="A343" s="59"/>
      <c r="B343" s="59"/>
      <c r="C343" s="91"/>
      <c r="D343" s="5"/>
      <c r="E343" s="5"/>
      <c r="F343" s="5"/>
      <c r="G343" s="5"/>
      <c r="H343" s="5"/>
    </row>
    <row r="344" spans="1:8" ht="12" customHeight="1">
      <c r="A344" s="59"/>
      <c r="B344" s="59"/>
      <c r="C344" s="91"/>
      <c r="D344" s="5"/>
      <c r="E344" s="5"/>
      <c r="F344" s="5"/>
      <c r="G344" s="5"/>
      <c r="H344" s="5"/>
    </row>
    <row r="345" spans="1:8" ht="12" customHeight="1">
      <c r="A345" s="59"/>
      <c r="B345" s="59"/>
      <c r="C345" s="91"/>
      <c r="D345" s="5"/>
      <c r="E345" s="5"/>
      <c r="F345" s="5"/>
      <c r="G345" s="5"/>
      <c r="H345" s="5"/>
    </row>
    <row r="346" spans="1:8" ht="12" customHeight="1">
      <c r="A346" s="59"/>
      <c r="B346" s="59"/>
      <c r="C346" s="91"/>
      <c r="D346" s="5"/>
      <c r="E346" s="5"/>
      <c r="F346" s="5"/>
      <c r="G346" s="5"/>
      <c r="H346" s="5"/>
    </row>
    <row r="347" spans="1:8" ht="12" customHeight="1">
      <c r="A347" s="59"/>
      <c r="B347" s="59"/>
      <c r="C347" s="91"/>
      <c r="D347" s="5"/>
      <c r="E347" s="5"/>
      <c r="F347" s="5"/>
      <c r="G347" s="5"/>
      <c r="H347" s="5"/>
    </row>
    <row r="348" spans="1:8" ht="12" customHeight="1">
      <c r="A348" s="59"/>
      <c r="B348" s="59"/>
      <c r="C348" s="91"/>
      <c r="D348" s="5"/>
      <c r="E348" s="5"/>
      <c r="F348" s="5"/>
      <c r="G348" s="5"/>
      <c r="H348" s="5"/>
    </row>
    <row r="349" spans="1:8" ht="12" customHeight="1">
      <c r="A349" s="59"/>
      <c r="B349" s="59"/>
      <c r="C349" s="91"/>
      <c r="D349" s="5"/>
      <c r="E349" s="5"/>
      <c r="F349" s="5"/>
      <c r="G349" s="5"/>
      <c r="H349" s="5"/>
    </row>
    <row r="350" spans="1:8" ht="12" customHeight="1">
      <c r="A350" s="59"/>
      <c r="B350" s="59"/>
      <c r="C350" s="91"/>
      <c r="D350" s="5"/>
      <c r="E350" s="5"/>
      <c r="F350" s="5"/>
      <c r="G350" s="5"/>
      <c r="H350" s="5"/>
    </row>
    <row r="351" spans="1:8" ht="12" customHeight="1">
      <c r="A351" s="59"/>
      <c r="B351" s="59"/>
      <c r="C351" s="91"/>
      <c r="D351" s="5"/>
      <c r="E351" s="5"/>
      <c r="F351" s="5"/>
      <c r="G351" s="5"/>
      <c r="H351" s="5"/>
    </row>
    <row r="352" spans="1:8" ht="12" customHeight="1">
      <c r="A352" s="59"/>
      <c r="B352" s="59"/>
      <c r="C352" s="91"/>
      <c r="D352" s="5"/>
      <c r="E352" s="5"/>
      <c r="F352" s="5"/>
      <c r="G352" s="5"/>
      <c r="H352" s="5"/>
    </row>
    <row r="353" spans="1:8" ht="12" customHeight="1">
      <c r="A353" s="59"/>
      <c r="B353" s="59"/>
      <c r="C353" s="91"/>
      <c r="D353" s="5"/>
      <c r="E353" s="5"/>
      <c r="F353" s="5"/>
      <c r="G353" s="5"/>
      <c r="H353" s="5"/>
    </row>
    <row r="354" spans="1:8" ht="12" customHeight="1">
      <c r="A354" s="59"/>
      <c r="B354" s="59"/>
      <c r="C354" s="91"/>
      <c r="D354" s="5"/>
      <c r="E354" s="5"/>
      <c r="F354" s="5"/>
      <c r="G354" s="5"/>
      <c r="H354" s="5"/>
    </row>
    <row r="355" spans="1:8" ht="12" customHeight="1">
      <c r="A355" s="59"/>
      <c r="B355" s="59"/>
      <c r="C355" s="91"/>
      <c r="D355" s="5"/>
      <c r="E355" s="5"/>
      <c r="F355" s="5"/>
      <c r="G355" s="5"/>
      <c r="H355" s="5"/>
    </row>
    <row r="356" spans="1:8" ht="12" customHeight="1">
      <c r="A356" s="59"/>
      <c r="B356" s="59"/>
      <c r="C356" s="91"/>
      <c r="D356" s="5"/>
      <c r="E356" s="5"/>
      <c r="F356" s="5"/>
      <c r="G356" s="5"/>
      <c r="H356" s="5"/>
    </row>
    <row r="357" spans="1:8" ht="12" customHeight="1">
      <c r="A357" s="59"/>
      <c r="B357" s="59"/>
      <c r="C357" s="91"/>
      <c r="D357" s="5"/>
      <c r="E357" s="5"/>
      <c r="F357" s="5"/>
      <c r="G357" s="5"/>
      <c r="H357" s="5"/>
    </row>
    <row r="358" spans="1:8" ht="12" customHeight="1">
      <c r="A358" s="59"/>
      <c r="B358" s="59"/>
      <c r="C358" s="91"/>
      <c r="D358" s="5"/>
      <c r="E358" s="5"/>
      <c r="F358" s="5"/>
      <c r="G358" s="5"/>
      <c r="H358" s="5"/>
    </row>
    <row r="359" spans="1:8" ht="12" customHeight="1">
      <c r="A359" s="59"/>
      <c r="B359" s="59"/>
      <c r="C359" s="91"/>
      <c r="D359" s="5"/>
      <c r="E359" s="5"/>
      <c r="F359" s="5"/>
      <c r="G359" s="5"/>
      <c r="H359" s="5"/>
    </row>
    <row r="360" spans="1:8" ht="12" customHeight="1">
      <c r="A360" s="59"/>
      <c r="B360" s="59"/>
      <c r="C360" s="91"/>
      <c r="D360" s="5"/>
      <c r="E360" s="5"/>
      <c r="F360" s="5"/>
      <c r="G360" s="5"/>
      <c r="H360" s="5"/>
    </row>
    <row r="361" spans="1:8" ht="12" customHeight="1">
      <c r="A361" s="59"/>
      <c r="B361" s="59"/>
      <c r="C361" s="91"/>
      <c r="D361" s="5"/>
      <c r="E361" s="5"/>
      <c r="F361" s="5"/>
      <c r="G361" s="5"/>
      <c r="H361" s="5"/>
    </row>
    <row r="362" spans="1:8" ht="12" customHeight="1">
      <c r="A362" s="59"/>
      <c r="B362" s="59"/>
      <c r="C362" s="91"/>
      <c r="D362" s="5"/>
      <c r="E362" s="5"/>
      <c r="F362" s="5"/>
      <c r="G362" s="5"/>
      <c r="H362" s="5"/>
    </row>
    <row r="363" spans="1:8" ht="12" customHeight="1">
      <c r="A363" s="59"/>
      <c r="B363" s="59"/>
      <c r="C363" s="91"/>
      <c r="D363" s="5"/>
      <c r="E363" s="5"/>
      <c r="F363" s="5"/>
      <c r="G363" s="5"/>
      <c r="H363" s="5"/>
    </row>
    <row r="364" spans="1:8" ht="12" customHeight="1">
      <c r="A364" s="59"/>
      <c r="B364" s="59"/>
      <c r="C364" s="91"/>
      <c r="D364" s="5"/>
      <c r="E364" s="5"/>
      <c r="F364" s="5"/>
      <c r="G364" s="5"/>
      <c r="H364" s="5"/>
    </row>
    <row r="365" spans="1:8" ht="12" customHeight="1">
      <c r="A365" s="59"/>
      <c r="B365" s="59"/>
      <c r="C365" s="91"/>
      <c r="D365" s="5"/>
      <c r="E365" s="5"/>
      <c r="F365" s="5"/>
      <c r="G365" s="5"/>
      <c r="H365" s="5"/>
    </row>
    <row r="366" spans="1:8" ht="12" customHeight="1">
      <c r="A366" s="59"/>
      <c r="B366" s="59"/>
      <c r="C366" s="91"/>
      <c r="D366" s="5"/>
      <c r="E366" s="5"/>
      <c r="F366" s="5"/>
      <c r="G366" s="5"/>
      <c r="H366" s="5"/>
    </row>
    <row r="367" spans="1:8" ht="12" customHeight="1">
      <c r="A367" s="59"/>
      <c r="B367" s="59"/>
      <c r="C367" s="91"/>
      <c r="D367" s="5"/>
      <c r="E367" s="5"/>
      <c r="F367" s="5"/>
      <c r="G367" s="5"/>
      <c r="H367" s="5"/>
    </row>
    <row r="368" spans="1:8" ht="12" customHeight="1">
      <c r="A368" s="59"/>
      <c r="B368" s="59"/>
      <c r="C368" s="91"/>
      <c r="D368" s="5"/>
      <c r="E368" s="5"/>
      <c r="F368" s="5"/>
      <c r="G368" s="5"/>
      <c r="H368" s="5"/>
    </row>
    <row r="369" spans="1:8" ht="12" customHeight="1">
      <c r="A369" s="59"/>
      <c r="B369" s="59"/>
      <c r="C369" s="91"/>
      <c r="D369" s="5"/>
      <c r="E369" s="5"/>
      <c r="F369" s="5"/>
      <c r="G369" s="5"/>
      <c r="H369" s="5"/>
    </row>
    <row r="370" spans="1:8" ht="12" customHeight="1">
      <c r="A370" s="59"/>
      <c r="B370" s="59"/>
      <c r="C370" s="91"/>
      <c r="D370" s="5"/>
      <c r="E370" s="5"/>
      <c r="F370" s="5"/>
      <c r="G370" s="5"/>
      <c r="H370" s="5"/>
    </row>
    <row r="371" spans="1:8" ht="12" customHeight="1">
      <c r="A371" s="59"/>
      <c r="B371" s="59"/>
      <c r="C371" s="91"/>
      <c r="D371" s="5"/>
      <c r="E371" s="5"/>
      <c r="F371" s="5"/>
      <c r="G371" s="5"/>
      <c r="H371" s="5"/>
    </row>
    <row r="372" spans="3:8" ht="12" customHeight="1">
      <c r="C372" s="91"/>
      <c r="D372" s="5"/>
      <c r="E372" s="5"/>
      <c r="F372" s="5"/>
      <c r="G372" s="5"/>
      <c r="H372" s="5"/>
    </row>
    <row r="373" spans="1:8" ht="12" customHeight="1">
      <c r="A373" s="59"/>
      <c r="B373" s="59"/>
      <c r="C373" s="91"/>
      <c r="D373" s="5"/>
      <c r="E373" s="5"/>
      <c r="F373" s="5"/>
      <c r="G373" s="5"/>
      <c r="H373" s="5"/>
    </row>
    <row r="374" spans="1:8" ht="12" customHeight="1">
      <c r="A374" s="59"/>
      <c r="B374" s="59"/>
      <c r="C374" s="91"/>
      <c r="D374" s="5"/>
      <c r="E374" s="5"/>
      <c r="F374" s="5"/>
      <c r="G374" s="5"/>
      <c r="H374" s="5"/>
    </row>
    <row r="375" spans="1:8" ht="12" customHeight="1">
      <c r="A375" s="59"/>
      <c r="B375" s="59"/>
      <c r="C375" s="91"/>
      <c r="D375" s="5"/>
      <c r="E375" s="5"/>
      <c r="F375" s="5"/>
      <c r="G375" s="5"/>
      <c r="H375" s="5"/>
    </row>
    <row r="376" spans="1:8" ht="12" customHeight="1">
      <c r="A376" s="59"/>
      <c r="B376" s="59"/>
      <c r="C376" s="91"/>
      <c r="D376" s="5"/>
      <c r="E376" s="5"/>
      <c r="F376" s="5"/>
      <c r="G376" s="5"/>
      <c r="H376" s="5"/>
    </row>
    <row r="377" spans="1:8" ht="12" customHeight="1">
      <c r="A377" s="59"/>
      <c r="B377" s="59"/>
      <c r="C377" s="91"/>
      <c r="D377" s="5"/>
      <c r="E377" s="5"/>
      <c r="F377" s="5"/>
      <c r="G377" s="5"/>
      <c r="H377" s="5"/>
    </row>
    <row r="378" spans="1:8" ht="12" customHeight="1">
      <c r="A378" s="59"/>
      <c r="B378" s="59"/>
      <c r="C378" s="91"/>
      <c r="D378" s="5"/>
      <c r="E378" s="5"/>
      <c r="F378" s="5"/>
      <c r="G378" s="5"/>
      <c r="H378" s="5"/>
    </row>
    <row r="379" spans="1:8" ht="12" customHeight="1">
      <c r="A379" s="59"/>
      <c r="B379" s="59"/>
      <c r="C379" s="91"/>
      <c r="D379" s="5"/>
      <c r="E379" s="5"/>
      <c r="F379" s="5"/>
      <c r="G379" s="5"/>
      <c r="H379" s="5"/>
    </row>
    <row r="380" spans="1:8" ht="12" customHeight="1">
      <c r="A380" s="59"/>
      <c r="B380" s="59"/>
      <c r="C380" s="91"/>
      <c r="D380" s="5"/>
      <c r="E380" s="5"/>
      <c r="F380" s="5"/>
      <c r="G380" s="5"/>
      <c r="H380" s="5"/>
    </row>
    <row r="381" spans="1:8" ht="12" customHeight="1">
      <c r="A381" s="59"/>
      <c r="B381" s="59"/>
      <c r="C381" s="91"/>
      <c r="D381" s="5"/>
      <c r="E381" s="5"/>
      <c r="F381" s="5"/>
      <c r="G381" s="5"/>
      <c r="H381" s="5"/>
    </row>
    <row r="382" spans="1:8" ht="12" customHeight="1">
      <c r="A382" s="59"/>
      <c r="B382" s="59"/>
      <c r="C382" s="91"/>
      <c r="D382" s="5"/>
      <c r="E382" s="5"/>
      <c r="F382" s="5"/>
      <c r="G382" s="5"/>
      <c r="H382" s="5"/>
    </row>
    <row r="383" spans="1:8" ht="12" customHeight="1">
      <c r="A383" s="59"/>
      <c r="B383" s="59"/>
      <c r="C383" s="91"/>
      <c r="D383" s="5"/>
      <c r="E383" s="5"/>
      <c r="F383" s="5"/>
      <c r="G383" s="5"/>
      <c r="H383" s="5"/>
    </row>
    <row r="384" spans="1:8" ht="12" customHeight="1">
      <c r="A384" s="59"/>
      <c r="B384" s="59"/>
      <c r="C384" s="91"/>
      <c r="D384" s="5"/>
      <c r="E384" s="5"/>
      <c r="F384" s="5"/>
      <c r="G384" s="5"/>
      <c r="H384" s="5"/>
    </row>
    <row r="385" spans="1:8" ht="12" customHeight="1">
      <c r="A385" s="59"/>
      <c r="B385" s="59"/>
      <c r="C385" s="91"/>
      <c r="D385" s="5"/>
      <c r="E385" s="5"/>
      <c r="F385" s="5"/>
      <c r="G385" s="5"/>
      <c r="H385" s="5"/>
    </row>
    <row r="386" spans="1:8" ht="12" customHeight="1">
      <c r="A386" s="59"/>
      <c r="B386" s="59"/>
      <c r="C386" s="91"/>
      <c r="D386" s="5"/>
      <c r="E386" s="5"/>
      <c r="F386" s="5"/>
      <c r="G386" s="5"/>
      <c r="H386" s="5"/>
    </row>
    <row r="387" spans="1:8" ht="12" customHeight="1">
      <c r="A387" s="59"/>
      <c r="B387" s="59"/>
      <c r="C387" s="91"/>
      <c r="D387" s="5"/>
      <c r="E387" s="5"/>
      <c r="F387" s="5"/>
      <c r="G387" s="5"/>
      <c r="H387" s="5"/>
    </row>
    <row r="388" spans="1:8" ht="12" customHeight="1">
      <c r="A388" s="59"/>
      <c r="B388" s="59"/>
      <c r="C388" s="91"/>
      <c r="D388" s="5"/>
      <c r="E388" s="5"/>
      <c r="F388" s="5"/>
      <c r="G388" s="5"/>
      <c r="H388" s="5"/>
    </row>
    <row r="389" spans="1:8" ht="12" customHeight="1">
      <c r="A389" s="59"/>
      <c r="B389" s="59"/>
      <c r="C389" s="91"/>
      <c r="D389" s="5"/>
      <c r="E389" s="5"/>
      <c r="F389" s="5"/>
      <c r="G389" s="5"/>
      <c r="H389" s="5"/>
    </row>
    <row r="390" spans="1:8" ht="12" customHeight="1">
      <c r="A390" s="59"/>
      <c r="B390" s="59"/>
      <c r="C390" s="91"/>
      <c r="D390" s="5"/>
      <c r="E390" s="5"/>
      <c r="F390" s="5"/>
      <c r="G390" s="5"/>
      <c r="H390" s="5"/>
    </row>
    <row r="391" spans="1:8" ht="12" customHeight="1">
      <c r="A391" s="59"/>
      <c r="B391" s="59"/>
      <c r="C391" s="91"/>
      <c r="D391" s="5"/>
      <c r="E391" s="5"/>
      <c r="F391" s="5"/>
      <c r="G391" s="5"/>
      <c r="H391" s="5"/>
    </row>
    <row r="392" spans="1:8" ht="12" customHeight="1">
      <c r="A392" s="59"/>
      <c r="B392" s="59"/>
      <c r="C392" s="91"/>
      <c r="D392" s="5"/>
      <c r="E392" s="5"/>
      <c r="F392" s="5"/>
      <c r="G392" s="5"/>
      <c r="H392" s="5"/>
    </row>
    <row r="393" spans="1:8" ht="12" customHeight="1">
      <c r="A393" s="59"/>
      <c r="B393" s="59"/>
      <c r="C393" s="91"/>
      <c r="D393" s="5"/>
      <c r="E393" s="5"/>
      <c r="F393" s="5"/>
      <c r="G393" s="5"/>
      <c r="H393" s="5"/>
    </row>
    <row r="394" spans="1:8" ht="12" customHeight="1">
      <c r="A394" s="59"/>
      <c r="B394" s="59"/>
      <c r="C394" s="91"/>
      <c r="D394" s="5"/>
      <c r="E394" s="5"/>
      <c r="F394" s="5"/>
      <c r="G394" s="5"/>
      <c r="H394" s="5"/>
    </row>
    <row r="395" spans="1:8" ht="12" customHeight="1">
      <c r="A395" s="59"/>
      <c r="B395" s="59"/>
      <c r="C395" s="91"/>
      <c r="D395" s="5"/>
      <c r="E395" s="5"/>
      <c r="F395" s="5"/>
      <c r="G395" s="5"/>
      <c r="H395" s="5"/>
    </row>
    <row r="396" spans="1:8" ht="12" customHeight="1">
      <c r="A396" s="59"/>
      <c r="B396" s="59"/>
      <c r="C396" s="91"/>
      <c r="D396" s="5"/>
      <c r="E396" s="5"/>
      <c r="F396" s="5"/>
      <c r="G396" s="5"/>
      <c r="H396" s="5"/>
    </row>
    <row r="397" spans="1:8" ht="12" customHeight="1">
      <c r="A397" s="59"/>
      <c r="B397" s="59"/>
      <c r="C397" s="91"/>
      <c r="D397" s="5"/>
      <c r="E397" s="5"/>
      <c r="F397" s="5"/>
      <c r="G397" s="5"/>
      <c r="H397" s="5"/>
    </row>
    <row r="398" spans="1:8" ht="12" customHeight="1">
      <c r="A398" s="59"/>
      <c r="B398" s="59"/>
      <c r="C398" s="91"/>
      <c r="D398" s="5"/>
      <c r="E398" s="5"/>
      <c r="F398" s="5"/>
      <c r="G398" s="5"/>
      <c r="H398" s="5"/>
    </row>
    <row r="399" spans="1:8" ht="12" customHeight="1">
      <c r="A399" s="59"/>
      <c r="B399" s="59"/>
      <c r="C399" s="91"/>
      <c r="D399" s="5"/>
      <c r="E399" s="5"/>
      <c r="F399" s="5"/>
      <c r="G399" s="5"/>
      <c r="H399" s="5"/>
    </row>
    <row r="400" spans="1:8" ht="12" customHeight="1">
      <c r="A400" s="59"/>
      <c r="B400" s="59"/>
      <c r="C400" s="91"/>
      <c r="D400" s="5"/>
      <c r="E400" s="5"/>
      <c r="F400" s="5"/>
      <c r="G400" s="5"/>
      <c r="H400" s="5"/>
    </row>
    <row r="401" spans="1:8" ht="12" customHeight="1">
      <c r="A401" s="59"/>
      <c r="B401" s="59"/>
      <c r="C401" s="91"/>
      <c r="D401" s="5"/>
      <c r="E401" s="5"/>
      <c r="F401" s="5"/>
      <c r="G401" s="5"/>
      <c r="H401" s="5"/>
    </row>
    <row r="402" spans="1:8" ht="12" customHeight="1">
      <c r="A402" s="59"/>
      <c r="B402" s="59"/>
      <c r="C402" s="91"/>
      <c r="D402" s="5"/>
      <c r="E402" s="5"/>
      <c r="F402" s="5"/>
      <c r="G402" s="5"/>
      <c r="H402" s="5"/>
    </row>
    <row r="403" spans="1:8" ht="12" customHeight="1">
      <c r="A403" s="59"/>
      <c r="B403" s="59"/>
      <c r="C403" s="91"/>
      <c r="D403" s="5"/>
      <c r="E403" s="5"/>
      <c r="F403" s="5"/>
      <c r="G403" s="5"/>
      <c r="H403" s="5"/>
    </row>
    <row r="404" spans="1:8" ht="12" customHeight="1">
      <c r="A404" s="59"/>
      <c r="B404" s="59"/>
      <c r="C404" s="91"/>
      <c r="D404" s="5"/>
      <c r="E404" s="5"/>
      <c r="F404" s="5"/>
      <c r="G404" s="5"/>
      <c r="H404" s="5"/>
    </row>
    <row r="405" spans="1:8" ht="12" customHeight="1">
      <c r="A405" s="59"/>
      <c r="B405" s="59"/>
      <c r="C405" s="91"/>
      <c r="D405" s="5"/>
      <c r="E405" s="5"/>
      <c r="F405" s="5"/>
      <c r="G405" s="5"/>
      <c r="H405" s="5"/>
    </row>
    <row r="406" spans="1:8" ht="12" customHeight="1">
      <c r="A406" s="59"/>
      <c r="B406" s="59"/>
      <c r="C406" s="91"/>
      <c r="D406" s="5"/>
      <c r="E406" s="5"/>
      <c r="F406" s="5"/>
      <c r="G406" s="5"/>
      <c r="H406" s="5"/>
    </row>
    <row r="407" spans="1:8" ht="12" customHeight="1">
      <c r="A407" s="59"/>
      <c r="B407" s="59"/>
      <c r="C407" s="91"/>
      <c r="D407" s="5"/>
      <c r="E407" s="5"/>
      <c r="F407" s="5"/>
      <c r="G407" s="5"/>
      <c r="H407" s="5"/>
    </row>
    <row r="408" spans="1:8" ht="12" customHeight="1">
      <c r="A408" s="59"/>
      <c r="B408" s="59"/>
      <c r="C408" s="91"/>
      <c r="D408" s="5"/>
      <c r="E408" s="5"/>
      <c r="F408" s="5"/>
      <c r="G408" s="5"/>
      <c r="H408" s="5"/>
    </row>
    <row r="409" spans="1:8" ht="12" customHeight="1">
      <c r="A409" s="59"/>
      <c r="B409" s="59"/>
      <c r="C409" s="91"/>
      <c r="D409" s="5"/>
      <c r="E409" s="5"/>
      <c r="F409" s="5"/>
      <c r="G409" s="5"/>
      <c r="H409" s="5"/>
    </row>
    <row r="410" spans="1:8" ht="12" customHeight="1">
      <c r="A410" s="59"/>
      <c r="B410" s="59"/>
      <c r="C410" s="91"/>
      <c r="D410" s="5"/>
      <c r="E410" s="5"/>
      <c r="F410" s="5"/>
      <c r="G410" s="5"/>
      <c r="H410" s="5"/>
    </row>
    <row r="411" spans="1:8" ht="12" customHeight="1">
      <c r="A411" s="59"/>
      <c r="B411" s="59"/>
      <c r="C411" s="91"/>
      <c r="D411" s="5"/>
      <c r="E411" s="5"/>
      <c r="F411" s="5"/>
      <c r="G411" s="5"/>
      <c r="H411" s="5"/>
    </row>
    <row r="412" spans="1:8" ht="12" customHeight="1">
      <c r="A412" s="59"/>
      <c r="B412" s="59"/>
      <c r="C412" s="91"/>
      <c r="D412" s="5"/>
      <c r="E412" s="5"/>
      <c r="F412" s="5"/>
      <c r="G412" s="5"/>
      <c r="H412" s="5"/>
    </row>
    <row r="413" spans="1:8" ht="12" customHeight="1">
      <c r="A413" s="59"/>
      <c r="B413" s="59"/>
      <c r="C413" s="91"/>
      <c r="D413" s="5"/>
      <c r="E413" s="5"/>
      <c r="F413" s="5"/>
      <c r="G413" s="5"/>
      <c r="H413" s="5"/>
    </row>
    <row r="414" spans="1:8" ht="12" customHeight="1">
      <c r="A414" s="59"/>
      <c r="B414" s="59"/>
      <c r="C414" s="91"/>
      <c r="D414" s="5"/>
      <c r="E414" s="5"/>
      <c r="F414" s="5"/>
      <c r="G414" s="5"/>
      <c r="H414" s="5"/>
    </row>
    <row r="415" spans="1:8" ht="12" customHeight="1">
      <c r="A415" s="59"/>
      <c r="B415" s="59"/>
      <c r="C415" s="91"/>
      <c r="D415" s="5"/>
      <c r="E415" s="5"/>
      <c r="F415" s="5"/>
      <c r="G415" s="5"/>
      <c r="H415" s="5"/>
    </row>
    <row r="416" spans="1:8" ht="12" customHeight="1">
      <c r="A416" s="59"/>
      <c r="B416" s="59"/>
      <c r="C416" s="91"/>
      <c r="D416" s="5"/>
      <c r="E416" s="5"/>
      <c r="F416" s="5"/>
      <c r="G416" s="5"/>
      <c r="H416" s="5"/>
    </row>
    <row r="417" spans="1:8" ht="12" customHeight="1">
      <c r="A417" s="59"/>
      <c r="B417" s="59"/>
      <c r="C417" s="91"/>
      <c r="D417" s="5"/>
      <c r="E417" s="5"/>
      <c r="F417" s="5"/>
      <c r="G417" s="5"/>
      <c r="H417" s="5"/>
    </row>
    <row r="418" spans="1:8" ht="12" customHeight="1">
      <c r="A418" s="59"/>
      <c r="B418" s="59"/>
      <c r="C418" s="91"/>
      <c r="D418" s="5"/>
      <c r="E418" s="5"/>
      <c r="F418" s="5"/>
      <c r="G418" s="5"/>
      <c r="H418" s="5"/>
    </row>
    <row r="419" spans="1:8" ht="12" customHeight="1">
      <c r="A419" s="59"/>
      <c r="B419" s="59"/>
      <c r="C419" s="91"/>
      <c r="D419" s="5"/>
      <c r="E419" s="5"/>
      <c r="F419" s="5"/>
      <c r="G419" s="5"/>
      <c r="H419" s="5"/>
    </row>
    <row r="420" spans="1:8" ht="12" customHeight="1">
      <c r="A420" s="59"/>
      <c r="B420" s="59"/>
      <c r="C420" s="91"/>
      <c r="D420" s="5"/>
      <c r="E420" s="5"/>
      <c r="F420" s="5"/>
      <c r="G420" s="5"/>
      <c r="H420" s="5"/>
    </row>
    <row r="421" spans="1:8" ht="12" customHeight="1">
      <c r="A421" s="59"/>
      <c r="B421" s="59"/>
      <c r="C421" s="91"/>
      <c r="D421" s="5"/>
      <c r="E421" s="5"/>
      <c r="F421" s="5"/>
      <c r="G421" s="5"/>
      <c r="H421" s="5"/>
    </row>
    <row r="422" spans="1:8" ht="12" customHeight="1">
      <c r="A422" s="59"/>
      <c r="B422" s="59"/>
      <c r="C422" s="91"/>
      <c r="D422" s="5"/>
      <c r="E422" s="5"/>
      <c r="F422" s="5"/>
      <c r="G422" s="5"/>
      <c r="H422" s="5"/>
    </row>
    <row r="423" spans="1:8" ht="12" customHeight="1">
      <c r="A423" s="59"/>
      <c r="B423" s="59"/>
      <c r="C423" s="91"/>
      <c r="D423" s="5"/>
      <c r="E423" s="5"/>
      <c r="F423" s="5"/>
      <c r="G423" s="5"/>
      <c r="H423" s="5"/>
    </row>
    <row r="424" spans="1:8" ht="12" customHeight="1">
      <c r="A424" s="59"/>
      <c r="B424" s="59"/>
      <c r="C424" s="91"/>
      <c r="D424" s="5"/>
      <c r="E424" s="5"/>
      <c r="F424" s="5"/>
      <c r="G424" s="5"/>
      <c r="H424" s="5"/>
    </row>
    <row r="425" spans="1:8" ht="12" customHeight="1">
      <c r="A425" s="59"/>
      <c r="B425" s="59"/>
      <c r="C425" s="91"/>
      <c r="D425" s="5"/>
      <c r="E425" s="5"/>
      <c r="F425" s="5"/>
      <c r="G425" s="5"/>
      <c r="H425" s="5"/>
    </row>
    <row r="426" spans="1:8" ht="12" customHeight="1">
      <c r="A426" s="59"/>
      <c r="B426" s="59"/>
      <c r="C426" s="91"/>
      <c r="D426" s="5"/>
      <c r="E426" s="5"/>
      <c r="F426" s="5"/>
      <c r="G426" s="5"/>
      <c r="H426" s="5"/>
    </row>
    <row r="427" spans="1:8" ht="12" customHeight="1">
      <c r="A427" s="59"/>
      <c r="B427" s="59"/>
      <c r="C427" s="91"/>
      <c r="D427" s="5"/>
      <c r="E427" s="5"/>
      <c r="F427" s="5"/>
      <c r="G427" s="5"/>
      <c r="H427" s="5"/>
    </row>
    <row r="428" spans="1:8" ht="12" customHeight="1">
      <c r="A428" s="59"/>
      <c r="B428" s="59"/>
      <c r="C428" s="91"/>
      <c r="D428" s="5"/>
      <c r="E428" s="5"/>
      <c r="F428" s="5"/>
      <c r="G428" s="5"/>
      <c r="H428" s="5"/>
    </row>
    <row r="429" spans="1:8" ht="12" customHeight="1">
      <c r="A429" s="59"/>
      <c r="B429" s="59"/>
      <c r="C429" s="91"/>
      <c r="D429" s="5"/>
      <c r="E429" s="5"/>
      <c r="F429" s="5"/>
      <c r="G429" s="5"/>
      <c r="H429" s="5"/>
    </row>
    <row r="430" spans="1:8" ht="12" customHeight="1">
      <c r="A430" s="59"/>
      <c r="B430" s="59"/>
      <c r="C430" s="91"/>
      <c r="D430" s="5"/>
      <c r="E430" s="5"/>
      <c r="F430" s="5"/>
      <c r="G430" s="5"/>
      <c r="H430" s="5"/>
    </row>
    <row r="431" spans="1:8" ht="12" customHeight="1">
      <c r="A431" s="59"/>
      <c r="B431" s="59"/>
      <c r="C431" s="91"/>
      <c r="D431" s="5"/>
      <c r="E431" s="5"/>
      <c r="F431" s="5"/>
      <c r="G431" s="5"/>
      <c r="H431" s="5"/>
    </row>
    <row r="432" spans="1:8" ht="12" customHeight="1">
      <c r="A432" s="59"/>
      <c r="B432" s="59"/>
      <c r="C432" s="91"/>
      <c r="D432" s="5"/>
      <c r="E432" s="5"/>
      <c r="F432" s="5"/>
      <c r="G432" s="5"/>
      <c r="H432" s="5"/>
    </row>
    <row r="433" spans="1:8" ht="12" customHeight="1">
      <c r="A433" s="59"/>
      <c r="B433" s="59"/>
      <c r="C433" s="91"/>
      <c r="D433" s="5"/>
      <c r="E433" s="5"/>
      <c r="F433" s="5"/>
      <c r="G433" s="5"/>
      <c r="H433" s="5"/>
    </row>
    <row r="434" spans="1:8" ht="12" customHeight="1">
      <c r="A434" s="59"/>
      <c r="B434" s="59"/>
      <c r="C434" s="91"/>
      <c r="D434" s="5"/>
      <c r="E434" s="5"/>
      <c r="F434" s="5"/>
      <c r="G434" s="5"/>
      <c r="H434" s="5"/>
    </row>
    <row r="435" spans="1:8" ht="12" customHeight="1">
      <c r="A435" s="59"/>
      <c r="B435" s="59"/>
      <c r="C435" s="91"/>
      <c r="D435" s="5"/>
      <c r="E435" s="5"/>
      <c r="F435" s="5"/>
      <c r="G435" s="5"/>
      <c r="H435" s="5"/>
    </row>
    <row r="436" spans="1:8" ht="12" customHeight="1">
      <c r="A436" s="59"/>
      <c r="B436" s="59"/>
      <c r="C436" s="91"/>
      <c r="D436" s="5"/>
      <c r="E436" s="5"/>
      <c r="F436" s="5"/>
      <c r="G436" s="5"/>
      <c r="H436" s="5"/>
    </row>
    <row r="437" spans="1:8" ht="12" customHeight="1">
      <c r="A437" s="59"/>
      <c r="B437" s="59"/>
      <c r="C437" s="91"/>
      <c r="D437" s="5"/>
      <c r="E437" s="5"/>
      <c r="F437" s="5"/>
      <c r="G437" s="5"/>
      <c r="H437" s="5"/>
    </row>
    <row r="438" spans="1:8" ht="12" customHeight="1">
      <c r="A438" s="59"/>
      <c r="B438" s="59"/>
      <c r="C438" s="91"/>
      <c r="D438" s="5"/>
      <c r="E438" s="5"/>
      <c r="F438" s="5"/>
      <c r="G438" s="5"/>
      <c r="H438" s="5"/>
    </row>
    <row r="439" spans="1:8" ht="12" customHeight="1">
      <c r="A439" s="59"/>
      <c r="B439" s="59"/>
      <c r="C439" s="91"/>
      <c r="D439" s="5"/>
      <c r="E439" s="5"/>
      <c r="F439" s="5"/>
      <c r="G439" s="5"/>
      <c r="H439" s="5"/>
    </row>
    <row r="440" spans="1:8" ht="12" customHeight="1">
      <c r="A440" s="59"/>
      <c r="B440" s="59"/>
      <c r="C440" s="91"/>
      <c r="D440" s="5"/>
      <c r="E440" s="5"/>
      <c r="F440" s="5"/>
      <c r="G440" s="5"/>
      <c r="H440" s="5"/>
    </row>
    <row r="441" spans="1:8" ht="12" customHeight="1">
      <c r="A441" s="59"/>
      <c r="B441" s="59"/>
      <c r="C441" s="91"/>
      <c r="D441" s="5"/>
      <c r="E441" s="5"/>
      <c r="F441" s="5"/>
      <c r="G441" s="5"/>
      <c r="H441" s="5"/>
    </row>
    <row r="442" spans="1:8" ht="12" customHeight="1">
      <c r="A442" s="59"/>
      <c r="B442" s="59"/>
      <c r="C442" s="91"/>
      <c r="D442" s="5"/>
      <c r="E442" s="5"/>
      <c r="F442" s="5"/>
      <c r="G442" s="5"/>
      <c r="H442" s="5"/>
    </row>
    <row r="443" spans="1:8" ht="12" customHeight="1">
      <c r="A443" s="59"/>
      <c r="B443" s="59"/>
      <c r="C443" s="91"/>
      <c r="D443" s="5"/>
      <c r="E443" s="5"/>
      <c r="F443" s="5"/>
      <c r="G443" s="5"/>
      <c r="H443" s="5"/>
    </row>
    <row r="444" spans="1:8" ht="12" customHeight="1">
      <c r="A444" s="59"/>
      <c r="B444" s="59"/>
      <c r="C444" s="91"/>
      <c r="D444" s="5"/>
      <c r="E444" s="5"/>
      <c r="F444" s="5"/>
      <c r="G444" s="5"/>
      <c r="H444" s="5"/>
    </row>
    <row r="445" spans="1:8" ht="12" customHeight="1">
      <c r="A445" s="59"/>
      <c r="B445" s="59"/>
      <c r="C445" s="91"/>
      <c r="D445" s="5"/>
      <c r="E445" s="5"/>
      <c r="F445" s="5"/>
      <c r="G445" s="5"/>
      <c r="H445" s="5"/>
    </row>
    <row r="446" spans="1:8" ht="12" customHeight="1">
      <c r="A446" s="59"/>
      <c r="B446" s="59"/>
      <c r="C446" s="91"/>
      <c r="D446" s="5"/>
      <c r="E446" s="5"/>
      <c r="F446" s="5"/>
      <c r="G446" s="5"/>
      <c r="H446" s="5"/>
    </row>
    <row r="447" spans="1:8" ht="12" customHeight="1">
      <c r="A447" s="59"/>
      <c r="B447" s="59"/>
      <c r="C447" s="91"/>
      <c r="D447" s="5"/>
      <c r="E447" s="5"/>
      <c r="F447" s="5"/>
      <c r="G447" s="5"/>
      <c r="H447" s="5"/>
    </row>
    <row r="448" spans="1:8" ht="12" customHeight="1">
      <c r="A448" s="59"/>
      <c r="B448" s="59"/>
      <c r="C448" s="91"/>
      <c r="D448" s="5"/>
      <c r="E448" s="5"/>
      <c r="F448" s="5"/>
      <c r="G448" s="5"/>
      <c r="H448" s="5"/>
    </row>
    <row r="449" spans="1:8" ht="12" customHeight="1">
      <c r="A449" s="59"/>
      <c r="B449" s="59"/>
      <c r="C449" s="91"/>
      <c r="D449" s="5"/>
      <c r="E449" s="5"/>
      <c r="F449" s="5"/>
      <c r="G449" s="5"/>
      <c r="H449" s="5"/>
    </row>
    <row r="450" spans="1:8" ht="12" customHeight="1">
      <c r="A450" s="59"/>
      <c r="B450" s="59"/>
      <c r="C450" s="91"/>
      <c r="D450" s="5"/>
      <c r="E450" s="5"/>
      <c r="F450" s="5"/>
      <c r="G450" s="5"/>
      <c r="H450" s="5"/>
    </row>
    <row r="451" spans="1:8" ht="12" customHeight="1">
      <c r="A451" s="59"/>
      <c r="B451" s="59"/>
      <c r="C451" s="91"/>
      <c r="D451" s="5"/>
      <c r="E451" s="5"/>
      <c r="F451" s="5"/>
      <c r="G451" s="5"/>
      <c r="H451" s="5"/>
    </row>
    <row r="452" spans="3:8" ht="12" customHeight="1">
      <c r="C452" s="91"/>
      <c r="D452" s="5"/>
      <c r="E452" s="5"/>
      <c r="F452" s="5"/>
      <c r="G452" s="5"/>
      <c r="H452" s="5"/>
    </row>
    <row r="453" spans="3:8" ht="12" customHeight="1">
      <c r="C453" s="91"/>
      <c r="D453" s="5"/>
      <c r="E453" s="5"/>
      <c r="F453" s="5"/>
      <c r="G453" s="5"/>
      <c r="H453" s="5"/>
    </row>
    <row r="454" spans="1:8" ht="12" customHeight="1">
      <c r="A454" s="59"/>
      <c r="B454" s="59"/>
      <c r="C454" s="91"/>
      <c r="D454" s="5"/>
      <c r="E454" s="5"/>
      <c r="F454" s="5"/>
      <c r="G454" s="5"/>
      <c r="H454" s="5"/>
    </row>
    <row r="455" spans="1:8" ht="12" customHeight="1">
      <c r="A455" s="59"/>
      <c r="B455" s="59"/>
      <c r="C455" s="91"/>
      <c r="D455" s="5"/>
      <c r="E455" s="5"/>
      <c r="F455" s="5"/>
      <c r="G455" s="5"/>
      <c r="H455" s="5"/>
    </row>
    <row r="456" spans="1:8" ht="12" customHeight="1">
      <c r="A456" s="59"/>
      <c r="B456" s="59"/>
      <c r="C456" s="91"/>
      <c r="D456" s="5"/>
      <c r="E456" s="5"/>
      <c r="F456" s="5"/>
      <c r="G456" s="5"/>
      <c r="H456" s="5"/>
    </row>
    <row r="457" spans="1:8" ht="12" customHeight="1">
      <c r="A457" s="59"/>
      <c r="B457" s="59"/>
      <c r="C457" s="91"/>
      <c r="D457" s="5"/>
      <c r="E457" s="5"/>
      <c r="F457" s="5"/>
      <c r="G457" s="5"/>
      <c r="H457" s="5"/>
    </row>
    <row r="458" spans="1:8" ht="12" customHeight="1">
      <c r="A458" s="59"/>
      <c r="B458" s="59"/>
      <c r="C458" s="91"/>
      <c r="D458" s="5"/>
      <c r="E458" s="5"/>
      <c r="F458" s="5"/>
      <c r="G458" s="5"/>
      <c r="H458" s="5"/>
    </row>
    <row r="459" spans="1:8" ht="12" customHeight="1">
      <c r="A459" s="59"/>
      <c r="B459" s="59"/>
      <c r="C459" s="91"/>
      <c r="D459" s="5"/>
      <c r="E459" s="5"/>
      <c r="F459" s="5"/>
      <c r="G459" s="5"/>
      <c r="H459" s="5"/>
    </row>
    <row r="460" spans="1:8" ht="12" customHeight="1">
      <c r="A460" s="59"/>
      <c r="B460" s="59"/>
      <c r="C460" s="91"/>
      <c r="D460" s="5"/>
      <c r="E460" s="5"/>
      <c r="F460" s="5"/>
      <c r="G460" s="5"/>
      <c r="H460" s="5"/>
    </row>
    <row r="461" spans="1:8" ht="12" customHeight="1">
      <c r="A461" s="59"/>
      <c r="B461" s="59"/>
      <c r="C461" s="91"/>
      <c r="D461" s="5"/>
      <c r="E461" s="5"/>
      <c r="F461" s="5"/>
      <c r="G461" s="5"/>
      <c r="H461" s="5"/>
    </row>
    <row r="462" spans="1:8" ht="12" customHeight="1">
      <c r="A462" s="59"/>
      <c r="B462" s="59"/>
      <c r="C462" s="91"/>
      <c r="D462" s="5"/>
      <c r="E462" s="5"/>
      <c r="F462" s="5"/>
      <c r="G462" s="5"/>
      <c r="H462" s="5"/>
    </row>
    <row r="463" spans="1:8" ht="12" customHeight="1">
      <c r="A463" s="59"/>
      <c r="B463" s="59"/>
      <c r="C463" s="91"/>
      <c r="D463" s="5"/>
      <c r="E463" s="5"/>
      <c r="F463" s="5"/>
      <c r="G463" s="5"/>
      <c r="H463" s="5"/>
    </row>
    <row r="464" spans="1:8" ht="12" customHeight="1">
      <c r="A464" s="59"/>
      <c r="B464" s="59"/>
      <c r="C464" s="91"/>
      <c r="D464" s="5"/>
      <c r="E464" s="5"/>
      <c r="F464" s="5"/>
      <c r="G464" s="5"/>
      <c r="H464" s="5"/>
    </row>
    <row r="465" spans="1:8" ht="12" customHeight="1">
      <c r="A465" s="59"/>
      <c r="B465" s="59"/>
      <c r="C465" s="91"/>
      <c r="D465" s="5"/>
      <c r="E465" s="5"/>
      <c r="F465" s="5"/>
      <c r="G465" s="5"/>
      <c r="H465" s="5"/>
    </row>
    <row r="466" spans="1:8" ht="12" customHeight="1">
      <c r="A466" s="59"/>
      <c r="B466" s="59"/>
      <c r="C466" s="91"/>
      <c r="D466" s="5"/>
      <c r="E466" s="5"/>
      <c r="F466" s="5"/>
      <c r="G466" s="5"/>
      <c r="H466" s="5"/>
    </row>
    <row r="467" spans="1:8" ht="12" customHeight="1">
      <c r="A467" s="59"/>
      <c r="B467" s="59"/>
      <c r="C467" s="91"/>
      <c r="D467" s="5"/>
      <c r="E467" s="5"/>
      <c r="F467" s="5"/>
      <c r="G467" s="5"/>
      <c r="H467" s="5"/>
    </row>
    <row r="468" spans="1:8" ht="12" customHeight="1">
      <c r="A468" s="59"/>
      <c r="B468" s="59"/>
      <c r="C468" s="91"/>
      <c r="D468" s="5"/>
      <c r="E468" s="5"/>
      <c r="F468" s="5"/>
      <c r="G468" s="5"/>
      <c r="H468" s="5"/>
    </row>
    <row r="469" spans="1:8" ht="12" customHeight="1">
      <c r="A469" s="59"/>
      <c r="B469" s="59"/>
      <c r="C469" s="91"/>
      <c r="D469" s="5"/>
      <c r="E469" s="5"/>
      <c r="F469" s="5"/>
      <c r="G469" s="5"/>
      <c r="H469" s="5"/>
    </row>
    <row r="470" spans="1:8" ht="12" customHeight="1">
      <c r="A470" s="59"/>
      <c r="B470" s="59"/>
      <c r="C470" s="91"/>
      <c r="D470" s="5"/>
      <c r="E470" s="5"/>
      <c r="F470" s="5"/>
      <c r="G470" s="5"/>
      <c r="H470" s="5"/>
    </row>
    <row r="471" spans="1:8" ht="12" customHeight="1">
      <c r="A471" s="59"/>
      <c r="B471" s="59"/>
      <c r="C471" s="91"/>
      <c r="D471" s="5"/>
      <c r="E471" s="5"/>
      <c r="F471" s="5"/>
      <c r="G471" s="5"/>
      <c r="H471" s="5"/>
    </row>
    <row r="472" spans="1:8" ht="12" customHeight="1">
      <c r="A472" s="59"/>
      <c r="B472" s="59"/>
      <c r="C472" s="91"/>
      <c r="D472" s="5"/>
      <c r="E472" s="5"/>
      <c r="F472" s="5"/>
      <c r="G472" s="5"/>
      <c r="H472" s="5"/>
    </row>
    <row r="473" spans="1:8" ht="12" customHeight="1">
      <c r="A473" s="59"/>
      <c r="B473" s="59"/>
      <c r="C473" s="91"/>
      <c r="D473" s="5"/>
      <c r="E473" s="5"/>
      <c r="F473" s="5"/>
      <c r="G473" s="5"/>
      <c r="H473" s="5"/>
    </row>
    <row r="474" spans="1:8" ht="12" customHeight="1">
      <c r="A474" s="59"/>
      <c r="B474" s="59"/>
      <c r="C474" s="91"/>
      <c r="D474" s="5"/>
      <c r="E474" s="5"/>
      <c r="F474" s="5"/>
      <c r="G474" s="5"/>
      <c r="H474" s="5"/>
    </row>
    <row r="475" spans="1:8" ht="12" customHeight="1">
      <c r="A475" s="59"/>
      <c r="B475" s="59"/>
      <c r="C475" s="91"/>
      <c r="D475" s="5"/>
      <c r="E475" s="5"/>
      <c r="F475" s="5"/>
      <c r="G475" s="5"/>
      <c r="H475" s="5"/>
    </row>
    <row r="476" spans="1:8" ht="12" customHeight="1">
      <c r="A476" s="59"/>
      <c r="B476" s="59"/>
      <c r="C476" s="91"/>
      <c r="D476" s="5"/>
      <c r="E476" s="5"/>
      <c r="F476" s="5"/>
      <c r="G476" s="5"/>
      <c r="H476" s="5"/>
    </row>
    <row r="477" spans="1:8" ht="12" customHeight="1">
      <c r="A477" s="59"/>
      <c r="B477" s="59"/>
      <c r="C477" s="91"/>
      <c r="D477" s="5"/>
      <c r="E477" s="5"/>
      <c r="F477" s="5"/>
      <c r="G477" s="5"/>
      <c r="H477" s="5"/>
    </row>
    <row r="478" spans="1:8" ht="12" customHeight="1">
      <c r="A478" s="59"/>
      <c r="B478" s="59"/>
      <c r="C478" s="91"/>
      <c r="D478" s="5"/>
      <c r="E478" s="5"/>
      <c r="F478" s="5"/>
      <c r="G478" s="5"/>
      <c r="H478" s="5"/>
    </row>
    <row r="479" spans="1:8" ht="12" customHeight="1">
      <c r="A479" s="59"/>
      <c r="B479" s="59"/>
      <c r="C479" s="91"/>
      <c r="D479" s="5"/>
      <c r="E479" s="5"/>
      <c r="F479" s="5"/>
      <c r="G479" s="5"/>
      <c r="H479" s="5"/>
    </row>
    <row r="480" spans="1:8" ht="12" customHeight="1">
      <c r="A480" s="59"/>
      <c r="B480" s="59"/>
      <c r="C480" s="91"/>
      <c r="D480" s="5"/>
      <c r="E480" s="5"/>
      <c r="F480" s="5"/>
      <c r="G480" s="5"/>
      <c r="H480" s="5"/>
    </row>
    <row r="481" spans="1:8" ht="12" customHeight="1">
      <c r="A481" s="59"/>
      <c r="B481" s="59"/>
      <c r="C481" s="91"/>
      <c r="D481" s="5"/>
      <c r="E481" s="5"/>
      <c r="F481" s="5"/>
      <c r="G481" s="5"/>
      <c r="H481" s="5"/>
    </row>
    <row r="482" spans="1:8" ht="12" customHeight="1">
      <c r="A482" s="59"/>
      <c r="B482" s="59"/>
      <c r="C482" s="91"/>
      <c r="D482" s="5"/>
      <c r="E482" s="5"/>
      <c r="F482" s="5"/>
      <c r="G482" s="5"/>
      <c r="H482" s="5"/>
    </row>
    <row r="483" spans="1:8" ht="12" customHeight="1">
      <c r="A483" s="59"/>
      <c r="B483" s="59"/>
      <c r="C483" s="91"/>
      <c r="D483" s="5"/>
      <c r="E483" s="5"/>
      <c r="F483" s="5"/>
      <c r="G483" s="5"/>
      <c r="H483" s="5"/>
    </row>
    <row r="484" spans="1:8" ht="12" customHeight="1">
      <c r="A484" s="59"/>
      <c r="B484" s="59"/>
      <c r="C484" s="91"/>
      <c r="D484" s="5"/>
      <c r="E484" s="5"/>
      <c r="F484" s="5"/>
      <c r="G484" s="5"/>
      <c r="H484" s="5"/>
    </row>
    <row r="485" spans="1:8" ht="12" customHeight="1">
      <c r="A485" s="59"/>
      <c r="B485" s="59"/>
      <c r="C485" s="91"/>
      <c r="D485" s="5"/>
      <c r="E485" s="5"/>
      <c r="F485" s="5"/>
      <c r="G485" s="5"/>
      <c r="H485" s="5"/>
    </row>
    <row r="486" spans="1:8" ht="12" customHeight="1">
      <c r="A486" s="59"/>
      <c r="B486" s="59"/>
      <c r="C486" s="91"/>
      <c r="D486" s="5"/>
      <c r="E486" s="5"/>
      <c r="F486" s="5"/>
      <c r="G486" s="5"/>
      <c r="H486" s="5"/>
    </row>
    <row r="487" spans="1:8" ht="12" customHeight="1">
      <c r="A487" s="59"/>
      <c r="B487" s="59"/>
      <c r="C487" s="91"/>
      <c r="D487" s="5"/>
      <c r="E487" s="5"/>
      <c r="F487" s="5"/>
      <c r="G487" s="5"/>
      <c r="H487" s="5"/>
    </row>
    <row r="488" spans="1:8" ht="12" customHeight="1">
      <c r="A488" s="59"/>
      <c r="B488" s="59"/>
      <c r="C488" s="91"/>
      <c r="D488" s="5"/>
      <c r="E488" s="5"/>
      <c r="F488" s="5"/>
      <c r="G488" s="5"/>
      <c r="H488" s="5"/>
    </row>
    <row r="489" spans="1:8" ht="12" customHeight="1">
      <c r="A489" s="59"/>
      <c r="B489" s="59"/>
      <c r="C489" s="91"/>
      <c r="D489" s="5"/>
      <c r="E489" s="5"/>
      <c r="F489" s="5"/>
      <c r="G489" s="5"/>
      <c r="H489" s="5"/>
    </row>
    <row r="490" spans="1:8" ht="12" customHeight="1">
      <c r="A490" s="59"/>
      <c r="B490" s="59"/>
      <c r="C490" s="91"/>
      <c r="D490" s="5"/>
      <c r="E490" s="5"/>
      <c r="F490" s="5"/>
      <c r="G490" s="5"/>
      <c r="H490" s="5"/>
    </row>
    <row r="491" spans="1:8" ht="12" customHeight="1">
      <c r="A491" s="59"/>
      <c r="B491" s="59"/>
      <c r="C491" s="91"/>
      <c r="D491" s="5"/>
      <c r="E491" s="5"/>
      <c r="F491" s="5"/>
      <c r="G491" s="5"/>
      <c r="H491" s="5"/>
    </row>
    <row r="492" spans="1:8" ht="12" customHeight="1">
      <c r="A492" s="59"/>
      <c r="B492" s="59"/>
      <c r="C492" s="91"/>
      <c r="D492" s="5"/>
      <c r="E492" s="5"/>
      <c r="F492" s="5"/>
      <c r="G492" s="5"/>
      <c r="H492" s="5"/>
    </row>
    <row r="493" spans="1:8" ht="12" customHeight="1">
      <c r="A493" s="59"/>
      <c r="B493" s="59"/>
      <c r="C493" s="91"/>
      <c r="D493" s="5"/>
      <c r="E493" s="5"/>
      <c r="F493" s="5"/>
      <c r="G493" s="5"/>
      <c r="H493" s="5"/>
    </row>
    <row r="494" spans="1:8" ht="12" customHeight="1">
      <c r="A494" s="59"/>
      <c r="B494" s="59"/>
      <c r="C494" s="91"/>
      <c r="D494" s="5"/>
      <c r="E494" s="5"/>
      <c r="F494" s="5"/>
      <c r="G494" s="5"/>
      <c r="H494" s="5"/>
    </row>
    <row r="495" spans="1:8" ht="12" customHeight="1">
      <c r="A495" s="59"/>
      <c r="B495" s="59"/>
      <c r="C495" s="91"/>
      <c r="D495" s="5"/>
      <c r="E495" s="5"/>
      <c r="F495" s="5"/>
      <c r="G495" s="5"/>
      <c r="H495" s="5"/>
    </row>
    <row r="496" spans="1:8" ht="12" customHeight="1">
      <c r="A496" s="59"/>
      <c r="B496" s="59"/>
      <c r="C496" s="91"/>
      <c r="D496" s="5"/>
      <c r="E496" s="5"/>
      <c r="F496" s="5"/>
      <c r="G496" s="5"/>
      <c r="H496" s="5"/>
    </row>
    <row r="497" spans="1:8" ht="12" customHeight="1">
      <c r="A497" s="59"/>
      <c r="B497" s="59"/>
      <c r="C497" s="91"/>
      <c r="D497" s="5"/>
      <c r="E497" s="5"/>
      <c r="F497" s="5"/>
      <c r="G497" s="5"/>
      <c r="H497" s="5"/>
    </row>
    <row r="498" spans="1:8" ht="12" customHeight="1">
      <c r="A498" s="59"/>
      <c r="B498" s="59"/>
      <c r="C498" s="91"/>
      <c r="D498" s="5"/>
      <c r="E498" s="5"/>
      <c r="F498" s="5"/>
      <c r="G498" s="5"/>
      <c r="H498" s="5"/>
    </row>
    <row r="499" spans="1:8" ht="12" customHeight="1">
      <c r="A499" s="59"/>
      <c r="B499" s="59"/>
      <c r="C499" s="91"/>
      <c r="D499" s="5"/>
      <c r="E499" s="5"/>
      <c r="F499" s="5"/>
      <c r="G499" s="5"/>
      <c r="H499" s="5"/>
    </row>
    <row r="500" spans="1:8" ht="12" customHeight="1">
      <c r="A500" s="59"/>
      <c r="B500" s="59"/>
      <c r="C500" s="91"/>
      <c r="D500" s="5"/>
      <c r="E500" s="5"/>
      <c r="F500" s="5"/>
      <c r="G500" s="5"/>
      <c r="H500" s="5"/>
    </row>
    <row r="501" spans="1:8" ht="12" customHeight="1">
      <c r="A501" s="59"/>
      <c r="B501" s="59"/>
      <c r="C501" s="91"/>
      <c r="D501" s="5"/>
      <c r="E501" s="5"/>
      <c r="F501" s="5"/>
      <c r="G501" s="5"/>
      <c r="H501" s="5"/>
    </row>
    <row r="502" spans="1:8" ht="12" customHeight="1">
      <c r="A502" s="59"/>
      <c r="B502" s="59"/>
      <c r="C502" s="91"/>
      <c r="D502" s="5"/>
      <c r="E502" s="5"/>
      <c r="F502" s="5"/>
      <c r="G502" s="5"/>
      <c r="H502" s="5"/>
    </row>
    <row r="503" spans="1:8" ht="12" customHeight="1">
      <c r="A503" s="59"/>
      <c r="B503" s="59"/>
      <c r="C503" s="91"/>
      <c r="D503" s="5"/>
      <c r="E503" s="5"/>
      <c r="F503" s="5"/>
      <c r="G503" s="5"/>
      <c r="H503" s="5"/>
    </row>
    <row r="504" spans="1:8" ht="12" customHeight="1">
      <c r="A504" s="59"/>
      <c r="B504" s="59"/>
      <c r="C504" s="91"/>
      <c r="D504" s="5"/>
      <c r="E504" s="5"/>
      <c r="F504" s="5"/>
      <c r="G504" s="5"/>
      <c r="H504" s="5"/>
    </row>
    <row r="505" spans="1:8" ht="12" customHeight="1">
      <c r="A505" s="59"/>
      <c r="B505" s="59"/>
      <c r="C505" s="91"/>
      <c r="D505" s="5"/>
      <c r="E505" s="5"/>
      <c r="F505" s="5"/>
      <c r="G505" s="5"/>
      <c r="H505" s="5"/>
    </row>
    <row r="506" spans="1:8" ht="12" customHeight="1">
      <c r="A506" s="59"/>
      <c r="B506" s="59"/>
      <c r="C506" s="91"/>
      <c r="D506" s="5"/>
      <c r="E506" s="5"/>
      <c r="F506" s="5"/>
      <c r="G506" s="5"/>
      <c r="H506" s="5"/>
    </row>
    <row r="507" spans="1:8" ht="12" customHeight="1">
      <c r="A507" s="59"/>
      <c r="B507" s="59"/>
      <c r="C507" s="91"/>
      <c r="D507" s="5"/>
      <c r="E507" s="5"/>
      <c r="F507" s="5"/>
      <c r="G507" s="5"/>
      <c r="H507" s="5"/>
    </row>
    <row r="508" spans="1:8" ht="12" customHeight="1">
      <c r="A508" s="59"/>
      <c r="B508" s="59"/>
      <c r="C508" s="91"/>
      <c r="D508" s="5"/>
      <c r="E508" s="5"/>
      <c r="F508" s="5"/>
      <c r="G508" s="5"/>
      <c r="H508" s="5"/>
    </row>
    <row r="509" spans="1:8" ht="12" customHeight="1">
      <c r="A509" s="59"/>
      <c r="B509" s="59"/>
      <c r="C509" s="91"/>
      <c r="D509" s="5"/>
      <c r="E509" s="5"/>
      <c r="F509" s="5"/>
      <c r="G509" s="5"/>
      <c r="H509" s="5"/>
    </row>
    <row r="510" spans="1:8" ht="12" customHeight="1">
      <c r="A510" s="59"/>
      <c r="B510" s="59"/>
      <c r="C510" s="91"/>
      <c r="D510" s="5"/>
      <c r="E510" s="5"/>
      <c r="F510" s="5"/>
      <c r="G510" s="5"/>
      <c r="H510" s="5"/>
    </row>
    <row r="511" spans="1:8" ht="12" customHeight="1">
      <c r="A511" s="59"/>
      <c r="B511" s="59"/>
      <c r="C511" s="91"/>
      <c r="D511" s="5"/>
      <c r="E511" s="5"/>
      <c r="F511" s="5"/>
      <c r="G511" s="5"/>
      <c r="H511" s="5"/>
    </row>
    <row r="512" spans="1:8" ht="12" customHeight="1">
      <c r="A512" s="59"/>
      <c r="B512" s="59"/>
      <c r="C512" s="91"/>
      <c r="D512" s="5"/>
      <c r="E512" s="5"/>
      <c r="F512" s="5"/>
      <c r="G512" s="5"/>
      <c r="H512" s="5"/>
    </row>
    <row r="513" spans="1:8" ht="12" customHeight="1">
      <c r="A513" s="59"/>
      <c r="B513" s="59"/>
      <c r="C513" s="91"/>
      <c r="D513" s="5"/>
      <c r="E513" s="5"/>
      <c r="F513" s="5"/>
      <c r="G513" s="5"/>
      <c r="H513" s="5"/>
    </row>
    <row r="514" spans="1:8" ht="12" customHeight="1">
      <c r="A514" s="59"/>
      <c r="B514" s="59"/>
      <c r="C514" s="91"/>
      <c r="D514" s="5"/>
      <c r="E514" s="5"/>
      <c r="F514" s="5"/>
      <c r="G514" s="5"/>
      <c r="H514" s="5"/>
    </row>
    <row r="515" spans="1:8" ht="12" customHeight="1">
      <c r="A515" s="59"/>
      <c r="B515" s="59"/>
      <c r="C515" s="91"/>
      <c r="D515" s="5"/>
      <c r="E515" s="5"/>
      <c r="F515" s="5"/>
      <c r="G515" s="5"/>
      <c r="H515" s="5"/>
    </row>
    <row r="516" spans="1:8" ht="12" customHeight="1">
      <c r="A516" s="59"/>
      <c r="B516" s="59"/>
      <c r="C516" s="91"/>
      <c r="D516" s="5"/>
      <c r="E516" s="5"/>
      <c r="F516" s="5"/>
      <c r="G516" s="5"/>
      <c r="H516" s="5"/>
    </row>
    <row r="517" spans="1:8" ht="12" customHeight="1">
      <c r="A517" s="59"/>
      <c r="B517" s="59"/>
      <c r="C517" s="91"/>
      <c r="D517" s="5"/>
      <c r="E517" s="5"/>
      <c r="F517" s="5"/>
      <c r="G517" s="5"/>
      <c r="H517" s="5"/>
    </row>
    <row r="518" spans="1:8" ht="12" customHeight="1">
      <c r="A518" s="59"/>
      <c r="B518" s="59"/>
      <c r="C518" s="91"/>
      <c r="D518" s="5"/>
      <c r="E518" s="5"/>
      <c r="F518" s="5"/>
      <c r="G518" s="5"/>
      <c r="H518" s="5"/>
    </row>
    <row r="519" spans="1:8" ht="12" customHeight="1">
      <c r="A519" s="59"/>
      <c r="B519" s="59"/>
      <c r="C519" s="91"/>
      <c r="D519" s="5"/>
      <c r="E519" s="5"/>
      <c r="F519" s="5"/>
      <c r="G519" s="5"/>
      <c r="H519" s="5"/>
    </row>
    <row r="520" spans="1:8" ht="12" customHeight="1">
      <c r="A520" s="59"/>
      <c r="B520" s="59"/>
      <c r="C520" s="91"/>
      <c r="D520" s="5"/>
      <c r="E520" s="5"/>
      <c r="F520" s="5"/>
      <c r="G520" s="5"/>
      <c r="H520" s="5"/>
    </row>
    <row r="521" spans="1:8" ht="12" customHeight="1">
      <c r="A521" s="59"/>
      <c r="B521" s="59"/>
      <c r="C521" s="91"/>
      <c r="D521" s="5"/>
      <c r="E521" s="5"/>
      <c r="F521" s="5"/>
      <c r="G521" s="5"/>
      <c r="H521" s="5"/>
    </row>
    <row r="522" spans="1:8" ht="12" customHeight="1">
      <c r="A522" s="59"/>
      <c r="B522" s="59"/>
      <c r="C522" s="91"/>
      <c r="D522" s="5"/>
      <c r="E522" s="5"/>
      <c r="F522" s="5"/>
      <c r="G522" s="5"/>
      <c r="H522" s="5"/>
    </row>
    <row r="523" spans="1:8" ht="12" customHeight="1">
      <c r="A523" s="59"/>
      <c r="B523" s="59"/>
      <c r="C523" s="91"/>
      <c r="D523" s="5"/>
      <c r="E523" s="5"/>
      <c r="F523" s="5"/>
      <c r="G523" s="5"/>
      <c r="H523" s="5"/>
    </row>
    <row r="524" spans="1:8" ht="12" customHeight="1">
      <c r="A524" s="59"/>
      <c r="B524" s="59"/>
      <c r="C524" s="91"/>
      <c r="D524" s="5"/>
      <c r="E524" s="5"/>
      <c r="F524" s="5"/>
      <c r="G524" s="5"/>
      <c r="H524" s="5"/>
    </row>
    <row r="525" spans="1:8" ht="12" customHeight="1">
      <c r="A525" s="59"/>
      <c r="B525" s="59"/>
      <c r="C525" s="91"/>
      <c r="D525" s="5"/>
      <c r="E525" s="5"/>
      <c r="F525" s="5"/>
      <c r="G525" s="5"/>
      <c r="H525" s="5"/>
    </row>
    <row r="526" spans="1:8" ht="12" customHeight="1">
      <c r="A526" s="59"/>
      <c r="B526" s="59"/>
      <c r="C526" s="91"/>
      <c r="D526" s="5"/>
      <c r="E526" s="5"/>
      <c r="F526" s="5"/>
      <c r="G526" s="5"/>
      <c r="H526" s="5"/>
    </row>
    <row r="527" spans="1:8" ht="12" customHeight="1">
      <c r="A527" s="59"/>
      <c r="B527" s="59"/>
      <c r="C527" s="91"/>
      <c r="D527" s="5"/>
      <c r="E527" s="5"/>
      <c r="F527" s="5"/>
      <c r="G527" s="5"/>
      <c r="H527" s="5"/>
    </row>
    <row r="528" spans="1:8" ht="12" customHeight="1">
      <c r="A528" s="59"/>
      <c r="B528" s="59"/>
      <c r="C528" s="91"/>
      <c r="D528" s="5"/>
      <c r="E528" s="5"/>
      <c r="F528" s="5"/>
      <c r="G528" s="5"/>
      <c r="H528" s="5"/>
    </row>
    <row r="529" spans="1:8" ht="12" customHeight="1">
      <c r="A529" s="59"/>
      <c r="B529" s="59"/>
      <c r="C529" s="91"/>
      <c r="D529" s="5"/>
      <c r="E529" s="5"/>
      <c r="F529" s="5"/>
      <c r="G529" s="5"/>
      <c r="H529" s="5"/>
    </row>
    <row r="530" spans="1:8" ht="12" customHeight="1">
      <c r="A530" s="59"/>
      <c r="B530" s="59"/>
      <c r="C530" s="91"/>
      <c r="D530" s="5"/>
      <c r="E530" s="5"/>
      <c r="F530" s="5"/>
      <c r="G530" s="5"/>
      <c r="H530" s="5"/>
    </row>
    <row r="531" spans="1:8" ht="12" customHeight="1">
      <c r="A531" s="59"/>
      <c r="B531" s="59"/>
      <c r="C531" s="91"/>
      <c r="D531" s="5"/>
      <c r="E531" s="5"/>
      <c r="F531" s="5"/>
      <c r="G531" s="5"/>
      <c r="H531" s="5"/>
    </row>
    <row r="532" spans="1:8" ht="12" customHeight="1">
      <c r="A532" s="59"/>
      <c r="B532" s="59"/>
      <c r="C532" s="91"/>
      <c r="D532" s="5"/>
      <c r="E532" s="5"/>
      <c r="F532" s="5"/>
      <c r="G532" s="5"/>
      <c r="H532" s="5"/>
    </row>
    <row r="533" spans="1:8" ht="12" customHeight="1">
      <c r="A533" s="59"/>
      <c r="B533" s="59"/>
      <c r="C533" s="91"/>
      <c r="D533" s="5"/>
      <c r="E533" s="5"/>
      <c r="F533" s="5"/>
      <c r="G533" s="5"/>
      <c r="H533" s="5"/>
    </row>
    <row r="534" spans="1:8" ht="12" customHeight="1">
      <c r="A534" s="59"/>
      <c r="B534" s="59"/>
      <c r="C534" s="91"/>
      <c r="D534" s="5"/>
      <c r="E534" s="5"/>
      <c r="F534" s="5"/>
      <c r="G534" s="5"/>
      <c r="H534" s="5"/>
    </row>
    <row r="535" spans="1:8" ht="12" customHeight="1">
      <c r="A535" s="59"/>
      <c r="B535" s="59"/>
      <c r="C535" s="91"/>
      <c r="D535" s="5"/>
      <c r="E535" s="5"/>
      <c r="F535" s="5"/>
      <c r="G535" s="5"/>
      <c r="H535" s="5"/>
    </row>
    <row r="536" spans="1:8" ht="12" customHeight="1">
      <c r="A536" s="59"/>
      <c r="B536" s="59"/>
      <c r="C536" s="91"/>
      <c r="D536" s="5"/>
      <c r="E536" s="5"/>
      <c r="F536" s="5"/>
      <c r="G536" s="5"/>
      <c r="H536" s="5"/>
    </row>
    <row r="537" spans="1:8" ht="12" customHeight="1">
      <c r="A537" s="59"/>
      <c r="B537" s="59"/>
      <c r="C537" s="91"/>
      <c r="D537" s="5"/>
      <c r="E537" s="5"/>
      <c r="F537" s="5"/>
      <c r="G537" s="5"/>
      <c r="H537" s="5"/>
    </row>
    <row r="538" spans="1:8" ht="12" customHeight="1">
      <c r="A538" s="59"/>
      <c r="B538" s="59"/>
      <c r="C538" s="91"/>
      <c r="D538" s="5"/>
      <c r="E538" s="5"/>
      <c r="F538" s="5"/>
      <c r="G538" s="5"/>
      <c r="H538" s="5"/>
    </row>
    <row r="539" spans="1:8" ht="12" customHeight="1">
      <c r="A539" s="59"/>
      <c r="B539" s="59"/>
      <c r="C539" s="91"/>
      <c r="D539" s="5"/>
      <c r="E539" s="5"/>
      <c r="F539" s="5"/>
      <c r="G539" s="5"/>
      <c r="H539" s="5"/>
    </row>
    <row r="540" spans="1:8" ht="12" customHeight="1">
      <c r="A540" s="59"/>
      <c r="B540" s="59"/>
      <c r="C540" s="91"/>
      <c r="D540" s="5"/>
      <c r="E540" s="5"/>
      <c r="F540" s="5"/>
      <c r="G540" s="5"/>
      <c r="H540" s="5"/>
    </row>
    <row r="541" spans="1:8" ht="12" customHeight="1">
      <c r="A541" s="59"/>
      <c r="B541" s="59"/>
      <c r="C541" s="91"/>
      <c r="D541" s="5"/>
      <c r="E541" s="5"/>
      <c r="F541" s="5"/>
      <c r="G541" s="5"/>
      <c r="H541" s="5"/>
    </row>
    <row r="542" spans="1:8" ht="12" customHeight="1">
      <c r="A542" s="59"/>
      <c r="B542" s="59"/>
      <c r="C542" s="91"/>
      <c r="D542" s="5"/>
      <c r="E542" s="5"/>
      <c r="F542" s="5"/>
      <c r="G542" s="5"/>
      <c r="H542" s="5"/>
    </row>
    <row r="543" spans="1:8" ht="12" customHeight="1">
      <c r="A543" s="59"/>
      <c r="B543" s="59"/>
      <c r="C543" s="91"/>
      <c r="D543" s="5"/>
      <c r="E543" s="5"/>
      <c r="F543" s="5"/>
      <c r="G543" s="5"/>
      <c r="H543" s="5"/>
    </row>
    <row r="544" spans="1:8" ht="12" customHeight="1">
      <c r="A544" s="59"/>
      <c r="B544" s="59"/>
      <c r="C544" s="91"/>
      <c r="D544" s="5"/>
      <c r="E544" s="5"/>
      <c r="F544" s="5"/>
      <c r="G544" s="5"/>
      <c r="H544" s="5"/>
    </row>
    <row r="545" spans="1:8" ht="12" customHeight="1">
      <c r="A545" s="59"/>
      <c r="B545" s="59"/>
      <c r="C545" s="91"/>
      <c r="D545" s="5"/>
      <c r="E545" s="5"/>
      <c r="F545" s="5"/>
      <c r="G545" s="5"/>
      <c r="H545" s="5"/>
    </row>
    <row r="546" spans="1:8" ht="12" customHeight="1">
      <c r="A546" s="59"/>
      <c r="B546" s="59"/>
      <c r="C546" s="91"/>
      <c r="D546" s="5"/>
      <c r="E546" s="5"/>
      <c r="F546" s="5"/>
      <c r="G546" s="5"/>
      <c r="H546" s="5"/>
    </row>
    <row r="547" spans="1:8" ht="12" customHeight="1">
      <c r="A547" s="59"/>
      <c r="B547" s="59"/>
      <c r="C547" s="91"/>
      <c r="D547" s="5"/>
      <c r="E547" s="5"/>
      <c r="F547" s="5"/>
      <c r="G547" s="5"/>
      <c r="H547" s="5"/>
    </row>
    <row r="548" spans="1:8" ht="12" customHeight="1">
      <c r="A548" s="59"/>
      <c r="B548" s="59"/>
      <c r="C548" s="91"/>
      <c r="D548" s="5"/>
      <c r="E548" s="5"/>
      <c r="F548" s="5"/>
      <c r="G548" s="5"/>
      <c r="H548" s="5"/>
    </row>
    <row r="549" spans="1:8" ht="12" customHeight="1">
      <c r="A549" s="59"/>
      <c r="B549" s="59"/>
      <c r="C549" s="91"/>
      <c r="D549" s="5"/>
      <c r="E549" s="5"/>
      <c r="F549" s="5"/>
      <c r="G549" s="5"/>
      <c r="H549" s="5"/>
    </row>
    <row r="550" spans="1:8" ht="12" customHeight="1">
      <c r="A550" s="59"/>
      <c r="B550" s="59"/>
      <c r="C550" s="91"/>
      <c r="D550" s="5"/>
      <c r="E550" s="5"/>
      <c r="F550" s="5"/>
      <c r="G550" s="5"/>
      <c r="H550" s="5"/>
    </row>
    <row r="551" spans="1:8" ht="12" customHeight="1">
      <c r="A551" s="59"/>
      <c r="B551" s="59"/>
      <c r="C551" s="91"/>
      <c r="D551" s="5"/>
      <c r="E551" s="5"/>
      <c r="F551" s="5"/>
      <c r="G551" s="5"/>
      <c r="H551" s="5"/>
    </row>
    <row r="552" spans="1:8" ht="12" customHeight="1">
      <c r="A552" s="59"/>
      <c r="B552" s="59"/>
      <c r="C552" s="91"/>
      <c r="D552" s="5"/>
      <c r="E552" s="5"/>
      <c r="F552" s="5"/>
      <c r="G552" s="5"/>
      <c r="H552" s="5"/>
    </row>
    <row r="553" spans="1:8" ht="12" customHeight="1">
      <c r="A553" s="59"/>
      <c r="B553" s="59"/>
      <c r="C553" s="91"/>
      <c r="D553" s="5"/>
      <c r="E553" s="5"/>
      <c r="F553" s="5"/>
      <c r="G553" s="5"/>
      <c r="H553" s="5"/>
    </row>
    <row r="554" spans="1:8" ht="12" customHeight="1">
      <c r="A554" s="59"/>
      <c r="B554" s="59"/>
      <c r="C554" s="91"/>
      <c r="D554" s="5"/>
      <c r="E554" s="5"/>
      <c r="F554" s="5"/>
      <c r="G554" s="5"/>
      <c r="H554" s="5"/>
    </row>
    <row r="555" spans="1:8" ht="12" customHeight="1">
      <c r="A555" s="59"/>
      <c r="B555" s="59"/>
      <c r="C555" s="91"/>
      <c r="D555" s="5"/>
      <c r="E555" s="5"/>
      <c r="F555" s="5"/>
      <c r="G555" s="5"/>
      <c r="H555" s="5"/>
    </row>
    <row r="556" spans="1:8" ht="12" customHeight="1">
      <c r="A556" s="59"/>
      <c r="B556" s="59"/>
      <c r="C556" s="91"/>
      <c r="D556" s="5"/>
      <c r="E556" s="5"/>
      <c r="F556" s="5"/>
      <c r="G556" s="5"/>
      <c r="H556" s="5"/>
    </row>
    <row r="557" spans="1:8" ht="12" customHeight="1">
      <c r="A557" s="59"/>
      <c r="B557" s="59"/>
      <c r="C557" s="91"/>
      <c r="D557" s="5"/>
      <c r="E557" s="5"/>
      <c r="F557" s="5"/>
      <c r="G557" s="5"/>
      <c r="H557" s="5"/>
    </row>
    <row r="558" spans="1:8" ht="12" customHeight="1">
      <c r="A558" s="59"/>
      <c r="B558" s="59"/>
      <c r="C558" s="91"/>
      <c r="D558" s="5"/>
      <c r="E558" s="5"/>
      <c r="F558" s="5"/>
      <c r="G558" s="5"/>
      <c r="H558" s="5"/>
    </row>
    <row r="559" spans="1:8" ht="12" customHeight="1">
      <c r="A559" s="59"/>
      <c r="B559" s="59"/>
      <c r="C559" s="91"/>
      <c r="D559" s="5"/>
      <c r="E559" s="5"/>
      <c r="F559" s="5"/>
      <c r="G559" s="5"/>
      <c r="H559" s="5"/>
    </row>
    <row r="560" spans="1:8" ht="12" customHeight="1">
      <c r="A560" s="59"/>
      <c r="B560" s="59"/>
      <c r="C560" s="91"/>
      <c r="D560" s="5"/>
      <c r="E560" s="5"/>
      <c r="F560" s="5"/>
      <c r="G560" s="5"/>
      <c r="H560" s="5"/>
    </row>
    <row r="561" spans="1:8" ht="12" customHeight="1">
      <c r="A561" s="59"/>
      <c r="B561" s="59"/>
      <c r="C561" s="91"/>
      <c r="D561" s="5"/>
      <c r="E561" s="5"/>
      <c r="F561" s="5"/>
      <c r="G561" s="5"/>
      <c r="H561" s="5"/>
    </row>
    <row r="562" spans="1:8" ht="12" customHeight="1">
      <c r="A562" s="59"/>
      <c r="B562" s="59"/>
      <c r="C562" s="91"/>
      <c r="D562" s="5"/>
      <c r="E562" s="5"/>
      <c r="F562" s="5"/>
      <c r="G562" s="5"/>
      <c r="H562" s="5"/>
    </row>
    <row r="563" spans="1:8" ht="12" customHeight="1">
      <c r="A563" s="59"/>
      <c r="B563" s="59"/>
      <c r="C563" s="91"/>
      <c r="D563" s="5"/>
      <c r="E563" s="5"/>
      <c r="F563" s="5"/>
      <c r="G563" s="5"/>
      <c r="H563" s="5"/>
    </row>
    <row r="564" spans="1:8" ht="12" customHeight="1">
      <c r="A564" s="59"/>
      <c r="B564" s="59"/>
      <c r="C564" s="91"/>
      <c r="D564" s="5"/>
      <c r="E564" s="5"/>
      <c r="F564" s="5"/>
      <c r="G564" s="5"/>
      <c r="H564" s="5"/>
    </row>
    <row r="565" spans="1:8" ht="12" customHeight="1">
      <c r="A565" s="59"/>
      <c r="B565" s="59"/>
      <c r="C565" s="91"/>
      <c r="D565" s="5"/>
      <c r="E565" s="5"/>
      <c r="F565" s="5"/>
      <c r="G565" s="5"/>
      <c r="H565" s="5"/>
    </row>
    <row r="566" spans="1:8" ht="12" customHeight="1">
      <c r="A566" s="59"/>
      <c r="B566" s="59"/>
      <c r="C566" s="91"/>
      <c r="D566" s="5"/>
      <c r="E566" s="5"/>
      <c r="F566" s="5"/>
      <c r="G566" s="5"/>
      <c r="H566" s="5"/>
    </row>
    <row r="567" spans="1:8" ht="12" customHeight="1">
      <c r="A567" s="59"/>
      <c r="B567" s="59"/>
      <c r="C567" s="91"/>
      <c r="D567" s="5"/>
      <c r="E567" s="5"/>
      <c r="F567" s="5"/>
      <c r="G567" s="5"/>
      <c r="H567" s="5"/>
    </row>
    <row r="568" spans="1:8" ht="12" customHeight="1">
      <c r="A568" s="59"/>
      <c r="B568" s="59"/>
      <c r="C568" s="91"/>
      <c r="D568" s="5"/>
      <c r="E568" s="5"/>
      <c r="F568" s="5"/>
      <c r="G568" s="5"/>
      <c r="H568" s="5"/>
    </row>
    <row r="569" spans="1:8" ht="12" customHeight="1">
      <c r="A569" s="59"/>
      <c r="B569" s="59"/>
      <c r="C569" s="91"/>
      <c r="D569" s="5"/>
      <c r="E569" s="5"/>
      <c r="F569" s="5"/>
      <c r="G569" s="5"/>
      <c r="H569" s="5"/>
    </row>
    <row r="570" spans="1:8" ht="12" customHeight="1">
      <c r="A570" s="59"/>
      <c r="B570" s="59"/>
      <c r="C570" s="91"/>
      <c r="D570" s="5"/>
      <c r="E570" s="5"/>
      <c r="F570" s="5"/>
      <c r="G570" s="5"/>
      <c r="H570" s="5"/>
    </row>
    <row r="571" spans="1:8" ht="12" customHeight="1">
      <c r="A571" s="59"/>
      <c r="B571" s="59"/>
      <c r="C571" s="91"/>
      <c r="D571" s="5"/>
      <c r="E571" s="5"/>
      <c r="F571" s="5"/>
      <c r="G571" s="5"/>
      <c r="H571" s="5"/>
    </row>
    <row r="572" spans="1:8" ht="12" customHeight="1">
      <c r="A572" s="59"/>
      <c r="B572" s="59"/>
      <c r="C572" s="91"/>
      <c r="D572" s="5"/>
      <c r="E572" s="5"/>
      <c r="F572" s="5"/>
      <c r="G572" s="5"/>
      <c r="H572" s="5"/>
    </row>
    <row r="573" spans="1:8" ht="12" customHeight="1">
      <c r="A573" s="59"/>
      <c r="B573" s="59"/>
      <c r="C573" s="91"/>
      <c r="D573" s="5"/>
      <c r="E573" s="5"/>
      <c r="F573" s="5"/>
      <c r="G573" s="5"/>
      <c r="H573" s="5"/>
    </row>
    <row r="574" spans="1:8" ht="12" customHeight="1">
      <c r="A574" s="59"/>
      <c r="B574" s="59"/>
      <c r="C574" s="91"/>
      <c r="D574" s="5"/>
      <c r="E574" s="5"/>
      <c r="F574" s="5"/>
      <c r="G574" s="5"/>
      <c r="H574" s="5"/>
    </row>
    <row r="575" spans="1:8" ht="12" customHeight="1">
      <c r="A575" s="59"/>
      <c r="B575" s="59"/>
      <c r="C575" s="91"/>
      <c r="D575" s="5"/>
      <c r="E575" s="5"/>
      <c r="F575" s="5"/>
      <c r="G575" s="5"/>
      <c r="H575" s="5"/>
    </row>
    <row r="576" spans="1:8" ht="12" customHeight="1">
      <c r="A576" s="59"/>
      <c r="B576" s="59"/>
      <c r="C576" s="91"/>
      <c r="D576" s="5"/>
      <c r="E576" s="5"/>
      <c r="F576" s="5"/>
      <c r="G576" s="5"/>
      <c r="H576" s="5"/>
    </row>
    <row r="577" spans="1:8" ht="12" customHeight="1">
      <c r="A577" s="59"/>
      <c r="B577" s="59"/>
      <c r="C577" s="91"/>
      <c r="D577" s="5"/>
      <c r="E577" s="5"/>
      <c r="F577" s="5"/>
      <c r="G577" s="5"/>
      <c r="H577" s="5"/>
    </row>
    <row r="578" spans="1:8" ht="12" customHeight="1">
      <c r="A578" s="59"/>
      <c r="B578" s="59"/>
      <c r="C578" s="91"/>
      <c r="D578" s="5"/>
      <c r="E578" s="5"/>
      <c r="F578" s="5"/>
      <c r="G578" s="5"/>
      <c r="H578" s="5"/>
    </row>
    <row r="579" spans="1:8" ht="12" customHeight="1">
      <c r="A579" s="59"/>
      <c r="B579" s="59"/>
      <c r="C579" s="91"/>
      <c r="D579" s="5"/>
      <c r="E579" s="5"/>
      <c r="F579" s="5"/>
      <c r="G579" s="5"/>
      <c r="H579" s="5"/>
    </row>
    <row r="580" spans="1:8" ht="12" customHeight="1">
      <c r="A580" s="59"/>
      <c r="B580" s="59"/>
      <c r="C580" s="91"/>
      <c r="D580" s="5"/>
      <c r="E580" s="5"/>
      <c r="F580" s="5"/>
      <c r="G580" s="5"/>
      <c r="H580" s="5"/>
    </row>
    <row r="581" spans="1:8" ht="12" customHeight="1">
      <c r="A581" s="59"/>
      <c r="B581" s="59"/>
      <c r="C581" s="91"/>
      <c r="D581" s="5"/>
      <c r="E581" s="5"/>
      <c r="F581" s="5"/>
      <c r="G581" s="5"/>
      <c r="H581" s="5"/>
    </row>
    <row r="582" spans="1:8" ht="12" customHeight="1">
      <c r="A582" s="59"/>
      <c r="B582" s="59"/>
      <c r="C582" s="91"/>
      <c r="D582" s="5"/>
      <c r="E582" s="5"/>
      <c r="F582" s="5"/>
      <c r="G582" s="5"/>
      <c r="H582" s="5"/>
    </row>
    <row r="583" spans="1:8" ht="12" customHeight="1">
      <c r="A583" s="59"/>
      <c r="B583" s="59"/>
      <c r="C583" s="91"/>
      <c r="D583" s="5"/>
      <c r="E583" s="5"/>
      <c r="F583" s="5"/>
      <c r="G583" s="5"/>
      <c r="H583" s="5"/>
    </row>
    <row r="584" spans="1:8" ht="12" customHeight="1">
      <c r="A584" s="59"/>
      <c r="B584" s="59"/>
      <c r="C584" s="91"/>
      <c r="D584" s="5"/>
      <c r="E584" s="5"/>
      <c r="F584" s="5"/>
      <c r="G584" s="5"/>
      <c r="H584" s="5"/>
    </row>
    <row r="585" spans="1:8" ht="12" customHeight="1">
      <c r="A585" s="59"/>
      <c r="B585" s="59"/>
      <c r="C585" s="91"/>
      <c r="D585" s="5"/>
      <c r="E585" s="5"/>
      <c r="F585" s="5"/>
      <c r="G585" s="5"/>
      <c r="H585" s="5"/>
    </row>
    <row r="586" spans="1:8" ht="12" customHeight="1">
      <c r="A586" s="59"/>
      <c r="B586" s="59"/>
      <c r="C586" s="91"/>
      <c r="D586" s="5"/>
      <c r="E586" s="5"/>
      <c r="F586" s="5"/>
      <c r="G586" s="5"/>
      <c r="H586" s="5"/>
    </row>
    <row r="587" spans="1:8" ht="12" customHeight="1">
      <c r="A587" s="59"/>
      <c r="B587" s="59"/>
      <c r="C587" s="91"/>
      <c r="D587" s="5"/>
      <c r="E587" s="5"/>
      <c r="F587" s="5"/>
      <c r="G587" s="5"/>
      <c r="H587" s="5"/>
    </row>
    <row r="588" spans="1:8" ht="12" customHeight="1">
      <c r="A588" s="59"/>
      <c r="B588" s="59"/>
      <c r="C588" s="91"/>
      <c r="D588" s="5"/>
      <c r="E588" s="5"/>
      <c r="F588" s="5"/>
      <c r="G588" s="5"/>
      <c r="H588" s="5"/>
    </row>
    <row r="589" spans="1:8" ht="12" customHeight="1">
      <c r="A589" s="59"/>
      <c r="B589" s="59"/>
      <c r="C589" s="91"/>
      <c r="D589" s="5"/>
      <c r="E589" s="5"/>
      <c r="F589" s="5"/>
      <c r="G589" s="5"/>
      <c r="H589" s="5"/>
    </row>
    <row r="590" spans="1:8" ht="12" customHeight="1">
      <c r="A590" s="59"/>
      <c r="B590" s="59"/>
      <c r="C590" s="91"/>
      <c r="D590" s="5"/>
      <c r="E590" s="5"/>
      <c r="F590" s="5"/>
      <c r="G590" s="5"/>
      <c r="H590" s="5"/>
    </row>
    <row r="591" spans="1:8" ht="12" customHeight="1">
      <c r="A591" s="59"/>
      <c r="B591" s="59"/>
      <c r="C591" s="91"/>
      <c r="D591" s="5"/>
      <c r="E591" s="5"/>
      <c r="F591" s="5"/>
      <c r="G591" s="5"/>
      <c r="H591" s="5"/>
    </row>
    <row r="592" spans="1:8" ht="12" customHeight="1">
      <c r="A592" s="59"/>
      <c r="B592" s="59"/>
      <c r="C592" s="91"/>
      <c r="D592" s="5"/>
      <c r="E592" s="5"/>
      <c r="F592" s="5"/>
      <c r="G592" s="5"/>
      <c r="H592" s="5"/>
    </row>
    <row r="593" spans="1:8" ht="12" customHeight="1">
      <c r="A593" s="59"/>
      <c r="B593" s="59"/>
      <c r="C593" s="91"/>
      <c r="D593" s="5"/>
      <c r="E593" s="5"/>
      <c r="F593" s="5"/>
      <c r="G593" s="5"/>
      <c r="H593" s="5"/>
    </row>
    <row r="594" spans="1:8" ht="12" customHeight="1">
      <c r="A594" s="59"/>
      <c r="B594" s="59"/>
      <c r="C594" s="91"/>
      <c r="D594" s="5"/>
      <c r="E594" s="5"/>
      <c r="F594" s="5"/>
      <c r="G594" s="5"/>
      <c r="H594" s="5"/>
    </row>
    <row r="595" spans="1:8" ht="12" customHeight="1">
      <c r="A595" s="59"/>
      <c r="B595" s="59"/>
      <c r="C595" s="91"/>
      <c r="D595" s="5"/>
      <c r="E595" s="5"/>
      <c r="F595" s="5"/>
      <c r="G595" s="5"/>
      <c r="H595" s="5"/>
    </row>
    <row r="596" spans="1:8" ht="12" customHeight="1">
      <c r="A596" s="59"/>
      <c r="B596" s="59"/>
      <c r="C596" s="91"/>
      <c r="D596" s="5"/>
      <c r="E596" s="5"/>
      <c r="F596" s="5"/>
      <c r="G596" s="5"/>
      <c r="H596" s="5"/>
    </row>
    <row r="597" spans="1:8" ht="12" customHeight="1">
      <c r="A597" s="59"/>
      <c r="B597" s="59"/>
      <c r="C597" s="91"/>
      <c r="D597" s="5"/>
      <c r="E597" s="5"/>
      <c r="F597" s="5"/>
      <c r="G597" s="5"/>
      <c r="H597" s="5"/>
    </row>
    <row r="598" spans="1:8" ht="12" customHeight="1">
      <c r="A598" s="59"/>
      <c r="B598" s="59"/>
      <c r="C598" s="91"/>
      <c r="D598" s="5"/>
      <c r="E598" s="5"/>
      <c r="F598" s="5"/>
      <c r="G598" s="5"/>
      <c r="H598" s="5"/>
    </row>
    <row r="599" spans="1:8" ht="12" customHeight="1">
      <c r="A599" s="59"/>
      <c r="B599" s="59"/>
      <c r="C599" s="91"/>
      <c r="D599" s="5"/>
      <c r="E599" s="5"/>
      <c r="F599" s="5"/>
      <c r="G599" s="5"/>
      <c r="H599" s="5"/>
    </row>
    <row r="600" spans="1:8" ht="12" customHeight="1">
      <c r="A600" s="59"/>
      <c r="B600" s="59"/>
      <c r="C600" s="91"/>
      <c r="D600" s="5"/>
      <c r="E600" s="5"/>
      <c r="F600" s="5"/>
      <c r="G600" s="5"/>
      <c r="H600" s="5"/>
    </row>
    <row r="601" spans="1:8" ht="12" customHeight="1">
      <c r="A601" s="59"/>
      <c r="B601" s="59"/>
      <c r="C601" s="91"/>
      <c r="D601" s="5"/>
      <c r="E601" s="5"/>
      <c r="F601" s="5"/>
      <c r="G601" s="5"/>
      <c r="H601" s="5"/>
    </row>
    <row r="602" spans="1:8" ht="12" customHeight="1">
      <c r="A602" s="59"/>
      <c r="B602" s="59"/>
      <c r="C602" s="91"/>
      <c r="D602" s="5"/>
      <c r="E602" s="5"/>
      <c r="F602" s="5"/>
      <c r="G602" s="5"/>
      <c r="H602" s="5"/>
    </row>
    <row r="603" spans="1:8" ht="12" customHeight="1">
      <c r="A603" s="59"/>
      <c r="B603" s="59"/>
      <c r="C603" s="91"/>
      <c r="D603" s="5"/>
      <c r="E603" s="5"/>
      <c r="F603" s="5"/>
      <c r="G603" s="5"/>
      <c r="H603" s="5"/>
    </row>
    <row r="604" spans="1:8" ht="12" customHeight="1">
      <c r="A604" s="59"/>
      <c r="B604" s="59"/>
      <c r="C604" s="91"/>
      <c r="D604" s="5"/>
      <c r="E604" s="5"/>
      <c r="F604" s="5"/>
      <c r="G604" s="5"/>
      <c r="H604" s="5"/>
    </row>
    <row r="605" spans="1:8" ht="12" customHeight="1">
      <c r="A605" s="59"/>
      <c r="B605" s="59"/>
      <c r="C605" s="91"/>
      <c r="D605" s="5"/>
      <c r="E605" s="5"/>
      <c r="F605" s="5"/>
      <c r="G605" s="5"/>
      <c r="H605" s="5"/>
    </row>
    <row r="606" spans="1:8" ht="12" customHeight="1">
      <c r="A606" s="59"/>
      <c r="B606" s="59"/>
      <c r="C606" s="91"/>
      <c r="D606" s="5"/>
      <c r="E606" s="5"/>
      <c r="F606" s="5"/>
      <c r="G606" s="5"/>
      <c r="H606" s="5"/>
    </row>
    <row r="607" spans="1:8" ht="12" customHeight="1">
      <c r="A607" s="59"/>
      <c r="B607" s="59"/>
      <c r="C607" s="91"/>
      <c r="D607" s="5"/>
      <c r="E607" s="5"/>
      <c r="F607" s="5"/>
      <c r="G607" s="5"/>
      <c r="H607" s="5"/>
    </row>
    <row r="608" spans="1:8" ht="12" customHeight="1">
      <c r="A608" s="59"/>
      <c r="B608" s="59"/>
      <c r="C608" s="91"/>
      <c r="D608" s="5"/>
      <c r="E608" s="5"/>
      <c r="F608" s="5"/>
      <c r="G608" s="5"/>
      <c r="H608" s="5"/>
    </row>
    <row r="609" spans="1:8" ht="12" customHeight="1">
      <c r="A609" s="59"/>
      <c r="B609" s="59"/>
      <c r="C609" s="91"/>
      <c r="D609" s="5"/>
      <c r="E609" s="5"/>
      <c r="F609" s="5"/>
      <c r="G609" s="5"/>
      <c r="H609" s="5"/>
    </row>
    <row r="610" spans="1:8" ht="12" customHeight="1">
      <c r="A610" s="59"/>
      <c r="B610" s="59"/>
      <c r="C610" s="91"/>
      <c r="D610" s="5"/>
      <c r="E610" s="5"/>
      <c r="F610" s="5"/>
      <c r="G610" s="5"/>
      <c r="H610" s="5"/>
    </row>
    <row r="611" spans="1:8" ht="12" customHeight="1">
      <c r="A611" s="59"/>
      <c r="B611" s="59"/>
      <c r="C611" s="91"/>
      <c r="D611" s="5"/>
      <c r="E611" s="5"/>
      <c r="F611" s="5"/>
      <c r="G611" s="5"/>
      <c r="H611" s="5"/>
    </row>
    <row r="612" spans="1:8" ht="12" customHeight="1">
      <c r="A612" s="59"/>
      <c r="B612" s="59"/>
      <c r="C612" s="91"/>
      <c r="D612" s="5"/>
      <c r="E612" s="5"/>
      <c r="F612" s="5"/>
      <c r="G612" s="5"/>
      <c r="H612" s="5"/>
    </row>
    <row r="613" spans="1:8" ht="12" customHeight="1">
      <c r="A613" s="59"/>
      <c r="B613" s="59"/>
      <c r="C613" s="91"/>
      <c r="D613" s="5"/>
      <c r="E613" s="5"/>
      <c r="F613" s="5"/>
      <c r="G613" s="5"/>
      <c r="H613" s="5"/>
    </row>
    <row r="614" spans="1:8" ht="12" customHeight="1">
      <c r="A614" s="59"/>
      <c r="B614" s="59"/>
      <c r="C614" s="91"/>
      <c r="D614" s="5"/>
      <c r="E614" s="5"/>
      <c r="F614" s="5"/>
      <c r="G614" s="5"/>
      <c r="H614" s="5"/>
    </row>
    <row r="615" spans="1:8" ht="12" customHeight="1">
      <c r="A615" s="59"/>
      <c r="B615" s="59"/>
      <c r="C615" s="91"/>
      <c r="D615" s="5"/>
      <c r="E615" s="5"/>
      <c r="F615" s="5"/>
      <c r="G615" s="5"/>
      <c r="H615" s="5"/>
    </row>
    <row r="616" spans="1:8" ht="12" customHeight="1">
      <c r="A616" s="59"/>
      <c r="B616" s="59"/>
      <c r="C616" s="91"/>
      <c r="D616" s="5"/>
      <c r="E616" s="5"/>
      <c r="F616" s="5"/>
      <c r="G616" s="5"/>
      <c r="H616" s="5"/>
    </row>
    <row r="617" spans="1:8" ht="12" customHeight="1">
      <c r="A617" s="59"/>
      <c r="B617" s="59"/>
      <c r="C617" s="91"/>
      <c r="D617" s="5"/>
      <c r="E617" s="5"/>
      <c r="F617" s="5"/>
      <c r="G617" s="5"/>
      <c r="H617" s="5"/>
    </row>
    <row r="618" spans="1:8" ht="12" customHeight="1">
      <c r="A618" s="59"/>
      <c r="B618" s="59"/>
      <c r="C618" s="91"/>
      <c r="D618" s="5"/>
      <c r="E618" s="5"/>
      <c r="F618" s="5"/>
      <c r="G618" s="5"/>
      <c r="H618" s="5"/>
    </row>
    <row r="619" spans="1:8" ht="12" customHeight="1">
      <c r="A619" s="59"/>
      <c r="B619" s="59"/>
      <c r="C619" s="91"/>
      <c r="D619" s="5"/>
      <c r="E619" s="5"/>
      <c r="F619" s="5"/>
      <c r="G619" s="5"/>
      <c r="H619" s="5"/>
    </row>
    <row r="620" spans="1:8" ht="12" customHeight="1">
      <c r="A620" s="59"/>
      <c r="B620" s="59"/>
      <c r="C620" s="91"/>
      <c r="D620" s="5"/>
      <c r="E620" s="5"/>
      <c r="F620" s="5"/>
      <c r="G620" s="5"/>
      <c r="H620" s="5"/>
    </row>
    <row r="621" spans="1:8" ht="12" customHeight="1">
      <c r="A621" s="59"/>
      <c r="B621" s="59"/>
      <c r="C621" s="91"/>
      <c r="D621" s="5"/>
      <c r="E621" s="5"/>
      <c r="F621" s="5"/>
      <c r="G621" s="5"/>
      <c r="H621" s="5"/>
    </row>
    <row r="622" spans="1:8" ht="12" customHeight="1">
      <c r="A622" s="59"/>
      <c r="B622" s="59"/>
      <c r="C622" s="91"/>
      <c r="D622" s="5"/>
      <c r="E622" s="5"/>
      <c r="F622" s="5"/>
      <c r="G622" s="5"/>
      <c r="H622" s="5"/>
    </row>
    <row r="623" spans="3:8" ht="12" customHeight="1">
      <c r="C623" s="91"/>
      <c r="D623" s="5"/>
      <c r="E623" s="5"/>
      <c r="F623" s="5"/>
      <c r="G623" s="5"/>
      <c r="H623" s="5"/>
    </row>
    <row r="624" spans="3:8" ht="12" customHeight="1">
      <c r="C624" s="91"/>
      <c r="D624" s="5"/>
      <c r="E624" s="5"/>
      <c r="F624" s="5"/>
      <c r="G624" s="5"/>
      <c r="H624" s="5"/>
    </row>
    <row r="625" spans="3:8" ht="12" customHeight="1">
      <c r="C625" s="91"/>
      <c r="D625" s="5"/>
      <c r="E625" s="5"/>
      <c r="F625" s="5"/>
      <c r="G625" s="5"/>
      <c r="H625" s="5"/>
    </row>
    <row r="626" spans="3:8" ht="12" customHeight="1">
      <c r="C626" s="91"/>
      <c r="D626" s="5"/>
      <c r="E626" s="5"/>
      <c r="F626" s="5"/>
      <c r="G626" s="5"/>
      <c r="H626" s="5"/>
    </row>
    <row r="627" spans="3:8" ht="12" customHeight="1">
      <c r="C627" s="91"/>
      <c r="D627" s="5"/>
      <c r="E627" s="5"/>
      <c r="F627" s="5"/>
      <c r="G627" s="5"/>
      <c r="H627" s="5"/>
    </row>
    <row r="628" spans="3:8" ht="12" customHeight="1">
      <c r="C628" s="91"/>
      <c r="D628" s="5"/>
      <c r="E628" s="5"/>
      <c r="F628" s="5"/>
      <c r="G628" s="5"/>
      <c r="H628" s="5"/>
    </row>
    <row r="629" spans="3:8" ht="12" customHeight="1">
      <c r="C629" s="91"/>
      <c r="D629" s="5"/>
      <c r="E629" s="5"/>
      <c r="F629" s="5"/>
      <c r="G629" s="5"/>
      <c r="H629" s="5"/>
    </row>
    <row r="630" spans="3:8" ht="12" customHeight="1">
      <c r="C630" s="91"/>
      <c r="D630" s="5"/>
      <c r="E630" s="5"/>
      <c r="F630" s="5"/>
      <c r="G630" s="5"/>
      <c r="H630" s="5"/>
    </row>
    <row r="631" spans="3:8" ht="12" customHeight="1">
      <c r="C631" s="91"/>
      <c r="D631" s="5"/>
      <c r="E631" s="5"/>
      <c r="F631" s="5"/>
      <c r="G631" s="5"/>
      <c r="H631" s="5"/>
    </row>
    <row r="632" spans="3:8" ht="12" customHeight="1">
      <c r="C632" s="91"/>
      <c r="D632" s="5"/>
      <c r="E632" s="5"/>
      <c r="F632" s="5"/>
      <c r="G632" s="5"/>
      <c r="H632" s="5"/>
    </row>
    <row r="633" spans="3:8" ht="12" customHeight="1">
      <c r="C633" s="91"/>
      <c r="D633" s="5"/>
      <c r="E633" s="5"/>
      <c r="F633" s="5"/>
      <c r="G633" s="5"/>
      <c r="H633" s="5"/>
    </row>
    <row r="634" spans="3:8" ht="12" customHeight="1">
      <c r="C634" s="91"/>
      <c r="D634" s="5"/>
      <c r="E634" s="5"/>
      <c r="F634" s="5"/>
      <c r="G634" s="5"/>
      <c r="H634" s="5"/>
    </row>
    <row r="635" spans="3:8" ht="12" customHeight="1">
      <c r="C635" s="91"/>
      <c r="D635" s="5"/>
      <c r="E635" s="5"/>
      <c r="F635" s="5"/>
      <c r="G635" s="5"/>
      <c r="H635" s="5"/>
    </row>
    <row r="636" spans="3:8" ht="12" customHeight="1">
      <c r="C636" s="91"/>
      <c r="D636" s="5"/>
      <c r="E636" s="5"/>
      <c r="F636" s="5"/>
      <c r="G636" s="5"/>
      <c r="H636" s="5"/>
    </row>
    <row r="637" spans="3:8" ht="12" customHeight="1">
      <c r="C637" s="91"/>
      <c r="D637" s="5"/>
      <c r="E637" s="5"/>
      <c r="F637" s="5"/>
      <c r="G637" s="5"/>
      <c r="H637" s="5"/>
    </row>
    <row r="638" spans="3:8" ht="12" customHeight="1">
      <c r="C638" s="91"/>
      <c r="D638" s="5"/>
      <c r="E638" s="5"/>
      <c r="F638" s="5"/>
      <c r="G638" s="5"/>
      <c r="H638" s="5"/>
    </row>
    <row r="639" spans="3:8" ht="12" customHeight="1">
      <c r="C639" s="91"/>
      <c r="D639" s="5"/>
      <c r="E639" s="5"/>
      <c r="F639" s="5"/>
      <c r="G639" s="5"/>
      <c r="H639" s="5"/>
    </row>
    <row r="640" spans="3:8" ht="12" customHeight="1">
      <c r="C640" s="91"/>
      <c r="D640" s="5"/>
      <c r="E640" s="5"/>
      <c r="F640" s="5"/>
      <c r="G640" s="5"/>
      <c r="H640" s="5"/>
    </row>
    <row r="641" spans="3:8" ht="12" customHeight="1">
      <c r="C641" s="91"/>
      <c r="D641" s="5"/>
      <c r="E641" s="5"/>
      <c r="F641" s="5"/>
      <c r="G641" s="5"/>
      <c r="H641" s="5"/>
    </row>
    <row r="642" spans="3:8" ht="12" customHeight="1">
      <c r="C642" s="91"/>
      <c r="D642" s="5"/>
      <c r="E642" s="5"/>
      <c r="F642" s="5"/>
      <c r="G642" s="5"/>
      <c r="H642" s="5"/>
    </row>
    <row r="643" spans="3:8" ht="12" customHeight="1">
      <c r="C643" s="91"/>
      <c r="D643" s="5"/>
      <c r="E643" s="5"/>
      <c r="F643" s="5"/>
      <c r="G643" s="5"/>
      <c r="H643" s="5"/>
    </row>
    <row r="644" spans="3:8" ht="12" customHeight="1">
      <c r="C644" s="91"/>
      <c r="D644" s="5"/>
      <c r="E644" s="5"/>
      <c r="F644" s="5"/>
      <c r="G644" s="5"/>
      <c r="H644" s="5"/>
    </row>
    <row r="645" spans="3:8" ht="12" customHeight="1">
      <c r="C645" s="91"/>
      <c r="D645" s="5"/>
      <c r="E645" s="5"/>
      <c r="F645" s="5"/>
      <c r="G645" s="5"/>
      <c r="H645" s="5"/>
    </row>
    <row r="646" spans="3:8" ht="12" customHeight="1">
      <c r="C646" s="91"/>
      <c r="D646" s="5"/>
      <c r="E646" s="5"/>
      <c r="F646" s="5"/>
      <c r="G646" s="5"/>
      <c r="H646" s="5"/>
    </row>
    <row r="647" spans="3:8" ht="12" customHeight="1">
      <c r="C647" s="91"/>
      <c r="D647" s="5"/>
      <c r="E647" s="5"/>
      <c r="F647" s="5"/>
      <c r="G647" s="5"/>
      <c r="H647" s="5"/>
    </row>
    <row r="648" spans="3:8" ht="12" customHeight="1">
      <c r="C648" s="91"/>
      <c r="D648" s="5"/>
      <c r="E648" s="5"/>
      <c r="F648" s="5"/>
      <c r="G648" s="5"/>
      <c r="H648" s="5"/>
    </row>
    <row r="649" spans="3:8" ht="12" customHeight="1">
      <c r="C649" s="91"/>
      <c r="D649" s="5"/>
      <c r="E649" s="5"/>
      <c r="F649" s="5"/>
      <c r="G649" s="5"/>
      <c r="H649" s="5"/>
    </row>
    <row r="650" spans="3:8" ht="12" customHeight="1">
      <c r="C650" s="91"/>
      <c r="D650" s="5"/>
      <c r="E650" s="5"/>
      <c r="F650" s="5"/>
      <c r="G650" s="5"/>
      <c r="H650" s="5"/>
    </row>
    <row r="651" spans="3:8" ht="12" customHeight="1">
      <c r="C651" s="91"/>
      <c r="D651" s="5"/>
      <c r="E651" s="5"/>
      <c r="F651" s="5"/>
      <c r="G651" s="5"/>
      <c r="H651" s="5"/>
    </row>
    <row r="652" spans="3:8" ht="12" customHeight="1">
      <c r="C652" s="91"/>
      <c r="D652" s="5"/>
      <c r="E652" s="5"/>
      <c r="F652" s="5"/>
      <c r="G652" s="5"/>
      <c r="H652" s="5"/>
    </row>
    <row r="653" spans="3:8" ht="12" customHeight="1">
      <c r="C653" s="91"/>
      <c r="D653" s="5"/>
      <c r="E653" s="5"/>
      <c r="F653" s="5"/>
      <c r="G653" s="5"/>
      <c r="H653" s="5"/>
    </row>
    <row r="654" spans="3:8" ht="12" customHeight="1">
      <c r="C654" s="91"/>
      <c r="D654" s="5"/>
      <c r="E654" s="5"/>
      <c r="F654" s="5"/>
      <c r="G654" s="5"/>
      <c r="H654" s="5"/>
    </row>
    <row r="655" spans="3:8" ht="12" customHeight="1">
      <c r="C655" s="91"/>
      <c r="D655" s="5"/>
      <c r="E655" s="5"/>
      <c r="F655" s="5"/>
      <c r="G655" s="5"/>
      <c r="H655" s="5"/>
    </row>
    <row r="656" spans="3:8" ht="12" customHeight="1">
      <c r="C656" s="91"/>
      <c r="D656" s="5"/>
      <c r="E656" s="5"/>
      <c r="F656" s="5"/>
      <c r="G656" s="5"/>
      <c r="H656" s="5"/>
    </row>
    <row r="657" spans="3:8" ht="12" customHeight="1">
      <c r="C657" s="91"/>
      <c r="D657" s="5"/>
      <c r="E657" s="5"/>
      <c r="F657" s="5"/>
      <c r="G657" s="5"/>
      <c r="H657" s="5"/>
    </row>
    <row r="658" spans="3:8" ht="12" customHeight="1">
      <c r="C658" s="91"/>
      <c r="D658" s="5"/>
      <c r="E658" s="5"/>
      <c r="F658" s="5"/>
      <c r="G658" s="5"/>
      <c r="H658" s="5"/>
    </row>
    <row r="659" spans="3:8" ht="12" customHeight="1">
      <c r="C659" s="91"/>
      <c r="D659" s="5"/>
      <c r="E659" s="5"/>
      <c r="F659" s="5"/>
      <c r="G659" s="5"/>
      <c r="H659" s="5"/>
    </row>
    <row r="660" spans="3:8" ht="12" customHeight="1">
      <c r="C660" s="91"/>
      <c r="D660" s="5"/>
      <c r="E660" s="5"/>
      <c r="F660" s="5"/>
      <c r="G660" s="5"/>
      <c r="H660" s="5"/>
    </row>
    <row r="661" spans="3:8" ht="12" customHeight="1">
      <c r="C661" s="91"/>
      <c r="D661" s="5"/>
      <c r="E661" s="5"/>
      <c r="F661" s="5"/>
      <c r="G661" s="5"/>
      <c r="H661" s="5"/>
    </row>
    <row r="662" spans="3:8" ht="12" customHeight="1">
      <c r="C662" s="91"/>
      <c r="D662" s="5"/>
      <c r="E662" s="5"/>
      <c r="F662" s="5"/>
      <c r="G662" s="5"/>
      <c r="H662" s="5"/>
    </row>
    <row r="663" spans="3:8" ht="12" customHeight="1">
      <c r="C663" s="91"/>
      <c r="D663" s="5"/>
      <c r="E663" s="5"/>
      <c r="F663" s="5"/>
      <c r="G663" s="5"/>
      <c r="H663" s="5"/>
    </row>
    <row r="664" spans="3:8" ht="12" customHeight="1">
      <c r="C664" s="91"/>
      <c r="D664" s="5"/>
      <c r="E664" s="5"/>
      <c r="F664" s="5"/>
      <c r="G664" s="5"/>
      <c r="H664" s="5"/>
    </row>
    <row r="665" spans="3:8" ht="12" customHeight="1">
      <c r="C665" s="91"/>
      <c r="D665" s="5"/>
      <c r="E665" s="5"/>
      <c r="F665" s="5"/>
      <c r="G665" s="5"/>
      <c r="H665" s="5"/>
    </row>
    <row r="666" spans="3:8" ht="12" customHeight="1">
      <c r="C666" s="91"/>
      <c r="D666" s="5"/>
      <c r="E666" s="5"/>
      <c r="F666" s="5"/>
      <c r="G666" s="5"/>
      <c r="H666" s="5"/>
    </row>
    <row r="667" spans="3:8" ht="12" customHeight="1">
      <c r="C667" s="91"/>
      <c r="D667" s="5"/>
      <c r="E667" s="5"/>
      <c r="F667" s="5"/>
      <c r="G667" s="5"/>
      <c r="H667" s="5"/>
    </row>
    <row r="668" spans="3:8" ht="12" customHeight="1">
      <c r="C668" s="91"/>
      <c r="D668" s="5"/>
      <c r="E668" s="5"/>
      <c r="F668" s="5"/>
      <c r="G668" s="5"/>
      <c r="H668" s="5"/>
    </row>
    <row r="669" spans="3:8" ht="12" customHeight="1">
      <c r="C669" s="91"/>
      <c r="D669" s="5"/>
      <c r="E669" s="5"/>
      <c r="F669" s="5"/>
      <c r="G669" s="5"/>
      <c r="H669" s="5"/>
    </row>
    <row r="670" spans="3:8" ht="12" customHeight="1">
      <c r="C670" s="91"/>
      <c r="D670" s="5"/>
      <c r="E670" s="5"/>
      <c r="F670" s="5"/>
      <c r="G670" s="5"/>
      <c r="H670" s="5"/>
    </row>
    <row r="671" spans="3:8" ht="12" customHeight="1">
      <c r="C671" s="91"/>
      <c r="D671" s="5"/>
      <c r="E671" s="5"/>
      <c r="F671" s="5"/>
      <c r="G671" s="5"/>
      <c r="H671" s="5"/>
    </row>
    <row r="672" spans="3:8" ht="12" customHeight="1">
      <c r="C672" s="91"/>
      <c r="D672" s="5"/>
      <c r="E672" s="5"/>
      <c r="F672" s="5"/>
      <c r="G672" s="5"/>
      <c r="H672" s="5"/>
    </row>
    <row r="673" spans="3:8" ht="12" customHeight="1">
      <c r="C673" s="91"/>
      <c r="D673" s="5"/>
      <c r="E673" s="5"/>
      <c r="F673" s="5"/>
      <c r="G673" s="5"/>
      <c r="H673" s="5"/>
    </row>
    <row r="674" spans="3:8" ht="12" customHeight="1">
      <c r="C674" s="91"/>
      <c r="D674" s="5"/>
      <c r="E674" s="5"/>
      <c r="F674" s="5"/>
      <c r="G674" s="5"/>
      <c r="H674" s="5"/>
    </row>
    <row r="675" spans="3:8" ht="12" customHeight="1">
      <c r="C675" s="91"/>
      <c r="D675" s="5"/>
      <c r="E675" s="5"/>
      <c r="F675" s="5"/>
      <c r="G675" s="5"/>
      <c r="H675" s="5"/>
    </row>
    <row r="676" spans="3:8" ht="12" customHeight="1">
      <c r="C676" s="91"/>
      <c r="D676" s="5"/>
      <c r="E676" s="5"/>
      <c r="F676" s="5"/>
      <c r="G676" s="5"/>
      <c r="H676" s="5"/>
    </row>
    <row r="677" spans="3:8" ht="12" customHeight="1">
      <c r="C677" s="91"/>
      <c r="D677" s="5"/>
      <c r="E677" s="5"/>
      <c r="F677" s="5"/>
      <c r="G677" s="5"/>
      <c r="H677" s="5"/>
    </row>
    <row r="678" spans="3:8" ht="12" customHeight="1">
      <c r="C678" s="91"/>
      <c r="D678" s="5"/>
      <c r="E678" s="5"/>
      <c r="F678" s="5"/>
      <c r="G678" s="5"/>
      <c r="H678" s="5"/>
    </row>
    <row r="679" spans="3:8" ht="12" customHeight="1">
      <c r="C679" s="91"/>
      <c r="D679" s="5"/>
      <c r="E679" s="5"/>
      <c r="F679" s="5"/>
      <c r="G679" s="5"/>
      <c r="H679" s="5"/>
    </row>
    <row r="680" spans="3:8" ht="12" customHeight="1">
      <c r="C680" s="91"/>
      <c r="D680" s="5"/>
      <c r="E680" s="5"/>
      <c r="F680" s="5"/>
      <c r="G680" s="5"/>
      <c r="H680" s="5"/>
    </row>
    <row r="681" spans="3:8" ht="12" customHeight="1">
      <c r="C681" s="91"/>
      <c r="D681" s="5"/>
      <c r="E681" s="5"/>
      <c r="F681" s="5"/>
      <c r="G681" s="5"/>
      <c r="H681" s="5"/>
    </row>
    <row r="682" spans="3:8" ht="12" customHeight="1">
      <c r="C682" s="91"/>
      <c r="D682" s="5"/>
      <c r="E682" s="5"/>
      <c r="F682" s="5"/>
      <c r="G682" s="5"/>
      <c r="H682" s="5"/>
    </row>
    <row r="683" spans="3:8" ht="12" customHeight="1">
      <c r="C683" s="91"/>
      <c r="D683" s="5"/>
      <c r="E683" s="5"/>
      <c r="F683" s="5"/>
      <c r="G683" s="5"/>
      <c r="H683" s="5"/>
    </row>
    <row r="684" spans="3:8" ht="12" customHeight="1">
      <c r="C684" s="91"/>
      <c r="D684" s="5"/>
      <c r="E684" s="5"/>
      <c r="F684" s="5"/>
      <c r="G684" s="5"/>
      <c r="H684" s="5"/>
    </row>
    <row r="685" spans="3:8" ht="12" customHeight="1">
      <c r="C685" s="91"/>
      <c r="D685" s="5"/>
      <c r="E685" s="5"/>
      <c r="F685" s="5"/>
      <c r="G685" s="5"/>
      <c r="H685" s="5"/>
    </row>
    <row r="686" spans="3:8" ht="12" customHeight="1">
      <c r="C686" s="91"/>
      <c r="D686" s="5"/>
      <c r="E686" s="5"/>
      <c r="F686" s="5"/>
      <c r="G686" s="5"/>
      <c r="H686" s="5"/>
    </row>
    <row r="687" spans="3:8" ht="12" customHeight="1">
      <c r="C687" s="91"/>
      <c r="D687" s="5"/>
      <c r="E687" s="5"/>
      <c r="F687" s="5"/>
      <c r="G687" s="5"/>
      <c r="H687" s="5"/>
    </row>
    <row r="688" spans="3:8" ht="12" customHeight="1">
      <c r="C688" s="91"/>
      <c r="D688" s="5"/>
      <c r="E688" s="5"/>
      <c r="F688" s="5"/>
      <c r="G688" s="5"/>
      <c r="H688" s="5"/>
    </row>
    <row r="689" spans="3:8" ht="12" customHeight="1">
      <c r="C689" s="91"/>
      <c r="D689" s="5"/>
      <c r="E689" s="5"/>
      <c r="F689" s="5"/>
      <c r="G689" s="5"/>
      <c r="H689" s="5"/>
    </row>
    <row r="690" spans="3:8" ht="12" customHeight="1">
      <c r="C690" s="91"/>
      <c r="D690" s="5"/>
      <c r="E690" s="5"/>
      <c r="F690" s="5"/>
      <c r="G690" s="5"/>
      <c r="H690" s="5"/>
    </row>
    <row r="691" spans="3:8" ht="12" customHeight="1">
      <c r="C691" s="91"/>
      <c r="D691" s="5"/>
      <c r="E691" s="5"/>
      <c r="F691" s="5"/>
      <c r="G691" s="5"/>
      <c r="H691" s="5"/>
    </row>
    <row r="692" spans="3:8" ht="12" customHeight="1">
      <c r="C692" s="91"/>
      <c r="D692" s="5"/>
      <c r="E692" s="5"/>
      <c r="F692" s="5"/>
      <c r="G692" s="5"/>
      <c r="H692" s="5"/>
    </row>
    <row r="693" spans="3:8" ht="12" customHeight="1">
      <c r="C693" s="91"/>
      <c r="D693" s="5"/>
      <c r="E693" s="5"/>
      <c r="F693" s="5"/>
      <c r="G693" s="5"/>
      <c r="H693" s="5"/>
    </row>
    <row r="694" spans="3:8" ht="12" customHeight="1">
      <c r="C694" s="91"/>
      <c r="D694" s="5"/>
      <c r="E694" s="5"/>
      <c r="F694" s="5"/>
      <c r="G694" s="5"/>
      <c r="H694" s="5"/>
    </row>
    <row r="695" spans="3:8" ht="12" customHeight="1">
      <c r="C695" s="91"/>
      <c r="D695" s="5"/>
      <c r="E695" s="5"/>
      <c r="F695" s="5"/>
      <c r="G695" s="5"/>
      <c r="H695" s="5"/>
    </row>
    <row r="696" spans="3:8" ht="12" customHeight="1">
      <c r="C696" s="91"/>
      <c r="D696" s="5"/>
      <c r="E696" s="5"/>
      <c r="F696" s="5"/>
      <c r="G696" s="5"/>
      <c r="H696" s="5"/>
    </row>
    <row r="697" spans="3:8" ht="12" customHeight="1">
      <c r="C697" s="91"/>
      <c r="D697" s="5"/>
      <c r="E697" s="5"/>
      <c r="F697" s="5"/>
      <c r="G697" s="5"/>
      <c r="H697" s="5"/>
    </row>
    <row r="698" spans="3:8" ht="12" customHeight="1">
      <c r="C698" s="91"/>
      <c r="D698" s="5"/>
      <c r="E698" s="5"/>
      <c r="F698" s="5"/>
      <c r="G698" s="5"/>
      <c r="H698" s="5"/>
    </row>
    <row r="699" spans="3:8" ht="12" customHeight="1">
      <c r="C699" s="91"/>
      <c r="D699" s="5"/>
      <c r="E699" s="5"/>
      <c r="F699" s="5"/>
      <c r="G699" s="5"/>
      <c r="H699" s="5"/>
    </row>
    <row r="700" spans="3:8" ht="12" customHeight="1">
      <c r="C700" s="91"/>
      <c r="D700" s="5"/>
      <c r="E700" s="5"/>
      <c r="F700" s="5"/>
      <c r="G700" s="5"/>
      <c r="H700" s="5"/>
    </row>
    <row r="701" spans="3:8" ht="12" customHeight="1">
      <c r="C701" s="91"/>
      <c r="D701" s="5"/>
      <c r="E701" s="5"/>
      <c r="F701" s="5"/>
      <c r="G701" s="5"/>
      <c r="H701" s="5"/>
    </row>
    <row r="702" spans="3:8" ht="12" customHeight="1">
      <c r="C702" s="91"/>
      <c r="D702" s="5"/>
      <c r="E702" s="5"/>
      <c r="F702" s="5"/>
      <c r="G702" s="5"/>
      <c r="H702" s="5"/>
    </row>
    <row r="703" spans="3:8" ht="12" customHeight="1">
      <c r="C703" s="91"/>
      <c r="D703" s="5"/>
      <c r="E703" s="5"/>
      <c r="F703" s="5"/>
      <c r="G703" s="5"/>
      <c r="H703" s="5"/>
    </row>
    <row r="704" spans="3:8" ht="12" customHeight="1">
      <c r="C704" s="91"/>
      <c r="D704" s="5"/>
      <c r="E704" s="5"/>
      <c r="F704" s="5"/>
      <c r="G704" s="5"/>
      <c r="H704" s="5"/>
    </row>
    <row r="705" spans="3:8" ht="12" customHeight="1">
      <c r="C705" s="91"/>
      <c r="D705" s="5"/>
      <c r="E705" s="5"/>
      <c r="F705" s="5"/>
      <c r="G705" s="5"/>
      <c r="H705" s="5"/>
    </row>
    <row r="706" spans="3:8" ht="12" customHeight="1">
      <c r="C706" s="91"/>
      <c r="D706" s="5"/>
      <c r="E706" s="5"/>
      <c r="F706" s="5"/>
      <c r="G706" s="5"/>
      <c r="H706" s="5"/>
    </row>
    <row r="707" spans="3:8" ht="12" customHeight="1">
      <c r="C707" s="91"/>
      <c r="D707" s="5"/>
      <c r="E707" s="5"/>
      <c r="F707" s="5"/>
      <c r="G707" s="5"/>
      <c r="H707" s="5"/>
    </row>
    <row r="708" spans="3:8" ht="12" customHeight="1">
      <c r="C708" s="91"/>
      <c r="D708" s="5"/>
      <c r="E708" s="5"/>
      <c r="F708" s="5"/>
      <c r="G708" s="5"/>
      <c r="H708" s="5"/>
    </row>
    <row r="709" spans="3:8" ht="12" customHeight="1">
      <c r="C709" s="91"/>
      <c r="D709" s="5"/>
      <c r="E709" s="5"/>
      <c r="F709" s="5"/>
      <c r="G709" s="5"/>
      <c r="H709" s="5"/>
    </row>
    <row r="710" spans="3:8" ht="12" customHeight="1">
      <c r="C710" s="91"/>
      <c r="D710" s="5"/>
      <c r="E710" s="5"/>
      <c r="F710" s="5"/>
      <c r="G710" s="5"/>
      <c r="H710" s="5"/>
    </row>
    <row r="711" spans="3:8" ht="12" customHeight="1">
      <c r="C711" s="91"/>
      <c r="D711" s="5"/>
      <c r="E711" s="5"/>
      <c r="F711" s="5"/>
      <c r="G711" s="5"/>
      <c r="H711" s="5"/>
    </row>
    <row r="712" spans="3:8" ht="12" customHeight="1">
      <c r="C712" s="91"/>
      <c r="D712" s="5"/>
      <c r="E712" s="5"/>
      <c r="F712" s="5"/>
      <c r="G712" s="5"/>
      <c r="H712" s="5"/>
    </row>
    <row r="713" spans="3:8" ht="12" customHeight="1">
      <c r="C713" s="91"/>
      <c r="D713" s="5"/>
      <c r="E713" s="5"/>
      <c r="F713" s="5"/>
      <c r="G713" s="5"/>
      <c r="H713" s="5"/>
    </row>
    <row r="714" spans="3:8" ht="12" customHeight="1">
      <c r="C714" s="91"/>
      <c r="D714" s="5"/>
      <c r="E714" s="5"/>
      <c r="F714" s="5"/>
      <c r="G714" s="5"/>
      <c r="H714" s="5"/>
    </row>
    <row r="715" spans="3:8" ht="12" customHeight="1">
      <c r="C715" s="91"/>
      <c r="D715" s="5"/>
      <c r="E715" s="5"/>
      <c r="F715" s="5"/>
      <c r="G715" s="5"/>
      <c r="H715" s="5"/>
    </row>
    <row r="716" spans="3:8" ht="12" customHeight="1">
      <c r="C716" s="91"/>
      <c r="D716" s="5"/>
      <c r="E716" s="5"/>
      <c r="F716" s="5"/>
      <c r="G716" s="5"/>
      <c r="H716" s="5"/>
    </row>
    <row r="717" spans="3:8" ht="12" customHeight="1">
      <c r="C717" s="91"/>
      <c r="D717" s="5"/>
      <c r="E717" s="5"/>
      <c r="F717" s="5"/>
      <c r="G717" s="5"/>
      <c r="H717" s="5"/>
    </row>
    <row r="718" spans="3:8" ht="12" customHeight="1">
      <c r="C718" s="91"/>
      <c r="D718" s="5"/>
      <c r="E718" s="5"/>
      <c r="F718" s="5"/>
      <c r="G718" s="5"/>
      <c r="H718" s="5"/>
    </row>
    <row r="719" spans="3:8" ht="12" customHeight="1">
      <c r="C719" s="91"/>
      <c r="D719" s="5"/>
      <c r="E719" s="5"/>
      <c r="F719" s="5"/>
      <c r="G719" s="5"/>
      <c r="H719" s="5"/>
    </row>
    <row r="720" spans="3:8" ht="12" customHeight="1">
      <c r="C720" s="91"/>
      <c r="D720" s="5"/>
      <c r="E720" s="5"/>
      <c r="F720" s="5"/>
      <c r="G720" s="5"/>
      <c r="H720" s="5"/>
    </row>
    <row r="721" spans="3:8" ht="12" customHeight="1">
      <c r="C721" s="91"/>
      <c r="D721" s="5"/>
      <c r="E721" s="5"/>
      <c r="F721" s="5"/>
      <c r="G721" s="5"/>
      <c r="H721" s="5"/>
    </row>
    <row r="722" spans="3:8" ht="12" customHeight="1">
      <c r="C722" s="91"/>
      <c r="D722" s="5"/>
      <c r="E722" s="5"/>
      <c r="F722" s="5"/>
      <c r="G722" s="5"/>
      <c r="H722" s="5"/>
    </row>
    <row r="723" spans="3:8" ht="12" customHeight="1">
      <c r="C723" s="91"/>
      <c r="D723" s="5"/>
      <c r="E723" s="5"/>
      <c r="F723" s="5"/>
      <c r="G723" s="5"/>
      <c r="H723" s="5"/>
    </row>
    <row r="724" spans="3:8" ht="12" customHeight="1">
      <c r="C724" s="91"/>
      <c r="D724" s="5"/>
      <c r="E724" s="5"/>
      <c r="F724" s="5"/>
      <c r="G724" s="5"/>
      <c r="H724" s="5"/>
    </row>
    <row r="725" spans="3:8" ht="12" customHeight="1">
      <c r="C725" s="91"/>
      <c r="D725" s="5"/>
      <c r="E725" s="5"/>
      <c r="F725" s="5"/>
      <c r="G725" s="5"/>
      <c r="H725" s="5"/>
    </row>
    <row r="726" spans="3:8" ht="12" customHeight="1">
      <c r="C726" s="91"/>
      <c r="D726" s="5"/>
      <c r="E726" s="5"/>
      <c r="F726" s="5"/>
      <c r="G726" s="5"/>
      <c r="H726" s="5"/>
    </row>
    <row r="727" spans="3:8" ht="12" customHeight="1">
      <c r="C727" s="91"/>
      <c r="D727" s="5"/>
      <c r="E727" s="5"/>
      <c r="F727" s="5"/>
      <c r="G727" s="5"/>
      <c r="H727" s="5"/>
    </row>
    <row r="728" spans="3:8" ht="12" customHeight="1">
      <c r="C728" s="91"/>
      <c r="D728" s="5"/>
      <c r="E728" s="5"/>
      <c r="F728" s="5"/>
      <c r="G728" s="5"/>
      <c r="H728" s="5"/>
    </row>
    <row r="729" spans="3:8" ht="12" customHeight="1">
      <c r="C729" s="91"/>
      <c r="D729" s="5"/>
      <c r="E729" s="5"/>
      <c r="F729" s="5"/>
      <c r="G729" s="5"/>
      <c r="H729" s="5"/>
    </row>
    <row r="730" spans="3:8" ht="12" customHeight="1">
      <c r="C730" s="91"/>
      <c r="D730" s="5"/>
      <c r="E730" s="5"/>
      <c r="F730" s="5"/>
      <c r="G730" s="5"/>
      <c r="H730" s="5"/>
    </row>
    <row r="731" spans="3:8" ht="12" customHeight="1">
      <c r="C731" s="91"/>
      <c r="D731" s="5"/>
      <c r="E731" s="5"/>
      <c r="F731" s="5"/>
      <c r="G731" s="5"/>
      <c r="H731" s="5"/>
    </row>
    <row r="732" spans="3:8" ht="12" customHeight="1">
      <c r="C732" s="91"/>
      <c r="D732" s="5"/>
      <c r="E732" s="5"/>
      <c r="F732" s="5"/>
      <c r="G732" s="5"/>
      <c r="H732" s="5"/>
    </row>
    <row r="733" spans="3:8" ht="12" customHeight="1">
      <c r="C733" s="91"/>
      <c r="D733" s="5"/>
      <c r="E733" s="5"/>
      <c r="F733" s="5"/>
      <c r="G733" s="5"/>
      <c r="H733" s="5"/>
    </row>
    <row r="734" spans="3:8" ht="12" customHeight="1">
      <c r="C734" s="91"/>
      <c r="D734" s="5"/>
      <c r="E734" s="5"/>
      <c r="F734" s="5"/>
      <c r="G734" s="5"/>
      <c r="H734" s="5"/>
    </row>
    <row r="735" spans="3:8" ht="12" customHeight="1">
      <c r="C735" s="91"/>
      <c r="D735" s="5"/>
      <c r="E735" s="5"/>
      <c r="F735" s="5"/>
      <c r="G735" s="5"/>
      <c r="H735" s="5"/>
    </row>
    <row r="736" spans="3:8" ht="12" customHeight="1">
      <c r="C736" s="91"/>
      <c r="D736" s="5"/>
      <c r="E736" s="5"/>
      <c r="F736" s="5"/>
      <c r="G736" s="5"/>
      <c r="H736" s="5"/>
    </row>
    <row r="737" spans="3:8" ht="12" customHeight="1">
      <c r="C737" s="91"/>
      <c r="D737" s="5"/>
      <c r="E737" s="5"/>
      <c r="F737" s="5"/>
      <c r="G737" s="5"/>
      <c r="H737" s="5"/>
    </row>
    <row r="738" spans="3:8" ht="12" customHeight="1">
      <c r="C738" s="91"/>
      <c r="D738" s="5"/>
      <c r="E738" s="5"/>
      <c r="F738" s="5"/>
      <c r="G738" s="5"/>
      <c r="H738" s="5"/>
    </row>
    <row r="739" spans="3:8" ht="12" customHeight="1">
      <c r="C739" s="91"/>
      <c r="D739" s="5"/>
      <c r="E739" s="5"/>
      <c r="F739" s="5"/>
      <c r="G739" s="5"/>
      <c r="H739" s="5"/>
    </row>
    <row r="740" spans="3:8" ht="12" customHeight="1">
      <c r="C740" s="91"/>
      <c r="D740" s="5"/>
      <c r="E740" s="5"/>
      <c r="F740" s="5"/>
      <c r="G740" s="5"/>
      <c r="H740" s="5"/>
    </row>
    <row r="741" spans="3:8" ht="12" customHeight="1">
      <c r="C741" s="91"/>
      <c r="D741" s="5"/>
      <c r="E741" s="5"/>
      <c r="F741" s="5"/>
      <c r="G741" s="5"/>
      <c r="H741" s="5"/>
    </row>
    <row r="742" spans="3:8" ht="12" customHeight="1">
      <c r="C742" s="91"/>
      <c r="D742" s="5"/>
      <c r="E742" s="5"/>
      <c r="F742" s="5"/>
      <c r="G742" s="5"/>
      <c r="H742" s="5"/>
    </row>
    <row r="743" spans="3:8" ht="12" customHeight="1">
      <c r="C743" s="91"/>
      <c r="D743" s="5"/>
      <c r="E743" s="5"/>
      <c r="F743" s="5"/>
      <c r="G743" s="5"/>
      <c r="H743" s="5"/>
    </row>
    <row r="744" spans="3:8" ht="12" customHeight="1">
      <c r="C744" s="91"/>
      <c r="D744" s="5"/>
      <c r="E744" s="5"/>
      <c r="F744" s="5"/>
      <c r="G744" s="5"/>
      <c r="H744" s="5"/>
    </row>
    <row r="745" spans="3:8" ht="12" customHeight="1">
      <c r="C745" s="91"/>
      <c r="D745" s="5"/>
      <c r="E745" s="5"/>
      <c r="F745" s="5"/>
      <c r="G745" s="5"/>
      <c r="H745" s="5"/>
    </row>
    <row r="746" spans="3:8" ht="12" customHeight="1">
      <c r="C746" s="91"/>
      <c r="D746" s="5"/>
      <c r="E746" s="5"/>
      <c r="F746" s="5"/>
      <c r="G746" s="5"/>
      <c r="H746" s="5"/>
    </row>
    <row r="747" spans="3:8" ht="12" customHeight="1">
      <c r="C747" s="91"/>
      <c r="D747" s="5"/>
      <c r="E747" s="5"/>
      <c r="F747" s="5"/>
      <c r="G747" s="5"/>
      <c r="H747" s="5"/>
    </row>
    <row r="748" spans="3:8" ht="12" customHeight="1">
      <c r="C748" s="91"/>
      <c r="D748" s="5"/>
      <c r="E748" s="5"/>
      <c r="F748" s="5"/>
      <c r="G748" s="5"/>
      <c r="H748" s="5"/>
    </row>
    <row r="749" spans="3:8" ht="12" customHeight="1">
      <c r="C749" s="91"/>
      <c r="D749" s="5"/>
      <c r="E749" s="5"/>
      <c r="F749" s="5"/>
      <c r="G749" s="5"/>
      <c r="H749" s="5"/>
    </row>
    <row r="750" spans="3:8" ht="12" customHeight="1">
      <c r="C750" s="91"/>
      <c r="D750" s="5"/>
      <c r="E750" s="5"/>
      <c r="F750" s="5"/>
      <c r="G750" s="5"/>
      <c r="H750" s="5"/>
    </row>
    <row r="751" spans="3:8" ht="12" customHeight="1">
      <c r="C751" s="91"/>
      <c r="D751" s="5"/>
      <c r="E751" s="5"/>
      <c r="F751" s="5"/>
      <c r="G751" s="5"/>
      <c r="H751" s="5"/>
    </row>
    <row r="752" spans="3:8" ht="12" customHeight="1">
      <c r="C752" s="91"/>
      <c r="D752" s="5"/>
      <c r="E752" s="5"/>
      <c r="F752" s="5"/>
      <c r="G752" s="5"/>
      <c r="H752" s="5"/>
    </row>
    <row r="753" spans="3:8" ht="12" customHeight="1">
      <c r="C753" s="91"/>
      <c r="D753" s="5"/>
      <c r="E753" s="5"/>
      <c r="F753" s="5"/>
      <c r="G753" s="5"/>
      <c r="H753" s="5"/>
    </row>
    <row r="754" spans="3:8" ht="12" customHeight="1">
      <c r="C754" s="91"/>
      <c r="D754" s="5"/>
      <c r="E754" s="5"/>
      <c r="F754" s="5"/>
      <c r="G754" s="5"/>
      <c r="H754" s="5"/>
    </row>
    <row r="755" spans="3:8" ht="12" customHeight="1">
      <c r="C755" s="91"/>
      <c r="D755" s="5"/>
      <c r="E755" s="5"/>
      <c r="F755" s="5"/>
      <c r="G755" s="5"/>
      <c r="H755" s="5"/>
    </row>
    <row r="756" spans="3:8" ht="12" customHeight="1">
      <c r="C756" s="91"/>
      <c r="D756" s="5"/>
      <c r="E756" s="5"/>
      <c r="F756" s="5"/>
      <c r="G756" s="5"/>
      <c r="H756" s="5"/>
    </row>
    <row r="757" spans="3:8" ht="12" customHeight="1">
      <c r="C757" s="91"/>
      <c r="D757" s="5"/>
      <c r="E757" s="5"/>
      <c r="F757" s="5"/>
      <c r="G757" s="5"/>
      <c r="H757" s="5"/>
    </row>
    <row r="758" spans="3:8" ht="12" customHeight="1">
      <c r="C758" s="91"/>
      <c r="D758" s="5"/>
      <c r="E758" s="5"/>
      <c r="F758" s="5"/>
      <c r="G758" s="5"/>
      <c r="H758" s="5"/>
    </row>
    <row r="759" spans="3:8" ht="12" customHeight="1">
      <c r="C759" s="91"/>
      <c r="D759" s="5"/>
      <c r="E759" s="5"/>
      <c r="F759" s="5"/>
      <c r="G759" s="5"/>
      <c r="H759" s="5"/>
    </row>
    <row r="760" spans="3:8" ht="12" customHeight="1">
      <c r="C760" s="91"/>
      <c r="D760" s="5"/>
      <c r="E760" s="5"/>
      <c r="F760" s="5"/>
      <c r="G760" s="5"/>
      <c r="H760" s="5"/>
    </row>
    <row r="761" spans="3:8" ht="12" customHeight="1">
      <c r="C761" s="91"/>
      <c r="D761" s="5"/>
      <c r="E761" s="5"/>
      <c r="F761" s="5"/>
      <c r="G761" s="5"/>
      <c r="H761" s="5"/>
    </row>
    <row r="762" spans="3:8" ht="12" customHeight="1">
      <c r="C762" s="91"/>
      <c r="D762" s="5"/>
      <c r="E762" s="5"/>
      <c r="F762" s="5"/>
      <c r="G762" s="5"/>
      <c r="H762" s="5"/>
    </row>
    <row r="763" spans="3:8" ht="12" customHeight="1">
      <c r="C763" s="91"/>
      <c r="D763" s="5"/>
      <c r="E763" s="5"/>
      <c r="F763" s="5"/>
      <c r="G763" s="5"/>
      <c r="H763" s="5"/>
    </row>
    <row r="764" spans="3:8" ht="12" customHeight="1">
      <c r="C764" s="91"/>
      <c r="D764" s="5"/>
      <c r="E764" s="5"/>
      <c r="F764" s="5"/>
      <c r="G764" s="5"/>
      <c r="H764" s="5"/>
    </row>
    <row r="765" spans="3:8" ht="12" customHeight="1">
      <c r="C765" s="91"/>
      <c r="D765" s="5"/>
      <c r="E765" s="5"/>
      <c r="F765" s="5"/>
      <c r="G765" s="5"/>
      <c r="H765" s="5"/>
    </row>
    <row r="766" spans="3:8" ht="12" customHeight="1">
      <c r="C766" s="91"/>
      <c r="D766" s="5"/>
      <c r="E766" s="5"/>
      <c r="F766" s="5"/>
      <c r="G766" s="5"/>
      <c r="H766" s="5"/>
    </row>
    <row r="767" spans="3:8" ht="12" customHeight="1">
      <c r="C767" s="91"/>
      <c r="D767" s="5"/>
      <c r="E767" s="5"/>
      <c r="F767" s="5"/>
      <c r="G767" s="5"/>
      <c r="H767" s="5"/>
    </row>
    <row r="768" spans="3:8" ht="12" customHeight="1">
      <c r="C768" s="91"/>
      <c r="D768" s="5"/>
      <c r="E768" s="5"/>
      <c r="F768" s="5"/>
      <c r="G768" s="5"/>
      <c r="H768" s="5"/>
    </row>
    <row r="769" spans="3:8" ht="12" customHeight="1">
      <c r="C769" s="91"/>
      <c r="D769" s="5"/>
      <c r="E769" s="5"/>
      <c r="F769" s="5"/>
      <c r="G769" s="5"/>
      <c r="H769" s="5"/>
    </row>
    <row r="770" spans="3:8" ht="12" customHeight="1">
      <c r="C770" s="91"/>
      <c r="D770" s="5"/>
      <c r="E770" s="5"/>
      <c r="F770" s="5"/>
      <c r="G770" s="5"/>
      <c r="H770" s="5"/>
    </row>
    <row r="771" spans="3:8" ht="12" customHeight="1">
      <c r="C771" s="91"/>
      <c r="D771" s="5"/>
      <c r="E771" s="5"/>
      <c r="F771" s="5"/>
      <c r="G771" s="5"/>
      <c r="H771" s="5"/>
    </row>
    <row r="772" spans="3:8" ht="12" customHeight="1">
      <c r="C772" s="91"/>
      <c r="D772" s="5"/>
      <c r="E772" s="5"/>
      <c r="F772" s="5"/>
      <c r="G772" s="5"/>
      <c r="H772" s="5"/>
    </row>
    <row r="773" spans="3:8" ht="12" customHeight="1">
      <c r="C773" s="91"/>
      <c r="D773" s="5"/>
      <c r="E773" s="5"/>
      <c r="F773" s="5"/>
      <c r="G773" s="5"/>
      <c r="H773" s="5"/>
    </row>
    <row r="774" spans="3:8" ht="12" customHeight="1">
      <c r="C774" s="91"/>
      <c r="D774" s="5"/>
      <c r="E774" s="5"/>
      <c r="F774" s="5"/>
      <c r="G774" s="5"/>
      <c r="H774" s="5"/>
    </row>
    <row r="775" spans="3:8" ht="12" customHeight="1">
      <c r="C775" s="91"/>
      <c r="D775" s="5"/>
      <c r="E775" s="5"/>
      <c r="F775" s="5"/>
      <c r="G775" s="5"/>
      <c r="H775" s="5"/>
    </row>
    <row r="776" spans="3:8" ht="12" customHeight="1">
      <c r="C776" s="91"/>
      <c r="D776" s="5"/>
      <c r="E776" s="5"/>
      <c r="F776" s="5"/>
      <c r="G776" s="5"/>
      <c r="H776" s="5"/>
    </row>
    <row r="777" spans="3:8" ht="12" customHeight="1">
      <c r="C777" s="91"/>
      <c r="D777" s="5"/>
      <c r="E777" s="5"/>
      <c r="F777" s="5"/>
      <c r="G777" s="5"/>
      <c r="H777" s="5"/>
    </row>
    <row r="778" spans="3:8" ht="12" customHeight="1">
      <c r="C778" s="91"/>
      <c r="D778" s="5"/>
      <c r="E778" s="5"/>
      <c r="F778" s="5"/>
      <c r="G778" s="5"/>
      <c r="H778" s="5"/>
    </row>
    <row r="779" spans="3:8" ht="12" customHeight="1">
      <c r="C779" s="91"/>
      <c r="D779" s="5"/>
      <c r="E779" s="5"/>
      <c r="F779" s="5"/>
      <c r="G779" s="5"/>
      <c r="H779" s="5"/>
    </row>
    <row r="780" spans="3:8" ht="12" customHeight="1">
      <c r="C780" s="91"/>
      <c r="D780" s="5"/>
      <c r="E780" s="5"/>
      <c r="F780" s="5"/>
      <c r="G780" s="5"/>
      <c r="H780" s="5"/>
    </row>
    <row r="781" spans="3:8" ht="12" customHeight="1">
      <c r="C781" s="91"/>
      <c r="D781" s="5"/>
      <c r="E781" s="5"/>
      <c r="F781" s="5"/>
      <c r="G781" s="5"/>
      <c r="H781" s="5"/>
    </row>
    <row r="782" spans="3:8" ht="12" customHeight="1">
      <c r="C782" s="91"/>
      <c r="D782" s="5"/>
      <c r="E782" s="5"/>
      <c r="F782" s="5"/>
      <c r="G782" s="5"/>
      <c r="H782" s="5"/>
    </row>
    <row r="783" spans="3:8" ht="12" customHeight="1">
      <c r="C783" s="91"/>
      <c r="D783" s="5"/>
      <c r="E783" s="5"/>
      <c r="F783" s="5"/>
      <c r="G783" s="5"/>
      <c r="H783" s="5"/>
    </row>
    <row r="784" spans="3:8" ht="12" customHeight="1">
      <c r="C784" s="91"/>
      <c r="D784" s="5"/>
      <c r="E784" s="5"/>
      <c r="F784" s="5"/>
      <c r="G784" s="5"/>
      <c r="H784" s="5"/>
    </row>
    <row r="785" spans="3:8" ht="12" customHeight="1">
      <c r="C785" s="91"/>
      <c r="D785" s="5"/>
      <c r="E785" s="5"/>
      <c r="F785" s="5"/>
      <c r="G785" s="5"/>
      <c r="H785" s="5"/>
    </row>
    <row r="786" spans="3:8" ht="12" customHeight="1">
      <c r="C786" s="91"/>
      <c r="D786" s="5"/>
      <c r="E786" s="5"/>
      <c r="F786" s="5"/>
      <c r="G786" s="5"/>
      <c r="H786" s="5"/>
    </row>
    <row r="787" spans="3:8" ht="12" customHeight="1">
      <c r="C787" s="91"/>
      <c r="D787" s="5"/>
      <c r="E787" s="5"/>
      <c r="F787" s="5"/>
      <c r="G787" s="5"/>
      <c r="H787" s="5"/>
    </row>
    <row r="788" spans="3:8" ht="12" customHeight="1">
      <c r="C788" s="91"/>
      <c r="D788" s="5"/>
      <c r="E788" s="5"/>
      <c r="F788" s="5"/>
      <c r="G788" s="5"/>
      <c r="H788" s="5"/>
    </row>
    <row r="789" spans="3:8" ht="12" customHeight="1">
      <c r="C789" s="91"/>
      <c r="D789" s="5"/>
      <c r="E789" s="5"/>
      <c r="F789" s="5"/>
      <c r="G789" s="5"/>
      <c r="H789" s="5"/>
    </row>
    <row r="790" spans="3:8" ht="12" customHeight="1">
      <c r="C790" s="91"/>
      <c r="D790" s="5"/>
      <c r="E790" s="5"/>
      <c r="F790" s="5"/>
      <c r="G790" s="5"/>
      <c r="H790" s="5"/>
    </row>
    <row r="791" spans="3:8" ht="12" customHeight="1">
      <c r="C791" s="91"/>
      <c r="D791" s="5"/>
      <c r="E791" s="5"/>
      <c r="F791" s="5"/>
      <c r="G791" s="5"/>
      <c r="H791" s="5"/>
    </row>
    <row r="792" spans="3:8" ht="12" customHeight="1">
      <c r="C792" s="91"/>
      <c r="D792" s="5"/>
      <c r="E792" s="5"/>
      <c r="F792" s="5"/>
      <c r="G792" s="5"/>
      <c r="H792" s="5"/>
    </row>
    <row r="793" spans="3:8" ht="12" customHeight="1">
      <c r="C793" s="91"/>
      <c r="D793" s="5"/>
      <c r="E793" s="5"/>
      <c r="F793" s="5"/>
      <c r="G793" s="5"/>
      <c r="H793" s="5"/>
    </row>
    <row r="794" spans="3:8" ht="12" customHeight="1">
      <c r="C794" s="91"/>
      <c r="D794" s="5"/>
      <c r="E794" s="5"/>
      <c r="F794" s="5"/>
      <c r="G794" s="5"/>
      <c r="H794" s="5"/>
    </row>
    <row r="795" spans="3:8" ht="12" customHeight="1">
      <c r="C795" s="91"/>
      <c r="D795" s="5"/>
      <c r="E795" s="5"/>
      <c r="F795" s="5"/>
      <c r="G795" s="5"/>
      <c r="H795" s="5"/>
    </row>
    <row r="796" spans="3:8" ht="12" customHeight="1">
      <c r="C796" s="91"/>
      <c r="D796" s="5"/>
      <c r="E796" s="5"/>
      <c r="F796" s="5"/>
      <c r="G796" s="5"/>
      <c r="H796" s="5"/>
    </row>
    <row r="797" spans="3:8" ht="12" customHeight="1">
      <c r="C797" s="91"/>
      <c r="D797" s="5"/>
      <c r="E797" s="5"/>
      <c r="F797" s="5"/>
      <c r="G797" s="5"/>
      <c r="H797" s="5"/>
    </row>
    <row r="798" spans="3:8" ht="12" customHeight="1">
      <c r="C798" s="91"/>
      <c r="D798" s="5"/>
      <c r="E798" s="5"/>
      <c r="F798" s="5"/>
      <c r="G798" s="5"/>
      <c r="H798" s="5"/>
    </row>
    <row r="799" spans="3:8" ht="12" customHeight="1">
      <c r="C799" s="91"/>
      <c r="D799" s="5"/>
      <c r="E799" s="5"/>
      <c r="F799" s="5"/>
      <c r="G799" s="5"/>
      <c r="H799" s="5"/>
    </row>
    <row r="800" spans="3:8" ht="12" customHeight="1">
      <c r="C800" s="91"/>
      <c r="D800" s="5"/>
      <c r="E800" s="5"/>
      <c r="F800" s="5"/>
      <c r="G800" s="5"/>
      <c r="H800" s="5"/>
    </row>
    <row r="801" spans="3:8" ht="12" customHeight="1">
      <c r="C801" s="91"/>
      <c r="D801" s="5"/>
      <c r="E801" s="5"/>
      <c r="F801" s="5"/>
      <c r="G801" s="5"/>
      <c r="H801" s="5"/>
    </row>
    <row r="802" spans="3:8" ht="12" customHeight="1">
      <c r="C802" s="91"/>
      <c r="D802" s="5"/>
      <c r="E802" s="5"/>
      <c r="F802" s="5"/>
      <c r="G802" s="5"/>
      <c r="H802" s="5"/>
    </row>
    <row r="803" spans="3:8" ht="12" customHeight="1">
      <c r="C803" s="91"/>
      <c r="D803" s="5"/>
      <c r="E803" s="5"/>
      <c r="F803" s="5"/>
      <c r="G803" s="5"/>
      <c r="H803" s="5"/>
    </row>
    <row r="804" spans="3:8" ht="12" customHeight="1">
      <c r="C804" s="91"/>
      <c r="D804" s="5"/>
      <c r="E804" s="5"/>
      <c r="F804" s="5"/>
      <c r="G804" s="5"/>
      <c r="H804" s="5"/>
    </row>
    <row r="805" spans="3:8" ht="12" customHeight="1">
      <c r="C805" s="91"/>
      <c r="D805" s="5"/>
      <c r="E805" s="5"/>
      <c r="F805" s="5"/>
      <c r="G805" s="5"/>
      <c r="H805" s="5"/>
    </row>
    <row r="806" spans="3:8" ht="12" customHeight="1">
      <c r="C806" s="91"/>
      <c r="D806" s="5"/>
      <c r="E806" s="5"/>
      <c r="F806" s="5"/>
      <c r="G806" s="5"/>
      <c r="H806" s="5"/>
    </row>
    <row r="807" spans="3:8" ht="12" customHeight="1">
      <c r="C807" s="91"/>
      <c r="D807" s="5"/>
      <c r="E807" s="5"/>
      <c r="F807" s="5"/>
      <c r="G807" s="5"/>
      <c r="H807" s="5"/>
    </row>
    <row r="808" spans="3:8" ht="12" customHeight="1">
      <c r="C808" s="91"/>
      <c r="D808" s="5"/>
      <c r="E808" s="5"/>
      <c r="F808" s="5"/>
      <c r="G808" s="5"/>
      <c r="H808" s="5"/>
    </row>
    <row r="809" spans="3:8" ht="12" customHeight="1">
      <c r="C809" s="91"/>
      <c r="D809" s="5"/>
      <c r="E809" s="5"/>
      <c r="F809" s="5"/>
      <c r="G809" s="5"/>
      <c r="H809" s="5"/>
    </row>
    <row r="810" spans="3:8" ht="12" customHeight="1">
      <c r="C810" s="91"/>
      <c r="D810" s="5"/>
      <c r="E810" s="5"/>
      <c r="F810" s="5"/>
      <c r="G810" s="5"/>
      <c r="H810" s="5"/>
    </row>
    <row r="811" spans="3:8" ht="12" customHeight="1">
      <c r="C811" s="91"/>
      <c r="D811" s="5"/>
      <c r="E811" s="5"/>
      <c r="F811" s="5"/>
      <c r="G811" s="5"/>
      <c r="H811" s="5"/>
    </row>
    <row r="812" spans="3:8" ht="12" customHeight="1">
      <c r="C812" s="91"/>
      <c r="D812" s="5"/>
      <c r="E812" s="5"/>
      <c r="F812" s="5"/>
      <c r="G812" s="5"/>
      <c r="H812" s="5"/>
    </row>
    <row r="813" spans="3:8" ht="12" customHeight="1">
      <c r="C813" s="91"/>
      <c r="D813" s="5"/>
      <c r="E813" s="5"/>
      <c r="F813" s="5"/>
      <c r="G813" s="5"/>
      <c r="H813" s="5"/>
    </row>
    <row r="814" spans="3:8" ht="12" customHeight="1">
      <c r="C814" s="91"/>
      <c r="D814" s="5"/>
      <c r="E814" s="5"/>
      <c r="F814" s="5"/>
      <c r="G814" s="5"/>
      <c r="H814" s="5"/>
    </row>
    <row r="815" spans="3:8" ht="12" customHeight="1">
      <c r="C815" s="91"/>
      <c r="D815" s="5"/>
      <c r="E815" s="5"/>
      <c r="F815" s="5"/>
      <c r="G815" s="5"/>
      <c r="H815" s="5"/>
    </row>
    <row r="816" spans="3:8" ht="12" customHeight="1">
      <c r="C816" s="91"/>
      <c r="D816" s="5"/>
      <c r="E816" s="5"/>
      <c r="F816" s="5"/>
      <c r="G816" s="5"/>
      <c r="H816" s="5"/>
    </row>
    <row r="817" spans="3:8" ht="12" customHeight="1">
      <c r="C817" s="91"/>
      <c r="D817" s="5"/>
      <c r="E817" s="5"/>
      <c r="F817" s="5"/>
      <c r="G817" s="5"/>
      <c r="H817" s="5"/>
    </row>
    <row r="818" spans="3:8" ht="12" customHeight="1">
      <c r="C818" s="91"/>
      <c r="D818" s="5"/>
      <c r="E818" s="5"/>
      <c r="F818" s="5"/>
      <c r="G818" s="5"/>
      <c r="H818" s="5"/>
    </row>
    <row r="819" spans="3:8" ht="12" customHeight="1">
      <c r="C819" s="91"/>
      <c r="D819" s="5"/>
      <c r="E819" s="5"/>
      <c r="F819" s="5"/>
      <c r="G819" s="5"/>
      <c r="H819" s="5"/>
    </row>
    <row r="820" spans="3:8" ht="12" customHeight="1">
      <c r="C820" s="91"/>
      <c r="D820" s="5"/>
      <c r="E820" s="5"/>
      <c r="F820" s="5"/>
      <c r="G820" s="5"/>
      <c r="H820" s="5"/>
    </row>
    <row r="821" spans="3:8" ht="12" customHeight="1">
      <c r="C821" s="91"/>
      <c r="D821" s="5"/>
      <c r="E821" s="5"/>
      <c r="F821" s="5"/>
      <c r="G821" s="5"/>
      <c r="H821" s="5"/>
    </row>
    <row r="822" spans="3:8" ht="12" customHeight="1">
      <c r="C822" s="91"/>
      <c r="D822" s="5"/>
      <c r="E822" s="5"/>
      <c r="F822" s="5"/>
      <c r="G822" s="5"/>
      <c r="H822" s="5"/>
    </row>
    <row r="823" spans="3:8" ht="12" customHeight="1">
      <c r="C823" s="91"/>
      <c r="D823" s="5"/>
      <c r="E823" s="5"/>
      <c r="F823" s="5"/>
      <c r="G823" s="5"/>
      <c r="H823" s="5"/>
    </row>
    <row r="824" spans="3:8" ht="12" customHeight="1">
      <c r="C824" s="91"/>
      <c r="D824" s="5"/>
      <c r="E824" s="5"/>
      <c r="F824" s="5"/>
      <c r="G824" s="5"/>
      <c r="H824" s="5"/>
    </row>
    <row r="825" spans="3:8" ht="12" customHeight="1">
      <c r="C825" s="91"/>
      <c r="D825" s="5"/>
      <c r="E825" s="5"/>
      <c r="F825" s="5"/>
      <c r="G825" s="5"/>
      <c r="H825" s="5"/>
    </row>
    <row r="826" spans="3:8" ht="12" customHeight="1">
      <c r="C826" s="91"/>
      <c r="D826" s="5"/>
      <c r="E826" s="5"/>
      <c r="F826" s="5"/>
      <c r="G826" s="5"/>
      <c r="H826" s="5"/>
    </row>
    <row r="827" spans="3:8" ht="12" customHeight="1">
      <c r="C827" s="91"/>
      <c r="D827" s="5"/>
      <c r="E827" s="5"/>
      <c r="F827" s="5"/>
      <c r="G827" s="5"/>
      <c r="H827" s="5"/>
    </row>
    <row r="828" spans="3:8" ht="12" customHeight="1">
      <c r="C828" s="91"/>
      <c r="D828" s="5"/>
      <c r="E828" s="5"/>
      <c r="F828" s="5"/>
      <c r="G828" s="5"/>
      <c r="H828" s="5"/>
    </row>
    <row r="829" spans="3:8" ht="12" customHeight="1">
      <c r="C829" s="91"/>
      <c r="D829" s="5"/>
      <c r="E829" s="5"/>
      <c r="F829" s="5"/>
      <c r="G829" s="5"/>
      <c r="H829" s="5"/>
    </row>
    <row r="830" spans="3:8" ht="12" customHeight="1">
      <c r="C830" s="91"/>
      <c r="D830" s="5"/>
      <c r="E830" s="5"/>
      <c r="F830" s="5"/>
      <c r="G830" s="5"/>
      <c r="H830" s="5"/>
    </row>
    <row r="831" spans="3:8" ht="12" customHeight="1">
      <c r="C831" s="91"/>
      <c r="D831" s="5"/>
      <c r="E831" s="5"/>
      <c r="F831" s="5"/>
      <c r="G831" s="5"/>
      <c r="H831" s="5"/>
    </row>
    <row r="832" spans="3:8" ht="12" customHeight="1">
      <c r="C832" s="91"/>
      <c r="D832" s="5"/>
      <c r="E832" s="5"/>
      <c r="F832" s="5"/>
      <c r="G832" s="5"/>
      <c r="H832" s="5"/>
    </row>
    <row r="833" spans="3:8" ht="12" customHeight="1">
      <c r="C833" s="91"/>
      <c r="D833" s="5"/>
      <c r="E833" s="5"/>
      <c r="F833" s="5"/>
      <c r="G833" s="5"/>
      <c r="H833" s="5"/>
    </row>
    <row r="834" spans="3:8" ht="12" customHeight="1">
      <c r="C834" s="91"/>
      <c r="D834" s="5"/>
      <c r="E834" s="5"/>
      <c r="F834" s="5"/>
      <c r="G834" s="5"/>
      <c r="H834" s="5"/>
    </row>
    <row r="835" spans="3:8" ht="12" customHeight="1">
      <c r="C835" s="91"/>
      <c r="D835" s="5"/>
      <c r="E835" s="5"/>
      <c r="F835" s="5"/>
      <c r="G835" s="5"/>
      <c r="H835" s="5"/>
    </row>
    <row r="836" spans="3:8" ht="12" customHeight="1">
      <c r="C836" s="91"/>
      <c r="D836" s="5"/>
      <c r="E836" s="5"/>
      <c r="F836" s="5"/>
      <c r="G836" s="5"/>
      <c r="H836" s="5"/>
    </row>
    <row r="837" spans="3:8" ht="12" customHeight="1">
      <c r="C837" s="91"/>
      <c r="D837" s="5"/>
      <c r="E837" s="5"/>
      <c r="F837" s="5"/>
      <c r="G837" s="5"/>
      <c r="H837" s="5"/>
    </row>
    <row r="838" spans="3:8" ht="12" customHeight="1">
      <c r="C838" s="91"/>
      <c r="D838" s="5"/>
      <c r="E838" s="5"/>
      <c r="F838" s="5"/>
      <c r="G838" s="5"/>
      <c r="H838" s="5"/>
    </row>
    <row r="839" spans="3:8" ht="12" customHeight="1">
      <c r="C839" s="91"/>
      <c r="D839" s="5"/>
      <c r="E839" s="5"/>
      <c r="F839" s="5"/>
      <c r="G839" s="5"/>
      <c r="H839" s="5"/>
    </row>
    <row r="840" spans="3:8" ht="12" customHeight="1">
      <c r="C840" s="91"/>
      <c r="D840" s="5"/>
      <c r="E840" s="5"/>
      <c r="F840" s="5"/>
      <c r="G840" s="5"/>
      <c r="H840" s="5"/>
    </row>
    <row r="841" spans="3:8" ht="12" customHeight="1">
      <c r="C841" s="91"/>
      <c r="D841" s="5"/>
      <c r="E841" s="5"/>
      <c r="F841" s="5"/>
      <c r="G841" s="5"/>
      <c r="H841" s="5"/>
    </row>
    <row r="842" spans="3:8" ht="12" customHeight="1">
      <c r="C842" s="91"/>
      <c r="D842" s="5"/>
      <c r="E842" s="5"/>
      <c r="F842" s="5"/>
      <c r="G842" s="5"/>
      <c r="H842" s="5"/>
    </row>
    <row r="843" spans="3:8" ht="12" customHeight="1">
      <c r="C843" s="91"/>
      <c r="D843" s="5"/>
      <c r="E843" s="5"/>
      <c r="F843" s="5"/>
      <c r="G843" s="5"/>
      <c r="H843" s="5"/>
    </row>
    <row r="844" spans="3:8" ht="12" customHeight="1">
      <c r="C844" s="91"/>
      <c r="D844" s="5"/>
      <c r="E844" s="5"/>
      <c r="F844" s="5"/>
      <c r="G844" s="5"/>
      <c r="H844" s="5"/>
    </row>
    <row r="845" spans="3:8" ht="12" customHeight="1">
      <c r="C845" s="91"/>
      <c r="D845" s="5"/>
      <c r="E845" s="5"/>
      <c r="F845" s="5"/>
      <c r="G845" s="5"/>
      <c r="H845" s="5"/>
    </row>
    <row r="846" spans="3:8" ht="12" customHeight="1">
      <c r="C846" s="91"/>
      <c r="D846" s="5"/>
      <c r="E846" s="5"/>
      <c r="F846" s="5"/>
      <c r="G846" s="5"/>
      <c r="H846" s="5"/>
    </row>
    <row r="847" spans="3:8" ht="12" customHeight="1">
      <c r="C847" s="91"/>
      <c r="D847" s="5"/>
      <c r="E847" s="5"/>
      <c r="F847" s="5"/>
      <c r="G847" s="5"/>
      <c r="H847" s="5"/>
    </row>
    <row r="848" spans="3:8" ht="12" customHeight="1">
      <c r="C848" s="91"/>
      <c r="D848" s="5"/>
      <c r="E848" s="5"/>
      <c r="F848" s="5"/>
      <c r="G848" s="5"/>
      <c r="H848" s="5"/>
    </row>
    <row r="849" spans="3:8" ht="12" customHeight="1">
      <c r="C849" s="91"/>
      <c r="D849" s="5"/>
      <c r="E849" s="5"/>
      <c r="F849" s="5"/>
      <c r="G849" s="5"/>
      <c r="H849" s="5"/>
    </row>
    <row r="850" spans="3:8" ht="12" customHeight="1">
      <c r="C850" s="91"/>
      <c r="D850" s="5"/>
      <c r="E850" s="5"/>
      <c r="F850" s="5"/>
      <c r="G850" s="5"/>
      <c r="H850" s="5"/>
    </row>
    <row r="851" spans="3:8" ht="12" customHeight="1">
      <c r="C851" s="91"/>
      <c r="D851" s="5"/>
      <c r="E851" s="5"/>
      <c r="F851" s="5"/>
      <c r="G851" s="5"/>
      <c r="H851" s="5"/>
    </row>
    <row r="852" spans="3:8" ht="12" customHeight="1">
      <c r="C852" s="91"/>
      <c r="D852" s="5"/>
      <c r="E852" s="5"/>
      <c r="F852" s="5"/>
      <c r="G852" s="5"/>
      <c r="H852" s="5"/>
    </row>
    <row r="853" spans="3:8" ht="12" customHeight="1">
      <c r="C853" s="91"/>
      <c r="D853" s="5"/>
      <c r="E853" s="5"/>
      <c r="F853" s="5"/>
      <c r="G853" s="5"/>
      <c r="H853" s="5"/>
    </row>
    <row r="854" spans="3:8" ht="12" customHeight="1">
      <c r="C854" s="91"/>
      <c r="D854" s="5"/>
      <c r="E854" s="5"/>
      <c r="F854" s="5"/>
      <c r="G854" s="5"/>
      <c r="H854" s="5"/>
    </row>
    <row r="855" spans="3:8" ht="12" customHeight="1">
      <c r="C855" s="91"/>
      <c r="D855" s="5"/>
      <c r="E855" s="5"/>
      <c r="F855" s="5"/>
      <c r="G855" s="5"/>
      <c r="H855" s="5"/>
    </row>
    <row r="856" spans="3:8" ht="12" customHeight="1">
      <c r="C856" s="91"/>
      <c r="D856" s="5"/>
      <c r="E856" s="5"/>
      <c r="F856" s="5"/>
      <c r="G856" s="5"/>
      <c r="H856" s="5"/>
    </row>
    <row r="857" spans="3:8" ht="12" customHeight="1">
      <c r="C857" s="91"/>
      <c r="D857" s="5"/>
      <c r="E857" s="5"/>
      <c r="F857" s="5"/>
      <c r="G857" s="5"/>
      <c r="H857" s="5"/>
    </row>
    <row r="858" spans="3:8" ht="12" customHeight="1">
      <c r="C858" s="91"/>
      <c r="D858" s="5"/>
      <c r="E858" s="5"/>
      <c r="F858" s="5"/>
      <c r="G858" s="5"/>
      <c r="H858" s="5"/>
    </row>
    <row r="859" spans="3:8" ht="12" customHeight="1">
      <c r="C859" s="91"/>
      <c r="D859" s="5"/>
      <c r="E859" s="5"/>
      <c r="F859" s="5"/>
      <c r="G859" s="5"/>
      <c r="H859" s="5"/>
    </row>
    <row r="860" spans="3:8" ht="12" customHeight="1">
      <c r="C860" s="91"/>
      <c r="D860" s="5"/>
      <c r="E860" s="5"/>
      <c r="F860" s="5"/>
      <c r="G860" s="5"/>
      <c r="H860" s="5"/>
    </row>
    <row r="861" spans="3:8" ht="12" customHeight="1">
      <c r="C861" s="91"/>
      <c r="D861" s="5"/>
      <c r="E861" s="5"/>
      <c r="F861" s="5"/>
      <c r="G861" s="5"/>
      <c r="H861" s="5"/>
    </row>
    <row r="862" spans="3:8" ht="12" customHeight="1">
      <c r="C862" s="91"/>
      <c r="D862" s="5"/>
      <c r="E862" s="5"/>
      <c r="F862" s="5"/>
      <c r="G862" s="5"/>
      <c r="H862" s="5"/>
    </row>
    <row r="863" spans="3:8" ht="12" customHeight="1">
      <c r="C863" s="91"/>
      <c r="D863" s="5"/>
      <c r="E863" s="5"/>
      <c r="F863" s="5"/>
      <c r="G863" s="5"/>
      <c r="H863" s="5"/>
    </row>
    <row r="864" spans="3:8" ht="12" customHeight="1">
      <c r="C864" s="91"/>
      <c r="D864" s="5"/>
      <c r="E864" s="5"/>
      <c r="F864" s="5"/>
      <c r="G864" s="5"/>
      <c r="H864" s="5"/>
    </row>
    <row r="865" spans="3:8" ht="12" customHeight="1">
      <c r="C865" s="91"/>
      <c r="D865" s="5"/>
      <c r="E865" s="5"/>
      <c r="F865" s="5"/>
      <c r="G865" s="5"/>
      <c r="H865" s="5"/>
    </row>
    <row r="866" spans="3:8" ht="12" customHeight="1">
      <c r="C866" s="91"/>
      <c r="D866" s="5"/>
      <c r="E866" s="5"/>
      <c r="F866" s="5"/>
      <c r="G866" s="5"/>
      <c r="H866" s="5"/>
    </row>
    <row r="867" spans="3:8" ht="12" customHeight="1">
      <c r="C867" s="91"/>
      <c r="D867" s="5"/>
      <c r="E867" s="5"/>
      <c r="F867" s="5"/>
      <c r="G867" s="5"/>
      <c r="H867" s="5"/>
    </row>
    <row r="868" spans="3:8" ht="12" customHeight="1">
      <c r="C868" s="91"/>
      <c r="D868" s="5"/>
      <c r="E868" s="5"/>
      <c r="F868" s="5"/>
      <c r="G868" s="5"/>
      <c r="H868" s="5"/>
    </row>
    <row r="869" spans="3:8" ht="12" customHeight="1">
      <c r="C869" s="91"/>
      <c r="D869" s="5"/>
      <c r="E869" s="5"/>
      <c r="F869" s="5"/>
      <c r="G869" s="5"/>
      <c r="H869" s="5"/>
    </row>
    <row r="870" spans="3:8" ht="12" customHeight="1">
      <c r="C870" s="91"/>
      <c r="D870" s="5"/>
      <c r="E870" s="5"/>
      <c r="F870" s="5"/>
      <c r="G870" s="5"/>
      <c r="H870" s="5"/>
    </row>
    <row r="871" spans="3:8" ht="12" customHeight="1">
      <c r="C871" s="91"/>
      <c r="D871" s="5"/>
      <c r="E871" s="5"/>
      <c r="F871" s="5"/>
      <c r="G871" s="5"/>
      <c r="H871" s="5"/>
    </row>
    <row r="872" spans="3:8" ht="12" customHeight="1">
      <c r="C872" s="91"/>
      <c r="D872" s="5"/>
      <c r="E872" s="5"/>
      <c r="F872" s="5"/>
      <c r="G872" s="5"/>
      <c r="H872" s="5"/>
    </row>
    <row r="873" spans="3:8" ht="12" customHeight="1">
      <c r="C873" s="91"/>
      <c r="D873" s="5"/>
      <c r="E873" s="5"/>
      <c r="F873" s="5"/>
      <c r="G873" s="5"/>
      <c r="H873" s="5"/>
    </row>
    <row r="874" spans="3:8" ht="12" customHeight="1">
      <c r="C874" s="91"/>
      <c r="D874" s="5"/>
      <c r="E874" s="5"/>
      <c r="F874" s="5"/>
      <c r="G874" s="5"/>
      <c r="H874" s="5"/>
    </row>
    <row r="875" spans="3:8" ht="12" customHeight="1">
      <c r="C875" s="91"/>
      <c r="D875" s="5"/>
      <c r="E875" s="5"/>
      <c r="F875" s="5"/>
      <c r="G875" s="5"/>
      <c r="H875" s="5"/>
    </row>
    <row r="876" spans="3:8" ht="12" customHeight="1">
      <c r="C876" s="91"/>
      <c r="D876" s="5"/>
      <c r="E876" s="5"/>
      <c r="F876" s="5"/>
      <c r="G876" s="5"/>
      <c r="H876" s="5"/>
    </row>
    <row r="877" spans="3:8" ht="12" customHeight="1">
      <c r="C877" s="91"/>
      <c r="D877" s="5"/>
      <c r="E877" s="5"/>
      <c r="F877" s="5"/>
      <c r="G877" s="5"/>
      <c r="H877" s="5"/>
    </row>
    <row r="878" spans="3:8" ht="12" customHeight="1">
      <c r="C878" s="91"/>
      <c r="D878" s="5"/>
      <c r="E878" s="5"/>
      <c r="F878" s="5"/>
      <c r="G878" s="5"/>
      <c r="H878" s="5"/>
    </row>
    <row r="879" spans="3:8" ht="12" customHeight="1">
      <c r="C879" s="91"/>
      <c r="D879" s="5"/>
      <c r="E879" s="5"/>
      <c r="F879" s="5"/>
      <c r="G879" s="5"/>
      <c r="H879" s="5"/>
    </row>
    <row r="880" spans="3:8" ht="12" customHeight="1">
      <c r="C880" s="91"/>
      <c r="D880" s="5"/>
      <c r="E880" s="5"/>
      <c r="F880" s="5"/>
      <c r="G880" s="5"/>
      <c r="H880" s="5"/>
    </row>
    <row r="881" spans="3:8" ht="12" customHeight="1">
      <c r="C881" s="91"/>
      <c r="D881" s="5"/>
      <c r="E881" s="5"/>
      <c r="F881" s="5"/>
      <c r="G881" s="5"/>
      <c r="H881" s="5"/>
    </row>
    <row r="882" spans="3:8" ht="12" customHeight="1">
      <c r="C882" s="91"/>
      <c r="D882" s="5"/>
      <c r="E882" s="5"/>
      <c r="F882" s="5"/>
      <c r="G882" s="5"/>
      <c r="H882" s="5"/>
    </row>
    <row r="883" spans="3:8" ht="12" customHeight="1">
      <c r="C883" s="91"/>
      <c r="D883" s="5"/>
      <c r="E883" s="5"/>
      <c r="F883" s="5"/>
      <c r="G883" s="5"/>
      <c r="H883" s="5"/>
    </row>
    <row r="884" spans="3:8" ht="12" customHeight="1">
      <c r="C884" s="91"/>
      <c r="D884" s="5"/>
      <c r="E884" s="5"/>
      <c r="F884" s="5"/>
      <c r="G884" s="5"/>
      <c r="H884" s="5"/>
    </row>
    <row r="885" spans="3:8" ht="12" customHeight="1">
      <c r="C885" s="91"/>
      <c r="D885" s="5"/>
      <c r="E885" s="5"/>
      <c r="F885" s="5"/>
      <c r="G885" s="5"/>
      <c r="H885" s="5"/>
    </row>
    <row r="886" spans="3:8" ht="12" customHeight="1">
      <c r="C886" s="91"/>
      <c r="D886" s="5"/>
      <c r="E886" s="5"/>
      <c r="F886" s="5"/>
      <c r="G886" s="5"/>
      <c r="H886" s="5"/>
    </row>
    <row r="887" spans="3:8" ht="12" customHeight="1">
      <c r="C887" s="91"/>
      <c r="D887" s="5"/>
      <c r="E887" s="5"/>
      <c r="F887" s="5"/>
      <c r="G887" s="5"/>
      <c r="H887" s="5"/>
    </row>
    <row r="888" spans="3:8" ht="12" customHeight="1">
      <c r="C888" s="91"/>
      <c r="D888" s="5"/>
      <c r="E888" s="5"/>
      <c r="F888" s="5"/>
      <c r="G888" s="5"/>
      <c r="H888" s="5"/>
    </row>
    <row r="889" spans="3:8" ht="12" customHeight="1">
      <c r="C889" s="91"/>
      <c r="D889" s="5"/>
      <c r="E889" s="5"/>
      <c r="F889" s="5"/>
      <c r="G889" s="5"/>
      <c r="H889" s="5"/>
    </row>
    <row r="890" spans="3:8" ht="12" customHeight="1">
      <c r="C890" s="91"/>
      <c r="D890" s="5"/>
      <c r="E890" s="5"/>
      <c r="F890" s="5"/>
      <c r="G890" s="5"/>
      <c r="H890" s="5"/>
    </row>
    <row r="891" spans="3:8" ht="12" customHeight="1">
      <c r="C891" s="91"/>
      <c r="D891" s="5"/>
      <c r="E891" s="5"/>
      <c r="F891" s="5"/>
      <c r="G891" s="5"/>
      <c r="H891" s="5"/>
    </row>
    <row r="892" spans="3:8" ht="12" customHeight="1">
      <c r="C892" s="91"/>
      <c r="D892" s="5"/>
      <c r="E892" s="5"/>
      <c r="F892" s="5"/>
      <c r="G892" s="5"/>
      <c r="H892" s="5"/>
    </row>
    <row r="893" spans="3:8" ht="12" customHeight="1">
      <c r="C893" s="91"/>
      <c r="D893" s="5"/>
      <c r="E893" s="5"/>
      <c r="F893" s="5"/>
      <c r="G893" s="5"/>
      <c r="H893" s="5"/>
    </row>
    <row r="894" spans="3:8" ht="12" customHeight="1">
      <c r="C894" s="91"/>
      <c r="D894" s="5"/>
      <c r="E894" s="5"/>
      <c r="F894" s="5"/>
      <c r="G894" s="5"/>
      <c r="H894" s="5"/>
    </row>
    <row r="895" spans="3:8" ht="12" customHeight="1">
      <c r="C895" s="91"/>
      <c r="D895" s="5"/>
      <c r="E895" s="5"/>
      <c r="F895" s="5"/>
      <c r="G895" s="5"/>
      <c r="H895" s="5"/>
    </row>
    <row r="896" spans="3:8" ht="12" customHeight="1">
      <c r="C896" s="91"/>
      <c r="D896" s="5"/>
      <c r="E896" s="5"/>
      <c r="F896" s="5"/>
      <c r="G896" s="5"/>
      <c r="H896" s="5"/>
    </row>
    <row r="897" spans="3:8" ht="12" customHeight="1">
      <c r="C897" s="91"/>
      <c r="D897" s="5"/>
      <c r="E897" s="5"/>
      <c r="F897" s="5"/>
      <c r="G897" s="5"/>
      <c r="H897" s="5"/>
    </row>
    <row r="898" spans="3:8" ht="12" customHeight="1">
      <c r="C898" s="91"/>
      <c r="D898" s="5"/>
      <c r="E898" s="5"/>
      <c r="F898" s="5"/>
      <c r="G898" s="5"/>
      <c r="H898" s="5"/>
    </row>
    <row r="899" spans="3:8" ht="12" customHeight="1">
      <c r="C899" s="91"/>
      <c r="D899" s="5"/>
      <c r="E899" s="5"/>
      <c r="F899" s="5"/>
      <c r="G899" s="5"/>
      <c r="H899" s="5"/>
    </row>
    <row r="900" spans="3:8" ht="12" customHeight="1">
      <c r="C900" s="91"/>
      <c r="D900" s="5"/>
      <c r="E900" s="5"/>
      <c r="F900" s="5"/>
      <c r="G900" s="5"/>
      <c r="H900" s="5"/>
    </row>
    <row r="901" spans="3:8" ht="12" customHeight="1">
      <c r="C901" s="91"/>
      <c r="D901" s="5"/>
      <c r="E901" s="5"/>
      <c r="F901" s="5"/>
      <c r="G901" s="5"/>
      <c r="H901" s="5"/>
    </row>
    <row r="902" spans="3:8" ht="12" customHeight="1">
      <c r="C902" s="91"/>
      <c r="D902" s="5"/>
      <c r="E902" s="5"/>
      <c r="F902" s="5"/>
      <c r="G902" s="5"/>
      <c r="H902" s="5"/>
    </row>
    <row r="903" spans="3:8" ht="12" customHeight="1">
      <c r="C903" s="91"/>
      <c r="D903" s="5"/>
      <c r="E903" s="5"/>
      <c r="F903" s="5"/>
      <c r="G903" s="5"/>
      <c r="H903" s="5"/>
    </row>
    <row r="904" spans="3:8" ht="12" customHeight="1">
      <c r="C904" s="91"/>
      <c r="D904" s="5"/>
      <c r="E904" s="5"/>
      <c r="F904" s="5"/>
      <c r="G904" s="5"/>
      <c r="H904" s="5"/>
    </row>
    <row r="905" spans="3:8" ht="12" customHeight="1">
      <c r="C905" s="91"/>
      <c r="D905" s="5"/>
      <c r="E905" s="5"/>
      <c r="F905" s="5"/>
      <c r="G905" s="5"/>
      <c r="H905" s="5"/>
    </row>
    <row r="906" spans="3:8" ht="12" customHeight="1">
      <c r="C906" s="91"/>
      <c r="D906" s="5"/>
      <c r="E906" s="5"/>
      <c r="F906" s="5"/>
      <c r="G906" s="5"/>
      <c r="H906" s="5"/>
    </row>
    <row r="907" spans="3:8" ht="12" customHeight="1">
      <c r="C907" s="91"/>
      <c r="D907" s="5"/>
      <c r="E907" s="5"/>
      <c r="F907" s="5"/>
      <c r="G907" s="5"/>
      <c r="H907" s="5"/>
    </row>
    <row r="908" spans="3:8" ht="12" customHeight="1">
      <c r="C908" s="91"/>
      <c r="D908" s="5"/>
      <c r="E908" s="5"/>
      <c r="F908" s="5"/>
      <c r="G908" s="5"/>
      <c r="H908" s="5"/>
    </row>
    <row r="909" spans="3:8" ht="12" customHeight="1">
      <c r="C909" s="91"/>
      <c r="D909" s="5"/>
      <c r="E909" s="5"/>
      <c r="F909" s="5"/>
      <c r="G909" s="5"/>
      <c r="H909" s="5"/>
    </row>
    <row r="910" spans="3:8" ht="12" customHeight="1">
      <c r="C910" s="91"/>
      <c r="D910" s="5"/>
      <c r="E910" s="5"/>
      <c r="F910" s="5"/>
      <c r="G910" s="5"/>
      <c r="H910" s="5"/>
    </row>
    <row r="911" spans="3:8" ht="12" customHeight="1">
      <c r="C911" s="91"/>
      <c r="D911" s="5"/>
      <c r="E911" s="5"/>
      <c r="F911" s="5"/>
      <c r="G911" s="5"/>
      <c r="H911" s="5"/>
    </row>
    <row r="912" spans="3:8" ht="12" customHeight="1">
      <c r="C912" s="91"/>
      <c r="D912" s="5"/>
      <c r="E912" s="5"/>
      <c r="F912" s="5"/>
      <c r="G912" s="5"/>
      <c r="H912" s="5"/>
    </row>
    <row r="913" spans="3:8" ht="12" customHeight="1">
      <c r="C913" s="91"/>
      <c r="D913" s="5"/>
      <c r="E913" s="5"/>
      <c r="F913" s="5"/>
      <c r="G913" s="5"/>
      <c r="H913" s="5"/>
    </row>
    <row r="914" spans="3:8" ht="12" customHeight="1">
      <c r="C914" s="91"/>
      <c r="D914" s="5"/>
      <c r="E914" s="5"/>
      <c r="F914" s="5"/>
      <c r="G914" s="5"/>
      <c r="H914" s="5"/>
    </row>
    <row r="915" spans="3:8" ht="12" customHeight="1">
      <c r="C915" s="91"/>
      <c r="D915" s="5"/>
      <c r="E915" s="5"/>
      <c r="F915" s="5"/>
      <c r="G915" s="5"/>
      <c r="H915" s="5"/>
    </row>
    <row r="916" spans="3:8" ht="12" customHeight="1">
      <c r="C916" s="91"/>
      <c r="D916" s="5"/>
      <c r="E916" s="5"/>
      <c r="F916" s="5"/>
      <c r="G916" s="5"/>
      <c r="H916" s="5"/>
    </row>
    <row r="917" spans="3:8" ht="12" customHeight="1">
      <c r="C917" s="91"/>
      <c r="D917" s="5"/>
      <c r="E917" s="5"/>
      <c r="F917" s="5"/>
      <c r="G917" s="5"/>
      <c r="H917" s="5"/>
    </row>
    <row r="918" spans="3:8" ht="12" customHeight="1">
      <c r="C918" s="91"/>
      <c r="D918" s="5"/>
      <c r="E918" s="5"/>
      <c r="F918" s="5"/>
      <c r="G918" s="5"/>
      <c r="H918" s="5"/>
    </row>
    <row r="919" spans="3:8" ht="12" customHeight="1">
      <c r="C919" s="91"/>
      <c r="D919" s="5"/>
      <c r="E919" s="5"/>
      <c r="F919" s="5"/>
      <c r="G919" s="5"/>
      <c r="H919" s="5"/>
    </row>
    <row r="920" spans="3:8" ht="12" customHeight="1">
      <c r="C920" s="91"/>
      <c r="D920" s="5"/>
      <c r="E920" s="5"/>
      <c r="F920" s="5"/>
      <c r="G920" s="5"/>
      <c r="H920" s="5"/>
    </row>
    <row r="921" spans="3:8" ht="12" customHeight="1">
      <c r="C921" s="91"/>
      <c r="D921" s="5"/>
      <c r="E921" s="5"/>
      <c r="F921" s="5"/>
      <c r="G921" s="5"/>
      <c r="H921" s="5"/>
    </row>
    <row r="922" spans="3:8" ht="12" customHeight="1">
      <c r="C922" s="91"/>
      <c r="D922" s="5"/>
      <c r="E922" s="5"/>
      <c r="F922" s="5"/>
      <c r="G922" s="5"/>
      <c r="H922" s="5"/>
    </row>
    <row r="923" spans="3:8" ht="12" customHeight="1">
      <c r="C923" s="91"/>
      <c r="D923" s="5"/>
      <c r="E923" s="5"/>
      <c r="F923" s="5"/>
      <c r="G923" s="5"/>
      <c r="H923" s="5"/>
    </row>
    <row r="924" spans="3:8" ht="12" customHeight="1">
      <c r="C924" s="91"/>
      <c r="D924" s="5"/>
      <c r="E924" s="5"/>
      <c r="F924" s="5"/>
      <c r="G924" s="5"/>
      <c r="H924" s="5"/>
    </row>
    <row r="925" spans="3:8" ht="12" customHeight="1">
      <c r="C925" s="91"/>
      <c r="D925" s="5"/>
      <c r="E925" s="5"/>
      <c r="F925" s="5"/>
      <c r="G925" s="5"/>
      <c r="H925" s="5"/>
    </row>
    <row r="926" spans="3:8" ht="12" customHeight="1">
      <c r="C926" s="91"/>
      <c r="D926" s="5"/>
      <c r="E926" s="5"/>
      <c r="F926" s="5"/>
      <c r="G926" s="5"/>
      <c r="H926" s="5"/>
    </row>
    <row r="927" spans="3:8" ht="12" customHeight="1">
      <c r="C927" s="91"/>
      <c r="D927" s="5"/>
      <c r="E927" s="5"/>
      <c r="F927" s="5"/>
      <c r="G927" s="5"/>
      <c r="H927" s="5"/>
    </row>
    <row r="928" spans="3:8" ht="12" customHeight="1">
      <c r="C928" s="91"/>
      <c r="D928" s="5"/>
      <c r="E928" s="5"/>
      <c r="F928" s="5"/>
      <c r="G928" s="5"/>
      <c r="H928" s="5"/>
    </row>
    <row r="929" spans="3:8" ht="12" customHeight="1">
      <c r="C929" s="91"/>
      <c r="D929" s="5"/>
      <c r="E929" s="5"/>
      <c r="F929" s="5"/>
      <c r="G929" s="5"/>
      <c r="H929" s="5"/>
    </row>
    <row r="930" spans="3:8" ht="12" customHeight="1">
      <c r="C930" s="91"/>
      <c r="D930" s="5"/>
      <c r="E930" s="5"/>
      <c r="F930" s="5"/>
      <c r="G930" s="5"/>
      <c r="H930" s="5"/>
    </row>
    <row r="931" spans="3:8" ht="12" customHeight="1">
      <c r="C931" s="91"/>
      <c r="D931" s="5"/>
      <c r="E931" s="5"/>
      <c r="F931" s="5"/>
      <c r="G931" s="5"/>
      <c r="H931" s="5"/>
    </row>
    <row r="932" spans="3:8" ht="12" customHeight="1">
      <c r="C932" s="91"/>
      <c r="D932" s="5"/>
      <c r="E932" s="5"/>
      <c r="F932" s="5"/>
      <c r="G932" s="5"/>
      <c r="H932" s="5"/>
    </row>
    <row r="933" spans="3:8" ht="12" customHeight="1">
      <c r="C933" s="91"/>
      <c r="D933" s="5"/>
      <c r="E933" s="5"/>
      <c r="F933" s="5"/>
      <c r="G933" s="5"/>
      <c r="H933" s="5"/>
    </row>
    <row r="934" spans="3:8" ht="12" customHeight="1">
      <c r="C934" s="91"/>
      <c r="D934" s="5"/>
      <c r="E934" s="5"/>
      <c r="F934" s="5"/>
      <c r="G934" s="5"/>
      <c r="H934" s="5"/>
    </row>
    <row r="935" spans="3:8" ht="12" customHeight="1">
      <c r="C935" s="91"/>
      <c r="D935" s="5"/>
      <c r="E935" s="5"/>
      <c r="F935" s="5"/>
      <c r="G935" s="5"/>
      <c r="H935" s="5"/>
    </row>
    <row r="936" spans="3:8" ht="12" customHeight="1">
      <c r="C936" s="91"/>
      <c r="D936" s="5"/>
      <c r="E936" s="5"/>
      <c r="F936" s="5"/>
      <c r="G936" s="5"/>
      <c r="H936" s="5"/>
    </row>
    <row r="937" spans="3:8" ht="12" customHeight="1">
      <c r="C937" s="91"/>
      <c r="D937" s="5"/>
      <c r="E937" s="5"/>
      <c r="F937" s="5"/>
      <c r="G937" s="5"/>
      <c r="H937" s="5"/>
    </row>
    <row r="938" spans="3:8" ht="12" customHeight="1">
      <c r="C938" s="91"/>
      <c r="D938" s="5"/>
      <c r="E938" s="5"/>
      <c r="F938" s="5"/>
      <c r="G938" s="5"/>
      <c r="H938" s="5"/>
    </row>
    <row r="939" spans="3:8" ht="12" customHeight="1">
      <c r="C939" s="91"/>
      <c r="D939" s="5"/>
      <c r="E939" s="5"/>
      <c r="F939" s="5"/>
      <c r="G939" s="5"/>
      <c r="H939" s="5"/>
    </row>
    <row r="940" spans="3:8" ht="12" customHeight="1">
      <c r="C940" s="91"/>
      <c r="D940" s="5"/>
      <c r="E940" s="5"/>
      <c r="F940" s="5"/>
      <c r="G940" s="5"/>
      <c r="H940" s="5"/>
    </row>
    <row r="941" spans="3:8" ht="12" customHeight="1">
      <c r="C941" s="91"/>
      <c r="D941" s="5"/>
      <c r="E941" s="5"/>
      <c r="F941" s="5"/>
      <c r="G941" s="5"/>
      <c r="H941" s="5"/>
    </row>
    <row r="942" spans="3:8" ht="12" customHeight="1">
      <c r="C942" s="91"/>
      <c r="D942" s="5"/>
      <c r="E942" s="5"/>
      <c r="F942" s="5"/>
      <c r="G942" s="5"/>
      <c r="H942" s="5"/>
    </row>
    <row r="943" spans="3:8" ht="12" customHeight="1">
      <c r="C943" s="91"/>
      <c r="D943" s="5"/>
      <c r="E943" s="5"/>
      <c r="F943" s="5"/>
      <c r="G943" s="5"/>
      <c r="H943" s="5"/>
    </row>
    <row r="944" spans="3:8" ht="12" customHeight="1">
      <c r="C944" s="91"/>
      <c r="D944" s="5"/>
      <c r="E944" s="5"/>
      <c r="F944" s="5"/>
      <c r="G944" s="5"/>
      <c r="H944" s="5"/>
    </row>
    <row r="945" spans="3:8" ht="12" customHeight="1">
      <c r="C945" s="91"/>
      <c r="D945" s="5"/>
      <c r="E945" s="5"/>
      <c r="F945" s="5"/>
      <c r="G945" s="5"/>
      <c r="H945" s="5"/>
    </row>
    <row r="946" spans="3:8" ht="12" customHeight="1">
      <c r="C946" s="91"/>
      <c r="D946" s="5"/>
      <c r="E946" s="5"/>
      <c r="F946" s="5"/>
      <c r="G946" s="5"/>
      <c r="H946" s="5"/>
    </row>
    <row r="947" spans="3:8" ht="12" customHeight="1">
      <c r="C947" s="91"/>
      <c r="D947" s="5"/>
      <c r="E947" s="5"/>
      <c r="F947" s="5"/>
      <c r="G947" s="5"/>
      <c r="H947" s="5"/>
    </row>
    <row r="948" spans="3:8" ht="12" customHeight="1">
      <c r="C948" s="91"/>
      <c r="D948" s="5"/>
      <c r="E948" s="5"/>
      <c r="F948" s="5"/>
      <c r="G948" s="5"/>
      <c r="H948" s="5"/>
    </row>
    <row r="949" spans="3:8" ht="12" customHeight="1">
      <c r="C949" s="91"/>
      <c r="D949" s="5"/>
      <c r="E949" s="5"/>
      <c r="F949" s="5"/>
      <c r="G949" s="5"/>
      <c r="H949" s="5"/>
    </row>
    <row r="950" spans="3:8" ht="12" customHeight="1">
      <c r="C950" s="91"/>
      <c r="D950" s="5"/>
      <c r="E950" s="5"/>
      <c r="F950" s="5"/>
      <c r="G950" s="5"/>
      <c r="H950" s="5"/>
    </row>
    <row r="951" spans="3:8" ht="12" customHeight="1">
      <c r="C951" s="91"/>
      <c r="D951" s="5"/>
      <c r="E951" s="5"/>
      <c r="F951" s="5"/>
      <c r="G951" s="5"/>
      <c r="H951" s="5"/>
    </row>
    <row r="952" spans="3:8" ht="12" customHeight="1">
      <c r="C952" s="91"/>
      <c r="D952" s="5"/>
      <c r="E952" s="5"/>
      <c r="F952" s="5"/>
      <c r="G952" s="5"/>
      <c r="H952" s="5"/>
    </row>
    <row r="953" spans="3:8" ht="12" customHeight="1">
      <c r="C953" s="91"/>
      <c r="D953" s="5"/>
      <c r="E953" s="5"/>
      <c r="F953" s="5"/>
      <c r="G953" s="5"/>
      <c r="H953" s="5"/>
    </row>
    <row r="954" spans="3:8" ht="12" customHeight="1">
      <c r="C954" s="91"/>
      <c r="D954" s="5"/>
      <c r="E954" s="5"/>
      <c r="F954" s="5"/>
      <c r="G954" s="5"/>
      <c r="H954" s="5"/>
    </row>
    <row r="955" spans="3:8" ht="12" customHeight="1">
      <c r="C955" s="91"/>
      <c r="D955" s="5"/>
      <c r="E955" s="5"/>
      <c r="F955" s="5"/>
      <c r="G955" s="5"/>
      <c r="H955" s="5"/>
    </row>
    <row r="956" spans="3:8" ht="12" customHeight="1">
      <c r="C956" s="91"/>
      <c r="D956" s="5"/>
      <c r="E956" s="5"/>
      <c r="F956" s="5"/>
      <c r="G956" s="5"/>
      <c r="H956" s="5"/>
    </row>
    <row r="957" spans="3:8" ht="12" customHeight="1">
      <c r="C957" s="91"/>
      <c r="D957" s="5"/>
      <c r="E957" s="5"/>
      <c r="F957" s="5"/>
      <c r="G957" s="5"/>
      <c r="H957" s="5"/>
    </row>
    <row r="958" spans="3:8" ht="12" customHeight="1">
      <c r="C958" s="91"/>
      <c r="D958" s="5"/>
      <c r="E958" s="5"/>
      <c r="F958" s="5"/>
      <c r="G958" s="5"/>
      <c r="H958" s="5"/>
    </row>
    <row r="959" spans="3:8" ht="12" customHeight="1">
      <c r="C959" s="91"/>
      <c r="D959" s="5"/>
      <c r="E959" s="5"/>
      <c r="F959" s="5"/>
      <c r="G959" s="5"/>
      <c r="H959" s="5"/>
    </row>
    <row r="960" spans="3:8" ht="12" customHeight="1">
      <c r="C960" s="91"/>
      <c r="D960" s="5"/>
      <c r="E960" s="5"/>
      <c r="F960" s="5"/>
      <c r="G960" s="5"/>
      <c r="H960" s="5"/>
    </row>
    <row r="961" spans="3:8" ht="12" customHeight="1">
      <c r="C961" s="91"/>
      <c r="D961" s="5"/>
      <c r="E961" s="5"/>
      <c r="F961" s="5"/>
      <c r="G961" s="5"/>
      <c r="H961" s="5"/>
    </row>
    <row r="962" spans="3:8" ht="12" customHeight="1">
      <c r="C962" s="91"/>
      <c r="D962" s="5"/>
      <c r="E962" s="5"/>
      <c r="F962" s="5"/>
      <c r="G962" s="5"/>
      <c r="H962" s="5"/>
    </row>
    <row r="963" spans="3:8" ht="12" customHeight="1">
      <c r="C963" s="91"/>
      <c r="D963" s="5"/>
      <c r="E963" s="5"/>
      <c r="F963" s="5"/>
      <c r="G963" s="5"/>
      <c r="H963" s="5"/>
    </row>
    <row r="964" spans="3:8" ht="12" customHeight="1">
      <c r="C964" s="91"/>
      <c r="D964" s="5"/>
      <c r="E964" s="5"/>
      <c r="F964" s="5"/>
      <c r="G964" s="5"/>
      <c r="H964" s="5"/>
    </row>
    <row r="965" spans="3:8" ht="12" customHeight="1">
      <c r="C965" s="91"/>
      <c r="D965" s="5"/>
      <c r="E965" s="5"/>
      <c r="F965" s="5"/>
      <c r="G965" s="5"/>
      <c r="H965" s="5"/>
    </row>
    <row r="966" spans="3:8" ht="12" customHeight="1">
      <c r="C966" s="91"/>
      <c r="D966" s="5"/>
      <c r="E966" s="5"/>
      <c r="F966" s="5"/>
      <c r="G966" s="5"/>
      <c r="H966" s="5"/>
    </row>
    <row r="967" spans="3:8" ht="12" customHeight="1">
      <c r="C967" s="91"/>
      <c r="D967" s="5"/>
      <c r="E967" s="5"/>
      <c r="F967" s="5"/>
      <c r="G967" s="5"/>
      <c r="H967" s="5"/>
    </row>
    <row r="968" spans="3:8" ht="12" customHeight="1">
      <c r="C968" s="91"/>
      <c r="D968" s="5"/>
      <c r="E968" s="5"/>
      <c r="F968" s="5"/>
      <c r="G968" s="5"/>
      <c r="H968" s="5"/>
    </row>
    <row r="969" spans="3:8" ht="12" customHeight="1">
      <c r="C969" s="91"/>
      <c r="D969" s="5"/>
      <c r="E969" s="5"/>
      <c r="F969" s="5"/>
      <c r="G969" s="5"/>
      <c r="H969" s="5"/>
    </row>
    <row r="970" spans="3:8" ht="12" customHeight="1">
      <c r="C970" s="91"/>
      <c r="D970" s="5"/>
      <c r="E970" s="5"/>
      <c r="F970" s="5"/>
      <c r="G970" s="5"/>
      <c r="H970" s="5"/>
    </row>
    <row r="971" spans="3:8" ht="12" customHeight="1">
      <c r="C971" s="91"/>
      <c r="D971" s="5"/>
      <c r="E971" s="5"/>
      <c r="F971" s="5"/>
      <c r="G971" s="5"/>
      <c r="H971" s="5"/>
    </row>
    <row r="972" spans="3:8" ht="12" customHeight="1">
      <c r="C972" s="91"/>
      <c r="D972" s="5"/>
      <c r="E972" s="5"/>
      <c r="F972" s="5"/>
      <c r="G972" s="5"/>
      <c r="H972" s="5"/>
    </row>
    <row r="973" spans="3:8" ht="12" customHeight="1">
      <c r="C973" s="91"/>
      <c r="D973" s="5"/>
      <c r="E973" s="5"/>
      <c r="F973" s="5"/>
      <c r="G973" s="5"/>
      <c r="H973" s="5"/>
    </row>
    <row r="974" spans="3:8" ht="12" customHeight="1">
      <c r="C974" s="91"/>
      <c r="D974" s="5"/>
      <c r="E974" s="5"/>
      <c r="F974" s="5"/>
      <c r="G974" s="5"/>
      <c r="H974" s="5"/>
    </row>
    <row r="975" spans="3:8" ht="12" customHeight="1">
      <c r="C975" s="91"/>
      <c r="D975" s="5"/>
      <c r="E975" s="5"/>
      <c r="F975" s="5"/>
      <c r="G975" s="5"/>
      <c r="H975" s="5"/>
    </row>
    <row r="976" spans="3:8" ht="12" customHeight="1">
      <c r="C976" s="91"/>
      <c r="D976" s="5"/>
      <c r="E976" s="5"/>
      <c r="F976" s="5"/>
      <c r="G976" s="5"/>
      <c r="H976" s="5"/>
    </row>
    <row r="977" spans="3:8" ht="12" customHeight="1">
      <c r="C977" s="91"/>
      <c r="D977" s="5"/>
      <c r="E977" s="5"/>
      <c r="F977" s="5"/>
      <c r="G977" s="5"/>
      <c r="H977" s="5"/>
    </row>
    <row r="978" spans="3:8" ht="12" customHeight="1">
      <c r="C978" s="91"/>
      <c r="D978" s="5"/>
      <c r="E978" s="5"/>
      <c r="F978" s="5"/>
      <c r="G978" s="5"/>
      <c r="H978" s="5"/>
    </row>
    <row r="979" spans="3:8" ht="12" customHeight="1">
      <c r="C979" s="91"/>
      <c r="D979" s="5"/>
      <c r="E979" s="5"/>
      <c r="F979" s="5"/>
      <c r="G979" s="5"/>
      <c r="H979" s="5"/>
    </row>
    <row r="980" spans="3:8" ht="12" customHeight="1">
      <c r="C980" s="91"/>
      <c r="D980" s="5"/>
      <c r="E980" s="5"/>
      <c r="F980" s="5"/>
      <c r="G980" s="5"/>
      <c r="H980" s="5"/>
    </row>
    <row r="981" spans="3:8" ht="12" customHeight="1">
      <c r="C981" s="91"/>
      <c r="D981" s="5"/>
      <c r="E981" s="5"/>
      <c r="F981" s="5"/>
      <c r="G981" s="5"/>
      <c r="H981" s="5"/>
    </row>
    <row r="982" spans="3:8" ht="12" customHeight="1">
      <c r="C982" s="91"/>
      <c r="D982" s="5"/>
      <c r="E982" s="5"/>
      <c r="F982" s="5"/>
      <c r="G982" s="5"/>
      <c r="H982" s="5"/>
    </row>
    <row r="983" spans="3:8" ht="12" customHeight="1">
      <c r="C983" s="91"/>
      <c r="D983" s="5"/>
      <c r="E983" s="5"/>
      <c r="F983" s="5"/>
      <c r="G983" s="5"/>
      <c r="H983" s="5"/>
    </row>
    <row r="984" spans="3:8" ht="12" customHeight="1">
      <c r="C984" s="91"/>
      <c r="D984" s="5"/>
      <c r="E984" s="5"/>
      <c r="F984" s="5"/>
      <c r="G984" s="5"/>
      <c r="H984" s="5"/>
    </row>
    <row r="985" spans="3:8" ht="12" customHeight="1">
      <c r="C985" s="91"/>
      <c r="D985" s="5"/>
      <c r="E985" s="5"/>
      <c r="F985" s="5"/>
      <c r="G985" s="5"/>
      <c r="H985" s="5"/>
    </row>
    <row r="986" spans="3:8" ht="12" customHeight="1">
      <c r="C986" s="91"/>
      <c r="D986" s="5"/>
      <c r="E986" s="5"/>
      <c r="F986" s="5"/>
      <c r="G986" s="5"/>
      <c r="H986" s="5"/>
    </row>
    <row r="987" spans="3:8" ht="12" customHeight="1">
      <c r="C987" s="91"/>
      <c r="D987" s="5"/>
      <c r="E987" s="5"/>
      <c r="F987" s="5"/>
      <c r="G987" s="5"/>
      <c r="H987" s="5"/>
    </row>
    <row r="988" spans="3:8" ht="12" customHeight="1">
      <c r="C988" s="91"/>
      <c r="D988" s="5"/>
      <c r="E988" s="5"/>
      <c r="F988" s="5"/>
      <c r="G988" s="5"/>
      <c r="H988" s="5"/>
    </row>
    <row r="989" spans="3:8" ht="12" customHeight="1">
      <c r="C989" s="91"/>
      <c r="D989" s="5"/>
      <c r="E989" s="5"/>
      <c r="F989" s="5"/>
      <c r="G989" s="5"/>
      <c r="H989" s="5"/>
    </row>
    <row r="990" spans="3:8" ht="12" customHeight="1">
      <c r="C990" s="91"/>
      <c r="D990" s="5"/>
      <c r="E990" s="5"/>
      <c r="F990" s="5"/>
      <c r="G990" s="5"/>
      <c r="H990" s="5"/>
    </row>
    <row r="991" spans="3:8" ht="12" customHeight="1">
      <c r="C991" s="91"/>
      <c r="D991" s="5"/>
      <c r="E991" s="5"/>
      <c r="F991" s="5"/>
      <c r="G991" s="5"/>
      <c r="H991" s="5"/>
    </row>
    <row r="992" spans="3:8" ht="12" customHeight="1">
      <c r="C992" s="91"/>
      <c r="D992" s="5"/>
      <c r="E992" s="5"/>
      <c r="F992" s="5"/>
      <c r="G992" s="5"/>
      <c r="H992" s="5"/>
    </row>
    <row r="993" spans="3:8" ht="12" customHeight="1">
      <c r="C993" s="91"/>
      <c r="D993" s="5"/>
      <c r="E993" s="5"/>
      <c r="F993" s="5"/>
      <c r="G993" s="5"/>
      <c r="H993" s="5"/>
    </row>
    <row r="994" spans="3:8" ht="12" customHeight="1">
      <c r="C994" s="91"/>
      <c r="D994" s="5"/>
      <c r="E994" s="5"/>
      <c r="F994" s="5"/>
      <c r="G994" s="5"/>
      <c r="H994" s="5"/>
    </row>
    <row r="995" spans="3:8" ht="12" customHeight="1">
      <c r="C995" s="91"/>
      <c r="D995" s="5"/>
      <c r="E995" s="5"/>
      <c r="F995" s="5"/>
      <c r="G995" s="5"/>
      <c r="H995" s="5"/>
    </row>
    <row r="996" spans="3:8" ht="12" customHeight="1">
      <c r="C996" s="91"/>
      <c r="D996" s="5"/>
      <c r="E996" s="5"/>
      <c r="F996" s="5"/>
      <c r="G996" s="5"/>
      <c r="H996" s="5"/>
    </row>
    <row r="997" spans="3:8" ht="12" customHeight="1">
      <c r="C997" s="91"/>
      <c r="D997" s="5"/>
      <c r="E997" s="5"/>
      <c r="F997" s="5"/>
      <c r="G997" s="5"/>
      <c r="H997" s="5"/>
    </row>
    <row r="998" spans="3:8" ht="12" customHeight="1">
      <c r="C998" s="91"/>
      <c r="D998" s="5"/>
      <c r="E998" s="5"/>
      <c r="F998" s="5"/>
      <c r="G998" s="5"/>
      <c r="H998" s="5"/>
    </row>
    <row r="999" spans="3:8" ht="12" customHeight="1">
      <c r="C999" s="91"/>
      <c r="D999" s="5"/>
      <c r="E999" s="5"/>
      <c r="F999" s="5"/>
      <c r="G999" s="5"/>
      <c r="H999" s="5"/>
    </row>
    <row r="1000" spans="3:8" ht="12" customHeight="1">
      <c r="C1000" s="91"/>
      <c r="D1000" s="5"/>
      <c r="E1000" s="5"/>
      <c r="F1000" s="5"/>
      <c r="G1000" s="5"/>
      <c r="H1000" s="5"/>
    </row>
    <row r="1001" spans="3:8" ht="12" customHeight="1">
      <c r="C1001" s="91"/>
      <c r="D1001" s="5"/>
      <c r="E1001" s="5"/>
      <c r="F1001" s="5"/>
      <c r="G1001" s="5"/>
      <c r="H1001" s="5"/>
    </row>
    <row r="1002" spans="3:8" ht="12" customHeight="1">
      <c r="C1002" s="91"/>
      <c r="D1002" s="5"/>
      <c r="E1002" s="5"/>
      <c r="F1002" s="5"/>
      <c r="G1002" s="5"/>
      <c r="H1002" s="5"/>
    </row>
    <row r="1003" spans="3:8" ht="12" customHeight="1">
      <c r="C1003" s="91"/>
      <c r="D1003" s="5"/>
      <c r="E1003" s="5"/>
      <c r="F1003" s="5"/>
      <c r="G1003" s="5"/>
      <c r="H1003" s="5"/>
    </row>
    <row r="1004" spans="3:8" ht="12" customHeight="1">
      <c r="C1004" s="91"/>
      <c r="D1004" s="5"/>
      <c r="E1004" s="5"/>
      <c r="F1004" s="5"/>
      <c r="G1004" s="5"/>
      <c r="H1004" s="5"/>
    </row>
    <row r="1005" spans="3:8" ht="12" customHeight="1">
      <c r="C1005" s="91"/>
      <c r="D1005" s="5"/>
      <c r="E1005" s="5"/>
      <c r="F1005" s="5"/>
      <c r="G1005" s="5"/>
      <c r="H1005" s="5"/>
    </row>
    <row r="1006" spans="3:8" ht="12" customHeight="1">
      <c r="C1006" s="91"/>
      <c r="D1006" s="5"/>
      <c r="E1006" s="5"/>
      <c r="F1006" s="5"/>
      <c r="G1006" s="5"/>
      <c r="H1006" s="5"/>
    </row>
    <row r="1007" spans="3:8" ht="12" customHeight="1">
      <c r="C1007" s="91"/>
      <c r="D1007" s="5"/>
      <c r="E1007" s="5"/>
      <c r="F1007" s="5"/>
      <c r="G1007" s="5"/>
      <c r="H1007" s="5"/>
    </row>
    <row r="1008" spans="3:8" ht="12" customHeight="1">
      <c r="C1008" s="91"/>
      <c r="D1008" s="5"/>
      <c r="E1008" s="5"/>
      <c r="F1008" s="5"/>
      <c r="G1008" s="5"/>
      <c r="H1008" s="5"/>
    </row>
    <row r="1009" spans="3:8" ht="12" customHeight="1">
      <c r="C1009" s="91"/>
      <c r="D1009" s="5"/>
      <c r="E1009" s="5"/>
      <c r="F1009" s="5"/>
      <c r="G1009" s="5"/>
      <c r="H1009" s="5"/>
    </row>
    <row r="1010" spans="3:8" ht="12" customHeight="1">
      <c r="C1010" s="91"/>
      <c r="D1010" s="5"/>
      <c r="E1010" s="5"/>
      <c r="F1010" s="5"/>
      <c r="G1010" s="5"/>
      <c r="H1010" s="5"/>
    </row>
    <row r="1011" spans="3:8" ht="12" customHeight="1">
      <c r="C1011" s="91"/>
      <c r="D1011" s="5"/>
      <c r="E1011" s="5"/>
      <c r="F1011" s="5"/>
      <c r="G1011" s="5"/>
      <c r="H1011" s="5"/>
    </row>
    <row r="1012" spans="3:8" ht="12" customHeight="1">
      <c r="C1012" s="91"/>
      <c r="D1012" s="5"/>
      <c r="E1012" s="5"/>
      <c r="F1012" s="5"/>
      <c r="G1012" s="5"/>
      <c r="H1012" s="5"/>
    </row>
    <row r="1013" spans="3:8" ht="12" customHeight="1">
      <c r="C1013" s="91"/>
      <c r="D1013" s="5"/>
      <c r="E1013" s="5"/>
      <c r="F1013" s="5"/>
      <c r="G1013" s="5"/>
      <c r="H1013" s="5"/>
    </row>
    <row r="1014" spans="3:8" ht="12" customHeight="1">
      <c r="C1014" s="91"/>
      <c r="D1014" s="5"/>
      <c r="E1014" s="5"/>
      <c r="F1014" s="5"/>
      <c r="G1014" s="5"/>
      <c r="H1014" s="5"/>
    </row>
    <row r="1015" spans="3:8" ht="12" customHeight="1">
      <c r="C1015" s="91"/>
      <c r="D1015" s="5"/>
      <c r="E1015" s="5"/>
      <c r="F1015" s="5"/>
      <c r="G1015" s="5"/>
      <c r="H1015" s="5"/>
    </row>
    <row r="1016" spans="3:8" ht="12" customHeight="1">
      <c r="C1016" s="91"/>
      <c r="D1016" s="5"/>
      <c r="E1016" s="5"/>
      <c r="F1016" s="5"/>
      <c r="G1016" s="5"/>
      <c r="H1016" s="5"/>
    </row>
    <row r="1017" spans="3:8" ht="12" customHeight="1">
      <c r="C1017" s="91"/>
      <c r="D1017" s="5"/>
      <c r="E1017" s="5"/>
      <c r="F1017" s="5"/>
      <c r="G1017" s="5"/>
      <c r="H1017" s="5"/>
    </row>
    <row r="1018" spans="3:8" ht="12" customHeight="1">
      <c r="C1018" s="91"/>
      <c r="D1018" s="5"/>
      <c r="E1018" s="5"/>
      <c r="F1018" s="5"/>
      <c r="G1018" s="5"/>
      <c r="H1018" s="5"/>
    </row>
    <row r="1019" spans="3:8" ht="12" customHeight="1">
      <c r="C1019" s="91"/>
      <c r="D1019" s="5"/>
      <c r="E1019" s="5"/>
      <c r="F1019" s="5"/>
      <c r="G1019" s="5"/>
      <c r="H1019" s="5"/>
    </row>
    <row r="1020" spans="3:8" ht="12" customHeight="1">
      <c r="C1020" s="91"/>
      <c r="D1020" s="5"/>
      <c r="E1020" s="5"/>
      <c r="F1020" s="5"/>
      <c r="G1020" s="5"/>
      <c r="H1020" s="5"/>
    </row>
    <row r="1021" spans="3:8" ht="12" customHeight="1">
      <c r="C1021" s="91"/>
      <c r="D1021" s="5"/>
      <c r="E1021" s="5"/>
      <c r="F1021" s="5"/>
      <c r="G1021" s="5"/>
      <c r="H1021" s="5"/>
    </row>
    <row r="1022" spans="3:8" ht="12" customHeight="1">
      <c r="C1022" s="91"/>
      <c r="D1022" s="5"/>
      <c r="E1022" s="5"/>
      <c r="F1022" s="5"/>
      <c r="G1022" s="5"/>
      <c r="H1022" s="5"/>
    </row>
    <row r="1023" spans="3:8" ht="12" customHeight="1">
      <c r="C1023" s="91"/>
      <c r="D1023" s="5"/>
      <c r="E1023" s="5"/>
      <c r="F1023" s="5"/>
      <c r="G1023" s="5"/>
      <c r="H1023" s="5"/>
    </row>
    <row r="1024" spans="3:8" ht="12" customHeight="1">
      <c r="C1024" s="91"/>
      <c r="D1024" s="5"/>
      <c r="E1024" s="5"/>
      <c r="F1024" s="5"/>
      <c r="G1024" s="5"/>
      <c r="H1024" s="5"/>
    </row>
    <row r="1025" spans="3:8" ht="12" customHeight="1">
      <c r="C1025" s="91"/>
      <c r="D1025" s="5"/>
      <c r="E1025" s="5"/>
      <c r="F1025" s="5"/>
      <c r="G1025" s="5"/>
      <c r="H1025" s="5"/>
    </row>
    <row r="1026" spans="3:8" ht="12" customHeight="1">
      <c r="C1026" s="91"/>
      <c r="D1026" s="5"/>
      <c r="E1026" s="5"/>
      <c r="F1026" s="5"/>
      <c r="G1026" s="5"/>
      <c r="H1026" s="5"/>
    </row>
    <row r="1027" spans="3:8" ht="12" customHeight="1">
      <c r="C1027" s="91"/>
      <c r="D1027" s="5"/>
      <c r="E1027" s="5"/>
      <c r="F1027" s="5"/>
      <c r="G1027" s="5"/>
      <c r="H1027" s="5"/>
    </row>
    <row r="1028" spans="3:8" ht="12" customHeight="1">
      <c r="C1028" s="91"/>
      <c r="D1028" s="5"/>
      <c r="E1028" s="5"/>
      <c r="F1028" s="5"/>
      <c r="G1028" s="5"/>
      <c r="H1028" s="5"/>
    </row>
    <row r="1029" spans="3:8" ht="12" customHeight="1">
      <c r="C1029" s="91"/>
      <c r="D1029" s="5"/>
      <c r="E1029" s="5"/>
      <c r="F1029" s="5"/>
      <c r="G1029" s="5"/>
      <c r="H1029" s="5"/>
    </row>
    <row r="1030" spans="3:8" ht="12" customHeight="1">
      <c r="C1030" s="91"/>
      <c r="D1030" s="5"/>
      <c r="E1030" s="5"/>
      <c r="F1030" s="5"/>
      <c r="G1030" s="5"/>
      <c r="H1030" s="5"/>
    </row>
    <row r="1031" spans="3:8" ht="12" customHeight="1">
      <c r="C1031" s="91"/>
      <c r="D1031" s="5"/>
      <c r="E1031" s="5"/>
      <c r="F1031" s="5"/>
      <c r="G1031" s="5"/>
      <c r="H1031" s="5"/>
    </row>
    <row r="1032" spans="3:8" ht="12" customHeight="1">
      <c r="C1032" s="91"/>
      <c r="D1032" s="5"/>
      <c r="E1032" s="5"/>
      <c r="F1032" s="5"/>
      <c r="G1032" s="5"/>
      <c r="H1032" s="5"/>
    </row>
    <row r="1033" spans="3:8" ht="12" customHeight="1">
      <c r="C1033" s="91"/>
      <c r="D1033" s="5"/>
      <c r="E1033" s="5"/>
      <c r="F1033" s="5"/>
      <c r="G1033" s="5"/>
      <c r="H1033" s="5"/>
    </row>
    <row r="1034" spans="3:8" ht="12" customHeight="1">
      <c r="C1034" s="91"/>
      <c r="D1034" s="5"/>
      <c r="E1034" s="5"/>
      <c r="F1034" s="5"/>
      <c r="G1034" s="5"/>
      <c r="H1034" s="5"/>
    </row>
    <row r="1035" spans="3:8" ht="12" customHeight="1">
      <c r="C1035" s="91"/>
      <c r="D1035" s="5"/>
      <c r="E1035" s="5"/>
      <c r="F1035" s="5"/>
      <c r="G1035" s="5"/>
      <c r="H1035" s="5"/>
    </row>
    <row r="1036" spans="3:8" ht="12" customHeight="1">
      <c r="C1036" s="91"/>
      <c r="D1036" s="5"/>
      <c r="E1036" s="5"/>
      <c r="F1036" s="5"/>
      <c r="G1036" s="5"/>
      <c r="H1036" s="5"/>
    </row>
    <row r="1037" spans="3:8" ht="12" customHeight="1">
      <c r="C1037" s="91"/>
      <c r="D1037" s="5"/>
      <c r="E1037" s="5"/>
      <c r="F1037" s="5"/>
      <c r="G1037" s="5"/>
      <c r="H1037" s="5"/>
    </row>
    <row r="1038" spans="3:8" ht="12" customHeight="1">
      <c r="C1038" s="91"/>
      <c r="D1038" s="5"/>
      <c r="E1038" s="5"/>
      <c r="F1038" s="5"/>
      <c r="G1038" s="5"/>
      <c r="H1038" s="5"/>
    </row>
    <row r="1039" spans="3:8" ht="12" customHeight="1">
      <c r="C1039" s="91"/>
      <c r="D1039" s="5"/>
      <c r="E1039" s="5"/>
      <c r="F1039" s="5"/>
      <c r="G1039" s="5"/>
      <c r="H1039" s="5"/>
    </row>
    <row r="1040" spans="3:8" ht="12" customHeight="1">
      <c r="C1040" s="91"/>
      <c r="D1040" s="5"/>
      <c r="E1040" s="5"/>
      <c r="F1040" s="5"/>
      <c r="G1040" s="5"/>
      <c r="H1040" s="5"/>
    </row>
    <row r="1041" spans="3:8" ht="12" customHeight="1">
      <c r="C1041" s="91"/>
      <c r="D1041" s="5"/>
      <c r="E1041" s="5"/>
      <c r="F1041" s="5"/>
      <c r="G1041" s="5"/>
      <c r="H1041" s="5"/>
    </row>
    <row r="1042" spans="3:8" ht="12" customHeight="1">
      <c r="C1042" s="91"/>
      <c r="D1042" s="5"/>
      <c r="E1042" s="5"/>
      <c r="F1042" s="5"/>
      <c r="G1042" s="5"/>
      <c r="H1042" s="5"/>
    </row>
    <row r="1043" spans="3:8" ht="12" customHeight="1">
      <c r="C1043" s="91"/>
      <c r="D1043" s="5"/>
      <c r="E1043" s="5"/>
      <c r="F1043" s="5"/>
      <c r="G1043" s="5"/>
      <c r="H1043" s="5"/>
    </row>
    <row r="1044" spans="3:8" ht="12" customHeight="1">
      <c r="C1044" s="91"/>
      <c r="D1044" s="5"/>
      <c r="E1044" s="5"/>
      <c r="F1044" s="5"/>
      <c r="G1044" s="5"/>
      <c r="H1044" s="5"/>
    </row>
    <row r="1045" spans="3:8" ht="12" customHeight="1">
      <c r="C1045" s="91"/>
      <c r="D1045" s="5"/>
      <c r="E1045" s="5"/>
      <c r="F1045" s="5"/>
      <c r="G1045" s="5"/>
      <c r="H1045" s="5"/>
    </row>
    <row r="1046" spans="3:8" ht="12" customHeight="1">
      <c r="C1046" s="91"/>
      <c r="D1046" s="5"/>
      <c r="E1046" s="5"/>
      <c r="F1046" s="5"/>
      <c r="G1046" s="5"/>
      <c r="H1046" s="5"/>
    </row>
    <row r="1047" spans="3:8" ht="12" customHeight="1">
      <c r="C1047" s="91"/>
      <c r="D1047" s="5"/>
      <c r="E1047" s="5"/>
      <c r="F1047" s="5"/>
      <c r="G1047" s="5"/>
      <c r="H1047" s="5"/>
    </row>
    <row r="1048" spans="3:8" ht="12" customHeight="1">
      <c r="C1048" s="91"/>
      <c r="D1048" s="5"/>
      <c r="E1048" s="5"/>
      <c r="F1048" s="5"/>
      <c r="G1048" s="5"/>
      <c r="H1048" s="5"/>
    </row>
    <row r="1049" spans="3:8" ht="12" customHeight="1">
      <c r="C1049" s="91"/>
      <c r="D1049" s="5"/>
      <c r="E1049" s="5"/>
      <c r="F1049" s="5"/>
      <c r="G1049" s="5"/>
      <c r="H1049" s="5"/>
    </row>
    <row r="1050" spans="3:8" ht="12" customHeight="1">
      <c r="C1050" s="91"/>
      <c r="D1050" s="5"/>
      <c r="E1050" s="5"/>
      <c r="F1050" s="5"/>
      <c r="G1050" s="5"/>
      <c r="H1050" s="5"/>
    </row>
    <row r="1051" spans="3:8" ht="12" customHeight="1">
      <c r="C1051" s="91"/>
      <c r="D1051" s="5"/>
      <c r="E1051" s="5"/>
      <c r="F1051" s="5"/>
      <c r="G1051" s="5"/>
      <c r="H1051" s="5"/>
    </row>
    <row r="1052" spans="3:8" ht="12" customHeight="1">
      <c r="C1052" s="91"/>
      <c r="D1052" s="5"/>
      <c r="E1052" s="5"/>
      <c r="F1052" s="5"/>
      <c r="G1052" s="5"/>
      <c r="H1052" s="5"/>
    </row>
    <row r="1053" spans="3:8" ht="12" customHeight="1">
      <c r="C1053" s="91"/>
      <c r="D1053" s="5"/>
      <c r="E1053" s="5"/>
      <c r="F1053" s="5"/>
      <c r="G1053" s="5"/>
      <c r="H1053" s="5"/>
    </row>
    <row r="1054" spans="3:8" ht="12" customHeight="1">
      <c r="C1054" s="91"/>
      <c r="D1054" s="5"/>
      <c r="E1054" s="5"/>
      <c r="F1054" s="5"/>
      <c r="G1054" s="5"/>
      <c r="H1054" s="5"/>
    </row>
    <row r="1055" spans="3:8" ht="12" customHeight="1">
      <c r="C1055" s="91"/>
      <c r="D1055" s="5"/>
      <c r="E1055" s="5"/>
      <c r="F1055" s="5"/>
      <c r="G1055" s="5"/>
      <c r="H1055" s="5"/>
    </row>
    <row r="1056" spans="3:8" ht="12" customHeight="1">
      <c r="C1056" s="91"/>
      <c r="D1056" s="5"/>
      <c r="E1056" s="5"/>
      <c r="F1056" s="5"/>
      <c r="G1056" s="5"/>
      <c r="H1056" s="5"/>
    </row>
    <row r="1057" spans="3:8" ht="12" customHeight="1">
      <c r="C1057" s="91"/>
      <c r="D1057" s="5"/>
      <c r="E1057" s="5"/>
      <c r="F1057" s="5"/>
      <c r="G1057" s="5"/>
      <c r="H1057" s="5"/>
    </row>
    <row r="1058" spans="3:8" ht="12" customHeight="1">
      <c r="C1058" s="91"/>
      <c r="D1058" s="5"/>
      <c r="E1058" s="5"/>
      <c r="F1058" s="5"/>
      <c r="G1058" s="5"/>
      <c r="H1058" s="5"/>
    </row>
    <row r="1059" spans="3:8" ht="12" customHeight="1">
      <c r="C1059" s="91"/>
      <c r="D1059" s="5"/>
      <c r="E1059" s="5"/>
      <c r="F1059" s="5"/>
      <c r="G1059" s="5"/>
      <c r="H1059" s="5"/>
    </row>
    <row r="1060" spans="3:8" ht="12" customHeight="1">
      <c r="C1060" s="91"/>
      <c r="D1060" s="5"/>
      <c r="E1060" s="5"/>
      <c r="F1060" s="5"/>
      <c r="G1060" s="5"/>
      <c r="H1060" s="5"/>
    </row>
    <row r="1061" spans="3:8" ht="12" customHeight="1">
      <c r="C1061" s="91"/>
      <c r="D1061" s="5"/>
      <c r="E1061" s="5"/>
      <c r="F1061" s="5"/>
      <c r="G1061" s="5"/>
      <c r="H1061" s="5"/>
    </row>
    <row r="1062" spans="3:8" ht="12" customHeight="1">
      <c r="C1062" s="91"/>
      <c r="D1062" s="5"/>
      <c r="E1062" s="5"/>
      <c r="F1062" s="5"/>
      <c r="G1062" s="5"/>
      <c r="H1062" s="5"/>
    </row>
    <row r="1063" spans="3:8" ht="12" customHeight="1">
      <c r="C1063" s="91"/>
      <c r="D1063" s="5"/>
      <c r="E1063" s="5"/>
      <c r="F1063" s="5"/>
      <c r="G1063" s="5"/>
      <c r="H1063" s="5"/>
    </row>
    <row r="1064" spans="3:8" ht="12" customHeight="1">
      <c r="C1064" s="91"/>
      <c r="D1064" s="5"/>
      <c r="E1064" s="5"/>
      <c r="F1064" s="5"/>
      <c r="G1064" s="5"/>
      <c r="H1064" s="5"/>
    </row>
    <row r="1065" spans="3:8" ht="12" customHeight="1">
      <c r="C1065" s="91"/>
      <c r="D1065" s="5"/>
      <c r="E1065" s="5"/>
      <c r="F1065" s="5"/>
      <c r="G1065" s="5"/>
      <c r="H1065" s="5"/>
    </row>
    <row r="1066" spans="3:8" ht="12" customHeight="1">
      <c r="C1066" s="91"/>
      <c r="D1066" s="5"/>
      <c r="E1066" s="5"/>
      <c r="F1066" s="5"/>
      <c r="G1066" s="5"/>
      <c r="H1066" s="5"/>
    </row>
    <row r="1067" spans="3:8" ht="12" customHeight="1">
      <c r="C1067" s="91"/>
      <c r="D1067" s="5"/>
      <c r="E1067" s="5"/>
      <c r="F1067" s="5"/>
      <c r="G1067" s="5"/>
      <c r="H1067" s="5"/>
    </row>
    <row r="1068" spans="3:8" ht="12" customHeight="1">
      <c r="C1068" s="91"/>
      <c r="D1068" s="5"/>
      <c r="E1068" s="5"/>
      <c r="F1068" s="5"/>
      <c r="G1068" s="5"/>
      <c r="H1068" s="5"/>
    </row>
    <row r="1069" spans="3:8" ht="12" customHeight="1">
      <c r="C1069" s="91"/>
      <c r="D1069" s="5"/>
      <c r="E1069" s="5"/>
      <c r="F1069" s="5"/>
      <c r="G1069" s="5"/>
      <c r="H1069" s="5"/>
    </row>
    <row r="1070" spans="3:8" ht="12" customHeight="1">
      <c r="C1070" s="91"/>
      <c r="D1070" s="5"/>
      <c r="E1070" s="5"/>
      <c r="F1070" s="5"/>
      <c r="G1070" s="5"/>
      <c r="H1070" s="5"/>
    </row>
    <row r="1071" spans="3:8" ht="12" customHeight="1">
      <c r="C1071" s="91"/>
      <c r="D1071" s="5"/>
      <c r="E1071" s="5"/>
      <c r="F1071" s="5"/>
      <c r="G1071" s="5"/>
      <c r="H1071" s="5"/>
    </row>
    <row r="1072" spans="3:8" ht="12" customHeight="1">
      <c r="C1072" s="91"/>
      <c r="D1072" s="5"/>
      <c r="E1072" s="5"/>
      <c r="F1072" s="5"/>
      <c r="G1072" s="5"/>
      <c r="H1072" s="5"/>
    </row>
    <row r="1073" spans="3:8" ht="12" customHeight="1">
      <c r="C1073" s="91"/>
      <c r="D1073" s="5"/>
      <c r="E1073" s="5"/>
      <c r="F1073" s="5"/>
      <c r="G1073" s="5"/>
      <c r="H1073" s="5"/>
    </row>
    <row r="1074" spans="3:8" ht="12" customHeight="1">
      <c r="C1074" s="91"/>
      <c r="D1074" s="5"/>
      <c r="E1074" s="5"/>
      <c r="F1074" s="5"/>
      <c r="G1074" s="5"/>
      <c r="H1074" s="5"/>
    </row>
    <row r="1075" spans="3:8" ht="12" customHeight="1">
      <c r="C1075" s="91"/>
      <c r="D1075" s="5"/>
      <c r="E1075" s="5"/>
      <c r="F1075" s="5"/>
      <c r="G1075" s="5"/>
      <c r="H1075" s="5"/>
    </row>
    <row r="1076" spans="3:8" ht="12" customHeight="1">
      <c r="C1076" s="91"/>
      <c r="D1076" s="5"/>
      <c r="E1076" s="5"/>
      <c r="F1076" s="5"/>
      <c r="G1076" s="5"/>
      <c r="H1076" s="5"/>
    </row>
    <row r="1077" spans="3:8" ht="12" customHeight="1">
      <c r="C1077" s="91"/>
      <c r="D1077" s="5"/>
      <c r="E1077" s="5"/>
      <c r="F1077" s="5"/>
      <c r="G1077" s="5"/>
      <c r="H1077" s="5"/>
    </row>
    <row r="1078" spans="3:8" ht="12" customHeight="1">
      <c r="C1078" s="91"/>
      <c r="D1078" s="5"/>
      <c r="E1078" s="5"/>
      <c r="F1078" s="5"/>
      <c r="G1078" s="5"/>
      <c r="H1078" s="5"/>
    </row>
    <row r="1079" spans="3:8" ht="12" customHeight="1">
      <c r="C1079" s="91"/>
      <c r="D1079" s="5"/>
      <c r="E1079" s="5"/>
      <c r="F1079" s="5"/>
      <c r="G1079" s="5"/>
      <c r="H1079" s="5"/>
    </row>
    <row r="1080" spans="3:8" ht="12" customHeight="1">
      <c r="C1080" s="91"/>
      <c r="D1080" s="5"/>
      <c r="E1080" s="5"/>
      <c r="F1080" s="5"/>
      <c r="G1080" s="5"/>
      <c r="H1080" s="5"/>
    </row>
    <row r="1081" spans="3:8" ht="12" customHeight="1">
      <c r="C1081" s="91"/>
      <c r="D1081" s="5"/>
      <c r="E1081" s="5"/>
      <c r="F1081" s="5"/>
      <c r="G1081" s="5"/>
      <c r="H1081" s="5"/>
    </row>
    <row r="1082" spans="3:8" ht="12" customHeight="1">
      <c r="C1082" s="91"/>
      <c r="D1082" s="5"/>
      <c r="E1082" s="5"/>
      <c r="F1082" s="5"/>
      <c r="G1082" s="5"/>
      <c r="H1082" s="5"/>
    </row>
    <row r="1083" spans="3:8" ht="12" customHeight="1">
      <c r="C1083" s="91"/>
      <c r="D1083" s="5"/>
      <c r="E1083" s="5"/>
      <c r="F1083" s="5"/>
      <c r="G1083" s="5"/>
      <c r="H1083" s="5"/>
    </row>
    <row r="1084" spans="3:8" ht="12" customHeight="1">
      <c r="C1084" s="91"/>
      <c r="D1084" s="5"/>
      <c r="E1084" s="5"/>
      <c r="F1084" s="5"/>
      <c r="G1084" s="5"/>
      <c r="H1084" s="5"/>
    </row>
    <row r="1085" spans="3:8" ht="12" customHeight="1">
      <c r="C1085" s="91"/>
      <c r="D1085" s="5"/>
      <c r="E1085" s="5"/>
      <c r="F1085" s="5"/>
      <c r="G1085" s="5"/>
      <c r="H1085" s="5"/>
    </row>
    <row r="1086" spans="3:8" ht="12" customHeight="1">
      <c r="C1086" s="91"/>
      <c r="D1086" s="5"/>
      <c r="E1086" s="5"/>
      <c r="F1086" s="5"/>
      <c r="G1086" s="5"/>
      <c r="H1086" s="5"/>
    </row>
    <row r="1087" spans="3:8" ht="12" customHeight="1">
      <c r="C1087" s="91"/>
      <c r="D1087" s="5"/>
      <c r="E1087" s="5"/>
      <c r="F1087" s="5"/>
      <c r="G1087" s="5"/>
      <c r="H1087" s="5"/>
    </row>
    <row r="1088" spans="3:8" ht="12" customHeight="1">
      <c r="C1088" s="91"/>
      <c r="D1088" s="5"/>
      <c r="E1088" s="5"/>
      <c r="F1088" s="5"/>
      <c r="G1088" s="5"/>
      <c r="H1088" s="5"/>
    </row>
    <row r="1089" spans="3:8" ht="12" customHeight="1">
      <c r="C1089" s="91"/>
      <c r="D1089" s="5"/>
      <c r="E1089" s="5"/>
      <c r="F1089" s="5"/>
      <c r="G1089" s="5"/>
      <c r="H1089" s="5"/>
    </row>
    <row r="1090" spans="3:8" ht="12" customHeight="1">
      <c r="C1090" s="91"/>
      <c r="D1090" s="5"/>
      <c r="E1090" s="5"/>
      <c r="F1090" s="5"/>
      <c r="G1090" s="5"/>
      <c r="H1090" s="5"/>
    </row>
    <row r="1091" spans="3:8" ht="12" customHeight="1">
      <c r="C1091" s="91"/>
      <c r="D1091" s="5"/>
      <c r="E1091" s="5"/>
      <c r="F1091" s="5"/>
      <c r="G1091" s="5"/>
      <c r="H1091" s="5"/>
    </row>
    <row r="1092" spans="3:8" ht="12" customHeight="1">
      <c r="C1092" s="91"/>
      <c r="D1092" s="5"/>
      <c r="E1092" s="5"/>
      <c r="F1092" s="5"/>
      <c r="G1092" s="5"/>
      <c r="H1092" s="5"/>
    </row>
    <row r="1093" spans="3:8" ht="12" customHeight="1">
      <c r="C1093" s="91"/>
      <c r="D1093" s="5"/>
      <c r="E1093" s="5"/>
      <c r="F1093" s="5"/>
      <c r="G1093" s="5"/>
      <c r="H1093" s="5"/>
    </row>
    <row r="1094" spans="3:8" ht="12" customHeight="1">
      <c r="C1094" s="91"/>
      <c r="D1094" s="5"/>
      <c r="E1094" s="5"/>
      <c r="F1094" s="5"/>
      <c r="G1094" s="5"/>
      <c r="H1094" s="5"/>
    </row>
    <row r="1095" spans="3:8" ht="12" customHeight="1">
      <c r="C1095" s="91"/>
      <c r="D1095" s="5"/>
      <c r="E1095" s="5"/>
      <c r="F1095" s="5"/>
      <c r="G1095" s="5"/>
      <c r="H1095" s="5"/>
    </row>
    <row r="1096" spans="3:8" ht="12" customHeight="1">
      <c r="C1096" s="91"/>
      <c r="D1096" s="5"/>
      <c r="E1096" s="5"/>
      <c r="F1096" s="5"/>
      <c r="G1096" s="5"/>
      <c r="H1096" s="5"/>
    </row>
    <row r="1097" spans="3:8" ht="12" customHeight="1">
      <c r="C1097" s="91"/>
      <c r="D1097" s="5"/>
      <c r="E1097" s="5"/>
      <c r="F1097" s="5"/>
      <c r="G1097" s="5"/>
      <c r="H1097" s="5"/>
    </row>
    <row r="1098" spans="3:8" ht="12" customHeight="1">
      <c r="C1098" s="91"/>
      <c r="D1098" s="5"/>
      <c r="E1098" s="5"/>
      <c r="F1098" s="5"/>
      <c r="G1098" s="5"/>
      <c r="H1098" s="5"/>
    </row>
    <row r="1099" spans="3:8" ht="12" customHeight="1">
      <c r="C1099" s="91"/>
      <c r="D1099" s="5"/>
      <c r="E1099" s="5"/>
      <c r="F1099" s="5"/>
      <c r="G1099" s="5"/>
      <c r="H1099" s="5"/>
    </row>
    <row r="1100" spans="3:8" ht="12" customHeight="1">
      <c r="C1100" s="91"/>
      <c r="D1100" s="5"/>
      <c r="E1100" s="5"/>
      <c r="F1100" s="5"/>
      <c r="G1100" s="5"/>
      <c r="H1100" s="5"/>
    </row>
    <row r="1101" spans="3:8" ht="12" customHeight="1">
      <c r="C1101" s="91"/>
      <c r="D1101" s="5"/>
      <c r="E1101" s="5"/>
      <c r="F1101" s="5"/>
      <c r="G1101" s="5"/>
      <c r="H1101" s="5"/>
    </row>
    <row r="1102" spans="3:8" ht="12" customHeight="1">
      <c r="C1102" s="91"/>
      <c r="D1102" s="5"/>
      <c r="E1102" s="5"/>
      <c r="F1102" s="5"/>
      <c r="G1102" s="5"/>
      <c r="H1102" s="5"/>
    </row>
    <row r="1103" spans="3:8" ht="12" customHeight="1">
      <c r="C1103" s="91"/>
      <c r="D1103" s="5"/>
      <c r="E1103" s="5"/>
      <c r="F1103" s="5"/>
      <c r="G1103" s="5"/>
      <c r="H1103" s="5"/>
    </row>
    <row r="1104" spans="3:8" ht="12" customHeight="1">
      <c r="C1104" s="91"/>
      <c r="D1104" s="5"/>
      <c r="E1104" s="5"/>
      <c r="F1104" s="5"/>
      <c r="G1104" s="5"/>
      <c r="H1104" s="5"/>
    </row>
    <row r="1105" spans="3:8" ht="12" customHeight="1">
      <c r="C1105" s="91"/>
      <c r="D1105" s="5"/>
      <c r="E1105" s="5"/>
      <c r="F1105" s="5"/>
      <c r="G1105" s="5"/>
      <c r="H1105" s="5"/>
    </row>
    <row r="1106" spans="3:8" ht="12" customHeight="1">
      <c r="C1106" s="91"/>
      <c r="D1106" s="5"/>
      <c r="E1106" s="5"/>
      <c r="F1106" s="5"/>
      <c r="G1106" s="5"/>
      <c r="H1106" s="5"/>
    </row>
    <row r="1107" spans="3:8" ht="12" customHeight="1">
      <c r="C1107" s="91"/>
      <c r="D1107" s="5"/>
      <c r="E1107" s="5"/>
      <c r="F1107" s="5"/>
      <c r="G1107" s="5"/>
      <c r="H1107" s="5"/>
    </row>
    <row r="1108" spans="3:8" ht="12" customHeight="1">
      <c r="C1108" s="91"/>
      <c r="D1108" s="5"/>
      <c r="E1108" s="5"/>
      <c r="F1108" s="5"/>
      <c r="G1108" s="5"/>
      <c r="H1108" s="5"/>
    </row>
    <row r="1109" spans="3:8" ht="12" customHeight="1">
      <c r="C1109" s="91"/>
      <c r="D1109" s="5"/>
      <c r="E1109" s="5"/>
      <c r="F1109" s="5"/>
      <c r="G1109" s="5"/>
      <c r="H1109" s="5"/>
    </row>
    <row r="1110" spans="3:8" ht="12" customHeight="1">
      <c r="C1110" s="91"/>
      <c r="D1110" s="5"/>
      <c r="E1110" s="5"/>
      <c r="F1110" s="5"/>
      <c r="G1110" s="5"/>
      <c r="H1110" s="5"/>
    </row>
    <row r="1111" spans="3:8" ht="12" customHeight="1">
      <c r="C1111" s="91"/>
      <c r="D1111" s="5"/>
      <c r="E1111" s="5"/>
      <c r="F1111" s="5"/>
      <c r="G1111" s="5"/>
      <c r="H1111" s="5"/>
    </row>
    <row r="1112" spans="3:8" ht="12" customHeight="1">
      <c r="C1112" s="91"/>
      <c r="D1112" s="5"/>
      <c r="E1112" s="5"/>
      <c r="F1112" s="5"/>
      <c r="G1112" s="5"/>
      <c r="H1112" s="5"/>
    </row>
    <row r="1113" spans="3:8" ht="12" customHeight="1">
      <c r="C1113" s="91"/>
      <c r="D1113" s="5"/>
      <c r="E1113" s="5"/>
      <c r="F1113" s="5"/>
      <c r="G1113" s="5"/>
      <c r="H1113" s="5"/>
    </row>
    <row r="1114" spans="3:8" ht="12" customHeight="1">
      <c r="C1114" s="91"/>
      <c r="D1114" s="5"/>
      <c r="E1114" s="5"/>
      <c r="F1114" s="5"/>
      <c r="G1114" s="5"/>
      <c r="H1114" s="5"/>
    </row>
    <row r="1115" spans="3:8" ht="12" customHeight="1">
      <c r="C1115" s="91"/>
      <c r="D1115" s="5"/>
      <c r="E1115" s="5"/>
      <c r="F1115" s="5"/>
      <c r="G1115" s="5"/>
      <c r="H1115" s="5"/>
    </row>
    <row r="1116" spans="3:8" ht="12" customHeight="1">
      <c r="C1116" s="91"/>
      <c r="D1116" s="5"/>
      <c r="E1116" s="5"/>
      <c r="F1116" s="5"/>
      <c r="G1116" s="5"/>
      <c r="H1116" s="5"/>
    </row>
    <row r="1117" spans="3:8" ht="12" customHeight="1">
      <c r="C1117" s="91"/>
      <c r="D1117" s="5"/>
      <c r="E1117" s="5"/>
      <c r="F1117" s="5"/>
      <c r="G1117" s="5"/>
      <c r="H1117" s="5"/>
    </row>
    <row r="1118" spans="3:8" ht="12" customHeight="1">
      <c r="C1118" s="91"/>
      <c r="D1118" s="5"/>
      <c r="E1118" s="5"/>
      <c r="F1118" s="5"/>
      <c r="G1118" s="5"/>
      <c r="H1118" s="5"/>
    </row>
    <row r="1119" spans="3:8" ht="12" customHeight="1">
      <c r="C1119" s="91"/>
      <c r="D1119" s="5"/>
      <c r="E1119" s="5"/>
      <c r="F1119" s="5"/>
      <c r="G1119" s="5"/>
      <c r="H1119" s="5"/>
    </row>
    <row r="1120" spans="3:8" ht="12" customHeight="1">
      <c r="C1120" s="91"/>
      <c r="D1120" s="5"/>
      <c r="E1120" s="5"/>
      <c r="F1120" s="5"/>
      <c r="G1120" s="5"/>
      <c r="H1120" s="5"/>
    </row>
    <row r="1121" spans="3:8" ht="12" customHeight="1">
      <c r="C1121" s="91"/>
      <c r="D1121" s="5"/>
      <c r="E1121" s="5"/>
      <c r="F1121" s="5"/>
      <c r="G1121" s="5"/>
      <c r="H1121" s="5"/>
    </row>
    <row r="1122" spans="3:8" ht="12" customHeight="1">
      <c r="C1122" s="91"/>
      <c r="D1122" s="5"/>
      <c r="E1122" s="5"/>
      <c r="F1122" s="5"/>
      <c r="G1122" s="5"/>
      <c r="H1122" s="5"/>
    </row>
    <row r="1123" spans="3:8" ht="12" customHeight="1">
      <c r="C1123" s="91"/>
      <c r="D1123" s="5"/>
      <c r="E1123" s="5"/>
      <c r="F1123" s="5"/>
      <c r="G1123" s="5"/>
      <c r="H1123" s="5"/>
    </row>
    <row r="1124" spans="3:8" ht="12" customHeight="1">
      <c r="C1124" s="91"/>
      <c r="D1124" s="5"/>
      <c r="E1124" s="5"/>
      <c r="F1124" s="5"/>
      <c r="G1124" s="5"/>
      <c r="H1124" s="5"/>
    </row>
    <row r="1125" spans="3:8" ht="12" customHeight="1">
      <c r="C1125" s="91"/>
      <c r="D1125" s="5"/>
      <c r="E1125" s="5"/>
      <c r="F1125" s="5"/>
      <c r="G1125" s="5"/>
      <c r="H1125" s="5"/>
    </row>
    <row r="1126" spans="3:8" ht="12" customHeight="1">
      <c r="C1126" s="91"/>
      <c r="D1126" s="5"/>
      <c r="E1126" s="5"/>
      <c r="F1126" s="5"/>
      <c r="G1126" s="5"/>
      <c r="H1126" s="5"/>
    </row>
    <row r="1127" spans="3:8" ht="12" customHeight="1">
      <c r="C1127" s="91"/>
      <c r="D1127" s="5"/>
      <c r="E1127" s="5"/>
      <c r="F1127" s="5"/>
      <c r="G1127" s="5"/>
      <c r="H1127" s="5"/>
    </row>
    <row r="1128" spans="3:8" ht="12" customHeight="1">
      <c r="C1128" s="91"/>
      <c r="D1128" s="5"/>
      <c r="E1128" s="5"/>
      <c r="F1128" s="5"/>
      <c r="G1128" s="5"/>
      <c r="H1128" s="5"/>
    </row>
    <row r="1129" spans="3:8" ht="12" customHeight="1">
      <c r="C1129" s="91"/>
      <c r="D1129" s="5"/>
      <c r="E1129" s="5"/>
      <c r="F1129" s="5"/>
      <c r="G1129" s="5"/>
      <c r="H1129" s="5"/>
    </row>
    <row r="1130" spans="3:8" ht="12" customHeight="1">
      <c r="C1130" s="91"/>
      <c r="D1130" s="5"/>
      <c r="E1130" s="5"/>
      <c r="F1130" s="5"/>
      <c r="G1130" s="5"/>
      <c r="H1130" s="5"/>
    </row>
    <row r="1131" spans="3:8" ht="12" customHeight="1">
      <c r="C1131" s="91"/>
      <c r="D1131" s="5"/>
      <c r="E1131" s="5"/>
      <c r="F1131" s="5"/>
      <c r="G1131" s="5"/>
      <c r="H1131" s="5"/>
    </row>
    <row r="1132" spans="3:8" ht="12" customHeight="1">
      <c r="C1132" s="91"/>
      <c r="D1132" s="5"/>
      <c r="E1132" s="5"/>
      <c r="F1132" s="5"/>
      <c r="G1132" s="5"/>
      <c r="H1132" s="5"/>
    </row>
    <row r="1133" spans="3:8" ht="12" customHeight="1">
      <c r="C1133" s="91"/>
      <c r="D1133" s="5"/>
      <c r="E1133" s="5"/>
      <c r="F1133" s="5"/>
      <c r="G1133" s="5"/>
      <c r="H1133" s="5"/>
    </row>
    <row r="1134" spans="3:8" ht="12" customHeight="1">
      <c r="C1134" s="91"/>
      <c r="D1134" s="5"/>
      <c r="E1134" s="5"/>
      <c r="F1134" s="5"/>
      <c r="G1134" s="5"/>
      <c r="H1134" s="5"/>
    </row>
    <row r="1135" spans="3:8" ht="12" customHeight="1">
      <c r="C1135" s="91"/>
      <c r="D1135" s="5"/>
      <c r="E1135" s="5"/>
      <c r="F1135" s="5"/>
      <c r="G1135" s="5"/>
      <c r="H1135" s="5"/>
    </row>
    <row r="1136" spans="3:8" ht="12" customHeight="1">
      <c r="C1136" s="91"/>
      <c r="D1136" s="5"/>
      <c r="E1136" s="5"/>
      <c r="F1136" s="5"/>
      <c r="G1136" s="5"/>
      <c r="H1136" s="5"/>
    </row>
    <row r="1137" spans="3:8" ht="12" customHeight="1">
      <c r="C1137" s="91"/>
      <c r="D1137" s="5"/>
      <c r="E1137" s="5"/>
      <c r="F1137" s="5"/>
      <c r="G1137" s="5"/>
      <c r="H1137" s="5"/>
    </row>
    <row r="1138" spans="3:8" ht="12" customHeight="1">
      <c r="C1138" s="91"/>
      <c r="D1138" s="5"/>
      <c r="E1138" s="5"/>
      <c r="F1138" s="5"/>
      <c r="G1138" s="5"/>
      <c r="H1138" s="5"/>
    </row>
    <row r="1139" spans="3:8" ht="12" customHeight="1">
      <c r="C1139" s="91"/>
      <c r="D1139" s="5"/>
      <c r="E1139" s="5"/>
      <c r="F1139" s="5"/>
      <c r="G1139" s="5"/>
      <c r="H1139" s="5"/>
    </row>
    <row r="1140" spans="3:8" ht="12" customHeight="1">
      <c r="C1140" s="91"/>
      <c r="D1140" s="5"/>
      <c r="E1140" s="5"/>
      <c r="F1140" s="5"/>
      <c r="G1140" s="5"/>
      <c r="H1140" s="5"/>
    </row>
    <row r="1141" spans="3:8" ht="12" customHeight="1">
      <c r="C1141" s="91"/>
      <c r="D1141" s="5"/>
      <c r="E1141" s="5"/>
      <c r="F1141" s="5"/>
      <c r="G1141" s="5"/>
      <c r="H1141" s="5"/>
    </row>
    <row r="1142" spans="3:8" ht="12" customHeight="1">
      <c r="C1142" s="91"/>
      <c r="D1142" s="5"/>
      <c r="E1142" s="5"/>
      <c r="F1142" s="5"/>
      <c r="G1142" s="5"/>
      <c r="H1142" s="5"/>
    </row>
    <row r="1143" spans="3:8" ht="12" customHeight="1">
      <c r="C1143" s="91"/>
      <c r="D1143" s="5"/>
      <c r="E1143" s="5"/>
      <c r="F1143" s="5"/>
      <c r="G1143" s="5"/>
      <c r="H1143" s="5"/>
    </row>
    <row r="1144" spans="3:8" ht="12" customHeight="1">
      <c r="C1144" s="91"/>
      <c r="D1144" s="5"/>
      <c r="E1144" s="5"/>
      <c r="F1144" s="5"/>
      <c r="G1144" s="5"/>
      <c r="H1144" s="5"/>
    </row>
    <row r="1145" spans="3:8" ht="12" customHeight="1">
      <c r="C1145" s="91"/>
      <c r="D1145" s="5"/>
      <c r="E1145" s="5"/>
      <c r="F1145" s="5"/>
      <c r="G1145" s="5"/>
      <c r="H1145" s="5"/>
    </row>
    <row r="1146" spans="3:8" ht="12" customHeight="1">
      <c r="C1146" s="91"/>
      <c r="D1146" s="5"/>
      <c r="E1146" s="5"/>
      <c r="F1146" s="5"/>
      <c r="G1146" s="5"/>
      <c r="H1146" s="5"/>
    </row>
    <row r="1147" spans="3:8" ht="12" customHeight="1">
      <c r="C1147" s="91"/>
      <c r="D1147" s="5"/>
      <c r="E1147" s="5"/>
      <c r="F1147" s="5"/>
      <c r="G1147" s="5"/>
      <c r="H1147" s="5"/>
    </row>
    <row r="1148" spans="3:8" ht="12" customHeight="1">
      <c r="C1148" s="91"/>
      <c r="D1148" s="5"/>
      <c r="E1148" s="5"/>
      <c r="F1148" s="5"/>
      <c r="G1148" s="5"/>
      <c r="H1148" s="5"/>
    </row>
    <row r="1149" spans="3:8" ht="12" customHeight="1">
      <c r="C1149" s="91"/>
      <c r="D1149" s="5"/>
      <c r="E1149" s="5"/>
      <c r="F1149" s="5"/>
      <c r="G1149" s="5"/>
      <c r="H1149" s="5"/>
    </row>
    <row r="1150" spans="3:8" ht="12" customHeight="1">
      <c r="C1150" s="91"/>
      <c r="D1150" s="5"/>
      <c r="E1150" s="5"/>
      <c r="F1150" s="5"/>
      <c r="G1150" s="5"/>
      <c r="H1150" s="5"/>
    </row>
    <row r="1151" spans="3:8" ht="12" customHeight="1">
      <c r="C1151" s="91"/>
      <c r="D1151" s="5"/>
      <c r="E1151" s="5"/>
      <c r="F1151" s="5"/>
      <c r="G1151" s="5"/>
      <c r="H1151" s="5"/>
    </row>
    <row r="1152" spans="3:8" ht="12" customHeight="1">
      <c r="C1152" s="91"/>
      <c r="D1152" s="5"/>
      <c r="E1152" s="5"/>
      <c r="F1152" s="5"/>
      <c r="G1152" s="5"/>
      <c r="H1152" s="5"/>
    </row>
    <row r="1153" spans="3:8" ht="12" customHeight="1">
      <c r="C1153" s="91"/>
      <c r="D1153" s="5"/>
      <c r="E1153" s="5"/>
      <c r="F1153" s="5"/>
      <c r="G1153" s="5"/>
      <c r="H1153" s="5"/>
    </row>
    <row r="1154" spans="3:8" ht="12" customHeight="1">
      <c r="C1154" s="91"/>
      <c r="D1154" s="5"/>
      <c r="E1154" s="5"/>
      <c r="F1154" s="5"/>
      <c r="G1154" s="5"/>
      <c r="H1154" s="5"/>
    </row>
    <row r="1155" spans="3:8" ht="12" customHeight="1">
      <c r="C1155" s="91"/>
      <c r="D1155" s="5"/>
      <c r="E1155" s="5"/>
      <c r="F1155" s="5"/>
      <c r="G1155" s="5"/>
      <c r="H1155" s="5"/>
    </row>
    <row r="1156" spans="3:8" ht="12" customHeight="1">
      <c r="C1156" s="91"/>
      <c r="D1156" s="5"/>
      <c r="E1156" s="5"/>
      <c r="F1156" s="5"/>
      <c r="G1156" s="5"/>
      <c r="H1156" s="5"/>
    </row>
    <row r="1157" spans="3:8" ht="12" customHeight="1">
      <c r="C1157" s="91"/>
      <c r="D1157" s="5"/>
      <c r="E1157" s="5"/>
      <c r="F1157" s="5"/>
      <c r="G1157" s="5"/>
      <c r="H1157" s="5"/>
    </row>
    <row r="1158" spans="3:8" ht="12" customHeight="1">
      <c r="C1158" s="91"/>
      <c r="D1158" s="5"/>
      <c r="E1158" s="5"/>
      <c r="F1158" s="5"/>
      <c r="G1158" s="5"/>
      <c r="H1158" s="5"/>
    </row>
    <row r="1159" spans="3:8" ht="12" customHeight="1">
      <c r="C1159" s="91"/>
      <c r="D1159" s="5"/>
      <c r="E1159" s="5"/>
      <c r="F1159" s="5"/>
      <c r="G1159" s="5"/>
      <c r="H1159" s="5"/>
    </row>
    <row r="1160" spans="3:8" ht="12" customHeight="1">
      <c r="C1160" s="91"/>
      <c r="D1160" s="5"/>
      <c r="E1160" s="5"/>
      <c r="F1160" s="5"/>
      <c r="G1160" s="5"/>
      <c r="H1160" s="5"/>
    </row>
    <row r="1161" spans="3:8" ht="12" customHeight="1">
      <c r="C1161" s="91"/>
      <c r="D1161" s="5"/>
      <c r="E1161" s="5"/>
      <c r="F1161" s="5"/>
      <c r="G1161" s="5"/>
      <c r="H1161" s="5"/>
    </row>
    <row r="1162" spans="3:8" ht="12" customHeight="1">
      <c r="C1162" s="91"/>
      <c r="D1162" s="5"/>
      <c r="E1162" s="5"/>
      <c r="F1162" s="5"/>
      <c r="G1162" s="5"/>
      <c r="H1162" s="5"/>
    </row>
    <row r="1163" spans="3:8" ht="12" customHeight="1">
      <c r="C1163" s="91"/>
      <c r="D1163" s="5"/>
      <c r="E1163" s="5"/>
      <c r="F1163" s="5"/>
      <c r="G1163" s="5"/>
      <c r="H1163" s="5"/>
    </row>
    <row r="1164" spans="3:8" ht="12" customHeight="1">
      <c r="C1164" s="91"/>
      <c r="D1164" s="5"/>
      <c r="E1164" s="5"/>
      <c r="F1164" s="5"/>
      <c r="G1164" s="5"/>
      <c r="H1164" s="5"/>
    </row>
    <row r="1165" spans="3:8" ht="12" customHeight="1">
      <c r="C1165" s="91"/>
      <c r="D1165" s="5"/>
      <c r="E1165" s="5"/>
      <c r="F1165" s="5"/>
      <c r="G1165" s="5"/>
      <c r="H1165" s="5"/>
    </row>
    <row r="1166" spans="3:8" ht="12" customHeight="1">
      <c r="C1166" s="91"/>
      <c r="D1166" s="5"/>
      <c r="E1166" s="5"/>
      <c r="F1166" s="5"/>
      <c r="G1166" s="5"/>
      <c r="H1166" s="5"/>
    </row>
    <row r="1167" spans="3:8" ht="12" customHeight="1">
      <c r="C1167" s="91"/>
      <c r="D1167" s="5"/>
      <c r="E1167" s="5"/>
      <c r="F1167" s="5"/>
      <c r="G1167" s="5"/>
      <c r="H1167" s="5"/>
    </row>
    <row r="1168" spans="3:8" ht="12" customHeight="1">
      <c r="C1168" s="91"/>
      <c r="D1168" s="5"/>
      <c r="E1168" s="5"/>
      <c r="F1168" s="5"/>
      <c r="G1168" s="5"/>
      <c r="H1168" s="5"/>
    </row>
    <row r="1169" spans="3:8" ht="12" customHeight="1">
      <c r="C1169" s="91"/>
      <c r="D1169" s="5"/>
      <c r="E1169" s="5"/>
      <c r="F1169" s="5"/>
      <c r="G1169" s="5"/>
      <c r="H1169" s="5"/>
    </row>
    <row r="1170" spans="3:8" ht="12" customHeight="1">
      <c r="C1170" s="91"/>
      <c r="D1170" s="5"/>
      <c r="E1170" s="5"/>
      <c r="F1170" s="5"/>
      <c r="G1170" s="5"/>
      <c r="H1170" s="5"/>
    </row>
    <row r="1171" spans="3:8" ht="12" customHeight="1">
      <c r="C1171" s="91"/>
      <c r="D1171" s="5"/>
      <c r="E1171" s="5"/>
      <c r="F1171" s="5"/>
      <c r="G1171" s="5"/>
      <c r="H1171" s="5"/>
    </row>
    <row r="1172" spans="3:8" ht="12" customHeight="1">
      <c r="C1172" s="91"/>
      <c r="D1172" s="5"/>
      <c r="E1172" s="5"/>
      <c r="F1172" s="5"/>
      <c r="G1172" s="5"/>
      <c r="H1172" s="5"/>
    </row>
    <row r="1173" spans="3:8" ht="12" customHeight="1">
      <c r="C1173" s="91"/>
      <c r="D1173" s="5"/>
      <c r="E1173" s="5"/>
      <c r="F1173" s="5"/>
      <c r="G1173" s="5"/>
      <c r="H1173" s="5"/>
    </row>
    <row r="1174" spans="3:8" ht="12" customHeight="1">
      <c r="C1174" s="91"/>
      <c r="D1174" s="5"/>
      <c r="E1174" s="5"/>
      <c r="F1174" s="5"/>
      <c r="G1174" s="5"/>
      <c r="H1174" s="5"/>
    </row>
    <row r="1175" spans="3:8" ht="12" customHeight="1">
      <c r="C1175" s="91"/>
      <c r="D1175" s="5"/>
      <c r="E1175" s="5"/>
      <c r="F1175" s="5"/>
      <c r="G1175" s="5"/>
      <c r="H1175" s="5"/>
    </row>
    <row r="1176" spans="3:8" ht="12" customHeight="1">
      <c r="C1176" s="91"/>
      <c r="D1176" s="5"/>
      <c r="E1176" s="5"/>
      <c r="F1176" s="5"/>
      <c r="G1176" s="5"/>
      <c r="H1176" s="5"/>
    </row>
    <row r="1177" spans="3:8" ht="12" customHeight="1">
      <c r="C1177" s="91"/>
      <c r="D1177" s="5"/>
      <c r="E1177" s="5"/>
      <c r="F1177" s="5"/>
      <c r="G1177" s="5"/>
      <c r="H1177" s="5"/>
    </row>
    <row r="1178" spans="3:8" ht="12" customHeight="1">
      <c r="C1178" s="91"/>
      <c r="D1178" s="5"/>
      <c r="E1178" s="5"/>
      <c r="F1178" s="5"/>
      <c r="G1178" s="5"/>
      <c r="H1178" s="5"/>
    </row>
    <row r="1179" spans="3:8" ht="12" customHeight="1">
      <c r="C1179" s="91"/>
      <c r="D1179" s="5"/>
      <c r="E1179" s="5"/>
      <c r="F1179" s="5"/>
      <c r="G1179" s="5"/>
      <c r="H1179" s="5"/>
    </row>
    <row r="1180" spans="3:8" ht="12" customHeight="1">
      <c r="C1180" s="91"/>
      <c r="D1180" s="5"/>
      <c r="E1180" s="5"/>
      <c r="F1180" s="5"/>
      <c r="G1180" s="5"/>
      <c r="H1180" s="5"/>
    </row>
    <row r="1181" spans="3:8" ht="12" customHeight="1">
      <c r="C1181" s="91"/>
      <c r="D1181" s="5"/>
      <c r="E1181" s="5"/>
      <c r="F1181" s="5"/>
      <c r="G1181" s="5"/>
      <c r="H1181" s="5"/>
    </row>
    <row r="1182" spans="3:8" ht="12" customHeight="1">
      <c r="C1182" s="91"/>
      <c r="D1182" s="5"/>
      <c r="E1182" s="5"/>
      <c r="F1182" s="5"/>
      <c r="G1182" s="5"/>
      <c r="H1182" s="5"/>
    </row>
    <row r="1183" spans="3:8" ht="12" customHeight="1">
      <c r="C1183" s="91"/>
      <c r="D1183" s="5"/>
      <c r="E1183" s="5"/>
      <c r="F1183" s="5"/>
      <c r="G1183" s="5"/>
      <c r="H1183" s="5"/>
    </row>
    <row r="1184" spans="3:8" ht="12" customHeight="1">
      <c r="C1184" s="91"/>
      <c r="D1184" s="5"/>
      <c r="E1184" s="5"/>
      <c r="F1184" s="5"/>
      <c r="G1184" s="5"/>
      <c r="H1184" s="5"/>
    </row>
    <row r="1185" spans="3:8" ht="12" customHeight="1">
      <c r="C1185" s="91"/>
      <c r="D1185" s="5"/>
      <c r="E1185" s="5"/>
      <c r="F1185" s="5"/>
      <c r="G1185" s="5"/>
      <c r="H1185" s="5"/>
    </row>
    <row r="1186" spans="3:8" ht="12" customHeight="1">
      <c r="C1186" s="91"/>
      <c r="D1186" s="5"/>
      <c r="E1186" s="5"/>
      <c r="F1186" s="5"/>
      <c r="G1186" s="5"/>
      <c r="H1186" s="5"/>
    </row>
    <row r="1187" spans="3:8" ht="12" customHeight="1">
      <c r="C1187" s="91"/>
      <c r="D1187" s="5"/>
      <c r="E1187" s="5"/>
      <c r="F1187" s="5"/>
      <c r="G1187" s="5"/>
      <c r="H1187" s="5"/>
    </row>
    <row r="1188" spans="3:8" ht="12" customHeight="1">
      <c r="C1188" s="91"/>
      <c r="D1188" s="5"/>
      <c r="E1188" s="5"/>
      <c r="F1188" s="5"/>
      <c r="G1188" s="5"/>
      <c r="H1188" s="5"/>
    </row>
    <row r="1189" spans="3:8" ht="12" customHeight="1">
      <c r="C1189" s="91"/>
      <c r="D1189" s="5"/>
      <c r="E1189" s="5"/>
      <c r="F1189" s="5"/>
      <c r="G1189" s="5"/>
      <c r="H1189" s="5"/>
    </row>
    <row r="1190" spans="3:8" ht="12" customHeight="1">
      <c r="C1190" s="91"/>
      <c r="D1190" s="5"/>
      <c r="E1190" s="5"/>
      <c r="F1190" s="5"/>
      <c r="G1190" s="5"/>
      <c r="H1190" s="5"/>
    </row>
    <row r="1191" spans="3:8" ht="12" customHeight="1">
      <c r="C1191" s="91"/>
      <c r="D1191" s="5"/>
      <c r="E1191" s="5"/>
      <c r="F1191" s="5"/>
      <c r="G1191" s="5"/>
      <c r="H1191" s="5"/>
    </row>
    <row r="1192" spans="3:8" ht="12" customHeight="1">
      <c r="C1192" s="91"/>
      <c r="D1192" s="5"/>
      <c r="E1192" s="5"/>
      <c r="F1192" s="5"/>
      <c r="G1192" s="5"/>
      <c r="H1192" s="5"/>
    </row>
    <row r="1193" spans="3:8" ht="12" customHeight="1">
      <c r="C1193" s="91"/>
      <c r="D1193" s="5"/>
      <c r="E1193" s="5"/>
      <c r="F1193" s="5"/>
      <c r="G1193" s="5"/>
      <c r="H1193" s="5"/>
    </row>
    <row r="1194" spans="3:8" ht="12" customHeight="1">
      <c r="C1194" s="91"/>
      <c r="D1194" s="5"/>
      <c r="E1194" s="5"/>
      <c r="F1194" s="5"/>
      <c r="G1194" s="5"/>
      <c r="H1194" s="5"/>
    </row>
    <row r="1195" spans="3:8" ht="12" customHeight="1">
      <c r="C1195" s="91"/>
      <c r="D1195" s="5"/>
      <c r="E1195" s="5"/>
      <c r="F1195" s="5"/>
      <c r="G1195" s="5"/>
      <c r="H1195" s="5"/>
    </row>
    <row r="1196" spans="3:8" ht="12" customHeight="1">
      <c r="C1196" s="91"/>
      <c r="D1196" s="5"/>
      <c r="E1196" s="5"/>
      <c r="F1196" s="5"/>
      <c r="G1196" s="5"/>
      <c r="H1196" s="5"/>
    </row>
    <row r="1197" spans="3:8" ht="12" customHeight="1">
      <c r="C1197" s="91"/>
      <c r="D1197" s="5"/>
      <c r="E1197" s="5"/>
      <c r="F1197" s="5"/>
      <c r="G1197" s="5"/>
      <c r="H1197" s="5"/>
    </row>
    <row r="1198" spans="3:8" ht="12" customHeight="1">
      <c r="C1198" s="91"/>
      <c r="D1198" s="5"/>
      <c r="E1198" s="5"/>
      <c r="F1198" s="5"/>
      <c r="G1198" s="5"/>
      <c r="H1198" s="5"/>
    </row>
    <row r="1199" spans="3:8" ht="12" customHeight="1">
      <c r="C1199" s="91"/>
      <c r="D1199" s="5"/>
      <c r="E1199" s="5"/>
      <c r="F1199" s="5"/>
      <c r="G1199" s="5"/>
      <c r="H1199" s="5"/>
    </row>
    <row r="1200" spans="3:8" ht="12" customHeight="1">
      <c r="C1200" s="91"/>
      <c r="D1200" s="5"/>
      <c r="E1200" s="5"/>
      <c r="F1200" s="5"/>
      <c r="G1200" s="5"/>
      <c r="H1200" s="5"/>
    </row>
    <row r="1201" spans="3:8" ht="12" customHeight="1">
      <c r="C1201" s="91"/>
      <c r="D1201" s="5"/>
      <c r="E1201" s="5"/>
      <c r="F1201" s="5"/>
      <c r="G1201" s="5"/>
      <c r="H1201" s="5"/>
    </row>
    <row r="1202" spans="3:8" ht="12" customHeight="1">
      <c r="C1202" s="91"/>
      <c r="D1202" s="5"/>
      <c r="E1202" s="5"/>
      <c r="F1202" s="5"/>
      <c r="G1202" s="5"/>
      <c r="H1202" s="5"/>
    </row>
    <row r="1203" spans="3:8" ht="12" customHeight="1">
      <c r="C1203" s="91"/>
      <c r="D1203" s="5"/>
      <c r="E1203" s="5"/>
      <c r="F1203" s="5"/>
      <c r="G1203" s="5"/>
      <c r="H1203" s="5"/>
    </row>
    <row r="1204" spans="3:8" ht="12" customHeight="1">
      <c r="C1204" s="91"/>
      <c r="D1204" s="5"/>
      <c r="E1204" s="5"/>
      <c r="F1204" s="5"/>
      <c r="G1204" s="5"/>
      <c r="H1204" s="5"/>
    </row>
    <row r="1205" spans="3:8" ht="12" customHeight="1">
      <c r="C1205" s="91"/>
      <c r="D1205" s="5"/>
      <c r="E1205" s="5"/>
      <c r="F1205" s="5"/>
      <c r="G1205" s="5"/>
      <c r="H1205" s="5"/>
    </row>
    <row r="1206" spans="3:8" ht="12" customHeight="1">
      <c r="C1206" s="91"/>
      <c r="D1206" s="5"/>
      <c r="E1206" s="5"/>
      <c r="F1206" s="5"/>
      <c r="G1206" s="5"/>
      <c r="H1206" s="5"/>
    </row>
    <row r="1207" spans="3:8" ht="12" customHeight="1">
      <c r="C1207" s="91"/>
      <c r="D1207" s="5"/>
      <c r="E1207" s="5"/>
      <c r="F1207" s="5"/>
      <c r="G1207" s="5"/>
      <c r="H1207" s="5"/>
    </row>
    <row r="1208" spans="3:8" ht="12" customHeight="1">
      <c r="C1208" s="91"/>
      <c r="D1208" s="5"/>
      <c r="E1208" s="5"/>
      <c r="F1208" s="5"/>
      <c r="G1208" s="5"/>
      <c r="H1208" s="5"/>
    </row>
    <row r="1209" spans="3:8" ht="12" customHeight="1">
      <c r="C1209" s="91"/>
      <c r="D1209" s="5"/>
      <c r="E1209" s="5"/>
      <c r="F1209" s="5"/>
      <c r="G1209" s="5"/>
      <c r="H1209" s="5"/>
    </row>
    <row r="1210" spans="3:8" ht="12" customHeight="1">
      <c r="C1210" s="91"/>
      <c r="D1210" s="5"/>
      <c r="E1210" s="5"/>
      <c r="F1210" s="5"/>
      <c r="G1210" s="5"/>
      <c r="H1210" s="5"/>
    </row>
    <row r="1211" spans="3:8" ht="12" customHeight="1">
      <c r="C1211" s="91"/>
      <c r="D1211" s="5"/>
      <c r="E1211" s="5"/>
      <c r="F1211" s="5"/>
      <c r="G1211" s="5"/>
      <c r="H1211" s="5"/>
    </row>
    <row r="1212" spans="3:8" ht="12" customHeight="1">
      <c r="C1212" s="91"/>
      <c r="D1212" s="5"/>
      <c r="E1212" s="5"/>
      <c r="F1212" s="5"/>
      <c r="G1212" s="5"/>
      <c r="H1212" s="5"/>
    </row>
    <row r="1213" spans="3:8" ht="12" customHeight="1">
      <c r="C1213" s="91"/>
      <c r="D1213" s="5"/>
      <c r="E1213" s="5"/>
      <c r="F1213" s="5"/>
      <c r="G1213" s="5"/>
      <c r="H1213" s="5"/>
    </row>
    <row r="1214" spans="3:8" ht="12" customHeight="1">
      <c r="C1214" s="91"/>
      <c r="D1214" s="5"/>
      <c r="E1214" s="5"/>
      <c r="F1214" s="5"/>
      <c r="G1214" s="5"/>
      <c r="H1214" s="5"/>
    </row>
    <row r="1215" spans="3:8" ht="12" customHeight="1">
      <c r="C1215" s="91"/>
      <c r="D1215" s="5"/>
      <c r="E1215" s="5"/>
      <c r="F1215" s="5"/>
      <c r="G1215" s="5"/>
      <c r="H1215" s="5"/>
    </row>
    <row r="1216" spans="3:8" ht="12" customHeight="1">
      <c r="C1216" s="91"/>
      <c r="D1216" s="5"/>
      <c r="E1216" s="5"/>
      <c r="F1216" s="5"/>
      <c r="G1216" s="5"/>
      <c r="H1216" s="5"/>
    </row>
    <row r="1217" spans="3:8" ht="12" customHeight="1">
      <c r="C1217" s="91"/>
      <c r="D1217" s="5"/>
      <c r="E1217" s="5"/>
      <c r="F1217" s="5"/>
      <c r="G1217" s="5"/>
      <c r="H1217" s="5"/>
    </row>
    <row r="1218" spans="3:8" ht="12" customHeight="1">
      <c r="C1218" s="91"/>
      <c r="D1218" s="5"/>
      <c r="E1218" s="5"/>
      <c r="F1218" s="5"/>
      <c r="G1218" s="5"/>
      <c r="H1218" s="5"/>
    </row>
    <row r="1219" spans="3:8" ht="12" customHeight="1">
      <c r="C1219" s="91"/>
      <c r="D1219" s="5"/>
      <c r="E1219" s="5"/>
      <c r="F1219" s="5"/>
      <c r="G1219" s="5"/>
      <c r="H1219" s="5"/>
    </row>
    <row r="1220" spans="3:8" ht="12" customHeight="1">
      <c r="C1220" s="91"/>
      <c r="D1220" s="5"/>
      <c r="E1220" s="5"/>
      <c r="F1220" s="5"/>
      <c r="G1220" s="5"/>
      <c r="H1220" s="5"/>
    </row>
    <row r="1221" spans="3:8" ht="12" customHeight="1">
      <c r="C1221" s="91"/>
      <c r="D1221" s="5"/>
      <c r="E1221" s="5"/>
      <c r="F1221" s="5"/>
      <c r="G1221" s="5"/>
      <c r="H1221" s="5"/>
    </row>
    <row r="1222" spans="3:8" ht="12" customHeight="1">
      <c r="C1222" s="91"/>
      <c r="D1222" s="5"/>
      <c r="E1222" s="5"/>
      <c r="F1222" s="5"/>
      <c r="G1222" s="5"/>
      <c r="H1222" s="5"/>
    </row>
    <row r="1223" spans="3:8" ht="12" customHeight="1">
      <c r="C1223" s="91"/>
      <c r="D1223" s="5"/>
      <c r="E1223" s="5"/>
      <c r="F1223" s="5"/>
      <c r="G1223" s="5"/>
      <c r="H1223" s="5"/>
    </row>
    <row r="1224" spans="3:8" ht="12" customHeight="1">
      <c r="C1224" s="91"/>
      <c r="D1224" s="5"/>
      <c r="E1224" s="5"/>
      <c r="F1224" s="5"/>
      <c r="G1224" s="5"/>
      <c r="H1224" s="5"/>
    </row>
    <row r="1225" spans="3:8" ht="12" customHeight="1">
      <c r="C1225" s="91"/>
      <c r="D1225" s="5"/>
      <c r="E1225" s="5"/>
      <c r="F1225" s="5"/>
      <c r="G1225" s="5"/>
      <c r="H1225" s="5"/>
    </row>
    <row r="1226" spans="3:8" ht="12" customHeight="1">
      <c r="C1226" s="91"/>
      <c r="D1226" s="5"/>
      <c r="E1226" s="5"/>
      <c r="F1226" s="5"/>
      <c r="G1226" s="5"/>
      <c r="H1226" s="5"/>
    </row>
    <row r="1227" spans="3:8" ht="12" customHeight="1">
      <c r="C1227" s="91"/>
      <c r="D1227" s="5"/>
      <c r="E1227" s="5"/>
      <c r="F1227" s="5"/>
      <c r="G1227" s="5"/>
      <c r="H1227" s="5"/>
    </row>
    <row r="1228" spans="3:8" ht="12" customHeight="1">
      <c r="C1228" s="91"/>
      <c r="D1228" s="5"/>
      <c r="E1228" s="5"/>
      <c r="F1228" s="5"/>
      <c r="G1228" s="5"/>
      <c r="H1228" s="5"/>
    </row>
    <row r="1229" spans="3:8" ht="12" customHeight="1">
      <c r="C1229" s="91"/>
      <c r="D1229" s="5"/>
      <c r="E1229" s="5"/>
      <c r="F1229" s="5"/>
      <c r="G1229" s="5"/>
      <c r="H1229" s="5"/>
    </row>
    <row r="1230" spans="3:8" ht="12" customHeight="1">
      <c r="C1230" s="91"/>
      <c r="D1230" s="5"/>
      <c r="E1230" s="5"/>
      <c r="F1230" s="5"/>
      <c r="G1230" s="5"/>
      <c r="H1230" s="5"/>
    </row>
    <row r="1231" spans="3:8" ht="12" customHeight="1">
      <c r="C1231" s="91"/>
      <c r="D1231" s="5"/>
      <c r="E1231" s="5"/>
      <c r="F1231" s="5"/>
      <c r="G1231" s="5"/>
      <c r="H1231" s="5"/>
    </row>
    <row r="1232" spans="3:8" ht="12" customHeight="1">
      <c r="C1232" s="91"/>
      <c r="D1232" s="5"/>
      <c r="E1232" s="5"/>
      <c r="F1232" s="5"/>
      <c r="G1232" s="5"/>
      <c r="H1232" s="5"/>
    </row>
    <row r="1233" spans="3:8" ht="12" customHeight="1">
      <c r="C1233" s="91"/>
      <c r="D1233" s="5"/>
      <c r="E1233" s="5"/>
      <c r="F1233" s="5"/>
      <c r="G1233" s="5"/>
      <c r="H1233" s="5"/>
    </row>
    <row r="1234" spans="3:8" ht="12" customHeight="1">
      <c r="C1234" s="91"/>
      <c r="D1234" s="5"/>
      <c r="E1234" s="5"/>
      <c r="F1234" s="5"/>
      <c r="G1234" s="5"/>
      <c r="H1234" s="5"/>
    </row>
    <row r="1235" spans="3:8" ht="12" customHeight="1">
      <c r="C1235" s="91"/>
      <c r="D1235" s="5"/>
      <c r="E1235" s="5"/>
      <c r="F1235" s="5"/>
      <c r="G1235" s="5"/>
      <c r="H1235" s="5"/>
    </row>
    <row r="1236" spans="3:8" ht="12" customHeight="1">
      <c r="C1236" s="91"/>
      <c r="D1236" s="5"/>
      <c r="E1236" s="5"/>
      <c r="F1236" s="5"/>
      <c r="G1236" s="5"/>
      <c r="H1236" s="5"/>
    </row>
    <row r="1237" spans="3:8" ht="12" customHeight="1">
      <c r="C1237" s="91"/>
      <c r="D1237" s="5"/>
      <c r="E1237" s="5"/>
      <c r="F1237" s="5"/>
      <c r="G1237" s="5"/>
      <c r="H1237" s="5"/>
    </row>
    <row r="1238" spans="3:8" ht="12" customHeight="1">
      <c r="C1238" s="91"/>
      <c r="D1238" s="5"/>
      <c r="E1238" s="5"/>
      <c r="F1238" s="5"/>
      <c r="G1238" s="5"/>
      <c r="H1238" s="5"/>
    </row>
    <row r="1239" spans="3:8" ht="12" customHeight="1">
      <c r="C1239" s="91"/>
      <c r="D1239" s="5"/>
      <c r="E1239" s="5"/>
      <c r="F1239" s="5"/>
      <c r="G1239" s="5"/>
      <c r="H1239" s="5"/>
    </row>
    <row r="1240" spans="3:8" ht="12" customHeight="1">
      <c r="C1240" s="91"/>
      <c r="D1240" s="5"/>
      <c r="E1240" s="5"/>
      <c r="F1240" s="5"/>
      <c r="G1240" s="5"/>
      <c r="H1240" s="5"/>
    </row>
    <row r="1241" spans="3:8" ht="12" customHeight="1">
      <c r="C1241" s="91"/>
      <c r="D1241" s="5"/>
      <c r="E1241" s="5"/>
      <c r="F1241" s="5"/>
      <c r="G1241" s="5"/>
      <c r="H1241" s="5"/>
    </row>
    <row r="1242" spans="3:8" ht="12" customHeight="1">
      <c r="C1242" s="91"/>
      <c r="D1242" s="5"/>
      <c r="E1242" s="5"/>
      <c r="F1242" s="5"/>
      <c r="G1242" s="5"/>
      <c r="H1242" s="5"/>
    </row>
    <row r="1243" spans="3:8" ht="12" customHeight="1">
      <c r="C1243" s="91"/>
      <c r="D1243" s="5"/>
      <c r="E1243" s="5"/>
      <c r="F1243" s="5"/>
      <c r="G1243" s="5"/>
      <c r="H1243" s="5"/>
    </row>
    <row r="1244" spans="3:8" ht="12" customHeight="1">
      <c r="C1244" s="91"/>
      <c r="D1244" s="5"/>
      <c r="E1244" s="5"/>
      <c r="F1244" s="5"/>
      <c r="G1244" s="5"/>
      <c r="H1244" s="5"/>
    </row>
    <row r="1245" spans="3:8" ht="12" customHeight="1">
      <c r="C1245" s="91"/>
      <c r="D1245" s="5"/>
      <c r="E1245" s="5"/>
      <c r="F1245" s="5"/>
      <c r="G1245" s="5"/>
      <c r="H1245" s="5"/>
    </row>
    <row r="1246" spans="3:8" ht="12" customHeight="1">
      <c r="C1246" s="91"/>
      <c r="D1246" s="5"/>
      <c r="E1246" s="5"/>
      <c r="F1246" s="5"/>
      <c r="G1246" s="5"/>
      <c r="H1246" s="5"/>
    </row>
    <row r="1247" spans="3:8" ht="12" customHeight="1">
      <c r="C1247" s="91"/>
      <c r="D1247" s="5"/>
      <c r="E1247" s="5"/>
      <c r="F1247" s="5"/>
      <c r="G1247" s="5"/>
      <c r="H1247" s="5"/>
    </row>
    <row r="1248" spans="3:8" ht="12" customHeight="1">
      <c r="C1248" s="91"/>
      <c r="D1248" s="5"/>
      <c r="E1248" s="5"/>
      <c r="F1248" s="5"/>
      <c r="G1248" s="5"/>
      <c r="H1248" s="5"/>
    </row>
    <row r="1249" spans="3:8" ht="12" customHeight="1">
      <c r="C1249" s="91"/>
      <c r="D1249" s="5"/>
      <c r="E1249" s="5"/>
      <c r="F1249" s="5"/>
      <c r="G1249" s="5"/>
      <c r="H1249" s="5"/>
    </row>
    <row r="1250" spans="3:8" ht="12" customHeight="1">
      <c r="C1250" s="91"/>
      <c r="D1250" s="5"/>
      <c r="E1250" s="5"/>
      <c r="F1250" s="5"/>
      <c r="G1250" s="5"/>
      <c r="H1250" s="5"/>
    </row>
    <row r="1251" spans="3:8" ht="12" customHeight="1">
      <c r="C1251" s="91"/>
      <c r="D1251" s="5"/>
      <c r="E1251" s="5"/>
      <c r="F1251" s="5"/>
      <c r="G1251" s="5"/>
      <c r="H1251" s="5"/>
    </row>
    <row r="1252" spans="3:8" ht="12" customHeight="1">
      <c r="C1252" s="91"/>
      <c r="D1252" s="5"/>
      <c r="E1252" s="5"/>
      <c r="F1252" s="5"/>
      <c r="G1252" s="5"/>
      <c r="H1252" s="5"/>
    </row>
    <row r="1253" spans="3:8" ht="12" customHeight="1">
      <c r="C1253" s="91"/>
      <c r="D1253" s="5"/>
      <c r="E1253" s="5"/>
      <c r="F1253" s="5"/>
      <c r="G1253" s="5"/>
      <c r="H1253" s="5"/>
    </row>
    <row r="1254" spans="3:8" ht="12" customHeight="1">
      <c r="C1254" s="91"/>
      <c r="D1254" s="5"/>
      <c r="E1254" s="5"/>
      <c r="F1254" s="5"/>
      <c r="G1254" s="5"/>
      <c r="H1254" s="5"/>
    </row>
    <row r="1255" spans="3:8" ht="12" customHeight="1">
      <c r="C1255" s="91"/>
      <c r="D1255" s="5"/>
      <c r="E1255" s="5"/>
      <c r="F1255" s="5"/>
      <c r="G1255" s="5"/>
      <c r="H1255" s="5"/>
    </row>
    <row r="1256" spans="3:8" ht="12" customHeight="1">
      <c r="C1256" s="91"/>
      <c r="D1256" s="5"/>
      <c r="E1256" s="5"/>
      <c r="F1256" s="5"/>
      <c r="G1256" s="5"/>
      <c r="H1256" s="5"/>
    </row>
    <row r="1257" spans="3:8" ht="12" customHeight="1">
      <c r="C1257" s="91"/>
      <c r="D1257" s="5"/>
      <c r="E1257" s="5"/>
      <c r="F1257" s="5"/>
      <c r="G1257" s="5"/>
      <c r="H1257" s="5"/>
    </row>
    <row r="1258" spans="3:8" ht="12" customHeight="1">
      <c r="C1258" s="91"/>
      <c r="D1258" s="5"/>
      <c r="E1258" s="5"/>
      <c r="F1258" s="5"/>
      <c r="G1258" s="5"/>
      <c r="H1258" s="5"/>
    </row>
    <row r="1259" spans="3:8" ht="12" customHeight="1">
      <c r="C1259" s="91"/>
      <c r="D1259" s="5"/>
      <c r="E1259" s="5"/>
      <c r="F1259" s="5"/>
      <c r="G1259" s="5"/>
      <c r="H1259" s="5"/>
    </row>
    <row r="1260" spans="3:8" ht="12" customHeight="1">
      <c r="C1260" s="91"/>
      <c r="D1260" s="5"/>
      <c r="E1260" s="5"/>
      <c r="F1260" s="5"/>
      <c r="G1260" s="5"/>
      <c r="H1260" s="5"/>
    </row>
    <row r="1261" spans="3:8" ht="12" customHeight="1">
      <c r="C1261" s="91"/>
      <c r="D1261" s="5"/>
      <c r="E1261" s="5"/>
      <c r="F1261" s="5"/>
      <c r="G1261" s="5"/>
      <c r="H1261" s="5"/>
    </row>
    <row r="1262" spans="3:8" ht="12" customHeight="1">
      <c r="C1262" s="91"/>
      <c r="D1262" s="5"/>
      <c r="E1262" s="5"/>
      <c r="F1262" s="5"/>
      <c r="G1262" s="5"/>
      <c r="H1262" s="5"/>
    </row>
    <row r="1263" spans="3:8" ht="12" customHeight="1">
      <c r="C1263" s="91"/>
      <c r="D1263" s="5"/>
      <c r="E1263" s="5"/>
      <c r="F1263" s="5"/>
      <c r="G1263" s="5"/>
      <c r="H1263" s="5"/>
    </row>
    <row r="1264" spans="3:8" ht="12" customHeight="1">
      <c r="C1264" s="91"/>
      <c r="D1264" s="5"/>
      <c r="E1264" s="5"/>
      <c r="F1264" s="5"/>
      <c r="G1264" s="5"/>
      <c r="H1264" s="5"/>
    </row>
    <row r="1265" spans="3:8" ht="12" customHeight="1">
      <c r="C1265" s="91"/>
      <c r="D1265" s="5"/>
      <c r="E1265" s="5"/>
      <c r="F1265" s="5"/>
      <c r="G1265" s="5"/>
      <c r="H1265" s="5"/>
    </row>
    <row r="1266" spans="3:8" ht="12" customHeight="1">
      <c r="C1266" s="91"/>
      <c r="D1266" s="5"/>
      <c r="E1266" s="5"/>
      <c r="F1266" s="5"/>
      <c r="G1266" s="5"/>
      <c r="H1266" s="5"/>
    </row>
    <row r="1267" spans="3:8" ht="12" customHeight="1">
      <c r="C1267" s="91"/>
      <c r="D1267" s="5"/>
      <c r="E1267" s="5"/>
      <c r="F1267" s="5"/>
      <c r="G1267" s="5"/>
      <c r="H1267" s="5"/>
    </row>
    <row r="1268" spans="3:8" ht="12" customHeight="1">
      <c r="C1268" s="91"/>
      <c r="D1268" s="5"/>
      <c r="E1268" s="5"/>
      <c r="F1268" s="5"/>
      <c r="G1268" s="5"/>
      <c r="H1268" s="5"/>
    </row>
    <row r="1269" spans="3:8" ht="12" customHeight="1">
      <c r="C1269" s="91"/>
      <c r="D1269" s="5"/>
      <c r="E1269" s="5"/>
      <c r="F1269" s="5"/>
      <c r="G1269" s="5"/>
      <c r="H1269" s="5"/>
    </row>
    <row r="1270" spans="3:8" ht="12" customHeight="1">
      <c r="C1270" s="91"/>
      <c r="D1270" s="5"/>
      <c r="E1270" s="5"/>
      <c r="F1270" s="5"/>
      <c r="G1270" s="5"/>
      <c r="H1270" s="5"/>
    </row>
    <row r="1271" spans="3:8" ht="12" customHeight="1">
      <c r="C1271" s="91"/>
      <c r="D1271" s="5"/>
      <c r="E1271" s="5"/>
      <c r="F1271" s="5"/>
      <c r="G1271" s="5"/>
      <c r="H1271" s="5"/>
    </row>
    <row r="1272" spans="3:8" ht="12" customHeight="1">
      <c r="C1272" s="91"/>
      <c r="D1272" s="5"/>
      <c r="E1272" s="5"/>
      <c r="F1272" s="5"/>
      <c r="G1272" s="5"/>
      <c r="H1272" s="5"/>
    </row>
    <row r="1273" spans="3:8" ht="12" customHeight="1">
      <c r="C1273" s="91"/>
      <c r="D1273" s="5"/>
      <c r="E1273" s="5"/>
      <c r="F1273" s="5"/>
      <c r="G1273" s="5"/>
      <c r="H1273" s="5"/>
    </row>
    <row r="1274" spans="3:8" ht="12" customHeight="1">
      <c r="C1274" s="91"/>
      <c r="D1274" s="5"/>
      <c r="E1274" s="5"/>
      <c r="F1274" s="5"/>
      <c r="G1274" s="5"/>
      <c r="H1274" s="5"/>
    </row>
    <row r="1275" spans="3:8" ht="12" customHeight="1">
      <c r="C1275" s="91"/>
      <c r="D1275" s="5"/>
      <c r="E1275" s="5"/>
      <c r="F1275" s="5"/>
      <c r="G1275" s="5"/>
      <c r="H1275" s="5"/>
    </row>
    <row r="1276" spans="3:8" ht="12" customHeight="1">
      <c r="C1276" s="91"/>
      <c r="D1276" s="5"/>
      <c r="E1276" s="5"/>
      <c r="F1276" s="5"/>
      <c r="G1276" s="5"/>
      <c r="H1276" s="5"/>
    </row>
    <row r="1277" spans="3:8" ht="12" customHeight="1">
      <c r="C1277" s="91"/>
      <c r="D1277" s="5"/>
      <c r="E1277" s="5"/>
      <c r="F1277" s="5"/>
      <c r="G1277" s="5"/>
      <c r="H1277" s="5"/>
    </row>
    <row r="1278" spans="3:8" ht="12" customHeight="1">
      <c r="C1278" s="91"/>
      <c r="D1278" s="5"/>
      <c r="E1278" s="5"/>
      <c r="F1278" s="5"/>
      <c r="G1278" s="5"/>
      <c r="H1278" s="5"/>
    </row>
    <row r="1279" spans="3:8" ht="12" customHeight="1">
      <c r="C1279" s="91"/>
      <c r="D1279" s="5"/>
      <c r="E1279" s="5"/>
      <c r="F1279" s="5"/>
      <c r="G1279" s="5"/>
      <c r="H1279" s="5"/>
    </row>
    <row r="1280" spans="3:8" ht="12" customHeight="1">
      <c r="C1280" s="91"/>
      <c r="D1280" s="5"/>
      <c r="E1280" s="5"/>
      <c r="F1280" s="5"/>
      <c r="G1280" s="5"/>
      <c r="H1280" s="5"/>
    </row>
    <row r="1281" spans="3:8" ht="12" customHeight="1">
      <c r="C1281" s="91"/>
      <c r="D1281" s="5"/>
      <c r="E1281" s="5"/>
      <c r="F1281" s="5"/>
      <c r="G1281" s="5"/>
      <c r="H1281" s="5"/>
    </row>
    <row r="1282" spans="3:8" ht="12" customHeight="1">
      <c r="C1282" s="91"/>
      <c r="D1282" s="5"/>
      <c r="E1282" s="5"/>
      <c r="F1282" s="5"/>
      <c r="G1282" s="5"/>
      <c r="H1282" s="5"/>
    </row>
    <row r="1283" spans="3:8" ht="12" customHeight="1">
      <c r="C1283" s="91"/>
      <c r="D1283" s="5"/>
      <c r="E1283" s="5"/>
      <c r="F1283" s="5"/>
      <c r="G1283" s="5"/>
      <c r="H1283" s="5"/>
    </row>
    <row r="1284" spans="3:8" ht="12" customHeight="1">
      <c r="C1284" s="91"/>
      <c r="D1284" s="5"/>
      <c r="E1284" s="5"/>
      <c r="F1284" s="5"/>
      <c r="G1284" s="5"/>
      <c r="H1284" s="5"/>
    </row>
    <row r="1285" spans="3:8" ht="12" customHeight="1">
      <c r="C1285" s="91"/>
      <c r="D1285" s="5"/>
      <c r="E1285" s="5"/>
      <c r="F1285" s="5"/>
      <c r="G1285" s="5"/>
      <c r="H1285" s="5"/>
    </row>
    <row r="1286" spans="3:8" ht="12" customHeight="1">
      <c r="C1286" s="91"/>
      <c r="D1286" s="5"/>
      <c r="E1286" s="5"/>
      <c r="F1286" s="5"/>
      <c r="G1286" s="5"/>
      <c r="H1286" s="5"/>
    </row>
    <row r="1287" spans="3:8" ht="12" customHeight="1">
      <c r="C1287" s="91"/>
      <c r="D1287" s="5"/>
      <c r="E1287" s="5"/>
      <c r="F1287" s="5"/>
      <c r="G1287" s="5"/>
      <c r="H1287" s="5"/>
    </row>
    <row r="1288" spans="3:8" ht="12" customHeight="1">
      <c r="C1288" s="91"/>
      <c r="D1288" s="5"/>
      <c r="E1288" s="5"/>
      <c r="F1288" s="5"/>
      <c r="G1288" s="5"/>
      <c r="H1288" s="5"/>
    </row>
    <row r="1289" spans="3:8" ht="12" customHeight="1">
      <c r="C1289" s="91"/>
      <c r="D1289" s="5"/>
      <c r="E1289" s="5"/>
      <c r="F1289" s="5"/>
      <c r="G1289" s="5"/>
      <c r="H1289" s="5"/>
    </row>
    <row r="1290" spans="3:8" ht="12" customHeight="1">
      <c r="C1290" s="91"/>
      <c r="D1290" s="5"/>
      <c r="E1290" s="5"/>
      <c r="F1290" s="5"/>
      <c r="G1290" s="5"/>
      <c r="H1290" s="5"/>
    </row>
    <row r="1291" spans="3:8" ht="12" customHeight="1">
      <c r="C1291" s="91"/>
      <c r="D1291" s="5"/>
      <c r="E1291" s="5"/>
      <c r="F1291" s="5"/>
      <c r="G1291" s="5"/>
      <c r="H1291" s="5"/>
    </row>
    <row r="1292" spans="3:8" ht="12" customHeight="1">
      <c r="C1292" s="91"/>
      <c r="D1292" s="5"/>
      <c r="E1292" s="5"/>
      <c r="F1292" s="5"/>
      <c r="G1292" s="5"/>
      <c r="H1292" s="5"/>
    </row>
    <row r="1293" spans="3:8" ht="12" customHeight="1">
      <c r="C1293" s="91"/>
      <c r="D1293" s="5"/>
      <c r="E1293" s="5"/>
      <c r="F1293" s="5"/>
      <c r="G1293" s="5"/>
      <c r="H1293" s="5"/>
    </row>
    <row r="1294" spans="3:8" ht="12" customHeight="1">
      <c r="C1294" s="91"/>
      <c r="D1294" s="5"/>
      <c r="E1294" s="5"/>
      <c r="F1294" s="5"/>
      <c r="G1294" s="5"/>
      <c r="H1294" s="5"/>
    </row>
    <row r="1295" spans="3:8" ht="12" customHeight="1">
      <c r="C1295" s="91"/>
      <c r="D1295" s="5"/>
      <c r="E1295" s="5"/>
      <c r="F1295" s="5"/>
      <c r="G1295" s="5"/>
      <c r="H1295" s="5"/>
    </row>
    <row r="1296" spans="3:8" ht="12" customHeight="1">
      <c r="C1296" s="91"/>
      <c r="D1296" s="5"/>
      <c r="E1296" s="5"/>
      <c r="F1296" s="5"/>
      <c r="G1296" s="5"/>
      <c r="H1296" s="5"/>
    </row>
    <row r="1297" spans="3:8" ht="12" customHeight="1">
      <c r="C1297" s="91"/>
      <c r="D1297" s="5"/>
      <c r="E1297" s="5"/>
      <c r="F1297" s="5"/>
      <c r="G1297" s="5"/>
      <c r="H1297" s="5"/>
    </row>
    <row r="1298" spans="3:8" ht="12" customHeight="1">
      <c r="C1298" s="91"/>
      <c r="D1298" s="5"/>
      <c r="E1298" s="5"/>
      <c r="F1298" s="5"/>
      <c r="G1298" s="5"/>
      <c r="H1298" s="5"/>
    </row>
    <row r="1299" spans="3:8" ht="12" customHeight="1">
      <c r="C1299" s="91"/>
      <c r="D1299" s="5"/>
      <c r="E1299" s="5"/>
      <c r="F1299" s="5"/>
      <c r="G1299" s="5"/>
      <c r="H1299" s="5"/>
    </row>
    <row r="1300" spans="3:8" ht="12" customHeight="1">
      <c r="C1300" s="91"/>
      <c r="D1300" s="5"/>
      <c r="E1300" s="5"/>
      <c r="F1300" s="5"/>
      <c r="G1300" s="5"/>
      <c r="H1300" s="5"/>
    </row>
    <row r="1301" spans="3:8" ht="12" customHeight="1">
      <c r="C1301" s="91"/>
      <c r="D1301" s="5"/>
      <c r="E1301" s="5"/>
      <c r="F1301" s="5"/>
      <c r="G1301" s="5"/>
      <c r="H1301" s="5"/>
    </row>
    <row r="1302" spans="3:8" ht="12" customHeight="1">
      <c r="C1302" s="91"/>
      <c r="D1302" s="5"/>
      <c r="E1302" s="5"/>
      <c r="F1302" s="5"/>
      <c r="G1302" s="5"/>
      <c r="H1302" s="5"/>
    </row>
    <row r="1303" spans="3:8" ht="12" customHeight="1">
      <c r="C1303" s="91"/>
      <c r="D1303" s="5"/>
      <c r="E1303" s="5"/>
      <c r="F1303" s="5"/>
      <c r="G1303" s="5"/>
      <c r="H1303" s="5"/>
    </row>
    <row r="1304" spans="3:8" ht="12" customHeight="1">
      <c r="C1304" s="91"/>
      <c r="D1304" s="5"/>
      <c r="E1304" s="5"/>
      <c r="F1304" s="5"/>
      <c r="G1304" s="5"/>
      <c r="H1304" s="5"/>
    </row>
    <row r="1305" spans="3:8" ht="12" customHeight="1">
      <c r="C1305" s="91"/>
      <c r="D1305" s="5"/>
      <c r="E1305" s="5"/>
      <c r="F1305" s="5"/>
      <c r="G1305" s="5"/>
      <c r="H1305" s="5"/>
    </row>
    <row r="1306" spans="3:8" ht="12" customHeight="1">
      <c r="C1306" s="91"/>
      <c r="D1306" s="5"/>
      <c r="E1306" s="5"/>
      <c r="F1306" s="5"/>
      <c r="G1306" s="5"/>
      <c r="H1306" s="5"/>
    </row>
    <row r="1307" spans="3:8" ht="12" customHeight="1">
      <c r="C1307" s="91"/>
      <c r="D1307" s="5"/>
      <c r="E1307" s="5"/>
      <c r="F1307" s="5"/>
      <c r="G1307" s="5"/>
      <c r="H1307" s="5"/>
    </row>
    <row r="1308" spans="3:8" ht="12" customHeight="1">
      <c r="C1308" s="91"/>
      <c r="D1308" s="5"/>
      <c r="E1308" s="5"/>
      <c r="F1308" s="5"/>
      <c r="G1308" s="5"/>
      <c r="H1308" s="5"/>
    </row>
    <row r="1309" spans="3:8" ht="12" customHeight="1">
      <c r="C1309" s="91"/>
      <c r="D1309" s="5"/>
      <c r="E1309" s="5"/>
      <c r="F1309" s="5"/>
      <c r="G1309" s="5"/>
      <c r="H1309" s="5"/>
    </row>
    <row r="1310" spans="3:8" ht="12" customHeight="1">
      <c r="C1310" s="91"/>
      <c r="D1310" s="5"/>
      <c r="E1310" s="5"/>
      <c r="F1310" s="5"/>
      <c r="G1310" s="5"/>
      <c r="H1310" s="5"/>
    </row>
    <row r="1311" spans="3:8" ht="12" customHeight="1">
      <c r="C1311" s="91"/>
      <c r="D1311" s="5"/>
      <c r="E1311" s="5"/>
      <c r="F1311" s="5"/>
      <c r="G1311" s="5"/>
      <c r="H1311" s="5"/>
    </row>
    <row r="1312" spans="3:8" ht="12" customHeight="1">
      <c r="C1312" s="91"/>
      <c r="D1312" s="5"/>
      <c r="E1312" s="5"/>
      <c r="F1312" s="5"/>
      <c r="G1312" s="5"/>
      <c r="H1312" s="5"/>
    </row>
    <row r="1313" spans="3:8" ht="12" customHeight="1">
      <c r="C1313" s="91"/>
      <c r="D1313" s="5"/>
      <c r="E1313" s="5"/>
      <c r="F1313" s="5"/>
      <c r="G1313" s="5"/>
      <c r="H1313" s="5"/>
    </row>
    <row r="1314" spans="3:8" ht="12" customHeight="1">
      <c r="C1314" s="91"/>
      <c r="D1314" s="5"/>
      <c r="E1314" s="5"/>
      <c r="F1314" s="5"/>
      <c r="G1314" s="5"/>
      <c r="H1314" s="5"/>
    </row>
    <row r="1315" spans="3:8" ht="12" customHeight="1">
      <c r="C1315" s="91"/>
      <c r="D1315" s="5"/>
      <c r="E1315" s="5"/>
      <c r="F1315" s="5"/>
      <c r="G1315" s="5"/>
      <c r="H1315" s="5"/>
    </row>
    <row r="1316" spans="3:8" ht="12" customHeight="1">
      <c r="C1316" s="91"/>
      <c r="D1316" s="5"/>
      <c r="E1316" s="5"/>
      <c r="F1316" s="5"/>
      <c r="G1316" s="5"/>
      <c r="H1316" s="5"/>
    </row>
    <row r="1317" spans="3:8" ht="12" customHeight="1">
      <c r="C1317" s="91"/>
      <c r="D1317" s="5"/>
      <c r="E1317" s="5"/>
      <c r="F1317" s="5"/>
      <c r="G1317" s="5"/>
      <c r="H1317" s="5"/>
    </row>
    <row r="1318" spans="3:8" ht="12" customHeight="1">
      <c r="C1318" s="91"/>
      <c r="D1318" s="5"/>
      <c r="E1318" s="5"/>
      <c r="F1318" s="5"/>
      <c r="G1318" s="5"/>
      <c r="H1318" s="5"/>
    </row>
    <row r="1319" spans="3:8" ht="12" customHeight="1">
      <c r="C1319" s="91"/>
      <c r="D1319" s="5"/>
      <c r="E1319" s="5"/>
      <c r="F1319" s="5"/>
      <c r="G1319" s="5"/>
      <c r="H1319" s="5"/>
    </row>
    <row r="1320" spans="3:8" ht="12" customHeight="1">
      <c r="C1320" s="91"/>
      <c r="D1320" s="5"/>
      <c r="E1320" s="5"/>
      <c r="F1320" s="5"/>
      <c r="G1320" s="5"/>
      <c r="H1320" s="5"/>
    </row>
    <row r="1321" spans="3:8" ht="12" customHeight="1">
      <c r="C1321" s="91"/>
      <c r="D1321" s="5"/>
      <c r="E1321" s="5"/>
      <c r="F1321" s="5"/>
      <c r="G1321" s="5"/>
      <c r="H1321" s="5"/>
    </row>
    <row r="1322" spans="3:8" ht="12" customHeight="1">
      <c r="C1322" s="91"/>
      <c r="D1322" s="5"/>
      <c r="E1322" s="5"/>
      <c r="F1322" s="5"/>
      <c r="G1322" s="5"/>
      <c r="H1322" s="5"/>
    </row>
    <row r="1323" spans="3:8" ht="12" customHeight="1">
      <c r="C1323" s="91"/>
      <c r="D1323" s="5"/>
      <c r="E1323" s="5"/>
      <c r="F1323" s="5"/>
      <c r="G1323" s="5"/>
      <c r="H1323" s="5"/>
    </row>
    <row r="1324" spans="3:8" ht="12" customHeight="1">
      <c r="C1324" s="91"/>
      <c r="D1324" s="5"/>
      <c r="E1324" s="5"/>
      <c r="F1324" s="5"/>
      <c r="G1324" s="5"/>
      <c r="H1324" s="5"/>
    </row>
    <row r="1325" spans="3:8" ht="12" customHeight="1">
      <c r="C1325" s="91"/>
      <c r="D1325" s="5"/>
      <c r="E1325" s="5"/>
      <c r="F1325" s="5"/>
      <c r="G1325" s="5"/>
      <c r="H1325" s="5"/>
    </row>
    <row r="1326" spans="3:8" ht="12" customHeight="1">
      <c r="C1326" s="91"/>
      <c r="D1326" s="5"/>
      <c r="E1326" s="5"/>
      <c r="F1326" s="5"/>
      <c r="G1326" s="5"/>
      <c r="H1326" s="5"/>
    </row>
    <row r="1327" spans="3:8" ht="12" customHeight="1">
      <c r="C1327" s="91"/>
      <c r="D1327" s="5"/>
      <c r="E1327" s="5"/>
      <c r="F1327" s="5"/>
      <c r="G1327" s="5"/>
      <c r="H1327" s="5"/>
    </row>
    <row r="1328" spans="3:8" ht="12" customHeight="1">
      <c r="C1328" s="91"/>
      <c r="D1328" s="5"/>
      <c r="E1328" s="5"/>
      <c r="F1328" s="5"/>
      <c r="G1328" s="5"/>
      <c r="H1328" s="5"/>
    </row>
    <row r="1329" spans="3:8" ht="12" customHeight="1">
      <c r="C1329" s="91"/>
      <c r="D1329" s="5"/>
      <c r="E1329" s="5"/>
      <c r="F1329" s="5"/>
      <c r="G1329" s="5"/>
      <c r="H1329" s="5"/>
    </row>
    <row r="1330" spans="3:8" ht="12" customHeight="1">
      <c r="C1330" s="91"/>
      <c r="D1330" s="5"/>
      <c r="E1330" s="5"/>
      <c r="F1330" s="5"/>
      <c r="G1330" s="5"/>
      <c r="H1330" s="5"/>
    </row>
    <row r="1331" spans="3:8" ht="12" customHeight="1">
      <c r="C1331" s="91"/>
      <c r="D1331" s="5"/>
      <c r="E1331" s="5"/>
      <c r="F1331" s="5"/>
      <c r="G1331" s="5"/>
      <c r="H1331" s="5"/>
    </row>
    <row r="1332" spans="3:8" ht="12" customHeight="1">
      <c r="C1332" s="91"/>
      <c r="D1332" s="5"/>
      <c r="E1332" s="5"/>
      <c r="F1332" s="5"/>
      <c r="G1332" s="5"/>
      <c r="H1332" s="5"/>
    </row>
    <row r="1333" spans="3:8" ht="12" customHeight="1">
      <c r="C1333" s="91"/>
      <c r="D1333" s="5"/>
      <c r="E1333" s="5"/>
      <c r="F1333" s="5"/>
      <c r="G1333" s="5"/>
      <c r="H1333" s="5"/>
    </row>
    <row r="1334" spans="3:8" ht="12" customHeight="1">
      <c r="C1334" s="91"/>
      <c r="D1334" s="5"/>
      <c r="E1334" s="5"/>
      <c r="F1334" s="5"/>
      <c r="G1334" s="5"/>
      <c r="H1334" s="5"/>
    </row>
    <row r="1335" spans="3:8" ht="12" customHeight="1">
      <c r="C1335" s="91"/>
      <c r="D1335" s="5"/>
      <c r="E1335" s="5"/>
      <c r="F1335" s="5"/>
      <c r="G1335" s="5"/>
      <c r="H1335" s="5"/>
    </row>
    <row r="1336" spans="3:8" ht="12" customHeight="1">
      <c r="C1336" s="91"/>
      <c r="D1336" s="5"/>
      <c r="E1336" s="5"/>
      <c r="F1336" s="5"/>
      <c r="G1336" s="5"/>
      <c r="H1336" s="5"/>
    </row>
    <row r="1337" spans="3:8" ht="12" customHeight="1">
      <c r="C1337" s="91"/>
      <c r="D1337" s="5"/>
      <c r="E1337" s="5"/>
      <c r="F1337" s="5"/>
      <c r="G1337" s="5"/>
      <c r="H1337" s="5"/>
    </row>
    <row r="1338" spans="3:8" ht="12" customHeight="1">
      <c r="C1338" s="91"/>
      <c r="D1338" s="5"/>
      <c r="E1338" s="5"/>
      <c r="F1338" s="5"/>
      <c r="G1338" s="5"/>
      <c r="H1338" s="5"/>
    </row>
    <row r="1339" spans="3:8" ht="12" customHeight="1">
      <c r="C1339" s="91"/>
      <c r="D1339" s="5"/>
      <c r="E1339" s="5"/>
      <c r="F1339" s="5"/>
      <c r="G1339" s="5"/>
      <c r="H1339" s="5"/>
    </row>
    <row r="1340" spans="3:8" ht="12" customHeight="1">
      <c r="C1340" s="91"/>
      <c r="D1340" s="5"/>
      <c r="E1340" s="5"/>
      <c r="F1340" s="5"/>
      <c r="G1340" s="5"/>
      <c r="H1340" s="5"/>
    </row>
    <row r="1341" spans="3:8" ht="12" customHeight="1">
      <c r="C1341" s="91"/>
      <c r="D1341" s="5"/>
      <c r="E1341" s="5"/>
      <c r="F1341" s="5"/>
      <c r="G1341" s="5"/>
      <c r="H1341" s="5"/>
    </row>
    <row r="1342" spans="3:8" ht="12" customHeight="1">
      <c r="C1342" s="91"/>
      <c r="D1342" s="5"/>
      <c r="E1342" s="5"/>
      <c r="F1342" s="5"/>
      <c r="G1342" s="5"/>
      <c r="H1342" s="5"/>
    </row>
    <row r="1343" spans="3:8" ht="12" customHeight="1">
      <c r="C1343" s="91"/>
      <c r="D1343" s="5"/>
      <c r="E1343" s="5"/>
      <c r="F1343" s="5"/>
      <c r="G1343" s="5"/>
      <c r="H1343" s="5"/>
    </row>
    <row r="1344" spans="3:8" ht="12" customHeight="1">
      <c r="C1344" s="91"/>
      <c r="D1344" s="5"/>
      <c r="E1344" s="5"/>
      <c r="F1344" s="5"/>
      <c r="G1344" s="5"/>
      <c r="H1344" s="5"/>
    </row>
    <row r="1345" spans="3:8" ht="12" customHeight="1">
      <c r="C1345" s="91"/>
      <c r="D1345" s="5"/>
      <c r="E1345" s="5"/>
      <c r="F1345" s="5"/>
      <c r="G1345" s="5"/>
      <c r="H1345" s="5"/>
    </row>
    <row r="1346" spans="3:8" ht="12" customHeight="1">
      <c r="C1346" s="91"/>
      <c r="D1346" s="5"/>
      <c r="E1346" s="5"/>
      <c r="F1346" s="5"/>
      <c r="G1346" s="5"/>
      <c r="H1346" s="5"/>
    </row>
    <row r="1347" spans="3:8" ht="12" customHeight="1">
      <c r="C1347" s="91"/>
      <c r="D1347" s="5"/>
      <c r="E1347" s="5"/>
      <c r="F1347" s="5"/>
      <c r="G1347" s="5"/>
      <c r="H1347" s="5"/>
    </row>
    <row r="1348" spans="3:8" ht="12" customHeight="1">
      <c r="C1348" s="91"/>
      <c r="D1348" s="5"/>
      <c r="E1348" s="5"/>
      <c r="F1348" s="5"/>
      <c r="G1348" s="5"/>
      <c r="H1348" s="5"/>
    </row>
    <row r="1349" spans="3:8" ht="12" customHeight="1">
      <c r="C1349" s="91"/>
      <c r="D1349" s="5"/>
      <c r="E1349" s="5"/>
      <c r="F1349" s="5"/>
      <c r="G1349" s="5"/>
      <c r="H1349" s="5"/>
    </row>
    <row r="1350" spans="3:8" ht="12" customHeight="1">
      <c r="C1350" s="91"/>
      <c r="D1350" s="5"/>
      <c r="E1350" s="5"/>
      <c r="F1350" s="5"/>
      <c r="G1350" s="5"/>
      <c r="H1350" s="5"/>
    </row>
    <row r="1351" spans="3:8" ht="12" customHeight="1">
      <c r="C1351" s="91"/>
      <c r="D1351" s="5"/>
      <c r="E1351" s="5"/>
      <c r="F1351" s="5"/>
      <c r="G1351" s="5"/>
      <c r="H1351" s="5"/>
    </row>
    <row r="1352" spans="3:8" ht="12" customHeight="1">
      <c r="C1352" s="91"/>
      <c r="D1352" s="5"/>
      <c r="E1352" s="5"/>
      <c r="F1352" s="5"/>
      <c r="G1352" s="5"/>
      <c r="H1352" s="5"/>
    </row>
    <row r="1353" spans="3:8" ht="12" customHeight="1">
      <c r="C1353" s="91"/>
      <c r="D1353" s="5"/>
      <c r="E1353" s="5"/>
      <c r="F1353" s="5"/>
      <c r="G1353" s="5"/>
      <c r="H1353" s="5"/>
    </row>
    <row r="1354" spans="3:8" ht="12" customHeight="1">
      <c r="C1354" s="91"/>
      <c r="D1354" s="5"/>
      <c r="E1354" s="5"/>
      <c r="F1354" s="5"/>
      <c r="G1354" s="5"/>
      <c r="H1354" s="5"/>
    </row>
    <row r="1355" spans="3:8" ht="12" customHeight="1">
      <c r="C1355" s="91"/>
      <c r="D1355" s="5"/>
      <c r="E1355" s="5"/>
      <c r="F1355" s="5"/>
      <c r="G1355" s="5"/>
      <c r="H1355" s="5"/>
    </row>
    <row r="1356" spans="3:8" ht="12" customHeight="1">
      <c r="C1356" s="91"/>
      <c r="D1356" s="5"/>
      <c r="E1356" s="5"/>
      <c r="F1356" s="5"/>
      <c r="G1356" s="5"/>
      <c r="H1356" s="5"/>
    </row>
    <row r="1357" spans="3:8" ht="12" customHeight="1">
      <c r="C1357" s="91"/>
      <c r="D1357" s="5"/>
      <c r="E1357" s="5"/>
      <c r="F1357" s="5"/>
      <c r="G1357" s="5"/>
      <c r="H1357" s="5"/>
    </row>
    <row r="1358" spans="3:8" ht="12" customHeight="1">
      <c r="C1358" s="91"/>
      <c r="D1358" s="5"/>
      <c r="E1358" s="5"/>
      <c r="F1358" s="5"/>
      <c r="G1358" s="5"/>
      <c r="H1358" s="5"/>
    </row>
    <row r="1359" spans="3:8" ht="12" customHeight="1">
      <c r="C1359" s="91"/>
      <c r="D1359" s="5"/>
      <c r="E1359" s="5"/>
      <c r="F1359" s="5"/>
      <c r="G1359" s="5"/>
      <c r="H1359" s="5"/>
    </row>
    <row r="1360" spans="3:8" ht="12" customHeight="1">
      <c r="C1360" s="91"/>
      <c r="D1360" s="5"/>
      <c r="E1360" s="5"/>
      <c r="F1360" s="5"/>
      <c r="G1360" s="5"/>
      <c r="H1360" s="5"/>
    </row>
    <row r="1361" spans="3:8" ht="12" customHeight="1">
      <c r="C1361" s="91"/>
      <c r="D1361" s="5"/>
      <c r="E1361" s="5"/>
      <c r="F1361" s="5"/>
      <c r="G1361" s="5"/>
      <c r="H1361" s="5"/>
    </row>
    <row r="1362" spans="3:8" ht="12" customHeight="1">
      <c r="C1362" s="91"/>
      <c r="D1362" s="5"/>
      <c r="E1362" s="5"/>
      <c r="F1362" s="5"/>
      <c r="G1362" s="5"/>
      <c r="H1362" s="5"/>
    </row>
    <row r="1363" spans="3:8" ht="12" customHeight="1">
      <c r="C1363" s="91"/>
      <c r="D1363" s="5"/>
      <c r="E1363" s="5"/>
      <c r="F1363" s="5"/>
      <c r="G1363" s="5"/>
      <c r="H1363" s="5"/>
    </row>
    <row r="1364" spans="3:8" ht="12" customHeight="1">
      <c r="C1364" s="91"/>
      <c r="D1364" s="5"/>
      <c r="E1364" s="5"/>
      <c r="F1364" s="5"/>
      <c r="G1364" s="5"/>
      <c r="H1364" s="5"/>
    </row>
    <row r="1365" spans="3:8" ht="12" customHeight="1">
      <c r="C1365" s="91"/>
      <c r="D1365" s="5"/>
      <c r="E1365" s="5"/>
      <c r="F1365" s="5"/>
      <c r="G1365" s="5"/>
      <c r="H1365" s="5"/>
    </row>
    <row r="1366" spans="3:8" ht="12" customHeight="1">
      <c r="C1366" s="91"/>
      <c r="D1366" s="5"/>
      <c r="E1366" s="5"/>
      <c r="F1366" s="5"/>
      <c r="G1366" s="5"/>
      <c r="H1366" s="5"/>
    </row>
    <row r="1367" spans="3:8" ht="12" customHeight="1">
      <c r="C1367" s="91"/>
      <c r="D1367" s="5"/>
      <c r="E1367" s="5"/>
      <c r="F1367" s="5"/>
      <c r="G1367" s="5"/>
      <c r="H1367" s="5"/>
    </row>
    <row r="1368" spans="3:8" ht="12" customHeight="1">
      <c r="C1368" s="91"/>
      <c r="D1368" s="5"/>
      <c r="E1368" s="5"/>
      <c r="F1368" s="5"/>
      <c r="G1368" s="5"/>
      <c r="H1368" s="5"/>
    </row>
    <row r="1369" spans="3:8" ht="12" customHeight="1">
      <c r="C1369" s="91"/>
      <c r="D1369" s="5"/>
      <c r="E1369" s="5"/>
      <c r="F1369" s="5"/>
      <c r="G1369" s="5"/>
      <c r="H1369" s="5"/>
    </row>
    <row r="1370" spans="3:8" ht="12" customHeight="1">
      <c r="C1370" s="91"/>
      <c r="D1370" s="5"/>
      <c r="E1370" s="5"/>
      <c r="F1370" s="5"/>
      <c r="G1370" s="5"/>
      <c r="H1370" s="5"/>
    </row>
    <row r="1371" spans="3:8" ht="12" customHeight="1">
      <c r="C1371" s="91"/>
      <c r="D1371" s="5"/>
      <c r="E1371" s="5"/>
      <c r="F1371" s="5"/>
      <c r="G1371" s="5"/>
      <c r="H1371" s="5"/>
    </row>
    <row r="1372" spans="3:8" ht="12" customHeight="1">
      <c r="C1372" s="91"/>
      <c r="D1372" s="5"/>
      <c r="E1372" s="5"/>
      <c r="F1372" s="5"/>
      <c r="G1372" s="5"/>
      <c r="H1372" s="5"/>
    </row>
    <row r="1373" spans="3:8" ht="12" customHeight="1">
      <c r="C1373" s="91"/>
      <c r="D1373" s="5"/>
      <c r="E1373" s="5"/>
      <c r="F1373" s="5"/>
      <c r="G1373" s="5"/>
      <c r="H1373" s="5"/>
    </row>
    <row r="1374" spans="3:8" ht="12" customHeight="1">
      <c r="C1374" s="91"/>
      <c r="D1374" s="5"/>
      <c r="E1374" s="5"/>
      <c r="F1374" s="5"/>
      <c r="G1374" s="5"/>
      <c r="H1374" s="5"/>
    </row>
    <row r="1375" spans="3:8" ht="12" customHeight="1">
      <c r="C1375" s="91"/>
      <c r="D1375" s="5"/>
      <c r="E1375" s="5"/>
      <c r="F1375" s="5"/>
      <c r="G1375" s="5"/>
      <c r="H1375" s="5"/>
    </row>
    <row r="1376" spans="3:8" ht="12" customHeight="1">
      <c r="C1376" s="91"/>
      <c r="D1376" s="5"/>
      <c r="E1376" s="5"/>
      <c r="F1376" s="5"/>
      <c r="G1376" s="5"/>
      <c r="H1376" s="5"/>
    </row>
    <row r="1377" spans="3:8" ht="12" customHeight="1">
      <c r="C1377" s="91"/>
      <c r="D1377" s="5"/>
      <c r="E1377" s="5"/>
      <c r="F1377" s="5"/>
      <c r="G1377" s="5"/>
      <c r="H1377" s="5"/>
    </row>
    <row r="1378" spans="3:8" ht="12" customHeight="1">
      <c r="C1378" s="91"/>
      <c r="D1378" s="5"/>
      <c r="E1378" s="5"/>
      <c r="F1378" s="5"/>
      <c r="G1378" s="5"/>
      <c r="H1378" s="5"/>
    </row>
    <row r="1379" spans="3:8" ht="12" customHeight="1">
      <c r="C1379" s="91"/>
      <c r="D1379" s="5"/>
      <c r="E1379" s="5"/>
      <c r="F1379" s="5"/>
      <c r="G1379" s="5"/>
      <c r="H1379" s="5"/>
    </row>
    <row r="1380" spans="3:8" ht="12" customHeight="1">
      <c r="C1380" s="91"/>
      <c r="D1380" s="5"/>
      <c r="E1380" s="5"/>
      <c r="F1380" s="5"/>
      <c r="G1380" s="5"/>
      <c r="H1380" s="5"/>
    </row>
    <row r="1381" spans="3:8" ht="12" customHeight="1">
      <c r="C1381" s="91"/>
      <c r="D1381" s="5"/>
      <c r="E1381" s="5"/>
      <c r="F1381" s="5"/>
      <c r="G1381" s="5"/>
      <c r="H1381" s="5"/>
    </row>
    <row r="1382" spans="3:8" ht="12" customHeight="1">
      <c r="C1382" s="91"/>
      <c r="D1382" s="5"/>
      <c r="E1382" s="5"/>
      <c r="F1382" s="5"/>
      <c r="G1382" s="5"/>
      <c r="H1382" s="5"/>
    </row>
    <row r="1383" spans="3:8" ht="12" customHeight="1">
      <c r="C1383" s="91"/>
      <c r="D1383" s="5"/>
      <c r="E1383" s="5"/>
      <c r="F1383" s="5"/>
      <c r="G1383" s="5"/>
      <c r="H1383" s="5"/>
    </row>
    <row r="1384" spans="3:8" ht="12" customHeight="1">
      <c r="C1384" s="91"/>
      <c r="D1384" s="5"/>
      <c r="E1384" s="5"/>
      <c r="F1384" s="5"/>
      <c r="G1384" s="5"/>
      <c r="H1384" s="5"/>
    </row>
    <row r="1385" spans="3:8" ht="12" customHeight="1">
      <c r="C1385" s="91"/>
      <c r="D1385" s="5"/>
      <c r="E1385" s="5"/>
      <c r="F1385" s="5"/>
      <c r="G1385" s="5"/>
      <c r="H1385" s="5"/>
    </row>
    <row r="1386" spans="3:8" ht="12" customHeight="1">
      <c r="C1386" s="91"/>
      <c r="D1386" s="5"/>
      <c r="E1386" s="5"/>
      <c r="F1386" s="5"/>
      <c r="G1386" s="5"/>
      <c r="H1386" s="5"/>
    </row>
    <row r="1387" spans="3:8" ht="12" customHeight="1">
      <c r="C1387" s="91"/>
      <c r="D1387" s="5"/>
      <c r="E1387" s="5"/>
      <c r="F1387" s="5"/>
      <c r="G1387" s="5"/>
      <c r="H1387" s="5"/>
    </row>
    <row r="1388" spans="3:8" ht="12" customHeight="1">
      <c r="C1388" s="91"/>
      <c r="D1388" s="5"/>
      <c r="E1388" s="5"/>
      <c r="F1388" s="5"/>
      <c r="G1388" s="5"/>
      <c r="H1388" s="5"/>
    </row>
    <row r="1389" spans="3:8" ht="12" customHeight="1">
      <c r="C1389" s="91"/>
      <c r="D1389" s="5"/>
      <c r="E1389" s="5"/>
      <c r="F1389" s="5"/>
      <c r="G1389" s="5"/>
      <c r="H1389" s="5"/>
    </row>
    <row r="1390" spans="3:8" ht="12" customHeight="1">
      <c r="C1390" s="91"/>
      <c r="D1390" s="5"/>
      <c r="E1390" s="5"/>
      <c r="F1390" s="5"/>
      <c r="G1390" s="5"/>
      <c r="H1390" s="5"/>
    </row>
    <row r="1391" spans="3:8" ht="12" customHeight="1">
      <c r="C1391" s="91"/>
      <c r="D1391" s="5"/>
      <c r="E1391" s="5"/>
      <c r="F1391" s="5"/>
      <c r="G1391" s="5"/>
      <c r="H1391" s="5"/>
    </row>
    <row r="1392" spans="3:8" ht="12" customHeight="1">
      <c r="C1392" s="91"/>
      <c r="D1392" s="5"/>
      <c r="E1392" s="5"/>
      <c r="F1392" s="5"/>
      <c r="G1392" s="5"/>
      <c r="H1392" s="5"/>
    </row>
    <row r="1393" spans="3:8" ht="12" customHeight="1">
      <c r="C1393" s="91"/>
      <c r="D1393" s="5"/>
      <c r="E1393" s="5"/>
      <c r="F1393" s="5"/>
      <c r="G1393" s="5"/>
      <c r="H1393" s="5"/>
    </row>
    <row r="1394" spans="3:8" ht="12" customHeight="1">
      <c r="C1394" s="91"/>
      <c r="D1394" s="5"/>
      <c r="E1394" s="5"/>
      <c r="F1394" s="5"/>
      <c r="G1394" s="5"/>
      <c r="H1394" s="5"/>
    </row>
    <row r="1395" spans="3:8" ht="12" customHeight="1">
      <c r="C1395" s="91"/>
      <c r="D1395" s="5"/>
      <c r="E1395" s="5"/>
      <c r="F1395" s="5"/>
      <c r="G1395" s="5"/>
      <c r="H1395" s="5"/>
    </row>
    <row r="1396" spans="3:8" ht="12" customHeight="1">
      <c r="C1396" s="91"/>
      <c r="D1396" s="5"/>
      <c r="E1396" s="5"/>
      <c r="F1396" s="5"/>
      <c r="G1396" s="5"/>
      <c r="H1396" s="5"/>
    </row>
    <row r="1397" spans="3:8" ht="12" customHeight="1">
      <c r="C1397" s="91"/>
      <c r="D1397" s="5"/>
      <c r="E1397" s="5"/>
      <c r="F1397" s="5"/>
      <c r="G1397" s="5"/>
      <c r="H1397" s="5"/>
    </row>
    <row r="1398" spans="3:8" ht="12" customHeight="1">
      <c r="C1398" s="91"/>
      <c r="D1398" s="5"/>
      <c r="E1398" s="5"/>
      <c r="F1398" s="5"/>
      <c r="G1398" s="5"/>
      <c r="H1398" s="5"/>
    </row>
    <row r="1399" spans="3:8" ht="12" customHeight="1">
      <c r="C1399" s="91"/>
      <c r="D1399" s="5"/>
      <c r="E1399" s="5"/>
      <c r="F1399" s="5"/>
      <c r="G1399" s="5"/>
      <c r="H1399" s="5"/>
    </row>
    <row r="1400" spans="3:8" ht="12" customHeight="1">
      <c r="C1400" s="91"/>
      <c r="D1400" s="5"/>
      <c r="E1400" s="5"/>
      <c r="F1400" s="5"/>
      <c r="G1400" s="5"/>
      <c r="H1400" s="5"/>
    </row>
    <row r="1401" spans="3:8" ht="12" customHeight="1">
      <c r="C1401" s="91"/>
      <c r="D1401" s="5"/>
      <c r="E1401" s="5"/>
      <c r="F1401" s="5"/>
      <c r="G1401" s="5"/>
      <c r="H1401" s="5"/>
    </row>
    <row r="1402" spans="3:8" ht="12" customHeight="1">
      <c r="C1402" s="91"/>
      <c r="D1402" s="5"/>
      <c r="E1402" s="5"/>
      <c r="F1402" s="5"/>
      <c r="G1402" s="5"/>
      <c r="H1402" s="5"/>
    </row>
    <row r="1403" spans="3:8" ht="12" customHeight="1">
      <c r="C1403" s="91"/>
      <c r="D1403" s="5"/>
      <c r="E1403" s="5"/>
      <c r="F1403" s="5"/>
      <c r="G1403" s="5"/>
      <c r="H1403" s="5"/>
    </row>
    <row r="1404" spans="3:8" ht="12" customHeight="1">
      <c r="C1404" s="91"/>
      <c r="D1404" s="5"/>
      <c r="E1404" s="5"/>
      <c r="F1404" s="5"/>
      <c r="G1404" s="5"/>
      <c r="H1404" s="5"/>
    </row>
    <row r="1405" spans="3:8" ht="12" customHeight="1">
      <c r="C1405" s="91"/>
      <c r="D1405" s="5"/>
      <c r="E1405" s="5"/>
      <c r="F1405" s="5"/>
      <c r="G1405" s="5"/>
      <c r="H1405" s="5"/>
    </row>
    <row r="1406" spans="3:8" ht="12" customHeight="1">
      <c r="C1406" s="91"/>
      <c r="D1406" s="5"/>
      <c r="E1406" s="5"/>
      <c r="F1406" s="5"/>
      <c r="G1406" s="5"/>
      <c r="H1406" s="5"/>
    </row>
    <row r="1407" spans="3:8" ht="12" customHeight="1">
      <c r="C1407" s="91"/>
      <c r="D1407" s="5"/>
      <c r="E1407" s="5"/>
      <c r="F1407" s="5"/>
      <c r="G1407" s="5"/>
      <c r="H1407" s="5"/>
    </row>
    <row r="1408" spans="3:8" ht="12" customHeight="1">
      <c r="C1408" s="91"/>
      <c r="D1408" s="5"/>
      <c r="E1408" s="5"/>
      <c r="F1408" s="5"/>
      <c r="G1408" s="5"/>
      <c r="H1408" s="5"/>
    </row>
    <row r="1409" spans="3:8" ht="12" customHeight="1">
      <c r="C1409" s="91"/>
      <c r="D1409" s="5"/>
      <c r="E1409" s="5"/>
      <c r="F1409" s="5"/>
      <c r="G1409" s="5"/>
      <c r="H1409" s="5"/>
    </row>
    <row r="1410" spans="3:8" ht="12" customHeight="1">
      <c r="C1410" s="91"/>
      <c r="D1410" s="5"/>
      <c r="E1410" s="5"/>
      <c r="F1410" s="5"/>
      <c r="G1410" s="5"/>
      <c r="H1410" s="5"/>
    </row>
    <row r="1411" spans="3:8" ht="12" customHeight="1">
      <c r="C1411" s="91"/>
      <c r="D1411" s="5"/>
      <c r="E1411" s="5"/>
      <c r="F1411" s="5"/>
      <c r="G1411" s="5"/>
      <c r="H1411" s="5"/>
    </row>
    <row r="1412" spans="3:8" ht="12" customHeight="1">
      <c r="C1412" s="91"/>
      <c r="D1412" s="5"/>
      <c r="E1412" s="5"/>
      <c r="F1412" s="5"/>
      <c r="G1412" s="5"/>
      <c r="H1412" s="5"/>
    </row>
    <row r="1413" spans="3:8" ht="12" customHeight="1">
      <c r="C1413" s="91"/>
      <c r="D1413" s="5"/>
      <c r="E1413" s="5"/>
      <c r="F1413" s="5"/>
      <c r="G1413" s="5"/>
      <c r="H1413" s="5"/>
    </row>
    <row r="1414" spans="3:8" ht="12" customHeight="1">
      <c r="C1414" s="91"/>
      <c r="D1414" s="5"/>
      <c r="E1414" s="5"/>
      <c r="F1414" s="5"/>
      <c r="G1414" s="5"/>
      <c r="H1414" s="5"/>
    </row>
    <row r="1415" spans="3:8" ht="12" customHeight="1">
      <c r="C1415" s="91"/>
      <c r="D1415" s="5"/>
      <c r="E1415" s="5"/>
      <c r="F1415" s="5"/>
      <c r="G1415" s="5"/>
      <c r="H1415" s="5"/>
    </row>
    <row r="1416" spans="3:8" ht="12" customHeight="1">
      <c r="C1416" s="91"/>
      <c r="D1416" s="5"/>
      <c r="E1416" s="5"/>
      <c r="F1416" s="5"/>
      <c r="G1416" s="5"/>
      <c r="H1416" s="5"/>
    </row>
    <row r="1417" spans="3:8" ht="12" customHeight="1">
      <c r="C1417" s="91"/>
      <c r="D1417" s="5"/>
      <c r="E1417" s="5"/>
      <c r="F1417" s="5"/>
      <c r="G1417" s="5"/>
      <c r="H1417" s="5"/>
    </row>
    <row r="1418" spans="3:8" ht="12" customHeight="1">
      <c r="C1418" s="91"/>
      <c r="D1418" s="5"/>
      <c r="E1418" s="5"/>
      <c r="F1418" s="5"/>
      <c r="G1418" s="5"/>
      <c r="H1418" s="5"/>
    </row>
    <row r="1419" spans="3:8" ht="12" customHeight="1">
      <c r="C1419" s="91"/>
      <c r="D1419" s="5"/>
      <c r="E1419" s="5"/>
      <c r="F1419" s="5"/>
      <c r="G1419" s="5"/>
      <c r="H1419" s="5"/>
    </row>
    <row r="1420" spans="3:8" ht="12" customHeight="1">
      <c r="C1420" s="91"/>
      <c r="D1420" s="5"/>
      <c r="E1420" s="5"/>
      <c r="F1420" s="5"/>
      <c r="G1420" s="5"/>
      <c r="H1420" s="5"/>
    </row>
    <row r="1421" spans="3:8" ht="12" customHeight="1">
      <c r="C1421" s="91"/>
      <c r="D1421" s="5"/>
      <c r="E1421" s="5"/>
      <c r="F1421" s="5"/>
      <c r="G1421" s="5"/>
      <c r="H1421" s="5"/>
    </row>
    <row r="1422" spans="3:8" ht="12" customHeight="1">
      <c r="C1422" s="91"/>
      <c r="D1422" s="5"/>
      <c r="E1422" s="5"/>
      <c r="F1422" s="5"/>
      <c r="G1422" s="5"/>
      <c r="H1422" s="5"/>
    </row>
    <row r="1423" spans="3:8" ht="12" customHeight="1">
      <c r="C1423" s="91"/>
      <c r="D1423" s="5"/>
      <c r="E1423" s="5"/>
      <c r="F1423" s="5"/>
      <c r="G1423" s="5"/>
      <c r="H1423" s="5"/>
    </row>
    <row r="1424" spans="3:8" ht="12" customHeight="1">
      <c r="C1424" s="91"/>
      <c r="D1424" s="5"/>
      <c r="E1424" s="5"/>
      <c r="F1424" s="5"/>
      <c r="G1424" s="5"/>
      <c r="H1424" s="5"/>
    </row>
    <row r="1425" spans="3:8" ht="12" customHeight="1">
      <c r="C1425" s="91"/>
      <c r="D1425" s="5"/>
      <c r="E1425" s="5"/>
      <c r="F1425" s="5"/>
      <c r="G1425" s="5"/>
      <c r="H1425" s="5"/>
    </row>
    <row r="1426" spans="3:8" ht="12" customHeight="1">
      <c r="C1426" s="91"/>
      <c r="D1426" s="5"/>
      <c r="E1426" s="5"/>
      <c r="F1426" s="5"/>
      <c r="G1426" s="5"/>
      <c r="H1426" s="5"/>
    </row>
    <row r="1427" spans="3:8" ht="12" customHeight="1">
      <c r="C1427" s="91"/>
      <c r="D1427" s="5"/>
      <c r="E1427" s="5"/>
      <c r="F1427" s="5"/>
      <c r="G1427" s="5"/>
      <c r="H1427" s="5"/>
    </row>
    <row r="1428" spans="3:8" ht="12" customHeight="1">
      <c r="C1428" s="91"/>
      <c r="D1428" s="5"/>
      <c r="E1428" s="5"/>
      <c r="F1428" s="5"/>
      <c r="G1428" s="5"/>
      <c r="H1428" s="5"/>
    </row>
    <row r="1429" spans="3:8" ht="12" customHeight="1">
      <c r="C1429" s="91"/>
      <c r="D1429" s="5"/>
      <c r="E1429" s="5"/>
      <c r="F1429" s="5"/>
      <c r="G1429" s="5"/>
      <c r="H1429" s="5"/>
    </row>
    <row r="1430" spans="3:8" ht="12" customHeight="1">
      <c r="C1430" s="91"/>
      <c r="D1430" s="5"/>
      <c r="E1430" s="5"/>
      <c r="F1430" s="5"/>
      <c r="G1430" s="5"/>
      <c r="H1430" s="5"/>
    </row>
    <row r="1431" spans="3:8" ht="12" customHeight="1">
      <c r="C1431" s="91"/>
      <c r="D1431" s="5"/>
      <c r="E1431" s="5"/>
      <c r="F1431" s="5"/>
      <c r="G1431" s="5"/>
      <c r="H1431" s="5"/>
    </row>
    <row r="1432" spans="3:8" ht="12" customHeight="1">
      <c r="C1432" s="91"/>
      <c r="D1432" s="5"/>
      <c r="E1432" s="5"/>
      <c r="F1432" s="5"/>
      <c r="G1432" s="5"/>
      <c r="H1432" s="5"/>
    </row>
    <row r="1433" spans="3:8" ht="12" customHeight="1">
      <c r="C1433" s="91"/>
      <c r="D1433" s="5"/>
      <c r="E1433" s="5"/>
      <c r="F1433" s="5"/>
      <c r="G1433" s="5"/>
      <c r="H1433" s="5"/>
    </row>
    <row r="1434" spans="3:8" ht="12" customHeight="1">
      <c r="C1434" s="91"/>
      <c r="D1434" s="5"/>
      <c r="E1434" s="5"/>
      <c r="F1434" s="5"/>
      <c r="G1434" s="5"/>
      <c r="H1434" s="5"/>
    </row>
    <row r="1435" spans="3:8" ht="12" customHeight="1">
      <c r="C1435" s="91"/>
      <c r="D1435" s="5"/>
      <c r="E1435" s="5"/>
      <c r="F1435" s="5"/>
      <c r="G1435" s="5"/>
      <c r="H1435" s="5"/>
    </row>
    <row r="1436" spans="3:8" ht="12" customHeight="1">
      <c r="C1436" s="91"/>
      <c r="D1436" s="5"/>
      <c r="E1436" s="5"/>
      <c r="F1436" s="5"/>
      <c r="G1436" s="5"/>
      <c r="H1436" s="5"/>
    </row>
    <row r="1437" spans="3:8" ht="12" customHeight="1">
      <c r="C1437" s="91"/>
      <c r="D1437" s="5"/>
      <c r="E1437" s="5"/>
      <c r="F1437" s="5"/>
      <c r="G1437" s="5"/>
      <c r="H1437" s="5"/>
    </row>
    <row r="1438" spans="3:8" ht="12" customHeight="1">
      <c r="C1438" s="91"/>
      <c r="D1438" s="5"/>
      <c r="E1438" s="5"/>
      <c r="F1438" s="5"/>
      <c r="G1438" s="5"/>
      <c r="H1438" s="5"/>
    </row>
    <row r="1439" spans="3:8" ht="12" customHeight="1">
      <c r="C1439" s="91"/>
      <c r="D1439" s="5"/>
      <c r="E1439" s="5"/>
      <c r="F1439" s="5"/>
      <c r="G1439" s="5"/>
      <c r="H1439" s="5"/>
    </row>
    <row r="1440" spans="3:8" ht="12" customHeight="1">
      <c r="C1440" s="91"/>
      <c r="D1440" s="5"/>
      <c r="E1440" s="5"/>
      <c r="F1440" s="5"/>
      <c r="G1440" s="5"/>
      <c r="H1440" s="5"/>
    </row>
    <row r="1441" spans="3:8" ht="12" customHeight="1">
      <c r="C1441" s="91"/>
      <c r="D1441" s="5"/>
      <c r="E1441" s="5"/>
      <c r="F1441" s="5"/>
      <c r="G1441" s="5"/>
      <c r="H1441" s="5"/>
    </row>
    <row r="1442" spans="3:8" ht="12" customHeight="1">
      <c r="C1442" s="91"/>
      <c r="D1442" s="5"/>
      <c r="E1442" s="5"/>
      <c r="F1442" s="5"/>
      <c r="G1442" s="5"/>
      <c r="H1442" s="5"/>
    </row>
    <row r="1443" spans="3:8" ht="12" customHeight="1">
      <c r="C1443" s="91"/>
      <c r="D1443" s="5"/>
      <c r="E1443" s="5"/>
      <c r="F1443" s="5"/>
      <c r="G1443" s="5"/>
      <c r="H1443" s="5"/>
    </row>
    <row r="1444" spans="3:8" ht="12" customHeight="1">
      <c r="C1444" s="91"/>
      <c r="D1444" s="5"/>
      <c r="E1444" s="5"/>
      <c r="F1444" s="5"/>
      <c r="G1444" s="5"/>
      <c r="H1444" s="5"/>
    </row>
    <row r="1445" spans="3:8" ht="12" customHeight="1">
      <c r="C1445" s="91"/>
      <c r="D1445" s="5"/>
      <c r="E1445" s="5"/>
      <c r="F1445" s="5"/>
      <c r="G1445" s="5"/>
      <c r="H1445" s="5"/>
    </row>
    <row r="1446" spans="3:8" ht="12" customHeight="1">
      <c r="C1446" s="91"/>
      <c r="D1446" s="5"/>
      <c r="E1446" s="5"/>
      <c r="F1446" s="5"/>
      <c r="G1446" s="5"/>
      <c r="H1446" s="5"/>
    </row>
    <row r="1447" spans="3:8" ht="12" customHeight="1">
      <c r="C1447" s="91"/>
      <c r="D1447" s="5"/>
      <c r="E1447" s="5"/>
      <c r="F1447" s="5"/>
      <c r="G1447" s="5"/>
      <c r="H1447" s="5"/>
    </row>
    <row r="1448" spans="3:8" ht="12" customHeight="1">
      <c r="C1448" s="91"/>
      <c r="D1448" s="5"/>
      <c r="E1448" s="5"/>
      <c r="F1448" s="5"/>
      <c r="G1448" s="5"/>
      <c r="H1448" s="5"/>
    </row>
    <row r="1449" spans="3:8" ht="12" customHeight="1">
      <c r="C1449" s="91"/>
      <c r="D1449" s="5"/>
      <c r="E1449" s="5"/>
      <c r="F1449" s="5"/>
      <c r="G1449" s="5"/>
      <c r="H1449" s="5"/>
    </row>
    <row r="1450" spans="3:8" ht="12" customHeight="1">
      <c r="C1450" s="91"/>
      <c r="D1450" s="5"/>
      <c r="E1450" s="5"/>
      <c r="F1450" s="5"/>
      <c r="G1450" s="5"/>
      <c r="H1450" s="5"/>
    </row>
    <row r="1451" spans="3:8" ht="12" customHeight="1">
      <c r="C1451" s="91"/>
      <c r="D1451" s="5"/>
      <c r="E1451" s="5"/>
      <c r="F1451" s="5"/>
      <c r="G1451" s="5"/>
      <c r="H1451" s="5"/>
    </row>
    <row r="1452" spans="3:8" ht="12" customHeight="1">
      <c r="C1452" s="91"/>
      <c r="D1452" s="5"/>
      <c r="E1452" s="5"/>
      <c r="F1452" s="5"/>
      <c r="G1452" s="5"/>
      <c r="H1452" s="5"/>
    </row>
    <row r="1453" spans="3:8" ht="12" customHeight="1">
      <c r="C1453" s="91"/>
      <c r="D1453" s="5"/>
      <c r="E1453" s="5"/>
      <c r="F1453" s="5"/>
      <c r="G1453" s="5"/>
      <c r="H1453" s="5"/>
    </row>
    <row r="1454" spans="3:8" ht="12" customHeight="1">
      <c r="C1454" s="91"/>
      <c r="D1454" s="5"/>
      <c r="E1454" s="5"/>
      <c r="F1454" s="5"/>
      <c r="G1454" s="5"/>
      <c r="H1454" s="5"/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9"/>
  <sheetViews>
    <sheetView showGridLines="0" workbookViewId="0" topLeftCell="A1">
      <selection activeCell="H1" sqref="H1"/>
    </sheetView>
  </sheetViews>
  <sheetFormatPr defaultColWidth="9.140625" defaultRowHeight="12" customHeight="1"/>
  <cols>
    <col min="1" max="1" width="8.7109375" style="5" customWidth="1"/>
    <col min="2" max="2" width="52.00390625" style="5" bestFit="1" customWidth="1"/>
    <col min="3" max="3" width="9.8515625" style="36" customWidth="1"/>
    <col min="4" max="4" width="14.421875" style="32" customWidth="1"/>
    <col min="5" max="6" width="14.28125" style="34" customWidth="1"/>
    <col min="7" max="7" width="10.00390625" style="5" customWidth="1"/>
    <col min="8" max="8" width="16.7109375" style="5" customWidth="1"/>
    <col min="9" max="9" width="16.421875" style="5" customWidth="1"/>
    <col min="10" max="12" width="9.140625" style="5" customWidth="1"/>
    <col min="13" max="13" width="20.7109375" style="5" customWidth="1"/>
    <col min="14" max="16384" width="9.140625" style="5" customWidth="1"/>
  </cols>
  <sheetData>
    <row r="1" spans="1:8" ht="12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42"/>
    </row>
    <row r="2" spans="1:6" ht="12" customHeight="1">
      <c r="A2" s="17" t="s">
        <v>6</v>
      </c>
      <c r="B2" s="17" t="s">
        <v>7</v>
      </c>
      <c r="C2" s="7">
        <v>20.2</v>
      </c>
      <c r="D2" s="62" t="s">
        <v>8</v>
      </c>
      <c r="E2" s="9">
        <v>4</v>
      </c>
      <c r="F2" s="64"/>
    </row>
    <row r="3" spans="1:9" ht="12" customHeight="1">
      <c r="A3" s="17" t="s">
        <v>9</v>
      </c>
      <c r="B3" s="17" t="s">
        <v>10</v>
      </c>
      <c r="C3" s="7">
        <v>11.7</v>
      </c>
      <c r="D3" s="62" t="s">
        <v>8</v>
      </c>
      <c r="E3" s="9">
        <v>2</v>
      </c>
      <c r="F3" s="64"/>
      <c r="G3" s="11"/>
      <c r="I3" s="41" t="s">
        <v>503</v>
      </c>
    </row>
    <row r="4" spans="1:9" ht="12" customHeight="1">
      <c r="A4" s="17" t="s">
        <v>11</v>
      </c>
      <c r="B4" s="17" t="s">
        <v>12</v>
      </c>
      <c r="C4" s="7">
        <v>12.5</v>
      </c>
      <c r="D4" s="62" t="s">
        <v>8</v>
      </c>
      <c r="E4" s="9">
        <v>3</v>
      </c>
      <c r="F4" s="64"/>
      <c r="I4" s="41" t="s">
        <v>506</v>
      </c>
    </row>
    <row r="5" spans="1:6" s="3" customFormat="1" ht="12" customHeight="1">
      <c r="A5" s="17" t="s">
        <v>13</v>
      </c>
      <c r="B5" s="17" t="s">
        <v>14</v>
      </c>
      <c r="C5" s="7">
        <v>14</v>
      </c>
      <c r="D5" s="62" t="s">
        <v>8</v>
      </c>
      <c r="E5" s="9">
        <v>3</v>
      </c>
      <c r="F5" s="64"/>
    </row>
    <row r="6" spans="1:9" ht="12" customHeight="1">
      <c r="A6" s="17" t="s">
        <v>15</v>
      </c>
      <c r="B6" s="17" t="s">
        <v>16</v>
      </c>
      <c r="C6" s="7">
        <v>10.4</v>
      </c>
      <c r="D6" s="62" t="s">
        <v>8</v>
      </c>
      <c r="E6" s="9">
        <v>2</v>
      </c>
      <c r="F6" s="64"/>
      <c r="I6" s="15" t="s">
        <v>657</v>
      </c>
    </row>
    <row r="7" spans="1:9" ht="12" customHeight="1">
      <c r="A7" s="17" t="s">
        <v>17</v>
      </c>
      <c r="B7" s="17" t="s">
        <v>18</v>
      </c>
      <c r="C7" s="7">
        <v>9.7</v>
      </c>
      <c r="D7" s="62" t="s">
        <v>8</v>
      </c>
      <c r="E7" s="9">
        <v>2</v>
      </c>
      <c r="F7" s="64"/>
      <c r="I7" s="54" t="s">
        <v>507</v>
      </c>
    </row>
    <row r="8" spans="1:8" ht="12" customHeight="1">
      <c r="A8" s="17" t="s">
        <v>19</v>
      </c>
      <c r="B8" s="17" t="s">
        <v>20</v>
      </c>
      <c r="C8" s="7">
        <v>14</v>
      </c>
      <c r="D8" s="62" t="s">
        <v>8</v>
      </c>
      <c r="E8" s="9">
        <v>3</v>
      </c>
      <c r="F8" s="64"/>
      <c r="G8" s="12"/>
      <c r="H8" s="3"/>
    </row>
    <row r="9" spans="1:8" ht="12" customHeight="1">
      <c r="A9" s="17" t="s">
        <v>21</v>
      </c>
      <c r="B9" s="17" t="s">
        <v>22</v>
      </c>
      <c r="C9" s="7">
        <v>21.7</v>
      </c>
      <c r="D9" s="62" t="s">
        <v>8</v>
      </c>
      <c r="E9" s="9">
        <v>4</v>
      </c>
      <c r="F9" s="65"/>
      <c r="G9" s="12"/>
      <c r="H9" s="13"/>
    </row>
    <row r="10" spans="1:7" ht="12" customHeight="1">
      <c r="A10" s="17" t="s">
        <v>23</v>
      </c>
      <c r="B10" s="17" t="s">
        <v>24</v>
      </c>
      <c r="C10" s="7">
        <v>18.3</v>
      </c>
      <c r="D10" s="62" t="s">
        <v>8</v>
      </c>
      <c r="E10" s="9">
        <v>4</v>
      </c>
      <c r="F10" s="65"/>
      <c r="G10" s="14"/>
    </row>
    <row r="11" spans="1:7" ht="12" customHeight="1">
      <c r="A11" s="17" t="s">
        <v>25</v>
      </c>
      <c r="B11" s="17" t="s">
        <v>26</v>
      </c>
      <c r="C11" s="7">
        <v>15.1</v>
      </c>
      <c r="D11" s="62" t="s">
        <v>656</v>
      </c>
      <c r="E11" s="9">
        <v>3</v>
      </c>
      <c r="F11" s="65"/>
      <c r="G11" s="12"/>
    </row>
    <row r="12" spans="1:7" ht="12" customHeight="1">
      <c r="A12" s="19" t="s">
        <v>27</v>
      </c>
      <c r="B12" s="19" t="s">
        <v>28</v>
      </c>
      <c r="C12" s="7">
        <v>17.2</v>
      </c>
      <c r="D12" s="62" t="s">
        <v>8</v>
      </c>
      <c r="E12" s="9">
        <v>3</v>
      </c>
      <c r="F12" s="65"/>
      <c r="G12" s="12"/>
    </row>
    <row r="13" spans="1:7" ht="12" customHeight="1">
      <c r="A13" s="19" t="s">
        <v>29</v>
      </c>
      <c r="B13" s="19" t="s">
        <v>30</v>
      </c>
      <c r="C13" s="7">
        <v>45.7</v>
      </c>
      <c r="D13" s="62" t="s">
        <v>8</v>
      </c>
      <c r="E13" s="9">
        <v>5</v>
      </c>
      <c r="F13" s="65"/>
      <c r="G13" s="14"/>
    </row>
    <row r="14" spans="1:11" ht="12" customHeight="1">
      <c r="A14" s="19" t="s">
        <v>31</v>
      </c>
      <c r="B14" s="19" t="s">
        <v>32</v>
      </c>
      <c r="C14" s="7">
        <v>28</v>
      </c>
      <c r="D14" s="62" t="s">
        <v>8</v>
      </c>
      <c r="E14" s="9">
        <v>4</v>
      </c>
      <c r="F14" s="65"/>
      <c r="G14" s="12"/>
      <c r="H14" s="40"/>
      <c r="I14" s="40"/>
      <c r="J14" s="16"/>
      <c r="K14" s="16"/>
    </row>
    <row r="15" spans="1:11" ht="12" customHeight="1">
      <c r="A15" s="19" t="s">
        <v>33</v>
      </c>
      <c r="B15" s="19" t="s">
        <v>34</v>
      </c>
      <c r="C15" s="7">
        <v>25.6</v>
      </c>
      <c r="D15" s="62" t="s">
        <v>8</v>
      </c>
      <c r="E15" s="9">
        <v>4</v>
      </c>
      <c r="F15" s="65"/>
      <c r="H15" s="40"/>
      <c r="I15" s="39"/>
      <c r="J15" s="16"/>
      <c r="K15" s="16"/>
    </row>
    <row r="16" spans="1:11" ht="12" customHeight="1">
      <c r="A16" s="19" t="s">
        <v>35</v>
      </c>
      <c r="B16" s="19" t="s">
        <v>36</v>
      </c>
      <c r="C16" s="7">
        <v>33.7</v>
      </c>
      <c r="D16" s="62" t="s">
        <v>8</v>
      </c>
      <c r="E16" s="9">
        <v>5</v>
      </c>
      <c r="F16" s="65"/>
      <c r="H16" s="16"/>
      <c r="I16" s="16"/>
      <c r="J16" s="16"/>
      <c r="K16" s="16"/>
    </row>
    <row r="17" spans="1:15" ht="12" customHeight="1">
      <c r="A17" s="19" t="s">
        <v>37</v>
      </c>
      <c r="B17" s="19" t="s">
        <v>38</v>
      </c>
      <c r="C17" s="7">
        <v>12.4</v>
      </c>
      <c r="D17" s="62" t="s">
        <v>8</v>
      </c>
      <c r="E17" s="9">
        <v>3</v>
      </c>
      <c r="F17" s="65"/>
      <c r="I17" s="3" t="s">
        <v>510</v>
      </c>
      <c r="J17" s="17"/>
      <c r="K17" s="17"/>
      <c r="L17" s="18"/>
      <c r="N17" s="19"/>
      <c r="O17" s="19"/>
    </row>
    <row r="18" spans="1:15" ht="12" customHeight="1">
      <c r="A18" s="19" t="s">
        <v>39</v>
      </c>
      <c r="B18" s="19" t="s">
        <v>40</v>
      </c>
      <c r="C18" s="7">
        <v>25.4</v>
      </c>
      <c r="D18" s="62" t="s">
        <v>8</v>
      </c>
      <c r="E18" s="9">
        <v>4</v>
      </c>
      <c r="F18" s="65"/>
      <c r="H18" s="3" t="s">
        <v>51</v>
      </c>
      <c r="I18" s="5" t="s">
        <v>659</v>
      </c>
      <c r="J18" s="47">
        <v>1</v>
      </c>
      <c r="L18" s="37">
        <f>PERCENTILE(C$2:C$319,0)</f>
        <v>4.7</v>
      </c>
      <c r="M18" s="5" t="s">
        <v>504</v>
      </c>
      <c r="N18" s="49"/>
      <c r="O18" s="50"/>
    </row>
    <row r="19" spans="1:14" ht="12" customHeight="1">
      <c r="A19" s="19" t="s">
        <v>41</v>
      </c>
      <c r="B19" s="19" t="s">
        <v>42</v>
      </c>
      <c r="C19" s="7">
        <v>5.6</v>
      </c>
      <c r="D19" s="62" t="s">
        <v>8</v>
      </c>
      <c r="E19" s="9">
        <v>1</v>
      </c>
      <c r="F19" s="65"/>
      <c r="I19" s="5" t="s">
        <v>660</v>
      </c>
      <c r="J19" s="46">
        <v>2</v>
      </c>
      <c r="L19" s="37">
        <f>PERCENTILE(C$2:C$319,0.2)</f>
        <v>9.3</v>
      </c>
      <c r="M19" s="51">
        <v>0.2</v>
      </c>
      <c r="N19" s="20"/>
    </row>
    <row r="20" spans="1:15" ht="12" customHeight="1">
      <c r="A20" s="19" t="s">
        <v>43</v>
      </c>
      <c r="B20" s="19" t="s">
        <v>44</v>
      </c>
      <c r="C20" s="7">
        <v>9.5</v>
      </c>
      <c r="D20" s="62" t="s">
        <v>8</v>
      </c>
      <c r="E20" s="9">
        <v>2</v>
      </c>
      <c r="F20" s="65"/>
      <c r="I20" s="5" t="s">
        <v>661</v>
      </c>
      <c r="J20" s="45">
        <v>3</v>
      </c>
      <c r="L20" s="37">
        <f>PERCENTILE(C$2:C$319,0.4)</f>
        <v>13.1</v>
      </c>
      <c r="M20" s="52">
        <v>0.4</v>
      </c>
      <c r="N20" s="20"/>
      <c r="O20" s="20"/>
    </row>
    <row r="21" spans="1:15" ht="12" customHeight="1">
      <c r="A21" s="19" t="s">
        <v>45</v>
      </c>
      <c r="B21" s="19" t="s">
        <v>46</v>
      </c>
      <c r="C21" s="7">
        <v>8.5</v>
      </c>
      <c r="D21" s="62" t="s">
        <v>8</v>
      </c>
      <c r="E21" s="9">
        <v>2</v>
      </c>
      <c r="F21" s="65"/>
      <c r="I21" s="5" t="s">
        <v>662</v>
      </c>
      <c r="J21" s="44">
        <v>4</v>
      </c>
      <c r="L21" s="37">
        <f>PERCENTILE(C$2:C$319,0.6)</f>
        <v>17.3</v>
      </c>
      <c r="M21" s="52">
        <v>0.6</v>
      </c>
      <c r="N21" s="20"/>
      <c r="O21" s="20"/>
    </row>
    <row r="22" spans="1:15" ht="12" customHeight="1">
      <c r="A22" s="19" t="s">
        <v>47</v>
      </c>
      <c r="B22" s="19" t="s">
        <v>48</v>
      </c>
      <c r="C22" s="7">
        <v>17.3</v>
      </c>
      <c r="D22" s="62" t="s">
        <v>8</v>
      </c>
      <c r="E22" s="9">
        <v>3</v>
      </c>
      <c r="F22" s="65"/>
      <c r="I22" s="5" t="s">
        <v>658</v>
      </c>
      <c r="J22" s="43">
        <v>5</v>
      </c>
      <c r="L22" s="37">
        <f>PERCENTILE(C$2:C$319,0.8)</f>
        <v>24.4</v>
      </c>
      <c r="M22" s="52">
        <v>0.8</v>
      </c>
      <c r="N22" s="20"/>
      <c r="O22" s="20"/>
    </row>
    <row r="23" spans="1:15" ht="12" customHeight="1">
      <c r="A23" s="19" t="s">
        <v>49</v>
      </c>
      <c r="B23" s="19" t="s">
        <v>50</v>
      </c>
      <c r="C23" s="7">
        <v>11.7</v>
      </c>
      <c r="D23" s="62" t="s">
        <v>8</v>
      </c>
      <c r="E23" s="9">
        <v>2</v>
      </c>
      <c r="F23" s="65"/>
      <c r="I23" s="5" t="s">
        <v>62</v>
      </c>
      <c r="J23" s="48" t="s">
        <v>63</v>
      </c>
      <c r="L23" s="37">
        <f>PERCENTILE(C$2:C$319,1)</f>
        <v>52.1</v>
      </c>
      <c r="M23" s="53" t="s">
        <v>505</v>
      </c>
      <c r="N23" s="20"/>
      <c r="O23" s="20"/>
    </row>
    <row r="24" spans="1:13" ht="12" customHeight="1">
      <c r="A24" s="19" t="s">
        <v>52</v>
      </c>
      <c r="B24" s="19" t="s">
        <v>53</v>
      </c>
      <c r="C24" s="7">
        <v>8.7</v>
      </c>
      <c r="D24" s="62" t="s">
        <v>8</v>
      </c>
      <c r="E24" s="9">
        <v>2</v>
      </c>
      <c r="F24" s="65"/>
      <c r="H24" s="21"/>
      <c r="I24" s="21"/>
      <c r="L24" s="22"/>
      <c r="M24" s="17"/>
    </row>
    <row r="25" spans="1:11" ht="12" customHeight="1">
      <c r="A25" s="19" t="s">
        <v>54</v>
      </c>
      <c r="B25" s="19" t="s">
        <v>55</v>
      </c>
      <c r="C25" s="7">
        <v>10.1</v>
      </c>
      <c r="D25" s="62" t="s">
        <v>8</v>
      </c>
      <c r="E25" s="9">
        <v>2</v>
      </c>
      <c r="F25" s="65"/>
      <c r="H25" s="23" t="s">
        <v>68</v>
      </c>
      <c r="I25" s="24"/>
      <c r="J25" s="17"/>
      <c r="K25" s="17"/>
    </row>
    <row r="26" spans="1:11" ht="12" customHeight="1">
      <c r="A26" s="17" t="s">
        <v>56</v>
      </c>
      <c r="B26" s="17" t="s">
        <v>57</v>
      </c>
      <c r="C26" s="7">
        <v>12.3</v>
      </c>
      <c r="D26" s="62" t="s">
        <v>8</v>
      </c>
      <c r="E26" s="9">
        <v>3</v>
      </c>
      <c r="F26" s="65"/>
      <c r="H26" s="21"/>
      <c r="I26" s="25" t="s">
        <v>664</v>
      </c>
      <c r="J26" s="21"/>
      <c r="K26" s="21"/>
    </row>
    <row r="27" spans="1:11" ht="12" customHeight="1">
      <c r="A27" s="17" t="s">
        <v>58</v>
      </c>
      <c r="B27" s="17" t="s">
        <v>59</v>
      </c>
      <c r="C27" s="7">
        <v>6.6</v>
      </c>
      <c r="D27" s="62" t="s">
        <v>8</v>
      </c>
      <c r="E27" s="9">
        <v>1</v>
      </c>
      <c r="F27" s="65"/>
      <c r="H27" s="21"/>
      <c r="I27" s="4"/>
      <c r="J27" s="21"/>
      <c r="K27" s="21"/>
    </row>
    <row r="28" spans="1:11" ht="12" customHeight="1">
      <c r="A28" s="17" t="s">
        <v>60</v>
      </c>
      <c r="B28" s="17" t="s">
        <v>61</v>
      </c>
      <c r="C28" s="7">
        <v>8.9</v>
      </c>
      <c r="D28" s="62" t="s">
        <v>8</v>
      </c>
      <c r="E28" s="9">
        <v>2</v>
      </c>
      <c r="F28" s="65"/>
      <c r="H28" s="26" t="s">
        <v>71</v>
      </c>
      <c r="I28" s="21"/>
      <c r="J28" s="21"/>
      <c r="K28" s="21"/>
    </row>
    <row r="29" spans="1:11" ht="12" customHeight="1">
      <c r="A29" s="17" t="s">
        <v>64</v>
      </c>
      <c r="B29" s="17" t="s">
        <v>65</v>
      </c>
      <c r="C29" s="7">
        <v>8.7</v>
      </c>
      <c r="D29" s="62" t="s">
        <v>8</v>
      </c>
      <c r="E29" s="9">
        <v>2</v>
      </c>
      <c r="F29" s="65"/>
      <c r="H29" s="21"/>
      <c r="I29" s="27" t="s">
        <v>508</v>
      </c>
      <c r="J29" s="21"/>
      <c r="K29" s="21"/>
    </row>
    <row r="30" spans="1:11" ht="12" customHeight="1">
      <c r="A30" s="17" t="s">
        <v>66</v>
      </c>
      <c r="B30" s="17" t="s">
        <v>67</v>
      </c>
      <c r="C30" s="7">
        <v>7.7</v>
      </c>
      <c r="D30" s="62" t="s">
        <v>8</v>
      </c>
      <c r="E30" s="9">
        <v>1</v>
      </c>
      <c r="F30" s="65"/>
      <c r="H30" s="21"/>
      <c r="I30" s="28"/>
      <c r="J30" s="21"/>
      <c r="K30" s="21"/>
    </row>
    <row r="31" spans="1:11" ht="12" customHeight="1">
      <c r="A31" s="17" t="s">
        <v>69</v>
      </c>
      <c r="B31" s="17" t="s">
        <v>70</v>
      </c>
      <c r="C31" s="7">
        <v>8.9</v>
      </c>
      <c r="D31" s="62" t="s">
        <v>8</v>
      </c>
      <c r="E31" s="9">
        <v>2</v>
      </c>
      <c r="F31" s="65"/>
      <c r="H31" s="26" t="s">
        <v>509</v>
      </c>
      <c r="J31" s="21"/>
      <c r="K31" s="21"/>
    </row>
    <row r="32" spans="1:11" ht="12" customHeight="1">
      <c r="A32" s="17" t="s">
        <v>511</v>
      </c>
      <c r="B32" s="17" t="s">
        <v>512</v>
      </c>
      <c r="C32" s="7">
        <v>6.9</v>
      </c>
      <c r="D32" s="62" t="s">
        <v>8</v>
      </c>
      <c r="E32" s="9">
        <v>1</v>
      </c>
      <c r="F32" s="65"/>
      <c r="H32" s="21"/>
      <c r="I32" s="25" t="s">
        <v>663</v>
      </c>
      <c r="J32" s="21"/>
      <c r="K32" s="21"/>
    </row>
    <row r="33" spans="1:11" ht="12" customHeight="1">
      <c r="A33" s="17" t="s">
        <v>513</v>
      </c>
      <c r="B33" s="17" t="s">
        <v>514</v>
      </c>
      <c r="C33" s="7">
        <v>6.3</v>
      </c>
      <c r="D33" s="62" t="s">
        <v>8</v>
      </c>
      <c r="E33" s="9">
        <v>1</v>
      </c>
      <c r="F33" s="65"/>
      <c r="H33" s="29"/>
      <c r="I33" s="21"/>
      <c r="J33" s="21"/>
      <c r="K33" s="21"/>
    </row>
    <row r="34" spans="1:11" ht="12" customHeight="1">
      <c r="A34" s="17" t="s">
        <v>515</v>
      </c>
      <c r="B34" s="17" t="s">
        <v>516</v>
      </c>
      <c r="C34" s="7">
        <v>7.6</v>
      </c>
      <c r="D34" s="62" t="s">
        <v>8</v>
      </c>
      <c r="E34" s="9">
        <v>1</v>
      </c>
      <c r="F34" s="65"/>
      <c r="J34" s="21"/>
      <c r="K34" s="21"/>
    </row>
    <row r="35" spans="1:11" ht="12" customHeight="1">
      <c r="A35" s="17" t="s">
        <v>517</v>
      </c>
      <c r="B35" s="17" t="s">
        <v>518</v>
      </c>
      <c r="C35" s="7">
        <v>5.7</v>
      </c>
      <c r="D35" s="62" t="s">
        <v>8</v>
      </c>
      <c r="E35" s="9">
        <v>1</v>
      </c>
      <c r="F35" s="65"/>
      <c r="H35" s="29"/>
      <c r="I35" s="18"/>
      <c r="J35" s="21"/>
      <c r="K35" s="21"/>
    </row>
    <row r="36" spans="1:11" ht="12" customHeight="1">
      <c r="A36" s="17" t="s">
        <v>519</v>
      </c>
      <c r="B36" s="17" t="s">
        <v>520</v>
      </c>
      <c r="C36" s="7">
        <v>5.2</v>
      </c>
      <c r="D36" s="62" t="s">
        <v>8</v>
      </c>
      <c r="E36" s="9">
        <v>1</v>
      </c>
      <c r="F36" s="65"/>
      <c r="J36" s="21"/>
      <c r="K36" s="21"/>
    </row>
    <row r="37" spans="1:11" ht="12" customHeight="1">
      <c r="A37" s="17" t="s">
        <v>521</v>
      </c>
      <c r="B37" s="17" t="s">
        <v>522</v>
      </c>
      <c r="C37" s="7">
        <v>5.1</v>
      </c>
      <c r="D37" s="62" t="s">
        <v>8</v>
      </c>
      <c r="E37" s="9">
        <v>1</v>
      </c>
      <c r="F37" s="65"/>
      <c r="H37" s="29"/>
      <c r="J37" s="21"/>
      <c r="K37" s="21"/>
    </row>
    <row r="38" spans="1:11" ht="12" customHeight="1">
      <c r="A38" s="17" t="s">
        <v>523</v>
      </c>
      <c r="B38" s="17" t="s">
        <v>524</v>
      </c>
      <c r="C38" s="7">
        <v>9.8</v>
      </c>
      <c r="D38" s="62" t="s">
        <v>656</v>
      </c>
      <c r="E38" s="9">
        <v>2</v>
      </c>
      <c r="F38" s="65">
        <v>2012</v>
      </c>
      <c r="G38" s="66"/>
      <c r="H38" s="21"/>
      <c r="I38" s="30"/>
      <c r="J38" s="21"/>
      <c r="K38" s="21"/>
    </row>
    <row r="39" spans="1:11" ht="12" customHeight="1">
      <c r="A39" s="17" t="s">
        <v>525</v>
      </c>
      <c r="B39" s="17" t="s">
        <v>526</v>
      </c>
      <c r="C39" s="7">
        <v>8.2</v>
      </c>
      <c r="D39" s="62" t="s">
        <v>656</v>
      </c>
      <c r="E39" s="9">
        <v>2</v>
      </c>
      <c r="F39" s="65">
        <v>2012</v>
      </c>
      <c r="G39" s="66"/>
      <c r="H39" s="21"/>
      <c r="I39" s="31"/>
      <c r="J39" s="21"/>
      <c r="K39" s="21"/>
    </row>
    <row r="40" spans="1:11" ht="12" customHeight="1">
      <c r="A40" s="17" t="s">
        <v>527</v>
      </c>
      <c r="B40" s="17" t="s">
        <v>528</v>
      </c>
      <c r="C40" s="7">
        <v>7</v>
      </c>
      <c r="D40" s="62" t="s">
        <v>8</v>
      </c>
      <c r="E40" s="9">
        <v>1</v>
      </c>
      <c r="F40" s="65"/>
      <c r="H40" s="29"/>
      <c r="I40" s="21"/>
      <c r="J40" s="21"/>
      <c r="K40" s="21"/>
    </row>
    <row r="41" spans="1:6" ht="12" customHeight="1">
      <c r="A41" s="17" t="s">
        <v>529</v>
      </c>
      <c r="B41" s="17" t="s">
        <v>530</v>
      </c>
      <c r="C41" s="7">
        <v>5.1</v>
      </c>
      <c r="D41" s="62" t="s">
        <v>8</v>
      </c>
      <c r="E41" s="9">
        <v>1</v>
      </c>
      <c r="F41" s="65"/>
    </row>
    <row r="42" spans="1:6" ht="12" customHeight="1">
      <c r="A42" s="17" t="s">
        <v>531</v>
      </c>
      <c r="B42" s="17" t="s">
        <v>532</v>
      </c>
      <c r="C42" s="7">
        <v>6.1</v>
      </c>
      <c r="D42" s="62" t="s">
        <v>8</v>
      </c>
      <c r="E42" s="9">
        <v>1</v>
      </c>
      <c r="F42" s="65"/>
    </row>
    <row r="43" spans="1:6" ht="12" customHeight="1">
      <c r="A43" s="17" t="s">
        <v>533</v>
      </c>
      <c r="B43" s="17" t="s">
        <v>72</v>
      </c>
      <c r="C43" s="7">
        <v>13.6</v>
      </c>
      <c r="D43" s="62" t="s">
        <v>8</v>
      </c>
      <c r="E43" s="9">
        <v>3</v>
      </c>
      <c r="F43" s="65"/>
    </row>
    <row r="44" spans="1:6" ht="12" customHeight="1">
      <c r="A44" s="17" t="s">
        <v>534</v>
      </c>
      <c r="B44" s="17" t="s">
        <v>73</v>
      </c>
      <c r="C44" s="7">
        <v>12.1</v>
      </c>
      <c r="D44" s="62" t="s">
        <v>8</v>
      </c>
      <c r="E44" s="9">
        <v>3</v>
      </c>
      <c r="F44" s="65"/>
    </row>
    <row r="45" spans="1:6" ht="12" customHeight="1">
      <c r="A45" s="17" t="s">
        <v>535</v>
      </c>
      <c r="B45" s="17" t="s">
        <v>74</v>
      </c>
      <c r="C45" s="7">
        <v>12.7</v>
      </c>
      <c r="D45" s="62" t="s">
        <v>8</v>
      </c>
      <c r="E45" s="9">
        <v>3</v>
      </c>
      <c r="F45" s="65"/>
    </row>
    <row r="46" spans="1:6" ht="12" customHeight="1">
      <c r="A46" s="17" t="s">
        <v>536</v>
      </c>
      <c r="B46" s="17" t="s">
        <v>75</v>
      </c>
      <c r="C46" s="7">
        <v>11.4</v>
      </c>
      <c r="D46" s="62" t="s">
        <v>8</v>
      </c>
      <c r="E46" s="9">
        <v>2</v>
      </c>
      <c r="F46" s="65"/>
    </row>
    <row r="47" spans="1:6" ht="12" customHeight="1">
      <c r="A47" s="17" t="s">
        <v>537</v>
      </c>
      <c r="B47" s="17" t="s">
        <v>538</v>
      </c>
      <c r="C47" s="7">
        <v>9.2</v>
      </c>
      <c r="D47" s="62" t="s">
        <v>8</v>
      </c>
      <c r="E47" s="9">
        <v>2</v>
      </c>
      <c r="F47" s="65"/>
    </row>
    <row r="48" spans="1:6" ht="12" customHeight="1">
      <c r="A48" s="17" t="s">
        <v>539</v>
      </c>
      <c r="B48" s="17" t="s">
        <v>540</v>
      </c>
      <c r="C48" s="61">
        <v>7.4</v>
      </c>
      <c r="D48" s="62" t="s">
        <v>8</v>
      </c>
      <c r="E48" s="9">
        <v>1</v>
      </c>
      <c r="F48" s="65"/>
    </row>
    <row r="49" spans="1:6" ht="12" customHeight="1">
      <c r="A49" s="17" t="s">
        <v>541</v>
      </c>
      <c r="B49" s="17" t="s">
        <v>542</v>
      </c>
      <c r="C49" s="61">
        <v>9.6</v>
      </c>
      <c r="D49" s="62" t="s">
        <v>8</v>
      </c>
      <c r="E49" s="9">
        <v>2</v>
      </c>
      <c r="F49" s="65"/>
    </row>
    <row r="50" spans="1:6" ht="12" customHeight="1">
      <c r="A50" s="17" t="s">
        <v>543</v>
      </c>
      <c r="B50" s="17" t="s">
        <v>76</v>
      </c>
      <c r="C50" s="61">
        <v>11.9</v>
      </c>
      <c r="D50" s="62" t="s">
        <v>8</v>
      </c>
      <c r="E50" s="9">
        <v>2</v>
      </c>
      <c r="F50" s="65"/>
    </row>
    <row r="51" spans="1:6" ht="12" customHeight="1">
      <c r="A51" s="17" t="s">
        <v>544</v>
      </c>
      <c r="B51" s="17" t="s">
        <v>545</v>
      </c>
      <c r="C51" s="61">
        <v>9.4</v>
      </c>
      <c r="D51" s="62" t="s">
        <v>8</v>
      </c>
      <c r="E51" s="9">
        <v>2</v>
      </c>
      <c r="F51" s="65"/>
    </row>
    <row r="52" spans="1:11" ht="12" customHeight="1">
      <c r="A52" s="17" t="s">
        <v>546</v>
      </c>
      <c r="B52" s="17" t="s">
        <v>547</v>
      </c>
      <c r="C52" s="61">
        <v>8.9</v>
      </c>
      <c r="D52" s="62" t="s">
        <v>8</v>
      </c>
      <c r="E52" s="9">
        <v>2</v>
      </c>
      <c r="F52" s="65"/>
      <c r="H52" s="21"/>
      <c r="I52" s="21"/>
      <c r="J52" s="21"/>
      <c r="K52" s="21"/>
    </row>
    <row r="53" spans="1:11" ht="12" customHeight="1">
      <c r="A53" s="17" t="s">
        <v>548</v>
      </c>
      <c r="B53" s="17" t="s">
        <v>549</v>
      </c>
      <c r="C53" s="61">
        <v>9.3</v>
      </c>
      <c r="D53" s="62" t="s">
        <v>8</v>
      </c>
      <c r="E53" s="9">
        <v>2</v>
      </c>
      <c r="F53" s="65"/>
      <c r="H53" s="21"/>
      <c r="I53" s="21"/>
      <c r="J53" s="21"/>
      <c r="K53" s="21"/>
    </row>
    <row r="54" spans="1:11" ht="12" customHeight="1">
      <c r="A54" s="17" t="s">
        <v>550</v>
      </c>
      <c r="B54" s="17" t="s">
        <v>551</v>
      </c>
      <c r="C54" s="61">
        <v>8.9</v>
      </c>
      <c r="D54" s="62" t="s">
        <v>8</v>
      </c>
      <c r="E54" s="9">
        <v>2</v>
      </c>
      <c r="F54" s="65"/>
      <c r="H54" s="21"/>
      <c r="I54" s="21"/>
      <c r="J54" s="21"/>
      <c r="K54" s="21"/>
    </row>
    <row r="55" spans="1:11" ht="12" customHeight="1">
      <c r="A55" s="17" t="s">
        <v>552</v>
      </c>
      <c r="B55" s="17" t="s">
        <v>553</v>
      </c>
      <c r="C55" s="61">
        <v>11.9</v>
      </c>
      <c r="D55" s="62" t="s">
        <v>8</v>
      </c>
      <c r="E55" s="9">
        <v>2</v>
      </c>
      <c r="F55" s="65"/>
      <c r="H55" s="21"/>
      <c r="I55" s="21"/>
      <c r="J55" s="21"/>
      <c r="K55" s="21"/>
    </row>
    <row r="56" spans="1:6" ht="12" customHeight="1">
      <c r="A56" s="17" t="s">
        <v>554</v>
      </c>
      <c r="B56" s="17" t="s">
        <v>555</v>
      </c>
      <c r="C56" s="61">
        <v>10.2</v>
      </c>
      <c r="D56" s="62" t="s">
        <v>8</v>
      </c>
      <c r="E56" s="9">
        <v>2</v>
      </c>
      <c r="F56" s="65"/>
    </row>
    <row r="57" spans="1:6" ht="12" customHeight="1">
      <c r="A57" s="17" t="s">
        <v>556</v>
      </c>
      <c r="B57" s="17" t="s">
        <v>557</v>
      </c>
      <c r="C57" s="61">
        <v>10.2</v>
      </c>
      <c r="D57" s="62" t="s">
        <v>8</v>
      </c>
      <c r="E57" s="9">
        <v>2</v>
      </c>
      <c r="F57" s="65"/>
    </row>
    <row r="58" spans="1:6" ht="12" customHeight="1">
      <c r="A58" s="17" t="s">
        <v>558</v>
      </c>
      <c r="B58" s="17" t="s">
        <v>559</v>
      </c>
      <c r="C58" s="61">
        <v>8.8</v>
      </c>
      <c r="D58" s="62" t="s">
        <v>8</v>
      </c>
      <c r="E58" s="9">
        <v>2</v>
      </c>
      <c r="F58" s="65"/>
    </row>
    <row r="59" spans="1:9" ht="12" customHeight="1">
      <c r="A59" s="17" t="s">
        <v>560</v>
      </c>
      <c r="B59" s="17" t="s">
        <v>561</v>
      </c>
      <c r="C59" s="61">
        <v>10.8</v>
      </c>
      <c r="D59" s="62" t="s">
        <v>8</v>
      </c>
      <c r="E59" s="9">
        <v>2</v>
      </c>
      <c r="F59" s="65"/>
      <c r="H59" s="37"/>
      <c r="I59" s="38"/>
    </row>
    <row r="60" spans="1:6" ht="12" customHeight="1">
      <c r="A60" s="17" t="s">
        <v>562</v>
      </c>
      <c r="B60" s="17" t="s">
        <v>563</v>
      </c>
      <c r="C60" s="61">
        <v>9.3</v>
      </c>
      <c r="D60" s="62" t="s">
        <v>8</v>
      </c>
      <c r="E60" s="9">
        <v>2</v>
      </c>
      <c r="F60" s="65"/>
    </row>
    <row r="61" spans="1:6" ht="12" customHeight="1">
      <c r="A61" s="17" t="s">
        <v>564</v>
      </c>
      <c r="B61" s="17" t="s">
        <v>565</v>
      </c>
      <c r="C61" s="63" t="s">
        <v>63</v>
      </c>
      <c r="D61" s="62" t="s">
        <v>656</v>
      </c>
      <c r="F61" s="65"/>
    </row>
    <row r="62" spans="1:6" ht="12" customHeight="1">
      <c r="A62" s="17" t="s">
        <v>566</v>
      </c>
      <c r="B62" s="17" t="s">
        <v>567</v>
      </c>
      <c r="C62" s="61">
        <v>8.7</v>
      </c>
      <c r="D62" s="62" t="s">
        <v>8</v>
      </c>
      <c r="E62" s="9">
        <v>2</v>
      </c>
      <c r="F62" s="65"/>
    </row>
    <row r="63" spans="1:6" ht="12" customHeight="1">
      <c r="A63" s="17" t="s">
        <v>568</v>
      </c>
      <c r="B63" s="17" t="s">
        <v>77</v>
      </c>
      <c r="C63" s="61">
        <v>10.7</v>
      </c>
      <c r="D63" s="62" t="s">
        <v>8</v>
      </c>
      <c r="E63" s="9">
        <v>2</v>
      </c>
      <c r="F63" s="65"/>
    </row>
    <row r="64" spans="1:6" ht="12" customHeight="1">
      <c r="A64" s="17" t="s">
        <v>569</v>
      </c>
      <c r="B64" s="17" t="s">
        <v>570</v>
      </c>
      <c r="C64" s="61">
        <v>8.2</v>
      </c>
      <c r="D64" s="62" t="s">
        <v>8</v>
      </c>
      <c r="E64" s="9">
        <v>2</v>
      </c>
      <c r="F64" s="65"/>
    </row>
    <row r="65" spans="1:8" ht="12" customHeight="1">
      <c r="A65" s="17" t="s">
        <v>571</v>
      </c>
      <c r="B65" s="17" t="s">
        <v>572</v>
      </c>
      <c r="C65" s="61">
        <v>10.1</v>
      </c>
      <c r="D65" s="62" t="s">
        <v>8</v>
      </c>
      <c r="E65" s="9">
        <v>2</v>
      </c>
      <c r="F65" s="65"/>
      <c r="G65" s="37"/>
      <c r="H65" s="38"/>
    </row>
    <row r="66" spans="1:8" ht="12" customHeight="1">
      <c r="A66" s="17" t="s">
        <v>573</v>
      </c>
      <c r="B66" s="17" t="s">
        <v>574</v>
      </c>
      <c r="C66" s="61">
        <v>10.4</v>
      </c>
      <c r="D66" s="62" t="s">
        <v>8</v>
      </c>
      <c r="E66" s="9">
        <v>2</v>
      </c>
      <c r="F66" s="65"/>
      <c r="G66" s="37"/>
      <c r="H66" s="38"/>
    </row>
    <row r="67" spans="1:6" ht="12" customHeight="1">
      <c r="A67" s="55" t="s">
        <v>575</v>
      </c>
      <c r="B67" s="17" t="s">
        <v>78</v>
      </c>
      <c r="C67" s="61">
        <v>12.8</v>
      </c>
      <c r="D67" s="62" t="s">
        <v>8</v>
      </c>
      <c r="E67" s="9">
        <v>3</v>
      </c>
      <c r="F67" s="65"/>
    </row>
    <row r="68" spans="1:6" ht="12" customHeight="1">
      <c r="A68" s="17" t="s">
        <v>576</v>
      </c>
      <c r="B68" s="17" t="s">
        <v>79</v>
      </c>
      <c r="C68" s="61">
        <v>10.4</v>
      </c>
      <c r="D68" s="62" t="s">
        <v>8</v>
      </c>
      <c r="E68" s="9">
        <v>2</v>
      </c>
      <c r="F68" s="65"/>
    </row>
    <row r="69" spans="1:6" ht="12" customHeight="1">
      <c r="A69" s="17" t="s">
        <v>577</v>
      </c>
      <c r="B69" s="17" t="s">
        <v>80</v>
      </c>
      <c r="C69" s="61">
        <v>8.2</v>
      </c>
      <c r="D69" s="62" t="s">
        <v>8</v>
      </c>
      <c r="E69" s="9">
        <v>2</v>
      </c>
      <c r="F69" s="65"/>
    </row>
    <row r="70" spans="1:6" ht="12" customHeight="1">
      <c r="A70" s="17" t="s">
        <v>81</v>
      </c>
      <c r="B70" s="17" t="s">
        <v>82</v>
      </c>
      <c r="C70" s="7">
        <v>14.4</v>
      </c>
      <c r="D70" s="62" t="s">
        <v>8</v>
      </c>
      <c r="E70" s="9">
        <v>3</v>
      </c>
      <c r="F70" s="65"/>
    </row>
    <row r="71" spans="1:6" ht="12" customHeight="1">
      <c r="A71" s="17" t="s">
        <v>83</v>
      </c>
      <c r="B71" s="17" t="s">
        <v>84</v>
      </c>
      <c r="C71" s="7">
        <v>25.3</v>
      </c>
      <c r="D71" s="62" t="s">
        <v>8</v>
      </c>
      <c r="E71" s="9">
        <v>4</v>
      </c>
      <c r="F71" s="65"/>
    </row>
    <row r="72" spans="1:6" ht="12" customHeight="1">
      <c r="A72" s="17" t="s">
        <v>85</v>
      </c>
      <c r="B72" s="17" t="s">
        <v>86</v>
      </c>
      <c r="C72" s="7">
        <v>17.6</v>
      </c>
      <c r="D72" s="62" t="s">
        <v>8</v>
      </c>
      <c r="E72" s="9">
        <v>3</v>
      </c>
      <c r="F72" s="65"/>
    </row>
    <row r="73" spans="1:8" ht="12" customHeight="1">
      <c r="A73" s="17" t="s">
        <v>87</v>
      </c>
      <c r="B73" s="17" t="s">
        <v>88</v>
      </c>
      <c r="C73" s="7">
        <v>30.3</v>
      </c>
      <c r="D73" s="62" t="s">
        <v>8</v>
      </c>
      <c r="E73" s="9">
        <v>5</v>
      </c>
      <c r="F73" s="65"/>
      <c r="G73" s="37"/>
      <c r="H73" s="38"/>
    </row>
    <row r="74" spans="1:8" ht="12" customHeight="1">
      <c r="A74" s="19" t="s">
        <v>89</v>
      </c>
      <c r="B74" s="19" t="s">
        <v>90</v>
      </c>
      <c r="C74" s="7">
        <v>24.5</v>
      </c>
      <c r="D74" s="62" t="s">
        <v>8</v>
      </c>
      <c r="E74" s="9">
        <v>4</v>
      </c>
      <c r="F74" s="65"/>
      <c r="G74" s="37"/>
      <c r="H74" s="38"/>
    </row>
    <row r="75" spans="1:8" ht="12" customHeight="1">
      <c r="A75" s="17" t="s">
        <v>91</v>
      </c>
      <c r="B75" s="17" t="s">
        <v>92</v>
      </c>
      <c r="C75" s="7">
        <v>24.7</v>
      </c>
      <c r="D75" s="62" t="s">
        <v>8</v>
      </c>
      <c r="E75" s="9">
        <v>4</v>
      </c>
      <c r="F75" s="65"/>
      <c r="G75" s="37"/>
      <c r="H75" s="38"/>
    </row>
    <row r="76" spans="1:6" ht="12" customHeight="1">
      <c r="A76" s="17" t="s">
        <v>93</v>
      </c>
      <c r="B76" s="17" t="s">
        <v>94</v>
      </c>
      <c r="C76" s="7">
        <v>31.7</v>
      </c>
      <c r="D76" s="62" t="s">
        <v>8</v>
      </c>
      <c r="E76" s="9">
        <v>5</v>
      </c>
      <c r="F76" s="65"/>
    </row>
    <row r="77" spans="1:6" ht="12" customHeight="1">
      <c r="A77" s="17" t="s">
        <v>95</v>
      </c>
      <c r="B77" s="17" t="s">
        <v>96</v>
      </c>
      <c r="C77" s="7">
        <v>29.1</v>
      </c>
      <c r="D77" s="62" t="s">
        <v>8</v>
      </c>
      <c r="E77" s="9">
        <v>4</v>
      </c>
      <c r="F77" s="65"/>
    </row>
    <row r="78" spans="1:6" ht="12" customHeight="1">
      <c r="A78" s="17" t="s">
        <v>97</v>
      </c>
      <c r="B78" s="17" t="s">
        <v>98</v>
      </c>
      <c r="C78" s="7">
        <v>31.4</v>
      </c>
      <c r="D78" s="62" t="s">
        <v>656</v>
      </c>
      <c r="E78" s="9">
        <v>5</v>
      </c>
      <c r="F78" s="65"/>
    </row>
    <row r="79" spans="1:6" ht="12" customHeight="1">
      <c r="A79" s="17" t="s">
        <v>99</v>
      </c>
      <c r="B79" s="17" t="s">
        <v>100</v>
      </c>
      <c r="C79" s="7">
        <v>25</v>
      </c>
      <c r="D79" s="62" t="s">
        <v>8</v>
      </c>
      <c r="E79" s="9">
        <v>4</v>
      </c>
      <c r="F79" s="65"/>
    </row>
    <row r="80" spans="1:6" ht="12" customHeight="1">
      <c r="A80" s="17" t="s">
        <v>101</v>
      </c>
      <c r="B80" s="17" t="s">
        <v>102</v>
      </c>
      <c r="C80" s="7">
        <v>43.4</v>
      </c>
      <c r="D80" s="62" t="s">
        <v>8</v>
      </c>
      <c r="E80" s="9">
        <v>5</v>
      </c>
      <c r="F80" s="65"/>
    </row>
    <row r="81" spans="1:6" ht="12" customHeight="1">
      <c r="A81" s="17" t="s">
        <v>103</v>
      </c>
      <c r="B81" s="17" t="s">
        <v>104</v>
      </c>
      <c r="C81" s="7">
        <v>39.8</v>
      </c>
      <c r="D81" s="62" t="s">
        <v>8</v>
      </c>
      <c r="E81" s="9">
        <v>5</v>
      </c>
      <c r="F81" s="65"/>
    </row>
    <row r="82" spans="1:6" ht="12" customHeight="1">
      <c r="A82" s="17" t="s">
        <v>105</v>
      </c>
      <c r="B82" s="17" t="s">
        <v>106</v>
      </c>
      <c r="C82" s="7">
        <v>23</v>
      </c>
      <c r="D82" s="62" t="s">
        <v>8</v>
      </c>
      <c r="E82" s="9">
        <v>4</v>
      </c>
      <c r="F82" s="65"/>
    </row>
    <row r="83" spans="1:6" ht="12" customHeight="1">
      <c r="A83" s="17" t="s">
        <v>107</v>
      </c>
      <c r="B83" s="17" t="s">
        <v>108</v>
      </c>
      <c r="C83" s="7">
        <v>28.2</v>
      </c>
      <c r="D83" s="62" t="s">
        <v>8</v>
      </c>
      <c r="E83" s="9">
        <v>4</v>
      </c>
      <c r="F83" s="65"/>
    </row>
    <row r="84" spans="1:6" ht="12" customHeight="1">
      <c r="A84" s="17" t="s">
        <v>109</v>
      </c>
      <c r="B84" s="17" t="s">
        <v>110</v>
      </c>
      <c r="C84" s="7">
        <v>25.2</v>
      </c>
      <c r="D84" s="62" t="s">
        <v>8</v>
      </c>
      <c r="E84" s="9">
        <v>4</v>
      </c>
      <c r="F84" s="65"/>
    </row>
    <row r="85" spans="1:6" ht="12" customHeight="1">
      <c r="A85" s="17" t="s">
        <v>111</v>
      </c>
      <c r="B85" s="17" t="s">
        <v>112</v>
      </c>
      <c r="C85" s="7">
        <v>26.1</v>
      </c>
      <c r="D85" s="62" t="s">
        <v>8</v>
      </c>
      <c r="E85" s="9">
        <v>4</v>
      </c>
      <c r="F85" s="65"/>
    </row>
    <row r="86" spans="1:6" ht="12" customHeight="1">
      <c r="A86" s="17" t="s">
        <v>113</v>
      </c>
      <c r="B86" s="17" t="s">
        <v>114</v>
      </c>
      <c r="C86" s="7">
        <v>18.4</v>
      </c>
      <c r="D86" s="62" t="s">
        <v>8</v>
      </c>
      <c r="E86" s="9">
        <v>4</v>
      </c>
      <c r="F86" s="65"/>
    </row>
    <row r="87" spans="1:6" ht="12" customHeight="1">
      <c r="A87" s="17" t="s">
        <v>115</v>
      </c>
      <c r="B87" s="17" t="s">
        <v>116</v>
      </c>
      <c r="C87" s="7">
        <v>16.6</v>
      </c>
      <c r="D87" s="62" t="s">
        <v>8</v>
      </c>
      <c r="E87" s="9">
        <v>3</v>
      </c>
      <c r="F87" s="65"/>
    </row>
    <row r="88" spans="1:6" ht="12" customHeight="1">
      <c r="A88" s="17" t="s">
        <v>117</v>
      </c>
      <c r="B88" s="17" t="s">
        <v>118</v>
      </c>
      <c r="C88" s="7">
        <v>16.6</v>
      </c>
      <c r="D88" s="62" t="s">
        <v>8</v>
      </c>
      <c r="E88" s="9">
        <v>3</v>
      </c>
      <c r="F88" s="65"/>
    </row>
    <row r="89" spans="1:6" ht="12" customHeight="1">
      <c r="A89" s="17" t="s">
        <v>119</v>
      </c>
      <c r="B89" s="17" t="s">
        <v>120</v>
      </c>
      <c r="C89" s="7">
        <v>13</v>
      </c>
      <c r="D89" s="62" t="s">
        <v>8</v>
      </c>
      <c r="E89" s="9">
        <v>3</v>
      </c>
      <c r="F89" s="65"/>
    </row>
    <row r="90" spans="1:6" ht="12" customHeight="1">
      <c r="A90" s="17" t="s">
        <v>121</v>
      </c>
      <c r="B90" s="17" t="s">
        <v>122</v>
      </c>
      <c r="C90" s="7">
        <v>16.4</v>
      </c>
      <c r="D90" s="62" t="s">
        <v>8</v>
      </c>
      <c r="E90" s="9">
        <v>3</v>
      </c>
      <c r="F90" s="65"/>
    </row>
    <row r="91" spans="1:6" ht="12" customHeight="1">
      <c r="A91" s="17" t="s">
        <v>123</v>
      </c>
      <c r="B91" s="17" t="s">
        <v>124</v>
      </c>
      <c r="C91" s="7">
        <v>17.7</v>
      </c>
      <c r="D91" s="62" t="s">
        <v>656</v>
      </c>
      <c r="E91" s="9">
        <v>3</v>
      </c>
      <c r="F91" s="65"/>
    </row>
    <row r="92" spans="1:6" ht="12" customHeight="1">
      <c r="A92" s="17" t="s">
        <v>125</v>
      </c>
      <c r="B92" s="17" t="s">
        <v>126</v>
      </c>
      <c r="C92" s="7">
        <v>19.5</v>
      </c>
      <c r="D92" s="62" t="s">
        <v>8</v>
      </c>
      <c r="E92" s="9">
        <v>4</v>
      </c>
      <c r="F92" s="65"/>
    </row>
    <row r="93" spans="1:6" ht="12" customHeight="1">
      <c r="A93" s="17" t="s">
        <v>127</v>
      </c>
      <c r="B93" s="17" t="s">
        <v>128</v>
      </c>
      <c r="C93" s="7">
        <v>16.7</v>
      </c>
      <c r="D93" s="62" t="s">
        <v>8</v>
      </c>
      <c r="E93" s="9">
        <v>3</v>
      </c>
      <c r="F93" s="65"/>
    </row>
    <row r="94" spans="1:6" ht="12" customHeight="1">
      <c r="A94" s="17" t="s">
        <v>129</v>
      </c>
      <c r="B94" s="17" t="s">
        <v>130</v>
      </c>
      <c r="C94" s="7">
        <v>17</v>
      </c>
      <c r="D94" s="62" t="s">
        <v>8</v>
      </c>
      <c r="E94" s="9">
        <v>3</v>
      </c>
      <c r="F94" s="65"/>
    </row>
    <row r="95" spans="1:6" ht="12" customHeight="1">
      <c r="A95" s="17" t="s">
        <v>131</v>
      </c>
      <c r="B95" s="17" t="s">
        <v>132</v>
      </c>
      <c r="C95" s="7">
        <v>24.2</v>
      </c>
      <c r="D95" s="62" t="s">
        <v>8</v>
      </c>
      <c r="E95" s="9">
        <v>4</v>
      </c>
      <c r="F95" s="65"/>
    </row>
    <row r="96" spans="1:6" ht="12" customHeight="1">
      <c r="A96" s="17" t="s">
        <v>133</v>
      </c>
      <c r="B96" s="17" t="s">
        <v>134</v>
      </c>
      <c r="C96" s="7">
        <v>21.1</v>
      </c>
      <c r="D96" s="62" t="s">
        <v>8</v>
      </c>
      <c r="E96" s="9">
        <v>4</v>
      </c>
      <c r="F96" s="65"/>
    </row>
    <row r="97" spans="1:6" ht="12" customHeight="1">
      <c r="A97" s="17" t="s">
        <v>135</v>
      </c>
      <c r="B97" s="17" t="s">
        <v>136</v>
      </c>
      <c r="C97" s="7">
        <v>23</v>
      </c>
      <c r="D97" s="62" t="s">
        <v>8</v>
      </c>
      <c r="E97" s="9">
        <v>4</v>
      </c>
      <c r="F97" s="65"/>
    </row>
    <row r="98" spans="1:6" ht="12" customHeight="1">
      <c r="A98" s="17" t="s">
        <v>137</v>
      </c>
      <c r="B98" s="17" t="s">
        <v>138</v>
      </c>
      <c r="C98" s="7">
        <v>24.3</v>
      </c>
      <c r="D98" s="62" t="s">
        <v>8</v>
      </c>
      <c r="E98" s="9">
        <v>4</v>
      </c>
      <c r="F98" s="65"/>
    </row>
    <row r="99" spans="1:6" ht="12" customHeight="1">
      <c r="A99" s="17" t="s">
        <v>139</v>
      </c>
      <c r="B99" s="17" t="s">
        <v>140</v>
      </c>
      <c r="C99" s="7">
        <v>27.5</v>
      </c>
      <c r="D99" s="62" t="s">
        <v>8</v>
      </c>
      <c r="E99" s="9">
        <v>4</v>
      </c>
      <c r="F99" s="65"/>
    </row>
    <row r="100" spans="1:6" ht="12" customHeight="1">
      <c r="A100" s="17" t="s">
        <v>141</v>
      </c>
      <c r="B100" s="17" t="s">
        <v>142</v>
      </c>
      <c r="C100" s="7">
        <v>27.2</v>
      </c>
      <c r="D100" s="62" t="s">
        <v>8</v>
      </c>
      <c r="E100" s="9">
        <v>4</v>
      </c>
      <c r="F100" s="65"/>
    </row>
    <row r="101" spans="1:6" ht="12" customHeight="1">
      <c r="A101" s="17" t="s">
        <v>143</v>
      </c>
      <c r="B101" s="17" t="s">
        <v>144</v>
      </c>
      <c r="C101" s="7">
        <v>22.9</v>
      </c>
      <c r="D101" s="62" t="s">
        <v>8</v>
      </c>
      <c r="E101" s="9">
        <v>4</v>
      </c>
      <c r="F101" s="65"/>
    </row>
    <row r="102" spans="1:6" ht="12" customHeight="1">
      <c r="A102" s="17" t="s">
        <v>145</v>
      </c>
      <c r="B102" s="17" t="s">
        <v>146</v>
      </c>
      <c r="C102" s="7">
        <v>29.2</v>
      </c>
      <c r="D102" s="62" t="s">
        <v>656</v>
      </c>
      <c r="E102" s="9">
        <v>4</v>
      </c>
      <c r="F102" s="65"/>
    </row>
    <row r="103" spans="1:6" ht="12" customHeight="1">
      <c r="A103" s="17" t="s">
        <v>147</v>
      </c>
      <c r="B103" s="17" t="s">
        <v>148</v>
      </c>
      <c r="C103" s="7">
        <v>23.2</v>
      </c>
      <c r="D103" s="62" t="s">
        <v>656</v>
      </c>
      <c r="E103" s="9">
        <v>4</v>
      </c>
      <c r="F103" s="65"/>
    </row>
    <row r="104" spans="1:6" ht="12" customHeight="1">
      <c r="A104" s="17" t="s">
        <v>149</v>
      </c>
      <c r="B104" s="17" t="s">
        <v>150</v>
      </c>
      <c r="C104" s="7">
        <v>25.7</v>
      </c>
      <c r="D104" s="62" t="s">
        <v>8</v>
      </c>
      <c r="E104" s="9">
        <v>4</v>
      </c>
      <c r="F104" s="65"/>
    </row>
    <row r="105" spans="1:6" ht="12" customHeight="1">
      <c r="A105" s="17" t="s">
        <v>151</v>
      </c>
      <c r="B105" s="17" t="s">
        <v>152</v>
      </c>
      <c r="C105" s="7">
        <v>11.8</v>
      </c>
      <c r="D105" s="62" t="s">
        <v>8</v>
      </c>
      <c r="E105" s="9">
        <v>2</v>
      </c>
      <c r="F105" s="65"/>
    </row>
    <row r="106" spans="1:6" ht="12" customHeight="1">
      <c r="A106" s="17" t="s">
        <v>153</v>
      </c>
      <c r="B106" s="17" t="s">
        <v>154</v>
      </c>
      <c r="C106" s="7">
        <v>19.9</v>
      </c>
      <c r="D106" s="62" t="s">
        <v>8</v>
      </c>
      <c r="E106" s="9">
        <v>4</v>
      </c>
      <c r="F106" s="65"/>
    </row>
    <row r="107" spans="1:6" ht="12" customHeight="1">
      <c r="A107" s="17" t="s">
        <v>155</v>
      </c>
      <c r="B107" s="17" t="s">
        <v>156</v>
      </c>
      <c r="C107" s="7">
        <v>21.7</v>
      </c>
      <c r="D107" s="62" t="s">
        <v>8</v>
      </c>
      <c r="E107" s="9">
        <v>4</v>
      </c>
      <c r="F107" s="65"/>
    </row>
    <row r="108" spans="1:6" ht="12" customHeight="1">
      <c r="A108" s="17" t="s">
        <v>157</v>
      </c>
      <c r="B108" s="17" t="s">
        <v>158</v>
      </c>
      <c r="C108" s="7">
        <v>15.6</v>
      </c>
      <c r="D108" s="62" t="s">
        <v>8</v>
      </c>
      <c r="E108" s="9">
        <v>3</v>
      </c>
      <c r="F108" s="65"/>
    </row>
    <row r="109" spans="1:6" ht="12" customHeight="1">
      <c r="A109" s="17" t="s">
        <v>159</v>
      </c>
      <c r="B109" s="17" t="s">
        <v>160</v>
      </c>
      <c r="C109" s="7">
        <v>12.2</v>
      </c>
      <c r="D109" s="62" t="s">
        <v>8</v>
      </c>
      <c r="E109" s="9">
        <v>3</v>
      </c>
      <c r="F109" s="65"/>
    </row>
    <row r="110" spans="1:6" ht="12" customHeight="1">
      <c r="A110" s="17" t="s">
        <v>161</v>
      </c>
      <c r="B110" s="17" t="s">
        <v>162</v>
      </c>
      <c r="C110" s="7">
        <v>16.7</v>
      </c>
      <c r="D110" s="62" t="s">
        <v>8</v>
      </c>
      <c r="E110" s="9">
        <v>3</v>
      </c>
      <c r="F110" s="65"/>
    </row>
    <row r="111" spans="1:6" ht="12" customHeight="1">
      <c r="A111" s="17" t="s">
        <v>163</v>
      </c>
      <c r="B111" s="17" t="s">
        <v>164</v>
      </c>
      <c r="C111" s="7">
        <v>13.1</v>
      </c>
      <c r="D111" s="62" t="s">
        <v>8</v>
      </c>
      <c r="E111" s="9">
        <v>3</v>
      </c>
      <c r="F111" s="65"/>
    </row>
    <row r="112" spans="1:6" ht="12" customHeight="1">
      <c r="A112" s="17" t="s">
        <v>165</v>
      </c>
      <c r="B112" s="17" t="s">
        <v>166</v>
      </c>
      <c r="C112" s="7">
        <v>18.1</v>
      </c>
      <c r="D112" s="62" t="s">
        <v>8</v>
      </c>
      <c r="E112" s="9">
        <v>4</v>
      </c>
      <c r="F112" s="65"/>
    </row>
    <row r="113" spans="1:6" ht="12" customHeight="1">
      <c r="A113" s="17" t="s">
        <v>167</v>
      </c>
      <c r="B113" s="17" t="s">
        <v>168</v>
      </c>
      <c r="C113" s="7">
        <v>16.6</v>
      </c>
      <c r="D113" s="62" t="s">
        <v>8</v>
      </c>
      <c r="E113" s="9">
        <v>3</v>
      </c>
      <c r="F113" s="65"/>
    </row>
    <row r="114" spans="1:6" ht="12" customHeight="1">
      <c r="A114" s="17" t="s">
        <v>169</v>
      </c>
      <c r="B114" s="17" t="s">
        <v>170</v>
      </c>
      <c r="C114" s="7">
        <v>15.5</v>
      </c>
      <c r="D114" s="62" t="s">
        <v>8</v>
      </c>
      <c r="E114" s="9">
        <v>3</v>
      </c>
      <c r="F114" s="65"/>
    </row>
    <row r="115" spans="1:6" ht="12" customHeight="1">
      <c r="A115" s="17" t="s">
        <v>171</v>
      </c>
      <c r="B115" s="17" t="s">
        <v>172</v>
      </c>
      <c r="C115" s="7">
        <v>12.8</v>
      </c>
      <c r="D115" s="62" t="s">
        <v>8</v>
      </c>
      <c r="E115" s="9">
        <v>3</v>
      </c>
      <c r="F115" s="65"/>
    </row>
    <row r="116" spans="1:6" ht="12" customHeight="1">
      <c r="A116" s="17" t="s">
        <v>173</v>
      </c>
      <c r="B116" s="17" t="s">
        <v>174</v>
      </c>
      <c r="C116" s="7">
        <v>14.1</v>
      </c>
      <c r="D116" s="62" t="s">
        <v>8</v>
      </c>
      <c r="E116" s="9">
        <v>3</v>
      </c>
      <c r="F116" s="65"/>
    </row>
    <row r="117" spans="1:6" ht="12" customHeight="1">
      <c r="A117" s="17" t="s">
        <v>175</v>
      </c>
      <c r="B117" s="17" t="s">
        <v>176</v>
      </c>
      <c r="C117" s="7">
        <v>9.5</v>
      </c>
      <c r="D117" s="62" t="s">
        <v>8</v>
      </c>
      <c r="E117" s="9">
        <v>2</v>
      </c>
      <c r="F117" s="65"/>
    </row>
    <row r="118" spans="1:6" ht="12" customHeight="1">
      <c r="A118" s="17" t="s">
        <v>177</v>
      </c>
      <c r="B118" s="17" t="s">
        <v>178</v>
      </c>
      <c r="C118" s="7">
        <v>17</v>
      </c>
      <c r="D118" s="62" t="s">
        <v>8</v>
      </c>
      <c r="E118" s="9">
        <v>3</v>
      </c>
      <c r="F118" s="65"/>
    </row>
    <row r="119" spans="1:6" ht="12" customHeight="1">
      <c r="A119" s="17" t="s">
        <v>179</v>
      </c>
      <c r="B119" s="17" t="s">
        <v>180</v>
      </c>
      <c r="C119" s="7">
        <v>14.5</v>
      </c>
      <c r="D119" s="62" t="s">
        <v>8</v>
      </c>
      <c r="E119" s="9">
        <v>3</v>
      </c>
      <c r="F119" s="65"/>
    </row>
    <row r="120" spans="1:6" ht="12" customHeight="1">
      <c r="A120" s="17" t="s">
        <v>181</v>
      </c>
      <c r="B120" s="17" t="s">
        <v>182</v>
      </c>
      <c r="C120" s="7">
        <v>13.3</v>
      </c>
      <c r="D120" s="62" t="s">
        <v>8</v>
      </c>
      <c r="E120" s="9">
        <v>3</v>
      </c>
      <c r="F120" s="65"/>
    </row>
    <row r="121" spans="1:6" ht="12" customHeight="1">
      <c r="A121" s="17" t="s">
        <v>183</v>
      </c>
      <c r="B121" s="17" t="s">
        <v>184</v>
      </c>
      <c r="C121" s="7">
        <v>16.1</v>
      </c>
      <c r="D121" s="62" t="s">
        <v>656</v>
      </c>
      <c r="E121" s="9">
        <v>3</v>
      </c>
      <c r="F121" s="65"/>
    </row>
    <row r="122" spans="1:6" ht="12" customHeight="1">
      <c r="A122" s="17" t="s">
        <v>185</v>
      </c>
      <c r="B122" s="17" t="s">
        <v>186</v>
      </c>
      <c r="C122" s="7">
        <v>11.1</v>
      </c>
      <c r="D122" s="62" t="s">
        <v>8</v>
      </c>
      <c r="E122" s="9">
        <v>2</v>
      </c>
      <c r="F122" s="65"/>
    </row>
    <row r="123" spans="1:6" ht="12" customHeight="1">
      <c r="A123" s="17" t="s">
        <v>187</v>
      </c>
      <c r="B123" s="17" t="s">
        <v>188</v>
      </c>
      <c r="C123" s="7">
        <v>12.2</v>
      </c>
      <c r="D123" s="62" t="s">
        <v>8</v>
      </c>
      <c r="E123" s="9">
        <v>3</v>
      </c>
      <c r="F123" s="65"/>
    </row>
    <row r="124" spans="1:6" ht="12" customHeight="1">
      <c r="A124" s="17" t="s">
        <v>189</v>
      </c>
      <c r="B124" s="17" t="s">
        <v>190</v>
      </c>
      <c r="C124" s="7">
        <v>16.4</v>
      </c>
      <c r="D124" s="62" t="s">
        <v>8</v>
      </c>
      <c r="E124" s="9">
        <v>3</v>
      </c>
      <c r="F124" s="65"/>
    </row>
    <row r="125" spans="1:6" ht="12" customHeight="1">
      <c r="A125" s="17" t="s">
        <v>191</v>
      </c>
      <c r="B125" s="17" t="s">
        <v>192</v>
      </c>
      <c r="C125" s="7">
        <v>16.1</v>
      </c>
      <c r="D125" s="62" t="s">
        <v>8</v>
      </c>
      <c r="E125" s="9">
        <v>3</v>
      </c>
      <c r="F125" s="65"/>
    </row>
    <row r="126" spans="1:6" ht="12" customHeight="1">
      <c r="A126" s="17" t="s">
        <v>193</v>
      </c>
      <c r="B126" s="17" t="s">
        <v>194</v>
      </c>
      <c r="C126" s="63" t="s">
        <v>63</v>
      </c>
      <c r="D126" s="62" t="s">
        <v>656</v>
      </c>
      <c r="E126" s="9"/>
      <c r="F126" s="65"/>
    </row>
    <row r="127" spans="1:6" ht="12" customHeight="1">
      <c r="A127" s="17" t="s">
        <v>195</v>
      </c>
      <c r="B127" s="17" t="s">
        <v>196</v>
      </c>
      <c r="C127" s="63" t="s">
        <v>63</v>
      </c>
      <c r="D127" s="7"/>
      <c r="E127" s="9"/>
      <c r="F127" s="65"/>
    </row>
    <row r="128" spans="1:6" ht="12" customHeight="1">
      <c r="A128" s="17" t="s">
        <v>197</v>
      </c>
      <c r="B128" s="17" t="s">
        <v>198</v>
      </c>
      <c r="C128" s="63" t="s">
        <v>63</v>
      </c>
      <c r="D128" s="7"/>
      <c r="E128" s="9"/>
      <c r="F128" s="65"/>
    </row>
    <row r="129" spans="1:6" ht="12" customHeight="1">
      <c r="A129" s="17" t="s">
        <v>199</v>
      </c>
      <c r="B129" s="17" t="s">
        <v>200</v>
      </c>
      <c r="C129" s="63" t="s">
        <v>63</v>
      </c>
      <c r="D129" s="7"/>
      <c r="E129" s="9"/>
      <c r="F129" s="65"/>
    </row>
    <row r="130" spans="1:6" ht="12" customHeight="1">
      <c r="A130" s="17" t="s">
        <v>201</v>
      </c>
      <c r="B130" s="17" t="s">
        <v>202</v>
      </c>
      <c r="C130" s="63" t="s">
        <v>63</v>
      </c>
      <c r="D130" s="7"/>
      <c r="E130" s="9"/>
      <c r="F130" s="65"/>
    </row>
    <row r="131" spans="1:6" ht="12" customHeight="1">
      <c r="A131" s="17" t="s">
        <v>578</v>
      </c>
      <c r="B131" s="17" t="s">
        <v>579</v>
      </c>
      <c r="C131" s="7">
        <v>26</v>
      </c>
      <c r="D131" s="7"/>
      <c r="E131" s="9">
        <v>4</v>
      </c>
      <c r="F131" s="65"/>
    </row>
    <row r="132" spans="1:6" ht="12" customHeight="1">
      <c r="A132" s="17" t="s">
        <v>580</v>
      </c>
      <c r="B132" s="17" t="s">
        <v>581</v>
      </c>
      <c r="C132" s="7">
        <v>25.3</v>
      </c>
      <c r="D132" s="7"/>
      <c r="E132" s="9">
        <v>4</v>
      </c>
      <c r="F132" s="65"/>
    </row>
    <row r="133" spans="1:6" ht="12" customHeight="1">
      <c r="A133" s="17" t="s">
        <v>203</v>
      </c>
      <c r="B133" s="17" t="s">
        <v>204</v>
      </c>
      <c r="C133" s="7">
        <v>24.3</v>
      </c>
      <c r="D133" s="7"/>
      <c r="E133" s="9">
        <v>4</v>
      </c>
      <c r="F133" s="65"/>
    </row>
    <row r="134" spans="1:6" ht="12" customHeight="1">
      <c r="A134" s="17" t="s">
        <v>205</v>
      </c>
      <c r="B134" s="17" t="s">
        <v>206</v>
      </c>
      <c r="C134" s="7">
        <v>22.9</v>
      </c>
      <c r="D134" s="62" t="s">
        <v>656</v>
      </c>
      <c r="E134" s="9">
        <v>4</v>
      </c>
      <c r="F134" s="65"/>
    </row>
    <row r="135" spans="1:6" ht="12" customHeight="1">
      <c r="A135" s="17" t="s">
        <v>207</v>
      </c>
      <c r="B135" s="17" t="s">
        <v>208</v>
      </c>
      <c r="C135" s="7">
        <v>21.8</v>
      </c>
      <c r="D135" s="7"/>
      <c r="E135" s="9">
        <v>4</v>
      </c>
      <c r="F135" s="65"/>
    </row>
    <row r="136" spans="1:6" ht="12" customHeight="1">
      <c r="A136" s="17" t="s">
        <v>209</v>
      </c>
      <c r="B136" s="17" t="s">
        <v>210</v>
      </c>
      <c r="C136" s="7">
        <v>21.4</v>
      </c>
      <c r="D136" s="7"/>
      <c r="E136" s="9">
        <v>4</v>
      </c>
      <c r="F136" s="65"/>
    </row>
    <row r="137" spans="1:6" ht="12" customHeight="1">
      <c r="A137" s="17" t="s">
        <v>211</v>
      </c>
      <c r="B137" s="17" t="s">
        <v>212</v>
      </c>
      <c r="C137" s="7">
        <v>26.6</v>
      </c>
      <c r="D137" s="7"/>
      <c r="E137" s="9">
        <v>4</v>
      </c>
      <c r="F137" s="65"/>
    </row>
    <row r="138" spans="1:6" ht="12" customHeight="1">
      <c r="A138" s="17" t="s">
        <v>213</v>
      </c>
      <c r="B138" s="17" t="s">
        <v>214</v>
      </c>
      <c r="C138" s="7">
        <v>25</v>
      </c>
      <c r="D138" s="7"/>
      <c r="E138" s="9">
        <v>4</v>
      </c>
      <c r="F138" s="65"/>
    </row>
    <row r="139" spans="1:6" ht="12" customHeight="1">
      <c r="A139" s="17" t="s">
        <v>215</v>
      </c>
      <c r="B139" s="17" t="s">
        <v>216</v>
      </c>
      <c r="C139" s="7">
        <v>38.3</v>
      </c>
      <c r="D139" s="7"/>
      <c r="E139" s="9">
        <v>5</v>
      </c>
      <c r="F139" s="65"/>
    </row>
    <row r="140" spans="1:6" ht="12" customHeight="1">
      <c r="A140" s="17" t="s">
        <v>217</v>
      </c>
      <c r="B140" s="17" t="s">
        <v>218</v>
      </c>
      <c r="C140" s="7">
        <v>37.1</v>
      </c>
      <c r="D140" s="7"/>
      <c r="E140" s="9">
        <v>5</v>
      </c>
      <c r="F140" s="65"/>
    </row>
    <row r="141" spans="1:6" ht="12" customHeight="1">
      <c r="A141" s="17" t="s">
        <v>219</v>
      </c>
      <c r="B141" s="17" t="s">
        <v>220</v>
      </c>
      <c r="C141" s="7">
        <v>31.8</v>
      </c>
      <c r="D141" s="7"/>
      <c r="E141" s="9">
        <v>5</v>
      </c>
      <c r="F141" s="65"/>
    </row>
    <row r="142" spans="1:6" ht="12" customHeight="1">
      <c r="A142" s="17" t="s">
        <v>221</v>
      </c>
      <c r="B142" s="17" t="s">
        <v>222</v>
      </c>
      <c r="C142" s="7">
        <v>40.7</v>
      </c>
      <c r="D142" s="7"/>
      <c r="E142" s="9">
        <v>5</v>
      </c>
      <c r="F142" s="65"/>
    </row>
    <row r="143" spans="1:6" ht="12" customHeight="1">
      <c r="A143" s="17" t="s">
        <v>223</v>
      </c>
      <c r="B143" s="17" t="s">
        <v>224</v>
      </c>
      <c r="C143" s="7">
        <v>42.1</v>
      </c>
      <c r="D143" s="7"/>
      <c r="E143" s="9">
        <v>5</v>
      </c>
      <c r="F143" s="65"/>
    </row>
    <row r="144" spans="1:6" ht="12" customHeight="1">
      <c r="A144" s="17" t="s">
        <v>225</v>
      </c>
      <c r="B144" s="17" t="s">
        <v>226</v>
      </c>
      <c r="C144" s="7">
        <v>36.4</v>
      </c>
      <c r="D144" s="7"/>
      <c r="E144" s="9">
        <v>5</v>
      </c>
      <c r="F144" s="65"/>
    </row>
    <row r="145" spans="1:6" ht="12" customHeight="1">
      <c r="A145" s="17" t="s">
        <v>227</v>
      </c>
      <c r="B145" s="17" t="s">
        <v>228</v>
      </c>
      <c r="C145" s="7">
        <v>11.7</v>
      </c>
      <c r="D145" s="7"/>
      <c r="E145" s="9">
        <v>2</v>
      </c>
      <c r="F145" s="65"/>
    </row>
    <row r="146" spans="1:6" ht="12" customHeight="1">
      <c r="A146" s="17" t="s">
        <v>229</v>
      </c>
      <c r="B146" s="17" t="s">
        <v>230</v>
      </c>
      <c r="C146" s="7">
        <v>19.7</v>
      </c>
      <c r="D146" s="7"/>
      <c r="E146" s="9">
        <v>4</v>
      </c>
      <c r="F146" s="65"/>
    </row>
    <row r="147" spans="1:6" ht="12" customHeight="1">
      <c r="A147" s="17" t="s">
        <v>231</v>
      </c>
      <c r="B147" s="17" t="s">
        <v>232</v>
      </c>
      <c r="C147" s="7">
        <v>20</v>
      </c>
      <c r="D147" s="7"/>
      <c r="E147" s="9">
        <v>4</v>
      </c>
      <c r="F147" s="65"/>
    </row>
    <row r="148" spans="1:6" ht="12" customHeight="1">
      <c r="A148" s="17" t="s">
        <v>233</v>
      </c>
      <c r="B148" s="17" t="s">
        <v>234</v>
      </c>
      <c r="C148" s="7">
        <v>19.5</v>
      </c>
      <c r="D148" s="7"/>
      <c r="E148" s="9">
        <v>4</v>
      </c>
      <c r="F148" s="65"/>
    </row>
    <row r="149" spans="1:6" ht="12" customHeight="1">
      <c r="A149" s="17" t="s">
        <v>235</v>
      </c>
      <c r="B149" s="17" t="s">
        <v>236</v>
      </c>
      <c r="C149" s="7">
        <v>23.8</v>
      </c>
      <c r="D149" s="7"/>
      <c r="E149" s="9">
        <v>4</v>
      </c>
      <c r="F149" s="65"/>
    </row>
    <row r="150" spans="1:6" ht="12" customHeight="1">
      <c r="A150" s="17" t="s">
        <v>237</v>
      </c>
      <c r="B150" s="17" t="s">
        <v>238</v>
      </c>
      <c r="C150" s="7">
        <v>22.6</v>
      </c>
      <c r="D150" s="7"/>
      <c r="E150" s="9">
        <v>4</v>
      </c>
      <c r="F150" s="65"/>
    </row>
    <row r="151" spans="1:6" ht="12" customHeight="1">
      <c r="A151" s="17" t="s">
        <v>239</v>
      </c>
      <c r="B151" s="17" t="s">
        <v>240</v>
      </c>
      <c r="C151" s="7">
        <v>26.1</v>
      </c>
      <c r="D151" s="7"/>
      <c r="E151" s="9">
        <v>4</v>
      </c>
      <c r="F151" s="65"/>
    </row>
    <row r="152" spans="1:6" ht="12" customHeight="1">
      <c r="A152" s="17" t="s">
        <v>241</v>
      </c>
      <c r="B152" s="17" t="s">
        <v>242</v>
      </c>
      <c r="C152" s="7">
        <v>23.6</v>
      </c>
      <c r="D152" s="7"/>
      <c r="E152" s="9">
        <v>4</v>
      </c>
      <c r="F152" s="65"/>
    </row>
    <row r="153" spans="1:6" ht="12" customHeight="1">
      <c r="A153" s="17" t="s">
        <v>243</v>
      </c>
      <c r="B153" s="17" t="s">
        <v>244</v>
      </c>
      <c r="C153" s="7">
        <v>27.2</v>
      </c>
      <c r="D153" s="7"/>
      <c r="E153" s="9">
        <v>4</v>
      </c>
      <c r="F153" s="65"/>
    </row>
    <row r="154" spans="1:6" ht="12" customHeight="1">
      <c r="A154" s="17" t="s">
        <v>245</v>
      </c>
      <c r="B154" s="17" t="s">
        <v>246</v>
      </c>
      <c r="C154" s="7">
        <v>25.1</v>
      </c>
      <c r="D154" s="7"/>
      <c r="E154" s="9">
        <v>4</v>
      </c>
      <c r="F154" s="65"/>
    </row>
    <row r="155" spans="1:6" ht="12" customHeight="1">
      <c r="A155" s="17" t="s">
        <v>247</v>
      </c>
      <c r="B155" s="17" t="s">
        <v>248</v>
      </c>
      <c r="C155" s="7">
        <v>15.4</v>
      </c>
      <c r="D155" s="7"/>
      <c r="E155" s="9">
        <v>3</v>
      </c>
      <c r="F155" s="65"/>
    </row>
    <row r="156" spans="1:6" ht="12" customHeight="1">
      <c r="A156" s="19" t="s">
        <v>249</v>
      </c>
      <c r="B156" s="17" t="s">
        <v>250</v>
      </c>
      <c r="C156" s="7">
        <v>13.4</v>
      </c>
      <c r="D156" s="7"/>
      <c r="E156" s="9">
        <v>3</v>
      </c>
      <c r="F156" s="65"/>
    </row>
    <row r="157" spans="1:6" ht="12" customHeight="1">
      <c r="A157" s="19" t="s">
        <v>251</v>
      </c>
      <c r="B157" s="19" t="s">
        <v>252</v>
      </c>
      <c r="C157" s="7">
        <v>8.3</v>
      </c>
      <c r="D157" s="7"/>
      <c r="E157" s="9">
        <v>2</v>
      </c>
      <c r="F157" s="65"/>
    </row>
    <row r="158" spans="1:6" ht="12" customHeight="1">
      <c r="A158" s="19" t="s">
        <v>253</v>
      </c>
      <c r="B158" s="19" t="s">
        <v>254</v>
      </c>
      <c r="C158" s="7">
        <v>13.9</v>
      </c>
      <c r="D158" s="7"/>
      <c r="E158" s="9">
        <v>3</v>
      </c>
      <c r="F158" s="65"/>
    </row>
    <row r="159" spans="1:6" ht="12" customHeight="1">
      <c r="A159" s="17" t="s">
        <v>255</v>
      </c>
      <c r="B159" s="17" t="s">
        <v>256</v>
      </c>
      <c r="C159" s="7">
        <v>13.6</v>
      </c>
      <c r="D159" s="7"/>
      <c r="E159" s="9">
        <v>3</v>
      </c>
      <c r="F159" s="65"/>
    </row>
    <row r="160" spans="1:6" ht="12" customHeight="1">
      <c r="A160" s="19" t="s">
        <v>257</v>
      </c>
      <c r="B160" s="19" t="s">
        <v>258</v>
      </c>
      <c r="C160" s="7">
        <v>14.3</v>
      </c>
      <c r="D160" s="7"/>
      <c r="E160" s="9">
        <v>3</v>
      </c>
      <c r="F160" s="65"/>
    </row>
    <row r="161" spans="1:6" ht="12" customHeight="1">
      <c r="A161" s="19" t="s">
        <v>259</v>
      </c>
      <c r="B161" s="19" t="s">
        <v>260</v>
      </c>
      <c r="C161" s="7">
        <v>17.8</v>
      </c>
      <c r="D161" s="7"/>
      <c r="E161" s="9">
        <v>3</v>
      </c>
      <c r="F161" s="65"/>
    </row>
    <row r="162" spans="1:6" ht="12" customHeight="1">
      <c r="A162" s="19" t="s">
        <v>261</v>
      </c>
      <c r="B162" s="19" t="s">
        <v>262</v>
      </c>
      <c r="C162" s="7">
        <v>24.1</v>
      </c>
      <c r="D162" s="7"/>
      <c r="E162" s="9">
        <v>4</v>
      </c>
      <c r="F162" s="65"/>
    </row>
    <row r="163" spans="1:6" ht="12" customHeight="1">
      <c r="A163" s="19" t="s">
        <v>263</v>
      </c>
      <c r="B163" s="19" t="s">
        <v>264</v>
      </c>
      <c r="C163" s="7">
        <v>22.8</v>
      </c>
      <c r="D163" s="7"/>
      <c r="E163" s="9">
        <v>4</v>
      </c>
      <c r="F163" s="65"/>
    </row>
    <row r="164" spans="1:6" ht="12" customHeight="1">
      <c r="A164" s="19" t="s">
        <v>265</v>
      </c>
      <c r="B164" s="19" t="s">
        <v>266</v>
      </c>
      <c r="C164" s="7">
        <v>16.4</v>
      </c>
      <c r="D164" s="7"/>
      <c r="E164" s="9">
        <v>3</v>
      </c>
      <c r="F164" s="65"/>
    </row>
    <row r="165" spans="1:6" ht="12" customHeight="1">
      <c r="A165" s="19" t="s">
        <v>267</v>
      </c>
      <c r="B165" s="19" t="s">
        <v>268</v>
      </c>
      <c r="C165" s="7">
        <v>11.2</v>
      </c>
      <c r="D165" s="7"/>
      <c r="E165" s="9">
        <v>2</v>
      </c>
      <c r="F165" s="65"/>
    </row>
    <row r="166" spans="1:6" ht="12" customHeight="1">
      <c r="A166" s="19" t="s">
        <v>269</v>
      </c>
      <c r="B166" s="19" t="s">
        <v>270</v>
      </c>
      <c r="C166" s="7">
        <v>4.7</v>
      </c>
      <c r="D166" s="7"/>
      <c r="E166" s="9">
        <v>1</v>
      </c>
      <c r="F166" s="65"/>
    </row>
    <row r="167" spans="1:6" ht="12" customHeight="1">
      <c r="A167" s="19" t="s">
        <v>271</v>
      </c>
      <c r="B167" s="19" t="s">
        <v>272</v>
      </c>
      <c r="C167" s="7">
        <v>8.6</v>
      </c>
      <c r="D167" s="7"/>
      <c r="E167" s="9">
        <v>2</v>
      </c>
      <c r="F167" s="65"/>
    </row>
    <row r="168" spans="1:6" ht="12" customHeight="1">
      <c r="A168" s="17" t="s">
        <v>273</v>
      </c>
      <c r="B168" s="17" t="s">
        <v>274</v>
      </c>
      <c r="C168" s="7">
        <v>8.7</v>
      </c>
      <c r="D168" s="7"/>
      <c r="E168" s="9">
        <v>2</v>
      </c>
      <c r="F168" s="65"/>
    </row>
    <row r="169" spans="1:6" ht="12" customHeight="1">
      <c r="A169" s="17" t="s">
        <v>275</v>
      </c>
      <c r="B169" s="17" t="s">
        <v>276</v>
      </c>
      <c r="C169" s="7">
        <v>4.7</v>
      </c>
      <c r="D169" s="7"/>
      <c r="E169" s="9">
        <v>1</v>
      </c>
      <c r="F169" s="65"/>
    </row>
    <row r="170" spans="1:6" ht="12" customHeight="1">
      <c r="A170" s="17" t="s">
        <v>277</v>
      </c>
      <c r="B170" s="17" t="s">
        <v>278</v>
      </c>
      <c r="C170" s="7">
        <v>5.6</v>
      </c>
      <c r="D170" s="7"/>
      <c r="E170" s="9">
        <v>1</v>
      </c>
      <c r="F170" s="65"/>
    </row>
    <row r="171" spans="1:6" ht="12" customHeight="1">
      <c r="A171" s="17" t="s">
        <v>279</v>
      </c>
      <c r="B171" s="17" t="s">
        <v>280</v>
      </c>
      <c r="C171" s="7">
        <v>9.9</v>
      </c>
      <c r="D171" s="7"/>
      <c r="E171" s="9">
        <v>2</v>
      </c>
      <c r="F171" s="65"/>
    </row>
    <row r="172" spans="1:6" ht="12" customHeight="1">
      <c r="A172" s="17" t="s">
        <v>281</v>
      </c>
      <c r="B172" s="17" t="s">
        <v>282</v>
      </c>
      <c r="C172" s="7">
        <v>5.3</v>
      </c>
      <c r="D172" s="7"/>
      <c r="E172" s="9">
        <v>1</v>
      </c>
      <c r="F172" s="65"/>
    </row>
    <row r="173" spans="1:6" ht="12" customHeight="1">
      <c r="A173" s="17" t="s">
        <v>283</v>
      </c>
      <c r="B173" s="17" t="s">
        <v>284</v>
      </c>
      <c r="C173" s="7">
        <v>5.7</v>
      </c>
      <c r="D173" s="7"/>
      <c r="E173" s="9">
        <v>1</v>
      </c>
      <c r="F173" s="65"/>
    </row>
    <row r="174" spans="1:6" ht="12" customHeight="1">
      <c r="A174" s="17" t="s">
        <v>285</v>
      </c>
      <c r="B174" s="17" t="s">
        <v>286</v>
      </c>
      <c r="C174" s="7">
        <v>8.4</v>
      </c>
      <c r="D174" s="7"/>
      <c r="E174" s="9">
        <v>2</v>
      </c>
      <c r="F174" s="65"/>
    </row>
    <row r="175" spans="1:6" ht="12" customHeight="1">
      <c r="A175" s="17" t="s">
        <v>287</v>
      </c>
      <c r="B175" s="17" t="s">
        <v>288</v>
      </c>
      <c r="C175" s="7">
        <v>10.3</v>
      </c>
      <c r="D175" s="7"/>
      <c r="E175" s="9">
        <v>2</v>
      </c>
      <c r="F175" s="65"/>
    </row>
    <row r="176" spans="1:6" ht="12" customHeight="1">
      <c r="A176" s="17" t="s">
        <v>289</v>
      </c>
      <c r="B176" s="17" t="s">
        <v>290</v>
      </c>
      <c r="C176" s="7">
        <v>6.1</v>
      </c>
      <c r="D176" s="7"/>
      <c r="E176" s="9">
        <v>1</v>
      </c>
      <c r="F176" s="65"/>
    </row>
    <row r="177" spans="1:6" ht="12" customHeight="1">
      <c r="A177" s="17" t="s">
        <v>291</v>
      </c>
      <c r="B177" s="17" t="s">
        <v>292</v>
      </c>
      <c r="C177" s="7">
        <v>6.8</v>
      </c>
      <c r="D177" s="7"/>
      <c r="E177" s="9">
        <v>1</v>
      </c>
      <c r="F177" s="65"/>
    </row>
    <row r="178" spans="1:6" ht="12" customHeight="1">
      <c r="A178" s="17" t="s">
        <v>293</v>
      </c>
      <c r="B178" s="17" t="s">
        <v>294</v>
      </c>
      <c r="C178" s="63" t="s">
        <v>63</v>
      </c>
      <c r="D178" s="62" t="s">
        <v>656</v>
      </c>
      <c r="E178" s="9"/>
      <c r="F178" s="65"/>
    </row>
    <row r="179" spans="1:6" ht="12" customHeight="1">
      <c r="A179" s="17" t="s">
        <v>295</v>
      </c>
      <c r="B179" s="17" t="s">
        <v>296</v>
      </c>
      <c r="C179" s="7">
        <v>9.7</v>
      </c>
      <c r="D179" s="62" t="s">
        <v>8</v>
      </c>
      <c r="E179" s="9">
        <v>2</v>
      </c>
      <c r="F179" s="65"/>
    </row>
    <row r="180" spans="1:6" ht="12" customHeight="1">
      <c r="A180" s="17" t="s">
        <v>297</v>
      </c>
      <c r="B180" s="17" t="s">
        <v>298</v>
      </c>
      <c r="C180" s="7">
        <v>12.4</v>
      </c>
      <c r="D180" s="62" t="s">
        <v>8</v>
      </c>
      <c r="E180" s="9">
        <v>3</v>
      </c>
      <c r="F180" s="65"/>
    </row>
    <row r="181" spans="1:6" ht="12" customHeight="1">
      <c r="A181" s="17" t="s">
        <v>299</v>
      </c>
      <c r="B181" s="17" t="s">
        <v>300</v>
      </c>
      <c r="C181" s="7">
        <v>9.1</v>
      </c>
      <c r="D181" s="62" t="s">
        <v>656</v>
      </c>
      <c r="E181" s="9">
        <v>2</v>
      </c>
      <c r="F181" s="65"/>
    </row>
    <row r="182" spans="1:6" ht="12" customHeight="1">
      <c r="A182" s="17" t="s">
        <v>301</v>
      </c>
      <c r="B182" s="17" t="s">
        <v>302</v>
      </c>
      <c r="C182" s="7">
        <v>8</v>
      </c>
      <c r="D182" s="62" t="s">
        <v>8</v>
      </c>
      <c r="E182" s="9">
        <v>2</v>
      </c>
      <c r="F182" s="65"/>
    </row>
    <row r="183" spans="1:6" ht="12" customHeight="1">
      <c r="A183" s="17" t="s">
        <v>303</v>
      </c>
      <c r="B183" s="17" t="s">
        <v>304</v>
      </c>
      <c r="C183" s="7">
        <v>8</v>
      </c>
      <c r="D183" s="62" t="s">
        <v>8</v>
      </c>
      <c r="E183" s="9">
        <v>2</v>
      </c>
      <c r="F183" s="65"/>
    </row>
    <row r="184" spans="1:6" ht="12" customHeight="1">
      <c r="A184" s="17" t="s">
        <v>305</v>
      </c>
      <c r="B184" s="66" t="s">
        <v>306</v>
      </c>
      <c r="C184" s="7">
        <v>7.6</v>
      </c>
      <c r="D184" s="62" t="s">
        <v>656</v>
      </c>
      <c r="E184" s="9">
        <v>1</v>
      </c>
      <c r="F184" s="65">
        <v>2012</v>
      </c>
    </row>
    <row r="185" spans="1:6" ht="12" customHeight="1">
      <c r="A185" s="17" t="s">
        <v>307</v>
      </c>
      <c r="B185" s="17" t="s">
        <v>308</v>
      </c>
      <c r="C185" s="7">
        <v>7.1</v>
      </c>
      <c r="D185" s="62" t="s">
        <v>656</v>
      </c>
      <c r="E185" s="9">
        <v>1</v>
      </c>
      <c r="F185" s="65"/>
    </row>
    <row r="186" spans="1:6" ht="12" customHeight="1">
      <c r="A186" s="17" t="s">
        <v>309</v>
      </c>
      <c r="B186" s="17" t="s">
        <v>310</v>
      </c>
      <c r="C186" s="7">
        <v>10</v>
      </c>
      <c r="D186" s="62" t="s">
        <v>656</v>
      </c>
      <c r="E186" s="9">
        <v>2</v>
      </c>
      <c r="F186" s="65"/>
    </row>
    <row r="187" spans="1:6" ht="12" customHeight="1">
      <c r="A187" s="17" t="s">
        <v>311</v>
      </c>
      <c r="B187" s="17" t="s">
        <v>312</v>
      </c>
      <c r="C187" s="7">
        <v>13.7</v>
      </c>
      <c r="D187" s="62" t="s">
        <v>8</v>
      </c>
      <c r="E187" s="9">
        <v>3</v>
      </c>
      <c r="F187" s="65"/>
    </row>
    <row r="188" spans="1:6" ht="12" customHeight="1">
      <c r="A188" s="17" t="s">
        <v>313</v>
      </c>
      <c r="B188" s="17" t="s">
        <v>314</v>
      </c>
      <c r="C188" s="7">
        <v>11.8</v>
      </c>
      <c r="D188" s="62" t="s">
        <v>8</v>
      </c>
      <c r="E188" s="9">
        <v>2</v>
      </c>
      <c r="F188" s="65"/>
    </row>
    <row r="189" spans="1:6" ht="12" customHeight="1">
      <c r="A189" s="19" t="s">
        <v>315</v>
      </c>
      <c r="B189" s="19" t="s">
        <v>316</v>
      </c>
      <c r="C189" s="7">
        <v>14.7</v>
      </c>
      <c r="D189" s="62" t="s">
        <v>8</v>
      </c>
      <c r="E189" s="9">
        <v>3</v>
      </c>
      <c r="F189" s="65"/>
    </row>
    <row r="190" spans="1:6" ht="12" customHeight="1">
      <c r="A190" s="19" t="s">
        <v>317</v>
      </c>
      <c r="B190" s="19" t="s">
        <v>318</v>
      </c>
      <c r="C190" s="7">
        <v>14.2</v>
      </c>
      <c r="D190" s="62" t="s">
        <v>8</v>
      </c>
      <c r="E190" s="9">
        <v>3</v>
      </c>
      <c r="F190" s="65"/>
    </row>
    <row r="191" spans="1:6" ht="12" customHeight="1">
      <c r="A191" s="19" t="s">
        <v>319</v>
      </c>
      <c r="B191" s="19" t="s">
        <v>320</v>
      </c>
      <c r="C191" s="7">
        <v>19</v>
      </c>
      <c r="D191" s="62" t="s">
        <v>8</v>
      </c>
      <c r="E191" s="9">
        <v>4</v>
      </c>
      <c r="F191" s="65"/>
    </row>
    <row r="192" spans="1:6" ht="12" customHeight="1">
      <c r="A192" s="19" t="s">
        <v>321</v>
      </c>
      <c r="B192" s="19" t="s">
        <v>322</v>
      </c>
      <c r="C192" s="7">
        <v>24.2</v>
      </c>
      <c r="D192" s="62" t="s">
        <v>8</v>
      </c>
      <c r="E192" s="9">
        <v>4</v>
      </c>
      <c r="F192" s="65"/>
    </row>
    <row r="193" spans="1:6" ht="12" customHeight="1">
      <c r="A193" s="19" t="s">
        <v>323</v>
      </c>
      <c r="B193" s="19" t="s">
        <v>324</v>
      </c>
      <c r="C193" s="7">
        <v>16.3</v>
      </c>
      <c r="D193" s="62" t="s">
        <v>8</v>
      </c>
      <c r="E193" s="9">
        <v>3</v>
      </c>
      <c r="F193" s="65"/>
    </row>
    <row r="194" spans="1:6" ht="12" customHeight="1">
      <c r="A194" s="19" t="s">
        <v>325</v>
      </c>
      <c r="B194" s="19" t="s">
        <v>326</v>
      </c>
      <c r="C194" s="7">
        <v>13.9</v>
      </c>
      <c r="D194" s="62" t="s">
        <v>656</v>
      </c>
      <c r="E194" s="9">
        <v>3</v>
      </c>
      <c r="F194" s="65"/>
    </row>
    <row r="195" spans="1:6" ht="12" customHeight="1">
      <c r="A195" s="19" t="s">
        <v>327</v>
      </c>
      <c r="B195" s="19" t="s">
        <v>328</v>
      </c>
      <c r="C195" s="7">
        <v>15.1</v>
      </c>
      <c r="D195" s="62" t="s">
        <v>8</v>
      </c>
      <c r="E195" s="9">
        <v>3</v>
      </c>
      <c r="F195" s="65"/>
    </row>
    <row r="196" spans="1:6" ht="12" customHeight="1">
      <c r="A196" s="19" t="s">
        <v>329</v>
      </c>
      <c r="B196" s="19" t="s">
        <v>330</v>
      </c>
      <c r="C196" s="7">
        <v>18.9</v>
      </c>
      <c r="D196" s="62" t="s">
        <v>8</v>
      </c>
      <c r="E196" s="9">
        <v>4</v>
      </c>
      <c r="F196" s="65"/>
    </row>
    <row r="197" spans="1:6" ht="12" customHeight="1">
      <c r="A197" s="19" t="s">
        <v>331</v>
      </c>
      <c r="B197" s="19" t="s">
        <v>332</v>
      </c>
      <c r="C197" s="7">
        <v>22.6</v>
      </c>
      <c r="D197" s="62" t="s">
        <v>8</v>
      </c>
      <c r="E197" s="9">
        <v>4</v>
      </c>
      <c r="F197" s="65"/>
    </row>
    <row r="198" spans="1:6" ht="12" customHeight="1">
      <c r="A198" s="19" t="s">
        <v>333</v>
      </c>
      <c r="B198" s="19" t="s">
        <v>334</v>
      </c>
      <c r="C198" s="7">
        <v>15.7</v>
      </c>
      <c r="D198" s="62" t="s">
        <v>8</v>
      </c>
      <c r="E198" s="9">
        <v>3</v>
      </c>
      <c r="F198" s="65"/>
    </row>
    <row r="199" spans="1:6" ht="12" customHeight="1">
      <c r="A199" s="19" t="s">
        <v>335</v>
      </c>
      <c r="B199" s="19" t="s">
        <v>336</v>
      </c>
      <c r="C199" s="7">
        <v>16.8</v>
      </c>
      <c r="D199" s="62" t="s">
        <v>656</v>
      </c>
      <c r="E199" s="9">
        <v>3</v>
      </c>
      <c r="F199" s="65"/>
    </row>
    <row r="200" spans="1:6" ht="12" customHeight="1">
      <c r="A200" s="19" t="s">
        <v>337</v>
      </c>
      <c r="B200" s="19" t="s">
        <v>338</v>
      </c>
      <c r="C200" s="7">
        <v>19.4</v>
      </c>
      <c r="D200" s="62" t="s">
        <v>8</v>
      </c>
      <c r="E200" s="9">
        <v>4</v>
      </c>
      <c r="F200" s="65"/>
    </row>
    <row r="201" spans="1:6" ht="12" customHeight="1">
      <c r="A201" s="19" t="s">
        <v>339</v>
      </c>
      <c r="B201" s="19" t="s">
        <v>340</v>
      </c>
      <c r="C201" s="7">
        <v>21.3</v>
      </c>
      <c r="D201" s="62" t="s">
        <v>8</v>
      </c>
      <c r="E201" s="9">
        <v>4</v>
      </c>
      <c r="F201" s="65"/>
    </row>
    <row r="202" spans="1:6" ht="12" customHeight="1">
      <c r="A202" s="19" t="s">
        <v>341</v>
      </c>
      <c r="B202" s="19" t="s">
        <v>342</v>
      </c>
      <c r="C202" s="7">
        <v>16.4</v>
      </c>
      <c r="D202" s="62" t="s">
        <v>8</v>
      </c>
      <c r="E202" s="9">
        <v>3</v>
      </c>
      <c r="F202" s="65"/>
    </row>
    <row r="203" spans="1:6" ht="12" customHeight="1">
      <c r="A203" s="19" t="s">
        <v>343</v>
      </c>
      <c r="B203" s="19" t="s">
        <v>344</v>
      </c>
      <c r="C203" s="7">
        <v>18.3</v>
      </c>
      <c r="D203" s="62" t="s">
        <v>8</v>
      </c>
      <c r="E203" s="9">
        <v>4</v>
      </c>
      <c r="F203" s="65"/>
    </row>
    <row r="204" spans="1:6" ht="12" customHeight="1">
      <c r="A204" s="19" t="s">
        <v>345</v>
      </c>
      <c r="B204" s="19" t="s">
        <v>346</v>
      </c>
      <c r="C204" s="7">
        <v>17.4</v>
      </c>
      <c r="D204" s="62" t="s">
        <v>8</v>
      </c>
      <c r="E204" s="9">
        <v>3</v>
      </c>
      <c r="F204" s="65"/>
    </row>
    <row r="205" spans="1:6" ht="12" customHeight="1">
      <c r="A205" s="17" t="s">
        <v>347</v>
      </c>
      <c r="B205" s="17" t="s">
        <v>348</v>
      </c>
      <c r="C205" s="7">
        <v>11.9</v>
      </c>
      <c r="D205" s="62" t="s">
        <v>8</v>
      </c>
      <c r="E205" s="9">
        <v>2</v>
      </c>
      <c r="F205" s="65"/>
    </row>
    <row r="206" spans="1:6" ht="12" customHeight="1">
      <c r="A206" s="17" t="s">
        <v>349</v>
      </c>
      <c r="B206" s="17" t="s">
        <v>350</v>
      </c>
      <c r="C206" s="7">
        <v>15.8</v>
      </c>
      <c r="D206" s="62" t="s">
        <v>8</v>
      </c>
      <c r="E206" s="9">
        <v>3</v>
      </c>
      <c r="F206" s="65"/>
    </row>
    <row r="207" spans="1:6" ht="12" customHeight="1">
      <c r="A207" s="17" t="s">
        <v>351</v>
      </c>
      <c r="B207" s="17" t="s">
        <v>352</v>
      </c>
      <c r="C207" s="7">
        <v>19.1</v>
      </c>
      <c r="D207" s="62" t="s">
        <v>8</v>
      </c>
      <c r="E207" s="9">
        <v>4</v>
      </c>
      <c r="F207" s="65"/>
    </row>
    <row r="208" spans="1:6" ht="12" customHeight="1">
      <c r="A208" s="17" t="s">
        <v>353</v>
      </c>
      <c r="B208" s="17" t="s">
        <v>354</v>
      </c>
      <c r="C208" s="7">
        <v>32.3</v>
      </c>
      <c r="D208" s="62" t="s">
        <v>8</v>
      </c>
      <c r="E208" s="9">
        <v>5</v>
      </c>
      <c r="F208" s="65"/>
    </row>
    <row r="209" spans="1:6" ht="12" customHeight="1">
      <c r="A209" s="17" t="s">
        <v>355</v>
      </c>
      <c r="B209" s="17" t="s">
        <v>356</v>
      </c>
      <c r="C209" s="7">
        <v>27.6</v>
      </c>
      <c r="D209" s="62" t="s">
        <v>8</v>
      </c>
      <c r="E209" s="9">
        <v>4</v>
      </c>
      <c r="F209" s="65"/>
    </row>
    <row r="210" spans="1:6" ht="12" customHeight="1">
      <c r="A210" s="17" t="s">
        <v>357</v>
      </c>
      <c r="B210" s="17" t="s">
        <v>358</v>
      </c>
      <c r="C210" s="7">
        <v>14.5</v>
      </c>
      <c r="D210" s="62" t="s">
        <v>8</v>
      </c>
      <c r="E210" s="9">
        <v>3</v>
      </c>
      <c r="F210" s="65"/>
    </row>
    <row r="211" spans="1:6" ht="12" customHeight="1">
      <c r="A211" s="17" t="s">
        <v>359</v>
      </c>
      <c r="B211" s="17" t="s">
        <v>360</v>
      </c>
      <c r="C211" s="7">
        <v>31.8</v>
      </c>
      <c r="D211" s="62" t="s">
        <v>8</v>
      </c>
      <c r="E211" s="9">
        <v>5</v>
      </c>
      <c r="F211" s="65"/>
    </row>
    <row r="212" spans="1:6" ht="12" customHeight="1">
      <c r="A212" s="19" t="s">
        <v>361</v>
      </c>
      <c r="B212" s="19" t="s">
        <v>362</v>
      </c>
      <c r="C212" s="7">
        <v>14</v>
      </c>
      <c r="D212" s="62" t="s">
        <v>8</v>
      </c>
      <c r="E212" s="9">
        <v>3</v>
      </c>
      <c r="F212" s="65"/>
    </row>
    <row r="213" spans="1:6" ht="12" customHeight="1">
      <c r="A213" s="19" t="s">
        <v>363</v>
      </c>
      <c r="B213" s="19" t="s">
        <v>364</v>
      </c>
      <c r="C213" s="7">
        <v>28.5</v>
      </c>
      <c r="D213" s="62" t="s">
        <v>8</v>
      </c>
      <c r="E213" s="9">
        <v>4</v>
      </c>
      <c r="F213" s="65"/>
    </row>
    <row r="214" spans="1:6" ht="12" customHeight="1">
      <c r="A214" s="19" t="s">
        <v>365</v>
      </c>
      <c r="B214" s="19" t="s">
        <v>366</v>
      </c>
      <c r="C214" s="7">
        <v>29.2</v>
      </c>
      <c r="D214" s="62" t="s">
        <v>8</v>
      </c>
      <c r="E214" s="9">
        <v>4</v>
      </c>
      <c r="F214" s="65"/>
    </row>
    <row r="215" spans="1:6" ht="12" customHeight="1">
      <c r="A215" s="19" t="s">
        <v>367</v>
      </c>
      <c r="B215" s="19" t="s">
        <v>368</v>
      </c>
      <c r="C215" s="7">
        <v>16.2</v>
      </c>
      <c r="D215" s="62" t="s">
        <v>8</v>
      </c>
      <c r="E215" s="9">
        <v>3</v>
      </c>
      <c r="F215" s="65"/>
    </row>
    <row r="216" spans="1:6" ht="12" customHeight="1">
      <c r="A216" s="17" t="s">
        <v>369</v>
      </c>
      <c r="B216" s="19" t="s">
        <v>370</v>
      </c>
      <c r="C216" s="7">
        <v>20</v>
      </c>
      <c r="D216" s="62" t="s">
        <v>8</v>
      </c>
      <c r="E216" s="9">
        <v>4</v>
      </c>
      <c r="F216" s="65"/>
    </row>
    <row r="217" spans="1:6" ht="12" customHeight="1">
      <c r="A217" s="17" t="s">
        <v>371</v>
      </c>
      <c r="B217" s="19" t="s">
        <v>372</v>
      </c>
      <c r="C217" s="7">
        <v>19.3</v>
      </c>
      <c r="D217" s="62" t="s">
        <v>8</v>
      </c>
      <c r="E217" s="9">
        <v>4</v>
      </c>
      <c r="F217" s="65"/>
    </row>
    <row r="218" spans="1:6" ht="12" customHeight="1">
      <c r="A218" s="19" t="s">
        <v>373</v>
      </c>
      <c r="B218" s="19" t="s">
        <v>374</v>
      </c>
      <c r="C218" s="7">
        <v>15.1</v>
      </c>
      <c r="D218" s="62" t="s">
        <v>8</v>
      </c>
      <c r="E218" s="9">
        <v>3</v>
      </c>
      <c r="F218" s="65"/>
    </row>
    <row r="219" spans="1:6" ht="12" customHeight="1">
      <c r="A219" s="19" t="s">
        <v>375</v>
      </c>
      <c r="B219" s="19" t="s">
        <v>376</v>
      </c>
      <c r="C219" s="7">
        <v>9.1</v>
      </c>
      <c r="D219" s="62" t="s">
        <v>8</v>
      </c>
      <c r="E219" s="9">
        <v>2</v>
      </c>
      <c r="F219" s="65"/>
    </row>
    <row r="220" spans="1:6" ht="12" customHeight="1">
      <c r="A220" s="19" t="s">
        <v>377</v>
      </c>
      <c r="B220" s="19" t="s">
        <v>378</v>
      </c>
      <c r="C220" s="7">
        <v>8.6</v>
      </c>
      <c r="D220" s="62" t="s">
        <v>8</v>
      </c>
      <c r="E220" s="9">
        <v>2</v>
      </c>
      <c r="F220" s="65"/>
    </row>
    <row r="221" spans="1:6" ht="12" customHeight="1">
      <c r="A221" s="19" t="s">
        <v>379</v>
      </c>
      <c r="B221" s="17" t="s">
        <v>380</v>
      </c>
      <c r="C221" s="7">
        <v>14.2</v>
      </c>
      <c r="D221" s="62" t="s">
        <v>8</v>
      </c>
      <c r="E221" s="9">
        <v>3</v>
      </c>
      <c r="F221" s="65"/>
    </row>
    <row r="222" spans="1:6" ht="12" customHeight="1">
      <c r="A222" s="19" t="s">
        <v>381</v>
      </c>
      <c r="B222" s="19" t="s">
        <v>382</v>
      </c>
      <c r="C222" s="7">
        <v>19.4</v>
      </c>
      <c r="D222" s="62" t="s">
        <v>8</v>
      </c>
      <c r="E222" s="9">
        <v>4</v>
      </c>
      <c r="F222" s="65"/>
    </row>
    <row r="223" spans="1:6" ht="12" customHeight="1">
      <c r="A223" s="19" t="s">
        <v>383</v>
      </c>
      <c r="B223" s="19" t="s">
        <v>384</v>
      </c>
      <c r="C223" s="7">
        <v>18.9</v>
      </c>
      <c r="D223" s="62" t="s">
        <v>8</v>
      </c>
      <c r="E223" s="9">
        <v>4</v>
      </c>
      <c r="F223" s="65"/>
    </row>
    <row r="224" spans="1:6" ht="12" customHeight="1">
      <c r="A224" s="19" t="s">
        <v>385</v>
      </c>
      <c r="B224" s="19" t="s">
        <v>386</v>
      </c>
      <c r="C224" s="7">
        <v>13.7</v>
      </c>
      <c r="D224" s="62" t="s">
        <v>8</v>
      </c>
      <c r="E224" s="9">
        <v>3</v>
      </c>
      <c r="F224" s="65"/>
    </row>
    <row r="225" spans="1:6" ht="12" customHeight="1">
      <c r="A225" s="19" t="s">
        <v>387</v>
      </c>
      <c r="B225" s="19" t="s">
        <v>388</v>
      </c>
      <c r="C225" s="7">
        <v>12.3</v>
      </c>
      <c r="D225" s="62" t="s">
        <v>8</v>
      </c>
      <c r="E225" s="9">
        <v>3</v>
      </c>
      <c r="F225" s="65"/>
    </row>
    <row r="226" spans="1:6" ht="12" customHeight="1">
      <c r="A226" s="17" t="s">
        <v>389</v>
      </c>
      <c r="B226" s="17" t="s">
        <v>390</v>
      </c>
      <c r="C226" s="7">
        <v>14.9</v>
      </c>
      <c r="D226" s="62" t="s">
        <v>8</v>
      </c>
      <c r="E226" s="9">
        <v>3</v>
      </c>
      <c r="F226" s="65"/>
    </row>
    <row r="227" spans="1:6" ht="12" customHeight="1">
      <c r="A227" s="17" t="s">
        <v>391</v>
      </c>
      <c r="B227" s="17" t="s">
        <v>392</v>
      </c>
      <c r="C227" s="7">
        <v>14.7</v>
      </c>
      <c r="D227" s="62" t="s">
        <v>8</v>
      </c>
      <c r="E227" s="9">
        <v>3</v>
      </c>
      <c r="F227" s="65"/>
    </row>
    <row r="228" spans="1:6" ht="12" customHeight="1">
      <c r="A228" s="17" t="s">
        <v>393</v>
      </c>
      <c r="B228" s="17" t="s">
        <v>394</v>
      </c>
      <c r="C228" s="63" t="s">
        <v>63</v>
      </c>
      <c r="D228" s="62" t="s">
        <v>656</v>
      </c>
      <c r="E228" s="9"/>
      <c r="F228" s="65"/>
    </row>
    <row r="229" spans="1:6" ht="12" customHeight="1">
      <c r="A229" s="17" t="s">
        <v>395</v>
      </c>
      <c r="B229" s="17" t="s">
        <v>396</v>
      </c>
      <c r="C229" s="7">
        <v>9</v>
      </c>
      <c r="D229" s="62" t="s">
        <v>8</v>
      </c>
      <c r="E229" s="9">
        <v>2</v>
      </c>
      <c r="F229" s="65"/>
    </row>
    <row r="230" spans="1:6" ht="12" customHeight="1">
      <c r="A230" s="17" t="s">
        <v>397</v>
      </c>
      <c r="B230" s="17" t="s">
        <v>398</v>
      </c>
      <c r="C230" s="7">
        <v>9.2</v>
      </c>
      <c r="D230" s="62" t="s">
        <v>8</v>
      </c>
      <c r="E230" s="9">
        <v>2</v>
      </c>
      <c r="F230" s="65"/>
    </row>
    <row r="231" spans="1:6" ht="12" customHeight="1">
      <c r="A231" s="6" t="s">
        <v>399</v>
      </c>
      <c r="B231" s="6" t="s">
        <v>400</v>
      </c>
      <c r="C231" s="7">
        <v>8</v>
      </c>
      <c r="D231" s="62" t="s">
        <v>8</v>
      </c>
      <c r="E231" s="9">
        <v>2</v>
      </c>
      <c r="F231" s="65"/>
    </row>
    <row r="232" spans="1:6" ht="12" customHeight="1">
      <c r="A232" s="6" t="s">
        <v>401</v>
      </c>
      <c r="B232" s="6" t="s">
        <v>402</v>
      </c>
      <c r="C232" s="7">
        <v>9.5</v>
      </c>
      <c r="D232" s="62" t="s">
        <v>8</v>
      </c>
      <c r="E232" s="9">
        <v>2</v>
      </c>
      <c r="F232" s="65"/>
    </row>
    <row r="233" spans="1:6" ht="12" customHeight="1">
      <c r="A233" s="6" t="s">
        <v>403</v>
      </c>
      <c r="B233" s="6" t="s">
        <v>404</v>
      </c>
      <c r="C233" s="7">
        <v>9.7</v>
      </c>
      <c r="D233" s="62" t="s">
        <v>8</v>
      </c>
      <c r="E233" s="9">
        <v>2</v>
      </c>
      <c r="F233" s="65"/>
    </row>
    <row r="234" spans="1:8" ht="12" customHeight="1">
      <c r="A234" s="6" t="s">
        <v>405</v>
      </c>
      <c r="B234" s="6" t="s">
        <v>406</v>
      </c>
      <c r="C234" s="7">
        <v>12.1</v>
      </c>
      <c r="D234" s="62" t="s">
        <v>8</v>
      </c>
      <c r="E234" s="9">
        <v>3</v>
      </c>
      <c r="F234" s="65"/>
      <c r="G234" s="37"/>
      <c r="H234" s="38"/>
    </row>
    <row r="235" spans="1:8" ht="12" customHeight="1">
      <c r="A235" s="6" t="s">
        <v>407</v>
      </c>
      <c r="B235" s="6" t="s">
        <v>408</v>
      </c>
      <c r="C235" s="7">
        <v>9.6</v>
      </c>
      <c r="D235" s="62" t="s">
        <v>8</v>
      </c>
      <c r="E235" s="9">
        <v>2</v>
      </c>
      <c r="F235" s="65"/>
      <c r="G235" s="37"/>
      <c r="H235" s="38"/>
    </row>
    <row r="236" spans="1:8" ht="12" customHeight="1">
      <c r="A236" s="6" t="s">
        <v>409</v>
      </c>
      <c r="B236" s="6" t="s">
        <v>410</v>
      </c>
      <c r="C236" s="7">
        <v>8.6</v>
      </c>
      <c r="D236" s="62" t="s">
        <v>8</v>
      </c>
      <c r="E236" s="9">
        <v>2</v>
      </c>
      <c r="F236" s="65"/>
      <c r="G236" s="37"/>
      <c r="H236" s="38"/>
    </row>
    <row r="237" spans="1:6" ht="12" customHeight="1">
      <c r="A237" s="6" t="s">
        <v>582</v>
      </c>
      <c r="B237" s="6" t="s">
        <v>583</v>
      </c>
      <c r="C237" s="7">
        <v>20.1</v>
      </c>
      <c r="D237" s="62" t="s">
        <v>8</v>
      </c>
      <c r="E237" s="9">
        <v>4</v>
      </c>
      <c r="F237" s="65"/>
    </row>
    <row r="238" spans="1:6" ht="12" customHeight="1">
      <c r="A238" s="6" t="s">
        <v>584</v>
      </c>
      <c r="B238" s="6" t="s">
        <v>585</v>
      </c>
      <c r="C238" s="7">
        <v>18</v>
      </c>
      <c r="D238" s="62" t="s">
        <v>8</v>
      </c>
      <c r="E238" s="9">
        <v>4</v>
      </c>
      <c r="F238" s="65"/>
    </row>
    <row r="239" spans="1:6" ht="12" customHeight="1">
      <c r="A239" s="6" t="s">
        <v>586</v>
      </c>
      <c r="B239" s="6" t="s">
        <v>587</v>
      </c>
      <c r="C239" s="7">
        <v>16.4</v>
      </c>
      <c r="D239" s="62" t="s">
        <v>656</v>
      </c>
      <c r="E239" s="9">
        <v>3</v>
      </c>
      <c r="F239" s="65"/>
    </row>
    <row r="240" spans="1:6" ht="12" customHeight="1">
      <c r="A240" s="6" t="s">
        <v>588</v>
      </c>
      <c r="B240" s="6" t="s">
        <v>589</v>
      </c>
      <c r="C240" s="7">
        <v>17.6</v>
      </c>
      <c r="D240" s="62" t="s">
        <v>8</v>
      </c>
      <c r="E240" s="9">
        <v>3</v>
      </c>
      <c r="F240" s="65"/>
    </row>
    <row r="241" spans="1:8" ht="12" customHeight="1">
      <c r="A241" s="6" t="s">
        <v>590</v>
      </c>
      <c r="B241" s="6" t="s">
        <v>591</v>
      </c>
      <c r="C241" s="7">
        <v>15.7</v>
      </c>
      <c r="D241" s="62" t="s">
        <v>8</v>
      </c>
      <c r="E241" s="9">
        <v>3</v>
      </c>
      <c r="F241" s="65"/>
      <c r="G241" s="21"/>
      <c r="H241" s="33"/>
    </row>
    <row r="242" spans="1:8" ht="12" customHeight="1">
      <c r="A242" s="6" t="s">
        <v>592</v>
      </c>
      <c r="B242" s="6" t="s">
        <v>593</v>
      </c>
      <c r="C242" s="7">
        <v>9.2</v>
      </c>
      <c r="D242" s="62" t="s">
        <v>656</v>
      </c>
      <c r="E242" s="9">
        <v>2</v>
      </c>
      <c r="F242" s="65"/>
      <c r="G242" s="21"/>
      <c r="H242" s="21"/>
    </row>
    <row r="243" spans="1:8" ht="12" customHeight="1">
      <c r="A243" s="6" t="s">
        <v>594</v>
      </c>
      <c r="B243" s="6" t="s">
        <v>595</v>
      </c>
      <c r="C243" s="7">
        <v>18.2</v>
      </c>
      <c r="D243" s="62" t="s">
        <v>8</v>
      </c>
      <c r="E243" s="9">
        <v>4</v>
      </c>
      <c r="F243" s="65"/>
      <c r="G243" s="37"/>
      <c r="H243" s="38"/>
    </row>
    <row r="244" spans="1:8" ht="12" customHeight="1">
      <c r="A244" s="6" t="s">
        <v>596</v>
      </c>
      <c r="B244" s="6" t="s">
        <v>597</v>
      </c>
      <c r="C244" s="7">
        <v>14.5</v>
      </c>
      <c r="D244" s="62" t="s">
        <v>8</v>
      </c>
      <c r="E244" s="9">
        <v>3</v>
      </c>
      <c r="F244" s="65"/>
      <c r="G244" s="37"/>
      <c r="H244" s="38"/>
    </row>
    <row r="245" spans="1:8" ht="12" customHeight="1">
      <c r="A245" s="6" t="s">
        <v>598</v>
      </c>
      <c r="B245" s="6" t="s">
        <v>599</v>
      </c>
      <c r="C245" s="7">
        <v>12.2</v>
      </c>
      <c r="D245" s="62" t="s">
        <v>656</v>
      </c>
      <c r="E245" s="9">
        <v>3</v>
      </c>
      <c r="F245" s="65"/>
      <c r="G245" s="37"/>
      <c r="H245" s="38"/>
    </row>
    <row r="246" spans="1:8" ht="12" customHeight="1">
      <c r="A246" s="6" t="s">
        <v>600</v>
      </c>
      <c r="B246" s="6" t="s">
        <v>601</v>
      </c>
      <c r="C246" s="7">
        <v>20.1</v>
      </c>
      <c r="D246" s="62" t="s">
        <v>8</v>
      </c>
      <c r="E246" s="9">
        <v>4</v>
      </c>
      <c r="F246" s="65"/>
      <c r="G246" s="37"/>
      <c r="H246" s="38"/>
    </row>
    <row r="247" spans="1:8" ht="12" customHeight="1">
      <c r="A247" s="6" t="s">
        <v>602</v>
      </c>
      <c r="B247" s="6" t="s">
        <v>603</v>
      </c>
      <c r="C247" s="7">
        <v>18.8</v>
      </c>
      <c r="D247" s="62" t="s">
        <v>8</v>
      </c>
      <c r="E247" s="9">
        <v>4</v>
      </c>
      <c r="F247" s="65"/>
      <c r="G247" s="37"/>
      <c r="H247" s="38"/>
    </row>
    <row r="248" spans="1:8" ht="12" customHeight="1">
      <c r="A248" s="6" t="s">
        <v>604</v>
      </c>
      <c r="B248" s="6" t="s">
        <v>605</v>
      </c>
      <c r="C248" s="7">
        <v>16.8</v>
      </c>
      <c r="D248" s="62" t="s">
        <v>8</v>
      </c>
      <c r="E248" s="9">
        <v>3</v>
      </c>
      <c r="F248" s="65"/>
      <c r="G248" s="37"/>
      <c r="H248" s="38"/>
    </row>
    <row r="249" spans="1:8" ht="12" customHeight="1">
      <c r="A249" s="6" t="s">
        <v>606</v>
      </c>
      <c r="B249" s="6" t="s">
        <v>607</v>
      </c>
      <c r="C249" s="7">
        <v>13.1</v>
      </c>
      <c r="D249" s="62" t="s">
        <v>8</v>
      </c>
      <c r="E249" s="9">
        <v>3</v>
      </c>
      <c r="F249" s="65"/>
      <c r="G249" s="37"/>
      <c r="H249" s="38"/>
    </row>
    <row r="250" spans="1:8" ht="12" customHeight="1">
      <c r="A250" s="6" t="s">
        <v>608</v>
      </c>
      <c r="B250" s="6" t="s">
        <v>609</v>
      </c>
      <c r="C250" s="7">
        <v>10.7</v>
      </c>
      <c r="D250" s="62" t="s">
        <v>656</v>
      </c>
      <c r="E250" s="9">
        <v>2</v>
      </c>
      <c r="F250" s="65"/>
      <c r="G250" s="21"/>
      <c r="H250" s="21"/>
    </row>
    <row r="251" spans="1:8" ht="12" customHeight="1">
      <c r="A251" s="6" t="s">
        <v>610</v>
      </c>
      <c r="B251" s="6" t="s">
        <v>611</v>
      </c>
      <c r="C251" s="7">
        <v>14.2</v>
      </c>
      <c r="D251" s="62" t="s">
        <v>8</v>
      </c>
      <c r="E251" s="9">
        <v>3</v>
      </c>
      <c r="F251" s="65"/>
      <c r="G251" s="21"/>
      <c r="H251" s="21"/>
    </row>
    <row r="252" spans="1:8" ht="12" customHeight="1">
      <c r="A252" s="6" t="s">
        <v>612</v>
      </c>
      <c r="B252" s="6" t="s">
        <v>613</v>
      </c>
      <c r="C252" s="7">
        <v>14</v>
      </c>
      <c r="D252" s="62" t="s">
        <v>8</v>
      </c>
      <c r="E252" s="9">
        <v>3</v>
      </c>
      <c r="F252" s="65"/>
      <c r="G252" s="21"/>
      <c r="H252" s="21"/>
    </row>
    <row r="253" spans="1:8" ht="12" customHeight="1">
      <c r="A253" s="6" t="s">
        <v>614</v>
      </c>
      <c r="B253" s="6" t="s">
        <v>615</v>
      </c>
      <c r="C253" s="7">
        <v>23.1</v>
      </c>
      <c r="D253" s="62" t="s">
        <v>8</v>
      </c>
      <c r="E253" s="9">
        <v>4</v>
      </c>
      <c r="F253" s="65"/>
      <c r="G253" s="21"/>
      <c r="H253" s="21"/>
    </row>
    <row r="254" spans="1:8" ht="12" customHeight="1">
      <c r="A254" s="6" t="s">
        <v>616</v>
      </c>
      <c r="B254" s="6" t="s">
        <v>617</v>
      </c>
      <c r="C254" s="7">
        <v>15</v>
      </c>
      <c r="D254" s="62" t="s">
        <v>8</v>
      </c>
      <c r="E254" s="9">
        <v>3</v>
      </c>
      <c r="F254" s="65"/>
      <c r="G254" s="21"/>
      <c r="H254" s="21"/>
    </row>
    <row r="255" spans="1:8" ht="12" customHeight="1">
      <c r="A255" s="6" t="s">
        <v>618</v>
      </c>
      <c r="B255" s="6" t="s">
        <v>619</v>
      </c>
      <c r="C255" s="7">
        <v>14.2</v>
      </c>
      <c r="D255" s="62" t="s">
        <v>8</v>
      </c>
      <c r="E255" s="9">
        <v>3</v>
      </c>
      <c r="F255" s="65"/>
      <c r="G255" s="21"/>
      <c r="H255" s="21"/>
    </row>
    <row r="256" spans="1:8" ht="12" customHeight="1">
      <c r="A256" s="6" t="s">
        <v>620</v>
      </c>
      <c r="B256" s="6" t="s">
        <v>621</v>
      </c>
      <c r="C256" s="7">
        <v>15.5</v>
      </c>
      <c r="D256" s="62" t="s">
        <v>8</v>
      </c>
      <c r="E256" s="9">
        <v>3</v>
      </c>
      <c r="F256" s="65"/>
      <c r="G256" s="21"/>
      <c r="H256" s="21"/>
    </row>
    <row r="257" spans="1:8" ht="12" customHeight="1">
      <c r="A257" s="6" t="s">
        <v>622</v>
      </c>
      <c r="B257" s="6" t="s">
        <v>623</v>
      </c>
      <c r="C257" s="7">
        <v>11.1</v>
      </c>
      <c r="D257" s="62" t="s">
        <v>8</v>
      </c>
      <c r="E257" s="9">
        <v>2</v>
      </c>
      <c r="F257" s="65"/>
      <c r="G257" s="21"/>
      <c r="H257" s="21"/>
    </row>
    <row r="258" spans="1:8" ht="12" customHeight="1">
      <c r="A258" s="6" t="s">
        <v>624</v>
      </c>
      <c r="B258" s="6" t="s">
        <v>625</v>
      </c>
      <c r="C258" s="7">
        <v>14</v>
      </c>
      <c r="D258" s="62" t="s">
        <v>8</v>
      </c>
      <c r="E258" s="9">
        <v>3</v>
      </c>
      <c r="F258" s="65"/>
      <c r="G258" s="21"/>
      <c r="H258" s="21"/>
    </row>
    <row r="259" spans="1:8" ht="12" customHeight="1">
      <c r="A259" s="6" t="s">
        <v>626</v>
      </c>
      <c r="B259" s="6" t="s">
        <v>627</v>
      </c>
      <c r="C259" s="7">
        <v>12.4</v>
      </c>
      <c r="D259" s="62" t="s">
        <v>8</v>
      </c>
      <c r="E259" s="9">
        <v>3</v>
      </c>
      <c r="F259" s="65"/>
      <c r="G259" s="21"/>
      <c r="H259" s="21"/>
    </row>
    <row r="260" spans="1:8" ht="12" customHeight="1">
      <c r="A260" s="6" t="s">
        <v>628</v>
      </c>
      <c r="B260" s="6" t="s">
        <v>629</v>
      </c>
      <c r="C260" s="7">
        <v>13</v>
      </c>
      <c r="D260" s="62" t="s">
        <v>8</v>
      </c>
      <c r="E260" s="9">
        <v>3</v>
      </c>
      <c r="F260" s="65"/>
      <c r="G260" s="21"/>
      <c r="H260" s="21"/>
    </row>
    <row r="261" spans="1:8" ht="12" customHeight="1">
      <c r="A261" s="6" t="s">
        <v>630</v>
      </c>
      <c r="B261" s="6" t="s">
        <v>631</v>
      </c>
      <c r="C261" s="7">
        <v>8.9</v>
      </c>
      <c r="D261" s="62" t="s">
        <v>8</v>
      </c>
      <c r="E261" s="9">
        <v>2</v>
      </c>
      <c r="F261" s="65"/>
      <c r="G261" s="21"/>
      <c r="H261" s="21"/>
    </row>
    <row r="262" spans="1:8" ht="12" customHeight="1">
      <c r="A262" s="6" t="s">
        <v>632</v>
      </c>
      <c r="B262" s="6" t="s">
        <v>633</v>
      </c>
      <c r="C262" s="7">
        <v>17.3</v>
      </c>
      <c r="D262" s="62" t="s">
        <v>8</v>
      </c>
      <c r="E262" s="9">
        <v>3</v>
      </c>
      <c r="F262" s="65"/>
      <c r="G262" s="21"/>
      <c r="H262" s="21"/>
    </row>
    <row r="263" spans="1:8" ht="12" customHeight="1">
      <c r="A263" s="6" t="s">
        <v>634</v>
      </c>
      <c r="B263" s="6" t="s">
        <v>635</v>
      </c>
      <c r="C263" s="7">
        <v>13.1</v>
      </c>
      <c r="D263" s="62" t="s">
        <v>8</v>
      </c>
      <c r="E263" s="9">
        <v>3</v>
      </c>
      <c r="F263" s="65"/>
      <c r="G263" s="21"/>
      <c r="H263" s="21"/>
    </row>
    <row r="264" spans="1:8" ht="12" customHeight="1">
      <c r="A264" s="6" t="s">
        <v>636</v>
      </c>
      <c r="B264" s="6" t="s">
        <v>637</v>
      </c>
      <c r="C264" s="62">
        <v>13.3</v>
      </c>
      <c r="D264" s="62" t="s">
        <v>8</v>
      </c>
      <c r="E264" s="9">
        <v>3</v>
      </c>
      <c r="F264" s="65"/>
      <c r="G264" s="21"/>
      <c r="H264" s="21"/>
    </row>
    <row r="265" spans="1:8" ht="12" customHeight="1">
      <c r="A265" s="6" t="s">
        <v>638</v>
      </c>
      <c r="B265" s="6" t="s">
        <v>639</v>
      </c>
      <c r="C265" s="7">
        <v>16</v>
      </c>
      <c r="D265" s="62" t="s">
        <v>656</v>
      </c>
      <c r="E265" s="9">
        <v>3</v>
      </c>
      <c r="F265" s="65"/>
      <c r="G265" s="21"/>
      <c r="H265" s="21"/>
    </row>
    <row r="266" spans="1:8" ht="12" customHeight="1">
      <c r="A266" s="6" t="s">
        <v>640</v>
      </c>
      <c r="B266" s="6" t="s">
        <v>641</v>
      </c>
      <c r="C266" s="62">
        <v>13</v>
      </c>
      <c r="D266" s="62" t="s">
        <v>8</v>
      </c>
      <c r="E266" s="9">
        <v>3</v>
      </c>
      <c r="F266" s="65"/>
      <c r="G266" s="21"/>
      <c r="H266" s="21"/>
    </row>
    <row r="267" spans="1:6" ht="12" customHeight="1">
      <c r="A267" s="6" t="s">
        <v>642</v>
      </c>
      <c r="B267" s="6" t="s">
        <v>643</v>
      </c>
      <c r="C267" s="62">
        <v>21.4</v>
      </c>
      <c r="D267" s="62" t="s">
        <v>8</v>
      </c>
      <c r="E267" s="9">
        <v>4</v>
      </c>
      <c r="F267" s="65"/>
    </row>
    <row r="268" spans="1:6" ht="12" customHeight="1">
      <c r="A268" s="6" t="s">
        <v>644</v>
      </c>
      <c r="B268" s="6" t="s">
        <v>645</v>
      </c>
      <c r="C268" s="7">
        <v>17</v>
      </c>
      <c r="D268" s="62" t="s">
        <v>8</v>
      </c>
      <c r="E268" s="9">
        <v>3</v>
      </c>
      <c r="F268" s="65"/>
    </row>
    <row r="269" spans="1:6" ht="12" customHeight="1">
      <c r="A269" s="6" t="s">
        <v>646</v>
      </c>
      <c r="B269" s="6" t="s">
        <v>647</v>
      </c>
      <c r="C269" s="7">
        <v>13.7</v>
      </c>
      <c r="D269" s="62" t="s">
        <v>8</v>
      </c>
      <c r="E269" s="9">
        <v>3</v>
      </c>
      <c r="F269" s="65"/>
    </row>
    <row r="270" spans="1:6" ht="12" customHeight="1">
      <c r="A270" s="6" t="s">
        <v>648</v>
      </c>
      <c r="B270" s="6" t="s">
        <v>649</v>
      </c>
      <c r="C270" s="7">
        <v>17.6</v>
      </c>
      <c r="D270" s="62" t="s">
        <v>8</v>
      </c>
      <c r="E270" s="9">
        <v>3</v>
      </c>
      <c r="F270" s="65"/>
    </row>
    <row r="271" spans="1:6" ht="12" customHeight="1">
      <c r="A271" s="6" t="s">
        <v>650</v>
      </c>
      <c r="B271" s="60" t="s">
        <v>651</v>
      </c>
      <c r="C271" s="7">
        <v>11.5</v>
      </c>
      <c r="D271" s="62" t="s">
        <v>656</v>
      </c>
      <c r="E271" s="9">
        <v>2</v>
      </c>
      <c r="F271" s="65">
        <v>2013</v>
      </c>
    </row>
    <row r="272" spans="1:6" ht="12" customHeight="1">
      <c r="A272" s="6" t="s">
        <v>652</v>
      </c>
      <c r="B272" s="6" t="s">
        <v>653</v>
      </c>
      <c r="C272" s="7">
        <v>18.9</v>
      </c>
      <c r="D272" s="62" t="s">
        <v>656</v>
      </c>
      <c r="E272" s="9">
        <v>4</v>
      </c>
      <c r="F272" s="65"/>
    </row>
    <row r="273" spans="1:6" ht="12" customHeight="1">
      <c r="A273" s="6" t="s">
        <v>654</v>
      </c>
      <c r="B273" s="6" t="s">
        <v>655</v>
      </c>
      <c r="C273" s="7">
        <v>19.2</v>
      </c>
      <c r="D273" s="7"/>
      <c r="E273" s="9">
        <v>4</v>
      </c>
      <c r="F273" s="65"/>
    </row>
    <row r="274" spans="1:6" ht="12" customHeight="1">
      <c r="A274" s="17" t="s">
        <v>411</v>
      </c>
      <c r="B274" s="56" t="s">
        <v>412</v>
      </c>
      <c r="C274" s="7">
        <v>7</v>
      </c>
      <c r="D274" s="7"/>
      <c r="E274" s="9">
        <v>1</v>
      </c>
      <c r="F274" s="65"/>
    </row>
    <row r="275" spans="1:6" ht="12" customHeight="1">
      <c r="A275" s="17" t="s">
        <v>413</v>
      </c>
      <c r="B275" s="56" t="s">
        <v>414</v>
      </c>
      <c r="C275" s="63" t="s">
        <v>63</v>
      </c>
      <c r="D275" s="7"/>
      <c r="E275" s="9"/>
      <c r="F275" s="65"/>
    </row>
    <row r="276" spans="1:6" ht="12" customHeight="1">
      <c r="A276" s="17" t="s">
        <v>415</v>
      </c>
      <c r="B276" s="56" t="s">
        <v>416</v>
      </c>
      <c r="C276" s="7">
        <v>6.2</v>
      </c>
      <c r="D276" s="7"/>
      <c r="E276" s="9">
        <v>1</v>
      </c>
      <c r="F276" s="65"/>
    </row>
    <row r="277" spans="1:6" ht="12" customHeight="1">
      <c r="A277" s="17" t="s">
        <v>417</v>
      </c>
      <c r="B277" s="17" t="s">
        <v>418</v>
      </c>
      <c r="C277" s="7">
        <v>10.5</v>
      </c>
      <c r="D277" s="7"/>
      <c r="E277" s="9">
        <v>2</v>
      </c>
      <c r="F277" s="65"/>
    </row>
    <row r="278" spans="1:6" ht="12" customHeight="1">
      <c r="A278" s="17" t="s">
        <v>419</v>
      </c>
      <c r="B278" s="17" t="s">
        <v>420</v>
      </c>
      <c r="C278" s="7">
        <v>9.3</v>
      </c>
      <c r="D278" s="7"/>
      <c r="E278" s="9">
        <v>2</v>
      </c>
      <c r="F278" s="65"/>
    </row>
    <row r="279" spans="1:6" ht="12" customHeight="1">
      <c r="A279" s="17" t="s">
        <v>421</v>
      </c>
      <c r="B279" s="17" t="s">
        <v>422</v>
      </c>
      <c r="C279" s="7">
        <v>7.6</v>
      </c>
      <c r="D279" s="7"/>
      <c r="E279" s="9">
        <v>1</v>
      </c>
      <c r="F279" s="65"/>
    </row>
    <row r="280" spans="1:6" ht="12" customHeight="1">
      <c r="A280" s="17" t="s">
        <v>423</v>
      </c>
      <c r="B280" s="17" t="s">
        <v>424</v>
      </c>
      <c r="C280" s="7">
        <v>6.2</v>
      </c>
      <c r="D280" s="7"/>
      <c r="E280" s="9">
        <v>1</v>
      </c>
      <c r="F280" s="65"/>
    </row>
    <row r="281" spans="1:6" ht="12" customHeight="1">
      <c r="A281" s="17" t="s">
        <v>425</v>
      </c>
      <c r="B281" s="17" t="s">
        <v>426</v>
      </c>
      <c r="C281" s="7">
        <v>7.1</v>
      </c>
      <c r="D281" s="7"/>
      <c r="E281" s="9">
        <v>1</v>
      </c>
      <c r="F281" s="65"/>
    </row>
    <row r="282" spans="1:6" ht="12" customHeight="1">
      <c r="A282" s="17" t="s">
        <v>427</v>
      </c>
      <c r="B282" s="17" t="s">
        <v>428</v>
      </c>
      <c r="C282" s="7">
        <v>9.1</v>
      </c>
      <c r="D282" s="7"/>
      <c r="E282" s="9">
        <v>2</v>
      </c>
      <c r="F282" s="65"/>
    </row>
    <row r="283" spans="1:6" ht="12" customHeight="1">
      <c r="A283" s="17" t="s">
        <v>429</v>
      </c>
      <c r="B283" s="17" t="s">
        <v>430</v>
      </c>
      <c r="C283" s="7">
        <v>10.3</v>
      </c>
      <c r="D283" s="7"/>
      <c r="E283" s="9">
        <v>2</v>
      </c>
      <c r="F283" s="65"/>
    </row>
    <row r="284" spans="1:6" ht="12" customHeight="1">
      <c r="A284" s="17" t="s">
        <v>431</v>
      </c>
      <c r="B284" s="17" t="s">
        <v>432</v>
      </c>
      <c r="C284" s="7">
        <v>8.7</v>
      </c>
      <c r="D284" s="7"/>
      <c r="E284" s="9">
        <v>2</v>
      </c>
      <c r="F284" s="65"/>
    </row>
    <row r="285" spans="1:6" ht="12" customHeight="1">
      <c r="A285" s="17" t="s">
        <v>433</v>
      </c>
      <c r="B285" s="17" t="s">
        <v>434</v>
      </c>
      <c r="C285" s="7">
        <v>6.4</v>
      </c>
      <c r="D285" s="7"/>
      <c r="E285" s="9">
        <v>1</v>
      </c>
      <c r="F285" s="65"/>
    </row>
    <row r="286" spans="1:6" ht="12" customHeight="1">
      <c r="A286" s="17" t="s">
        <v>435</v>
      </c>
      <c r="B286" s="17" t="s">
        <v>436</v>
      </c>
      <c r="C286" s="7">
        <v>9</v>
      </c>
      <c r="D286" s="7"/>
      <c r="E286" s="9">
        <v>2</v>
      </c>
      <c r="F286" s="65"/>
    </row>
    <row r="287" spans="1:6" ht="12" customHeight="1">
      <c r="A287" s="17" t="s">
        <v>437</v>
      </c>
      <c r="B287" s="17" t="s">
        <v>438</v>
      </c>
      <c r="C287" s="7">
        <v>7.7</v>
      </c>
      <c r="D287" s="7"/>
      <c r="E287" s="9">
        <v>1</v>
      </c>
      <c r="F287" s="65"/>
    </row>
    <row r="288" spans="1:6" ht="12" customHeight="1">
      <c r="A288" s="57" t="s">
        <v>439</v>
      </c>
      <c r="B288" s="57" t="s">
        <v>440</v>
      </c>
      <c r="C288" s="7">
        <v>8.9</v>
      </c>
      <c r="D288" s="7"/>
      <c r="E288" s="9">
        <v>2</v>
      </c>
      <c r="F288" s="65"/>
    </row>
    <row r="289" spans="1:6" ht="12" customHeight="1">
      <c r="A289" s="58" t="s">
        <v>441</v>
      </c>
      <c r="B289" s="58" t="s">
        <v>442</v>
      </c>
      <c r="C289" s="7">
        <v>12.6</v>
      </c>
      <c r="D289" s="62" t="s">
        <v>656</v>
      </c>
      <c r="E289" s="9">
        <v>3</v>
      </c>
      <c r="F289" s="65"/>
    </row>
    <row r="290" spans="1:6" ht="12" customHeight="1">
      <c r="A290" s="6" t="s">
        <v>443</v>
      </c>
      <c r="B290" s="6" t="s">
        <v>444</v>
      </c>
      <c r="C290" s="63" t="s">
        <v>63</v>
      </c>
      <c r="D290" s="7"/>
      <c r="E290" s="9"/>
      <c r="F290" s="8"/>
    </row>
    <row r="291" spans="1:6" ht="12" customHeight="1">
      <c r="A291" s="6" t="s">
        <v>445</v>
      </c>
      <c r="B291" s="6" t="s">
        <v>446</v>
      </c>
      <c r="C291" s="7">
        <v>31.9</v>
      </c>
      <c r="D291" s="7"/>
      <c r="E291" s="9">
        <v>5</v>
      </c>
      <c r="F291" s="8"/>
    </row>
    <row r="292" spans="1:6" ht="12" customHeight="1">
      <c r="A292" s="60" t="s">
        <v>501</v>
      </c>
      <c r="B292" s="60" t="s">
        <v>502</v>
      </c>
      <c r="C292" s="63" t="s">
        <v>63</v>
      </c>
      <c r="D292" s="7"/>
      <c r="E292" s="9"/>
      <c r="F292" s="8"/>
    </row>
    <row r="293" spans="1:6" ht="12" customHeight="1">
      <c r="A293" s="6" t="s">
        <v>447</v>
      </c>
      <c r="B293" s="56" t="s">
        <v>448</v>
      </c>
      <c r="C293" s="63" t="s">
        <v>63</v>
      </c>
      <c r="D293" s="7"/>
      <c r="E293" s="9"/>
      <c r="F293" s="8"/>
    </row>
    <row r="294" spans="1:6" ht="12" customHeight="1">
      <c r="A294" s="17" t="s">
        <v>449</v>
      </c>
      <c r="B294" s="56" t="s">
        <v>450</v>
      </c>
      <c r="C294" s="7">
        <v>24.3</v>
      </c>
      <c r="D294" s="7"/>
      <c r="E294" s="9">
        <v>4</v>
      </c>
      <c r="F294" s="8"/>
    </row>
    <row r="295" spans="1:6" ht="12" customHeight="1">
      <c r="A295" s="17" t="s">
        <v>451</v>
      </c>
      <c r="B295" s="56" t="s">
        <v>452</v>
      </c>
      <c r="C295" s="7">
        <v>23.3</v>
      </c>
      <c r="D295" s="7"/>
      <c r="E295" s="9">
        <v>4</v>
      </c>
      <c r="F295" s="8"/>
    </row>
    <row r="296" spans="1:6" ht="12" customHeight="1">
      <c r="A296" s="17" t="s">
        <v>453</v>
      </c>
      <c r="B296" s="17" t="s">
        <v>454</v>
      </c>
      <c r="C296" s="7">
        <v>30</v>
      </c>
      <c r="D296" s="7"/>
      <c r="E296" s="9">
        <v>5</v>
      </c>
      <c r="F296" s="8"/>
    </row>
    <row r="297" spans="1:6" ht="12" customHeight="1">
      <c r="A297" s="17" t="s">
        <v>455</v>
      </c>
      <c r="B297" s="17" t="s">
        <v>456</v>
      </c>
      <c r="C297" s="7">
        <v>23.9</v>
      </c>
      <c r="D297" s="7"/>
      <c r="E297" s="9">
        <v>4</v>
      </c>
      <c r="F297" s="8"/>
    </row>
    <row r="298" spans="1:6" ht="12" customHeight="1">
      <c r="A298" s="17" t="s">
        <v>457</v>
      </c>
      <c r="B298" s="17" t="s">
        <v>458</v>
      </c>
      <c r="C298" s="7">
        <v>30</v>
      </c>
      <c r="D298" s="7"/>
      <c r="E298" s="9">
        <v>5</v>
      </c>
      <c r="F298" s="8"/>
    </row>
    <row r="299" spans="1:6" ht="12" customHeight="1">
      <c r="A299" s="17" t="s">
        <v>459</v>
      </c>
      <c r="B299" s="17" t="s">
        <v>460</v>
      </c>
      <c r="C299" s="7">
        <v>26.7</v>
      </c>
      <c r="D299" s="7"/>
      <c r="E299" s="9">
        <v>4</v>
      </c>
      <c r="F299" s="8"/>
    </row>
    <row r="300" spans="1:6" ht="12" customHeight="1">
      <c r="A300" s="17" t="s">
        <v>461</v>
      </c>
      <c r="B300" s="17" t="s">
        <v>462</v>
      </c>
      <c r="C300" s="7">
        <v>25.3</v>
      </c>
      <c r="D300" s="7"/>
      <c r="E300" s="9">
        <v>4</v>
      </c>
      <c r="F300" s="8"/>
    </row>
    <row r="301" spans="1:6" ht="12" customHeight="1">
      <c r="A301" s="17" t="s">
        <v>463</v>
      </c>
      <c r="B301" s="17" t="s">
        <v>464</v>
      </c>
      <c r="C301" s="7">
        <v>25.8</v>
      </c>
      <c r="D301" s="7"/>
      <c r="E301" s="9">
        <v>4</v>
      </c>
      <c r="F301" s="8"/>
    </row>
    <row r="302" spans="1:6" ht="12" customHeight="1">
      <c r="A302" s="17" t="s">
        <v>465</v>
      </c>
      <c r="B302" s="17" t="s">
        <v>466</v>
      </c>
      <c r="C302" s="7">
        <v>24.4</v>
      </c>
      <c r="D302" s="7"/>
      <c r="E302" s="9">
        <v>4</v>
      </c>
      <c r="F302" s="8"/>
    </row>
    <row r="303" spans="1:6" ht="12" customHeight="1">
      <c r="A303" s="17" t="s">
        <v>467</v>
      </c>
      <c r="B303" s="17" t="s">
        <v>468</v>
      </c>
      <c r="C303" s="7">
        <v>30.7</v>
      </c>
      <c r="D303" s="7"/>
      <c r="E303" s="9">
        <v>5</v>
      </c>
      <c r="F303" s="8"/>
    </row>
    <row r="304" spans="1:6" ht="12" customHeight="1">
      <c r="A304" s="17" t="s">
        <v>469</v>
      </c>
      <c r="B304" s="17" t="s">
        <v>470</v>
      </c>
      <c r="C304" s="7">
        <v>24.1</v>
      </c>
      <c r="D304" s="7"/>
      <c r="E304" s="9">
        <v>4</v>
      </c>
      <c r="F304" s="8"/>
    </row>
    <row r="305" spans="1:6" ht="12" customHeight="1">
      <c r="A305" s="17" t="s">
        <v>471</v>
      </c>
      <c r="B305" s="17" t="s">
        <v>472</v>
      </c>
      <c r="C305" s="7">
        <v>36.1</v>
      </c>
      <c r="D305" s="7"/>
      <c r="E305" s="9">
        <v>5</v>
      </c>
      <c r="F305" s="8"/>
    </row>
    <row r="306" spans="1:6" ht="12" customHeight="1">
      <c r="A306" s="17" t="s">
        <v>473</v>
      </c>
      <c r="B306" s="17" t="s">
        <v>474</v>
      </c>
      <c r="C306" s="7">
        <v>42.5</v>
      </c>
      <c r="D306" s="7"/>
      <c r="E306" s="9">
        <v>5</v>
      </c>
      <c r="F306" s="8"/>
    </row>
    <row r="307" spans="1:6" ht="12" customHeight="1">
      <c r="A307" s="17" t="s">
        <v>475</v>
      </c>
      <c r="B307" s="17" t="s">
        <v>476</v>
      </c>
      <c r="C307" s="7">
        <v>31</v>
      </c>
      <c r="D307" s="7"/>
      <c r="E307" s="9">
        <v>5</v>
      </c>
      <c r="F307" s="8"/>
    </row>
    <row r="308" spans="1:6" ht="12" customHeight="1">
      <c r="A308" s="17" t="s">
        <v>477</v>
      </c>
      <c r="B308" s="17" t="s">
        <v>478</v>
      </c>
      <c r="C308" s="7">
        <v>31.6</v>
      </c>
      <c r="D308" s="7"/>
      <c r="E308" s="9">
        <v>5</v>
      </c>
      <c r="F308" s="8"/>
    </row>
    <row r="309" spans="1:6" ht="12" customHeight="1">
      <c r="A309" s="17" t="s">
        <v>479</v>
      </c>
      <c r="B309" s="17" t="s">
        <v>480</v>
      </c>
      <c r="C309" s="7">
        <v>30.6</v>
      </c>
      <c r="D309" s="7"/>
      <c r="E309" s="9">
        <v>5</v>
      </c>
      <c r="F309" s="8"/>
    </row>
    <row r="310" spans="1:6" ht="12" customHeight="1">
      <c r="A310" s="17" t="s">
        <v>481</v>
      </c>
      <c r="B310" s="17" t="s">
        <v>482</v>
      </c>
      <c r="C310" s="7">
        <v>24.2</v>
      </c>
      <c r="D310" s="7"/>
      <c r="E310" s="9">
        <v>4</v>
      </c>
      <c r="F310" s="8"/>
    </row>
    <row r="311" spans="1:6" ht="12" customHeight="1">
      <c r="A311" s="17" t="s">
        <v>483</v>
      </c>
      <c r="B311" s="17" t="s">
        <v>484</v>
      </c>
      <c r="C311" s="7">
        <v>31.5</v>
      </c>
      <c r="D311" s="7"/>
      <c r="E311" s="9">
        <v>5</v>
      </c>
      <c r="F311" s="8"/>
    </row>
    <row r="312" spans="1:6" ht="12" customHeight="1">
      <c r="A312" s="17" t="s">
        <v>485</v>
      </c>
      <c r="B312" s="17" t="s">
        <v>486</v>
      </c>
      <c r="C312" s="7">
        <v>30.7</v>
      </c>
      <c r="D312" s="7"/>
      <c r="E312" s="9">
        <v>5</v>
      </c>
      <c r="F312" s="8"/>
    </row>
    <row r="313" spans="1:6" ht="12" customHeight="1">
      <c r="A313" s="17" t="s">
        <v>487</v>
      </c>
      <c r="B313" s="17" t="s">
        <v>488</v>
      </c>
      <c r="C313" s="7">
        <v>29.3</v>
      </c>
      <c r="D313" s="7"/>
      <c r="E313" s="9">
        <v>4</v>
      </c>
      <c r="F313" s="8"/>
    </row>
    <row r="314" spans="1:6" ht="12" customHeight="1">
      <c r="A314" s="17" t="s">
        <v>489</v>
      </c>
      <c r="B314" s="17" t="s">
        <v>490</v>
      </c>
      <c r="C314" s="7">
        <v>38.8</v>
      </c>
      <c r="D314" s="7"/>
      <c r="E314" s="9">
        <v>5</v>
      </c>
      <c r="F314" s="8"/>
    </row>
    <row r="315" spans="1:6" ht="12" customHeight="1">
      <c r="A315" s="17" t="s">
        <v>491</v>
      </c>
      <c r="B315" s="17" t="s">
        <v>492</v>
      </c>
      <c r="C315" s="7">
        <v>28.8</v>
      </c>
      <c r="D315" s="7"/>
      <c r="E315" s="9">
        <v>4</v>
      </c>
      <c r="F315" s="8"/>
    </row>
    <row r="316" spans="1:6" ht="12" customHeight="1">
      <c r="A316" s="17" t="s">
        <v>493</v>
      </c>
      <c r="B316" s="17" t="s">
        <v>494</v>
      </c>
      <c r="C316" s="7">
        <v>47.9</v>
      </c>
      <c r="D316" s="7"/>
      <c r="E316" s="9">
        <v>5</v>
      </c>
      <c r="F316" s="8"/>
    </row>
    <row r="317" spans="1:5" ht="12" customHeight="1">
      <c r="A317" s="17" t="s">
        <v>495</v>
      </c>
      <c r="B317" s="17" t="s">
        <v>496</v>
      </c>
      <c r="C317" s="7">
        <v>39.4</v>
      </c>
      <c r="D317" s="7"/>
      <c r="E317" s="9">
        <v>5</v>
      </c>
    </row>
    <row r="318" spans="1:5" ht="12" customHeight="1">
      <c r="A318" s="17" t="s">
        <v>497</v>
      </c>
      <c r="B318" s="17" t="s">
        <v>498</v>
      </c>
      <c r="C318" s="7">
        <v>46.7</v>
      </c>
      <c r="D318" s="7"/>
      <c r="E318" s="9">
        <v>5</v>
      </c>
    </row>
    <row r="319" spans="1:5" ht="12" customHeight="1">
      <c r="A319" s="5" t="s">
        <v>499</v>
      </c>
      <c r="B319" s="5" t="s">
        <v>500</v>
      </c>
      <c r="C319" s="7">
        <v>52.1</v>
      </c>
      <c r="D319" s="7"/>
      <c r="E319" s="9">
        <v>5</v>
      </c>
    </row>
    <row r="320" spans="3:5" ht="12" customHeight="1">
      <c r="C320" s="9"/>
      <c r="D320" s="9"/>
      <c r="E320" s="9"/>
    </row>
    <row r="321" spans="3:5" ht="12" customHeight="1">
      <c r="C321" s="9"/>
      <c r="D321" s="9"/>
      <c r="E321" s="9"/>
    </row>
    <row r="322" spans="1:5" ht="12" customHeight="1">
      <c r="A322" s="59"/>
      <c r="B322" s="59"/>
      <c r="C322" s="9"/>
      <c r="D322" s="9"/>
      <c r="E322" s="9"/>
    </row>
    <row r="323" spans="1:5" ht="12" customHeight="1">
      <c r="A323" s="59"/>
      <c r="B323" s="59"/>
      <c r="C323" s="9"/>
      <c r="D323" s="9"/>
      <c r="E323" s="9"/>
    </row>
    <row r="324" spans="1:5" ht="12" customHeight="1">
      <c r="A324" s="59"/>
      <c r="B324" s="59"/>
      <c r="C324" s="9"/>
      <c r="D324" s="9"/>
      <c r="E324" s="9"/>
    </row>
    <row r="325" spans="1:5" ht="12" customHeight="1">
      <c r="A325" s="59"/>
      <c r="B325" s="59"/>
      <c r="C325" s="9"/>
      <c r="D325" s="9"/>
      <c r="E325" s="9"/>
    </row>
    <row r="326" spans="1:5" ht="12" customHeight="1">
      <c r="A326" s="59"/>
      <c r="B326" s="59"/>
      <c r="C326" s="9"/>
      <c r="D326" s="9"/>
      <c r="E326" s="9"/>
    </row>
    <row r="327" spans="1:5" ht="12" customHeight="1">
      <c r="A327" s="59"/>
      <c r="B327" s="59"/>
      <c r="C327" s="9"/>
      <c r="D327" s="9"/>
      <c r="E327" s="9"/>
    </row>
    <row r="328" spans="1:5" ht="12" customHeight="1">
      <c r="A328" s="59"/>
      <c r="B328" s="59"/>
      <c r="C328" s="9"/>
      <c r="D328" s="9"/>
      <c r="E328" s="9"/>
    </row>
    <row r="329" spans="1:5" ht="12" customHeight="1">
      <c r="A329" s="59"/>
      <c r="B329" s="59"/>
      <c r="C329" s="9"/>
      <c r="D329" s="9"/>
      <c r="E329" s="9"/>
    </row>
    <row r="330" spans="1:5" ht="12" customHeight="1">
      <c r="A330" s="59"/>
      <c r="B330" s="59"/>
      <c r="C330" s="9"/>
      <c r="D330" s="9"/>
      <c r="E330" s="9"/>
    </row>
    <row r="331" spans="1:5" ht="12" customHeight="1">
      <c r="A331" s="59"/>
      <c r="B331" s="59"/>
      <c r="C331" s="9"/>
      <c r="D331" s="9"/>
      <c r="E331" s="9"/>
    </row>
    <row r="332" spans="3:5" ht="12" customHeight="1">
      <c r="C332" s="9"/>
      <c r="D332" s="9"/>
      <c r="E332" s="9"/>
    </row>
    <row r="333" spans="3:5" ht="12" customHeight="1">
      <c r="C333" s="9"/>
      <c r="D333" s="9"/>
      <c r="E333" s="9"/>
    </row>
    <row r="334" spans="3:5" ht="12" customHeight="1">
      <c r="C334" s="9"/>
      <c r="D334" s="9"/>
      <c r="E334" s="9"/>
    </row>
    <row r="335" spans="3:5" ht="12" customHeight="1">
      <c r="C335" s="9"/>
      <c r="D335" s="9"/>
      <c r="E335" s="9"/>
    </row>
    <row r="336" spans="3:5" ht="12" customHeight="1">
      <c r="C336" s="9"/>
      <c r="D336" s="9"/>
      <c r="E336" s="9"/>
    </row>
    <row r="337" spans="3:5" ht="12" customHeight="1">
      <c r="C337" s="9"/>
      <c r="D337" s="9"/>
      <c r="E337" s="9"/>
    </row>
    <row r="338" spans="3:5" ht="12" customHeight="1">
      <c r="C338" s="9"/>
      <c r="D338" s="9"/>
      <c r="E338" s="9"/>
    </row>
    <row r="339" spans="1:5" ht="12" customHeight="1">
      <c r="A339" s="59"/>
      <c r="B339" s="59"/>
      <c r="C339" s="9"/>
      <c r="D339" s="9"/>
      <c r="E339" s="9"/>
    </row>
    <row r="340" spans="1:5" ht="12" customHeight="1">
      <c r="A340" s="59"/>
      <c r="B340" s="59"/>
      <c r="C340" s="9"/>
      <c r="D340" s="9"/>
      <c r="E340" s="9"/>
    </row>
    <row r="341" spans="1:5" ht="12" customHeight="1">
      <c r="A341" s="59"/>
      <c r="B341" s="59"/>
      <c r="C341" s="9"/>
      <c r="D341" s="9"/>
      <c r="E341" s="9"/>
    </row>
    <row r="342" spans="1:5" ht="12" customHeight="1">
      <c r="A342" s="59"/>
      <c r="B342" s="59"/>
      <c r="C342" s="9"/>
      <c r="D342" s="9"/>
      <c r="E342" s="9"/>
    </row>
    <row r="343" spans="1:5" ht="12" customHeight="1">
      <c r="A343" s="59"/>
      <c r="B343" s="59"/>
      <c r="C343" s="9"/>
      <c r="D343" s="9"/>
      <c r="E343" s="9"/>
    </row>
    <row r="344" spans="1:5" ht="12" customHeight="1">
      <c r="A344" s="59"/>
      <c r="B344" s="59"/>
      <c r="C344" s="9"/>
      <c r="D344" s="9"/>
      <c r="E344" s="9"/>
    </row>
    <row r="345" spans="1:5" ht="12" customHeight="1">
      <c r="A345" s="59"/>
      <c r="B345" s="59"/>
      <c r="C345" s="9"/>
      <c r="D345" s="9"/>
      <c r="E345" s="9"/>
    </row>
    <row r="346" spans="1:5" ht="12" customHeight="1">
      <c r="A346" s="59"/>
      <c r="B346" s="59"/>
      <c r="C346" s="9"/>
      <c r="D346" s="9"/>
      <c r="E346" s="9"/>
    </row>
    <row r="347" spans="1:5" ht="12" customHeight="1">
      <c r="A347" s="9"/>
      <c r="B347" s="9"/>
      <c r="C347" s="9"/>
      <c r="D347" s="9"/>
      <c r="E347" s="9"/>
    </row>
    <row r="348" spans="1:5" ht="12" customHeight="1">
      <c r="A348" s="9"/>
      <c r="B348" s="9"/>
      <c r="C348" s="9"/>
      <c r="D348" s="9"/>
      <c r="E348" s="9"/>
    </row>
    <row r="349" spans="1:5" ht="12" customHeight="1">
      <c r="A349" s="9"/>
      <c r="B349" s="9"/>
      <c r="C349" s="9"/>
      <c r="D349" s="9"/>
      <c r="E349" s="9"/>
    </row>
    <row r="350" spans="1:5" ht="12" customHeight="1">
      <c r="A350" s="9"/>
      <c r="B350" s="9"/>
      <c r="C350" s="9"/>
      <c r="D350" s="9"/>
      <c r="E350" s="9"/>
    </row>
    <row r="351" spans="1:5" ht="12" customHeight="1">
      <c r="A351" s="9"/>
      <c r="B351" s="9"/>
      <c r="C351" s="9"/>
      <c r="D351" s="9"/>
      <c r="E351" s="9"/>
    </row>
    <row r="352" spans="1:5" ht="12" customHeight="1">
      <c r="A352" s="9"/>
      <c r="B352" s="9"/>
      <c r="C352" s="9"/>
      <c r="D352" s="9"/>
      <c r="E352" s="9"/>
    </row>
    <row r="353" spans="1:5" ht="12" customHeight="1">
      <c r="A353" s="9"/>
      <c r="B353" s="9"/>
      <c r="C353" s="9"/>
      <c r="D353" s="9"/>
      <c r="E353" s="9"/>
    </row>
    <row r="354" spans="1:5" ht="12" customHeight="1">
      <c r="A354" s="9"/>
      <c r="B354" s="9"/>
      <c r="C354" s="9"/>
      <c r="D354" s="9"/>
      <c r="E354" s="9"/>
    </row>
    <row r="355" spans="1:5" ht="12" customHeight="1">
      <c r="A355" s="9"/>
      <c r="B355" s="9"/>
      <c r="C355" s="9"/>
      <c r="D355" s="9"/>
      <c r="E355" s="9"/>
    </row>
    <row r="356" spans="1:5" ht="12" customHeight="1">
      <c r="A356" s="9"/>
      <c r="B356" s="9"/>
      <c r="C356" s="9"/>
      <c r="D356" s="9"/>
      <c r="E356" s="9"/>
    </row>
    <row r="357" spans="1:5" ht="12" customHeight="1">
      <c r="A357" s="9"/>
      <c r="B357" s="9"/>
      <c r="C357" s="9"/>
      <c r="D357" s="9"/>
      <c r="E357" s="9"/>
    </row>
    <row r="358" spans="1:5" ht="12" customHeight="1">
      <c r="A358" s="9"/>
      <c r="B358" s="9"/>
      <c r="C358" s="9"/>
      <c r="D358" s="9"/>
      <c r="E358" s="9"/>
    </row>
    <row r="359" spans="1:5" ht="12" customHeight="1">
      <c r="A359" s="9"/>
      <c r="B359" s="9"/>
      <c r="C359" s="9"/>
      <c r="D359" s="9"/>
      <c r="E359" s="9"/>
    </row>
    <row r="360" spans="1:5" ht="12" customHeight="1">
      <c r="A360" s="9"/>
      <c r="B360" s="9"/>
      <c r="C360" s="9"/>
      <c r="D360" s="9"/>
      <c r="E360" s="9"/>
    </row>
    <row r="361" spans="1:5" ht="12" customHeight="1">
      <c r="A361" s="9"/>
      <c r="B361" s="9"/>
      <c r="C361" s="9"/>
      <c r="D361" s="9"/>
      <c r="E361" s="9"/>
    </row>
    <row r="362" spans="1:5" ht="12" customHeight="1">
      <c r="A362" s="9"/>
      <c r="B362" s="9"/>
      <c r="C362" s="9"/>
      <c r="D362" s="9"/>
      <c r="E362" s="9"/>
    </row>
    <row r="363" spans="1:5" ht="12" customHeight="1">
      <c r="A363" s="9"/>
      <c r="B363" s="9"/>
      <c r="C363" s="9"/>
      <c r="D363" s="9"/>
      <c r="E363" s="9"/>
    </row>
    <row r="364" spans="1:5" ht="12" customHeight="1">
      <c r="A364" s="9"/>
      <c r="B364" s="9"/>
      <c r="C364" s="9"/>
      <c r="D364" s="9"/>
      <c r="E364" s="9"/>
    </row>
    <row r="365" spans="1:5" ht="12" customHeight="1">
      <c r="A365" s="9"/>
      <c r="B365" s="9"/>
      <c r="C365" s="9"/>
      <c r="D365" s="9"/>
      <c r="E365" s="9"/>
    </row>
    <row r="366" spans="1:5" ht="12" customHeight="1">
      <c r="A366" s="9"/>
      <c r="B366" s="9"/>
      <c r="C366" s="9"/>
      <c r="D366" s="9"/>
      <c r="E366" s="9"/>
    </row>
    <row r="367" spans="1:5" ht="12" customHeight="1">
      <c r="A367" s="9"/>
      <c r="B367" s="9"/>
      <c r="C367" s="9"/>
      <c r="D367" s="9"/>
      <c r="E367" s="9"/>
    </row>
    <row r="368" spans="1:5" ht="12" customHeight="1">
      <c r="A368" s="9"/>
      <c r="B368" s="9"/>
      <c r="C368" s="9"/>
      <c r="D368" s="9"/>
      <c r="E368" s="9"/>
    </row>
    <row r="369" spans="1:5" ht="12" customHeight="1">
      <c r="A369" s="9"/>
      <c r="B369" s="9"/>
      <c r="C369" s="9"/>
      <c r="D369" s="9"/>
      <c r="E369" s="9"/>
    </row>
    <row r="370" spans="1:5" ht="12" customHeight="1">
      <c r="A370" s="9"/>
      <c r="B370" s="9"/>
      <c r="C370" s="9"/>
      <c r="D370" s="9"/>
      <c r="E370" s="9"/>
    </row>
    <row r="371" spans="1:5" ht="12" customHeight="1">
      <c r="A371" s="9"/>
      <c r="B371" s="9"/>
      <c r="C371" s="9"/>
      <c r="D371" s="9"/>
      <c r="E371" s="9"/>
    </row>
    <row r="372" spans="1:5" ht="12" customHeight="1">
      <c r="A372" s="9"/>
      <c r="B372" s="9"/>
      <c r="C372" s="9"/>
      <c r="D372" s="9"/>
      <c r="E372" s="9"/>
    </row>
    <row r="373" spans="1:5" ht="12" customHeight="1">
      <c r="A373" s="9"/>
      <c r="B373" s="9"/>
      <c r="C373" s="9"/>
      <c r="D373" s="9"/>
      <c r="E373" s="9"/>
    </row>
    <row r="374" spans="1:5" ht="12" customHeight="1">
      <c r="A374" s="9"/>
      <c r="B374" s="9"/>
      <c r="C374" s="9"/>
      <c r="D374" s="9"/>
      <c r="E374" s="9"/>
    </row>
    <row r="375" spans="1:5" ht="12" customHeight="1">
      <c r="A375" s="9"/>
      <c r="B375" s="9"/>
      <c r="C375" s="9"/>
      <c r="D375" s="9"/>
      <c r="E375" s="9"/>
    </row>
    <row r="376" spans="1:5" ht="12" customHeight="1">
      <c r="A376" s="9"/>
      <c r="B376" s="9"/>
      <c r="C376" s="9"/>
      <c r="D376" s="9"/>
      <c r="E376" s="9"/>
    </row>
    <row r="377" spans="1:5" ht="12" customHeight="1">
      <c r="A377" s="9"/>
      <c r="B377" s="9"/>
      <c r="C377" s="9"/>
      <c r="D377" s="9"/>
      <c r="E377" s="9"/>
    </row>
    <row r="378" spans="1:5" ht="12" customHeight="1">
      <c r="A378" s="9"/>
      <c r="B378" s="9"/>
      <c r="C378" s="9"/>
      <c r="D378" s="9"/>
      <c r="E378" s="9"/>
    </row>
    <row r="379" spans="1:5" ht="12" customHeight="1">
      <c r="A379" s="9"/>
      <c r="B379" s="9"/>
      <c r="C379" s="9"/>
      <c r="D379" s="9"/>
      <c r="E379" s="9"/>
    </row>
    <row r="380" spans="1:5" ht="12" customHeight="1">
      <c r="A380" s="9"/>
      <c r="B380" s="9"/>
      <c r="C380" s="9"/>
      <c r="D380" s="9"/>
      <c r="E380" s="9"/>
    </row>
    <row r="381" spans="1:5" ht="12" customHeight="1">
      <c r="A381" s="9"/>
      <c r="B381" s="9"/>
      <c r="C381" s="9"/>
      <c r="D381" s="9"/>
      <c r="E381" s="9"/>
    </row>
    <row r="382" spans="1:5" ht="12" customHeight="1">
      <c r="A382" s="9"/>
      <c r="B382" s="9"/>
      <c r="C382" s="9"/>
      <c r="D382" s="9"/>
      <c r="E382" s="9"/>
    </row>
    <row r="383" spans="1:5" ht="12" customHeight="1">
      <c r="A383" s="9"/>
      <c r="B383" s="9"/>
      <c r="C383" s="9"/>
      <c r="D383" s="9"/>
      <c r="E383" s="9"/>
    </row>
    <row r="384" spans="1:5" ht="12" customHeight="1">
      <c r="A384" s="9"/>
      <c r="B384" s="9"/>
      <c r="C384" s="9"/>
      <c r="D384" s="9"/>
      <c r="E384" s="9"/>
    </row>
    <row r="385" spans="1:5" ht="12" customHeight="1">
      <c r="A385" s="9"/>
      <c r="B385" s="9"/>
      <c r="C385" s="9"/>
      <c r="D385" s="9"/>
      <c r="E385" s="9"/>
    </row>
    <row r="386" spans="1:5" ht="12" customHeight="1">
      <c r="A386" s="9"/>
      <c r="B386" s="9"/>
      <c r="C386" s="9"/>
      <c r="D386" s="9"/>
      <c r="E386" s="9"/>
    </row>
    <row r="387" spans="1:5" ht="12" customHeight="1">
      <c r="A387" s="9"/>
      <c r="B387" s="9"/>
      <c r="C387" s="9"/>
      <c r="D387" s="9"/>
      <c r="E387" s="9"/>
    </row>
    <row r="388" spans="1:5" ht="12" customHeight="1">
      <c r="A388" s="9"/>
      <c r="B388" s="9"/>
      <c r="C388" s="9"/>
      <c r="D388" s="9"/>
      <c r="E388" s="9"/>
    </row>
    <row r="389" spans="1:5" ht="12" customHeight="1">
      <c r="A389" s="9"/>
      <c r="B389" s="9"/>
      <c r="C389" s="9"/>
      <c r="D389" s="9"/>
      <c r="E389" s="9"/>
    </row>
    <row r="390" spans="1:5" ht="12" customHeight="1">
      <c r="A390" s="9"/>
      <c r="B390" s="9"/>
      <c r="C390" s="9"/>
      <c r="D390" s="9"/>
      <c r="E390" s="9"/>
    </row>
    <row r="391" spans="1:5" ht="12" customHeight="1">
      <c r="A391" s="9"/>
      <c r="B391" s="9"/>
      <c r="C391" s="9"/>
      <c r="D391" s="9"/>
      <c r="E391" s="9"/>
    </row>
    <row r="392" spans="1:5" ht="12" customHeight="1">
      <c r="A392" s="9"/>
      <c r="B392" s="9"/>
      <c r="C392" s="9"/>
      <c r="D392" s="9"/>
      <c r="E392" s="9"/>
    </row>
    <row r="393" spans="1:5" ht="12" customHeight="1">
      <c r="A393" s="9"/>
      <c r="B393" s="9"/>
      <c r="C393" s="9"/>
      <c r="D393" s="9"/>
      <c r="E393" s="9"/>
    </row>
    <row r="394" spans="1:5" ht="12" customHeight="1">
      <c r="A394" s="9"/>
      <c r="B394" s="9"/>
      <c r="C394" s="9"/>
      <c r="D394" s="9"/>
      <c r="E394" s="9"/>
    </row>
    <row r="395" spans="1:5" ht="12" customHeight="1">
      <c r="A395" s="9"/>
      <c r="B395" s="9"/>
      <c r="C395" s="9"/>
      <c r="D395" s="9"/>
      <c r="E395" s="9"/>
    </row>
    <row r="396" spans="1:5" ht="12" customHeight="1">
      <c r="A396" s="9"/>
      <c r="B396" s="9"/>
      <c r="C396" s="9"/>
      <c r="D396" s="9"/>
      <c r="E396" s="9"/>
    </row>
    <row r="397" spans="1:5" ht="12" customHeight="1">
      <c r="A397" s="9"/>
      <c r="B397" s="9"/>
      <c r="C397" s="9"/>
      <c r="D397" s="9"/>
      <c r="E397" s="9"/>
    </row>
    <row r="398" spans="1:5" ht="12" customHeight="1">
      <c r="A398" s="9"/>
      <c r="B398" s="9"/>
      <c r="C398" s="9"/>
      <c r="D398" s="9"/>
      <c r="E398" s="9"/>
    </row>
    <row r="399" spans="1:5" ht="12" customHeight="1">
      <c r="A399" s="9"/>
      <c r="B399" s="9"/>
      <c r="C399" s="9"/>
      <c r="D399" s="9"/>
      <c r="E399" s="9"/>
    </row>
    <row r="400" spans="1:5" ht="12" customHeight="1">
      <c r="A400" s="9"/>
      <c r="B400" s="9"/>
      <c r="C400" s="9"/>
      <c r="D400" s="9"/>
      <c r="E400" s="9"/>
    </row>
    <row r="401" spans="1:5" ht="12" customHeight="1">
      <c r="A401" s="9"/>
      <c r="B401" s="9"/>
      <c r="C401" s="9"/>
      <c r="D401" s="9"/>
      <c r="E401" s="9"/>
    </row>
    <row r="402" spans="1:5" ht="12" customHeight="1">
      <c r="A402" s="9"/>
      <c r="B402" s="9"/>
      <c r="C402" s="9"/>
      <c r="D402" s="9"/>
      <c r="E402" s="9"/>
    </row>
    <row r="403" spans="1:5" ht="12" customHeight="1">
      <c r="A403" s="9"/>
      <c r="B403" s="9"/>
      <c r="C403" s="9"/>
      <c r="D403" s="9"/>
      <c r="E403" s="9"/>
    </row>
    <row r="404" spans="1:5" ht="12" customHeight="1">
      <c r="A404" s="9"/>
      <c r="B404" s="9"/>
      <c r="C404" s="9"/>
      <c r="D404" s="9"/>
      <c r="E404" s="9"/>
    </row>
    <row r="405" spans="1:5" ht="12" customHeight="1">
      <c r="A405" s="9"/>
      <c r="B405" s="9"/>
      <c r="C405" s="9"/>
      <c r="D405" s="9"/>
      <c r="E405" s="9"/>
    </row>
    <row r="406" spans="1:5" ht="12" customHeight="1">
      <c r="A406" s="9"/>
      <c r="B406" s="9"/>
      <c r="C406" s="9"/>
      <c r="D406" s="9"/>
      <c r="E406" s="9"/>
    </row>
    <row r="407" spans="1:5" ht="12" customHeight="1">
      <c r="A407" s="9"/>
      <c r="B407" s="9"/>
      <c r="C407" s="9"/>
      <c r="D407" s="9"/>
      <c r="E407" s="9"/>
    </row>
    <row r="408" spans="1:5" ht="12" customHeight="1">
      <c r="A408" s="9"/>
      <c r="B408" s="9"/>
      <c r="C408" s="9"/>
      <c r="D408" s="9"/>
      <c r="E408" s="9"/>
    </row>
    <row r="409" spans="1:5" ht="12" customHeight="1">
      <c r="A409" s="9"/>
      <c r="B409" s="9"/>
      <c r="C409" s="9"/>
      <c r="D409" s="9"/>
      <c r="E409" s="9"/>
    </row>
    <row r="410" spans="1:5" ht="12" customHeight="1">
      <c r="A410" s="9"/>
      <c r="B410" s="9"/>
      <c r="C410" s="9"/>
      <c r="D410" s="9"/>
      <c r="E410" s="9"/>
    </row>
    <row r="411" spans="1:5" ht="12" customHeight="1">
      <c r="A411" s="9"/>
      <c r="B411" s="9"/>
      <c r="C411" s="9"/>
      <c r="D411" s="9"/>
      <c r="E411" s="9"/>
    </row>
    <row r="412" spans="1:5" ht="12" customHeight="1">
      <c r="A412" s="9"/>
      <c r="B412" s="9"/>
      <c r="C412" s="9"/>
      <c r="D412" s="9"/>
      <c r="E412" s="9"/>
    </row>
    <row r="413" spans="1:5" ht="12" customHeight="1">
      <c r="A413" s="9"/>
      <c r="B413" s="9"/>
      <c r="C413" s="9"/>
      <c r="D413" s="9"/>
      <c r="E413" s="9"/>
    </row>
    <row r="414" spans="1:5" ht="12" customHeight="1">
      <c r="A414" s="9"/>
      <c r="B414" s="9"/>
      <c r="C414" s="9"/>
      <c r="D414" s="9"/>
      <c r="E414" s="9"/>
    </row>
    <row r="415" spans="1:5" ht="12" customHeight="1">
      <c r="A415" s="9"/>
      <c r="B415" s="9"/>
      <c r="C415" s="9"/>
      <c r="D415" s="9"/>
      <c r="E415" s="9"/>
    </row>
    <row r="416" spans="1:5" ht="12" customHeight="1">
      <c r="A416" s="9"/>
      <c r="B416" s="9"/>
      <c r="C416" s="9"/>
      <c r="D416" s="9"/>
      <c r="E416" s="9"/>
    </row>
    <row r="417" spans="1:5" ht="12" customHeight="1">
      <c r="A417" s="9"/>
      <c r="B417" s="9"/>
      <c r="C417" s="9"/>
      <c r="D417" s="9"/>
      <c r="E417" s="9"/>
    </row>
    <row r="418" spans="1:5" ht="12" customHeight="1">
      <c r="A418" s="9"/>
      <c r="B418" s="9"/>
      <c r="C418" s="9"/>
      <c r="D418" s="9"/>
      <c r="E418" s="9"/>
    </row>
    <row r="419" spans="1:5" ht="12" customHeight="1">
      <c r="A419" s="9"/>
      <c r="B419" s="9"/>
      <c r="C419" s="9"/>
      <c r="D419" s="9"/>
      <c r="E419" s="9"/>
    </row>
    <row r="420" spans="1:5" ht="12" customHeight="1">
      <c r="A420" s="9"/>
      <c r="B420" s="9"/>
      <c r="C420" s="9"/>
      <c r="D420" s="9"/>
      <c r="E420" s="9"/>
    </row>
    <row r="421" spans="1:5" ht="12" customHeight="1">
      <c r="A421" s="9"/>
      <c r="B421" s="9"/>
      <c r="C421" s="9"/>
      <c r="D421" s="9"/>
      <c r="E421" s="9"/>
    </row>
    <row r="422" spans="1:5" ht="12" customHeight="1">
      <c r="A422" s="9"/>
      <c r="B422" s="9"/>
      <c r="C422" s="9"/>
      <c r="D422" s="9"/>
      <c r="E422" s="9"/>
    </row>
    <row r="423" spans="1:5" ht="12" customHeight="1">
      <c r="A423" s="9"/>
      <c r="B423" s="9"/>
      <c r="C423" s="9"/>
      <c r="D423" s="9"/>
      <c r="E423" s="9"/>
    </row>
    <row r="424" spans="1:5" ht="12" customHeight="1">
      <c r="A424" s="9"/>
      <c r="B424" s="9"/>
      <c r="C424" s="9"/>
      <c r="D424" s="9"/>
      <c r="E424" s="9"/>
    </row>
    <row r="425" spans="1:5" ht="12" customHeight="1">
      <c r="A425" s="9"/>
      <c r="B425" s="9"/>
      <c r="C425" s="9"/>
      <c r="D425" s="9"/>
      <c r="E425" s="9"/>
    </row>
    <row r="426" spans="1:5" ht="12" customHeight="1">
      <c r="A426" s="9"/>
      <c r="B426" s="9"/>
      <c r="C426" s="9"/>
      <c r="D426" s="9"/>
      <c r="E426" s="9"/>
    </row>
    <row r="427" spans="1:5" ht="12" customHeight="1">
      <c r="A427" s="9"/>
      <c r="B427" s="9"/>
      <c r="C427" s="9"/>
      <c r="D427" s="9"/>
      <c r="E427" s="9"/>
    </row>
    <row r="428" spans="1:5" ht="12" customHeight="1">
      <c r="A428" s="9"/>
      <c r="B428" s="9"/>
      <c r="C428" s="9"/>
      <c r="D428" s="9"/>
      <c r="E428" s="9"/>
    </row>
    <row r="429" spans="1:5" ht="12" customHeight="1">
      <c r="A429" s="9"/>
      <c r="B429" s="9"/>
      <c r="C429" s="9"/>
      <c r="D429" s="9"/>
      <c r="E429" s="9"/>
    </row>
    <row r="430" spans="1:5" ht="12" customHeight="1">
      <c r="A430" s="9"/>
      <c r="B430" s="9"/>
      <c r="C430" s="9"/>
      <c r="D430" s="9"/>
      <c r="E430" s="9"/>
    </row>
    <row r="431" spans="1:5" ht="12" customHeight="1">
      <c r="A431" s="9"/>
      <c r="B431" s="9"/>
      <c r="C431" s="9"/>
      <c r="D431" s="9"/>
      <c r="E431" s="9"/>
    </row>
    <row r="432" spans="1:5" ht="12" customHeight="1">
      <c r="A432" s="9"/>
      <c r="B432" s="9"/>
      <c r="C432" s="9"/>
      <c r="D432" s="9"/>
      <c r="E432" s="9"/>
    </row>
    <row r="433" spans="1:5" ht="12" customHeight="1">
      <c r="A433" s="9"/>
      <c r="B433" s="9"/>
      <c r="C433" s="9"/>
      <c r="D433" s="9"/>
      <c r="E433" s="9"/>
    </row>
    <row r="434" spans="1:5" ht="12" customHeight="1">
      <c r="A434" s="9"/>
      <c r="B434" s="9"/>
      <c r="C434" s="9"/>
      <c r="D434" s="9"/>
      <c r="E434" s="9"/>
    </row>
    <row r="435" spans="1:5" ht="12" customHeight="1">
      <c r="A435" s="9"/>
      <c r="B435" s="9"/>
      <c r="C435" s="9"/>
      <c r="D435" s="9"/>
      <c r="E435" s="9"/>
    </row>
    <row r="436" spans="1:5" ht="12" customHeight="1">
      <c r="A436" s="9"/>
      <c r="B436" s="9"/>
      <c r="C436" s="9"/>
      <c r="D436" s="9"/>
      <c r="E436" s="9"/>
    </row>
    <row r="437" spans="1:5" ht="12" customHeight="1">
      <c r="A437" s="9"/>
      <c r="B437" s="9"/>
      <c r="C437" s="9"/>
      <c r="D437" s="9"/>
      <c r="E437" s="9"/>
    </row>
    <row r="438" spans="1:5" ht="12" customHeight="1">
      <c r="A438" s="9"/>
      <c r="B438" s="9"/>
      <c r="C438" s="9"/>
      <c r="D438" s="9"/>
      <c r="E438" s="9"/>
    </row>
    <row r="439" spans="1:5" ht="12" customHeight="1">
      <c r="A439" s="9"/>
      <c r="B439" s="9"/>
      <c r="C439" s="9"/>
      <c r="D439" s="9"/>
      <c r="E439" s="9"/>
    </row>
    <row r="440" spans="1:5" ht="12" customHeight="1">
      <c r="A440" s="9"/>
      <c r="B440" s="9"/>
      <c r="C440" s="9"/>
      <c r="D440" s="9"/>
      <c r="E440" s="9"/>
    </row>
    <row r="441" spans="1:5" ht="12" customHeight="1">
      <c r="A441" s="9"/>
      <c r="B441" s="9"/>
      <c r="C441" s="9"/>
      <c r="D441" s="9"/>
      <c r="E441" s="9"/>
    </row>
    <row r="442" spans="1:5" ht="12" customHeight="1">
      <c r="A442" s="9"/>
      <c r="B442" s="9"/>
      <c r="C442" s="9"/>
      <c r="D442" s="9"/>
      <c r="E442" s="9"/>
    </row>
    <row r="443" spans="1:5" ht="12" customHeight="1">
      <c r="A443" s="9"/>
      <c r="B443" s="9"/>
      <c r="C443" s="9"/>
      <c r="D443" s="9"/>
      <c r="E443" s="9"/>
    </row>
    <row r="444" spans="1:5" ht="12" customHeight="1">
      <c r="A444" s="9"/>
      <c r="B444" s="9"/>
      <c r="C444" s="9"/>
      <c r="D444" s="9"/>
      <c r="E444" s="9"/>
    </row>
    <row r="445" spans="1:5" ht="12" customHeight="1">
      <c r="A445" s="9"/>
      <c r="B445" s="9"/>
      <c r="C445" s="9"/>
      <c r="D445" s="9"/>
      <c r="E445" s="9"/>
    </row>
    <row r="446" spans="1:5" ht="12" customHeight="1">
      <c r="A446" s="9"/>
      <c r="B446" s="9"/>
      <c r="C446" s="9"/>
      <c r="D446" s="9"/>
      <c r="E446" s="9"/>
    </row>
    <row r="447" spans="1:5" ht="12" customHeight="1">
      <c r="A447" s="9"/>
      <c r="B447" s="9"/>
      <c r="C447" s="9"/>
      <c r="D447" s="9"/>
      <c r="E447" s="9"/>
    </row>
    <row r="448" spans="1:5" ht="12" customHeight="1">
      <c r="A448" s="9"/>
      <c r="B448" s="9"/>
      <c r="C448" s="9"/>
      <c r="D448" s="9"/>
      <c r="E448" s="9"/>
    </row>
    <row r="449" spans="1:5" ht="12" customHeight="1">
      <c r="A449" s="9"/>
      <c r="B449" s="9"/>
      <c r="C449" s="9"/>
      <c r="D449" s="9"/>
      <c r="E449" s="9"/>
    </row>
    <row r="450" spans="1:5" ht="12" customHeight="1">
      <c r="A450" s="9"/>
      <c r="B450" s="9"/>
      <c r="C450" s="9"/>
      <c r="D450" s="9"/>
      <c r="E450" s="9"/>
    </row>
    <row r="451" spans="1:5" ht="12" customHeight="1">
      <c r="A451" s="9"/>
      <c r="B451" s="9"/>
      <c r="C451" s="9"/>
      <c r="D451" s="9"/>
      <c r="E451" s="9"/>
    </row>
    <row r="452" spans="1:5" ht="12" customHeight="1">
      <c r="A452" s="9"/>
      <c r="B452" s="9"/>
      <c r="C452" s="9"/>
      <c r="D452" s="9"/>
      <c r="E452" s="9"/>
    </row>
    <row r="453" spans="1:5" ht="12" customHeight="1">
      <c r="A453" s="9"/>
      <c r="B453" s="9"/>
      <c r="C453" s="9"/>
      <c r="D453" s="9"/>
      <c r="E453" s="9"/>
    </row>
    <row r="454" spans="1:5" ht="12" customHeight="1">
      <c r="A454" s="9"/>
      <c r="B454" s="9"/>
      <c r="C454" s="9"/>
      <c r="D454" s="9"/>
      <c r="E454" s="9"/>
    </row>
    <row r="455" spans="1:5" ht="12" customHeight="1">
      <c r="A455" s="9"/>
      <c r="B455" s="9"/>
      <c r="C455" s="9"/>
      <c r="D455" s="9"/>
      <c r="E455" s="9"/>
    </row>
    <row r="456" spans="1:5" ht="12" customHeight="1">
      <c r="A456" s="9"/>
      <c r="B456" s="9"/>
      <c r="C456" s="9"/>
      <c r="D456" s="9"/>
      <c r="E456" s="9"/>
    </row>
    <row r="457" spans="1:5" ht="12" customHeight="1">
      <c r="A457" s="9"/>
      <c r="B457" s="9"/>
      <c r="C457" s="9"/>
      <c r="D457" s="9"/>
      <c r="E457" s="9"/>
    </row>
    <row r="458" spans="1:5" ht="12" customHeight="1">
      <c r="A458" s="9"/>
      <c r="B458" s="9"/>
      <c r="C458" s="9"/>
      <c r="D458" s="9"/>
      <c r="E458" s="9"/>
    </row>
    <row r="459" spans="1:5" ht="12" customHeight="1">
      <c r="A459" s="9"/>
      <c r="B459" s="9"/>
      <c r="C459" s="9"/>
      <c r="D459" s="9"/>
      <c r="E459" s="9"/>
    </row>
    <row r="460" spans="1:5" ht="12" customHeight="1">
      <c r="A460" s="9"/>
      <c r="B460" s="9"/>
      <c r="C460" s="9"/>
      <c r="D460" s="9"/>
      <c r="E460" s="9"/>
    </row>
    <row r="461" spans="1:5" ht="12" customHeight="1">
      <c r="A461" s="9"/>
      <c r="B461" s="9"/>
      <c r="C461" s="9"/>
      <c r="D461" s="9"/>
      <c r="E461" s="9"/>
    </row>
    <row r="462" spans="1:5" ht="12" customHeight="1">
      <c r="A462" s="9"/>
      <c r="B462" s="9"/>
      <c r="C462" s="9"/>
      <c r="D462" s="9"/>
      <c r="E462" s="9"/>
    </row>
    <row r="463" spans="1:5" ht="12" customHeight="1">
      <c r="A463" s="9"/>
      <c r="B463" s="9"/>
      <c r="C463" s="9"/>
      <c r="D463" s="9"/>
      <c r="E463" s="9"/>
    </row>
    <row r="464" spans="1:5" ht="12" customHeight="1">
      <c r="A464" s="9"/>
      <c r="B464" s="9"/>
      <c r="C464" s="9"/>
      <c r="D464" s="9"/>
      <c r="E464" s="9"/>
    </row>
    <row r="465" spans="1:5" ht="12" customHeight="1">
      <c r="A465" s="9"/>
      <c r="B465" s="9"/>
      <c r="C465" s="9"/>
      <c r="D465" s="9"/>
      <c r="E465" s="9"/>
    </row>
    <row r="466" spans="1:5" ht="12" customHeight="1">
      <c r="A466" s="9"/>
      <c r="B466" s="9"/>
      <c r="C466" s="9"/>
      <c r="D466" s="9"/>
      <c r="E466" s="9"/>
    </row>
    <row r="467" spans="1:5" ht="12" customHeight="1">
      <c r="A467" s="9"/>
      <c r="B467" s="9"/>
      <c r="C467" s="9"/>
      <c r="D467" s="9"/>
      <c r="E467" s="9"/>
    </row>
    <row r="468" spans="1:5" ht="12" customHeight="1">
      <c r="A468" s="9"/>
      <c r="B468" s="9"/>
      <c r="C468" s="9"/>
      <c r="D468" s="9"/>
      <c r="E468" s="9"/>
    </row>
    <row r="469" spans="1:5" ht="12" customHeight="1">
      <c r="A469" s="9"/>
      <c r="B469" s="9"/>
      <c r="C469" s="9"/>
      <c r="D469" s="9"/>
      <c r="E469" s="9"/>
    </row>
    <row r="470" spans="1:5" ht="12" customHeight="1">
      <c r="A470" s="9"/>
      <c r="B470" s="9"/>
      <c r="C470" s="9"/>
      <c r="D470" s="9"/>
      <c r="E470" s="9"/>
    </row>
    <row r="471" spans="1:5" ht="12" customHeight="1">
      <c r="A471" s="9"/>
      <c r="B471" s="9"/>
      <c r="C471" s="9"/>
      <c r="D471" s="9"/>
      <c r="E471" s="9"/>
    </row>
    <row r="472" spans="1:5" ht="12" customHeight="1">
      <c r="A472" s="9"/>
      <c r="B472" s="9"/>
      <c r="C472" s="9"/>
      <c r="D472" s="9"/>
      <c r="E472" s="9"/>
    </row>
    <row r="473" spans="1:5" ht="12" customHeight="1">
      <c r="A473" s="9"/>
      <c r="B473" s="9"/>
      <c r="C473" s="9"/>
      <c r="D473" s="9"/>
      <c r="E473" s="9"/>
    </row>
    <row r="474" spans="1:5" ht="12" customHeight="1">
      <c r="A474" s="9"/>
      <c r="B474" s="9"/>
      <c r="C474" s="9"/>
      <c r="D474" s="9"/>
      <c r="E474" s="9"/>
    </row>
    <row r="475" spans="1:5" ht="12" customHeight="1">
      <c r="A475" s="9"/>
      <c r="B475" s="9"/>
      <c r="C475" s="9"/>
      <c r="D475" s="9"/>
      <c r="E475" s="9"/>
    </row>
    <row r="476" spans="1:5" ht="12" customHeight="1">
      <c r="A476" s="9"/>
      <c r="B476" s="9"/>
      <c r="C476" s="9"/>
      <c r="D476" s="9"/>
      <c r="E476" s="9"/>
    </row>
    <row r="477" spans="1:5" ht="12" customHeight="1">
      <c r="A477" s="9"/>
      <c r="B477" s="9"/>
      <c r="C477" s="9"/>
      <c r="D477" s="9"/>
      <c r="E477" s="9"/>
    </row>
    <row r="478" spans="1:5" ht="12" customHeight="1">
      <c r="A478" s="9"/>
      <c r="B478" s="9"/>
      <c r="C478" s="9"/>
      <c r="D478" s="9"/>
      <c r="E478" s="9"/>
    </row>
    <row r="479" spans="1:5" ht="12" customHeight="1">
      <c r="A479" s="9"/>
      <c r="B479" s="9"/>
      <c r="C479" s="9"/>
      <c r="D479" s="9"/>
      <c r="E479" s="9"/>
    </row>
    <row r="480" spans="1:5" ht="12" customHeight="1">
      <c r="A480" s="9"/>
      <c r="B480" s="9"/>
      <c r="C480" s="9"/>
      <c r="D480" s="9"/>
      <c r="E480" s="9"/>
    </row>
    <row r="481" spans="1:5" ht="12" customHeight="1">
      <c r="A481" s="9"/>
      <c r="B481" s="9"/>
      <c r="C481" s="9"/>
      <c r="D481" s="9"/>
      <c r="E481" s="9"/>
    </row>
    <row r="482" spans="1:5" ht="12" customHeight="1">
      <c r="A482" s="9"/>
      <c r="B482" s="9"/>
      <c r="C482" s="9"/>
      <c r="D482" s="9"/>
      <c r="E482" s="9"/>
    </row>
    <row r="483" spans="1:5" ht="12" customHeight="1">
      <c r="A483" s="9"/>
      <c r="B483" s="9"/>
      <c r="C483" s="9"/>
      <c r="D483" s="9"/>
      <c r="E483" s="9"/>
    </row>
    <row r="484" spans="1:5" ht="12" customHeight="1">
      <c r="A484" s="9"/>
      <c r="B484" s="9"/>
      <c r="C484" s="9"/>
      <c r="D484" s="9"/>
      <c r="E484" s="9"/>
    </row>
    <row r="485" spans="1:5" ht="12" customHeight="1">
      <c r="A485" s="9"/>
      <c r="B485" s="9"/>
      <c r="C485" s="9"/>
      <c r="D485" s="9"/>
      <c r="E485" s="9"/>
    </row>
    <row r="486" spans="1:5" ht="12" customHeight="1">
      <c r="A486" s="9"/>
      <c r="B486" s="9"/>
      <c r="C486" s="9"/>
      <c r="D486" s="9"/>
      <c r="E486" s="9"/>
    </row>
    <row r="487" spans="1:5" ht="12" customHeight="1">
      <c r="A487" s="9"/>
      <c r="B487" s="9"/>
      <c r="C487" s="9"/>
      <c r="D487" s="9"/>
      <c r="E487" s="9"/>
    </row>
    <row r="488" spans="1:5" ht="12" customHeight="1">
      <c r="A488" s="9"/>
      <c r="B488" s="9"/>
      <c r="C488" s="9"/>
      <c r="D488" s="9"/>
      <c r="E488" s="9"/>
    </row>
    <row r="489" spans="1:5" ht="12" customHeight="1">
      <c r="A489" s="9"/>
      <c r="B489" s="9"/>
      <c r="C489" s="9"/>
      <c r="D489" s="9"/>
      <c r="E489" s="9"/>
    </row>
    <row r="490" spans="1:5" ht="12" customHeight="1">
      <c r="A490" s="9"/>
      <c r="B490" s="9"/>
      <c r="C490" s="9"/>
      <c r="D490" s="9"/>
      <c r="E490" s="9"/>
    </row>
    <row r="491" spans="1:5" ht="12" customHeight="1">
      <c r="A491" s="9"/>
      <c r="B491" s="9"/>
      <c r="C491" s="9"/>
      <c r="D491" s="9"/>
      <c r="E491" s="9"/>
    </row>
    <row r="492" spans="1:5" ht="12" customHeight="1">
      <c r="A492" s="9"/>
      <c r="B492" s="9"/>
      <c r="C492" s="9"/>
      <c r="D492" s="9"/>
      <c r="E492" s="9"/>
    </row>
    <row r="493" spans="1:5" ht="12" customHeight="1">
      <c r="A493" s="9"/>
      <c r="B493" s="9"/>
      <c r="C493" s="9"/>
      <c r="D493" s="9"/>
      <c r="E493" s="9"/>
    </row>
    <row r="494" spans="1:5" ht="12" customHeight="1">
      <c r="A494" s="9"/>
      <c r="B494" s="9"/>
      <c r="C494" s="9"/>
      <c r="D494" s="9"/>
      <c r="E494" s="9"/>
    </row>
    <row r="495" spans="1:5" ht="12" customHeight="1">
      <c r="A495" s="9"/>
      <c r="B495" s="9"/>
      <c r="C495" s="9"/>
      <c r="D495" s="9"/>
      <c r="E495" s="9"/>
    </row>
    <row r="496" spans="1:5" ht="12" customHeight="1">
      <c r="A496" s="9"/>
      <c r="B496" s="9"/>
      <c r="C496" s="9"/>
      <c r="D496" s="9"/>
      <c r="E496" s="9"/>
    </row>
    <row r="497" spans="1:5" ht="12" customHeight="1">
      <c r="A497" s="9"/>
      <c r="B497" s="9"/>
      <c r="C497" s="9"/>
      <c r="D497" s="9"/>
      <c r="E497" s="9"/>
    </row>
    <row r="498" spans="1:5" ht="12" customHeight="1">
      <c r="A498" s="9"/>
      <c r="B498" s="9"/>
      <c r="C498" s="9"/>
      <c r="D498" s="9"/>
      <c r="E498" s="9"/>
    </row>
    <row r="499" spans="1:5" ht="12" customHeight="1">
      <c r="A499" s="9"/>
      <c r="B499" s="9"/>
      <c r="C499" s="9"/>
      <c r="D499" s="9"/>
      <c r="E499" s="9"/>
    </row>
    <row r="500" spans="1:5" ht="12" customHeight="1">
      <c r="A500" s="9"/>
      <c r="B500" s="9"/>
      <c r="C500" s="9"/>
      <c r="D500" s="9"/>
      <c r="E500" s="9"/>
    </row>
    <row r="501" spans="1:5" ht="12" customHeight="1">
      <c r="A501" s="9"/>
      <c r="B501" s="9"/>
      <c r="C501" s="9"/>
      <c r="D501" s="9"/>
      <c r="E501" s="9"/>
    </row>
    <row r="502" spans="1:5" ht="12" customHeight="1">
      <c r="A502" s="9"/>
      <c r="B502" s="9"/>
      <c r="C502" s="9"/>
      <c r="D502" s="9"/>
      <c r="E502" s="9"/>
    </row>
    <row r="503" spans="1:5" ht="12" customHeight="1">
      <c r="A503" s="9"/>
      <c r="B503" s="9"/>
      <c r="C503" s="9"/>
      <c r="D503" s="9"/>
      <c r="E503" s="9"/>
    </row>
    <row r="504" spans="1:5" ht="12" customHeight="1">
      <c r="A504" s="9"/>
      <c r="B504" s="9"/>
      <c r="C504" s="9"/>
      <c r="D504" s="9"/>
      <c r="E504" s="9"/>
    </row>
    <row r="505" spans="1:5" ht="12" customHeight="1">
      <c r="A505" s="9"/>
      <c r="B505" s="9"/>
      <c r="C505" s="9"/>
      <c r="D505" s="9"/>
      <c r="E505" s="9"/>
    </row>
    <row r="506" spans="1:5" ht="12" customHeight="1">
      <c r="A506" s="9"/>
      <c r="B506" s="9"/>
      <c r="C506" s="9"/>
      <c r="D506" s="9"/>
      <c r="E506" s="9"/>
    </row>
    <row r="507" spans="1:5" ht="12" customHeight="1">
      <c r="A507" s="9"/>
      <c r="B507" s="9"/>
      <c r="C507" s="9"/>
      <c r="D507" s="9"/>
      <c r="E507" s="9"/>
    </row>
    <row r="508" spans="1:5" ht="12" customHeight="1">
      <c r="A508" s="9"/>
      <c r="B508" s="9"/>
      <c r="C508" s="9"/>
      <c r="D508" s="9"/>
      <c r="E508" s="9"/>
    </row>
    <row r="509" spans="1:5" ht="12" customHeight="1">
      <c r="A509" s="9"/>
      <c r="B509" s="9"/>
      <c r="C509" s="9"/>
      <c r="D509" s="9"/>
      <c r="E509" s="9"/>
    </row>
    <row r="510" spans="1:5" ht="12" customHeight="1">
      <c r="A510" s="9"/>
      <c r="B510" s="9"/>
      <c r="C510" s="9"/>
      <c r="D510" s="9"/>
      <c r="E510" s="9"/>
    </row>
    <row r="511" spans="1:5" ht="12" customHeight="1">
      <c r="A511" s="9"/>
      <c r="B511" s="9"/>
      <c r="C511" s="9"/>
      <c r="D511" s="9"/>
      <c r="E511" s="9"/>
    </row>
    <row r="512" spans="1:5" ht="12" customHeight="1">
      <c r="A512" s="9"/>
      <c r="B512" s="9"/>
      <c r="C512" s="9"/>
      <c r="D512" s="9"/>
      <c r="E512" s="9"/>
    </row>
    <row r="513" spans="1:5" ht="12" customHeight="1">
      <c r="A513" s="9"/>
      <c r="B513" s="9"/>
      <c r="C513" s="9"/>
      <c r="D513" s="9"/>
      <c r="E513" s="9"/>
    </row>
    <row r="514" spans="1:5" ht="12" customHeight="1">
      <c r="A514" s="9"/>
      <c r="B514" s="9"/>
      <c r="C514" s="9"/>
      <c r="D514" s="9"/>
      <c r="E514" s="9"/>
    </row>
    <row r="515" spans="1:5" ht="12" customHeight="1">
      <c r="A515" s="9"/>
      <c r="B515" s="9"/>
      <c r="C515" s="9"/>
      <c r="D515" s="9"/>
      <c r="E515" s="9"/>
    </row>
    <row r="516" spans="1:5" ht="12" customHeight="1">
      <c r="A516" s="9"/>
      <c r="B516" s="9"/>
      <c r="C516" s="9"/>
      <c r="D516" s="9"/>
      <c r="E516" s="9"/>
    </row>
    <row r="517" spans="1:5" ht="12" customHeight="1">
      <c r="A517" s="9"/>
      <c r="B517" s="9"/>
      <c r="C517" s="9"/>
      <c r="D517" s="9"/>
      <c r="E517" s="9"/>
    </row>
    <row r="518" spans="1:5" ht="12" customHeight="1">
      <c r="A518" s="9"/>
      <c r="B518" s="9"/>
      <c r="C518" s="9"/>
      <c r="D518" s="9"/>
      <c r="E518" s="9"/>
    </row>
    <row r="519" spans="1:5" ht="12" customHeight="1">
      <c r="A519" s="9"/>
      <c r="B519" s="9"/>
      <c r="C519" s="9"/>
      <c r="D519" s="9"/>
      <c r="E519" s="9"/>
    </row>
    <row r="520" spans="1:5" ht="12" customHeight="1">
      <c r="A520" s="9"/>
      <c r="B520" s="9"/>
      <c r="C520" s="9"/>
      <c r="D520" s="9"/>
      <c r="E520" s="9"/>
    </row>
    <row r="521" spans="1:5" ht="12" customHeight="1">
      <c r="A521" s="9"/>
      <c r="B521" s="9"/>
      <c r="C521" s="9"/>
      <c r="D521" s="9"/>
      <c r="E521" s="9"/>
    </row>
    <row r="522" spans="1:5" ht="12" customHeight="1">
      <c r="A522" s="9"/>
      <c r="B522" s="9"/>
      <c r="C522" s="9"/>
      <c r="D522" s="9"/>
      <c r="E522" s="9"/>
    </row>
    <row r="523" spans="1:5" ht="12" customHeight="1">
      <c r="A523" s="9"/>
      <c r="B523" s="9"/>
      <c r="C523" s="9"/>
      <c r="D523" s="9"/>
      <c r="E523" s="9"/>
    </row>
    <row r="524" spans="1:5" ht="12" customHeight="1">
      <c r="A524" s="9"/>
      <c r="B524" s="9"/>
      <c r="C524" s="9"/>
      <c r="D524" s="9"/>
      <c r="E524" s="9"/>
    </row>
    <row r="525" spans="1:5" ht="12" customHeight="1">
      <c r="A525" s="9"/>
      <c r="B525" s="9"/>
      <c r="C525" s="9"/>
      <c r="D525" s="9"/>
      <c r="E525" s="9"/>
    </row>
    <row r="526" spans="1:5" ht="12" customHeight="1">
      <c r="A526" s="9"/>
      <c r="B526" s="9"/>
      <c r="C526" s="9"/>
      <c r="D526" s="9"/>
      <c r="E526" s="9"/>
    </row>
    <row r="527" spans="1:5" ht="12" customHeight="1">
      <c r="A527" s="9"/>
      <c r="B527" s="9"/>
      <c r="C527" s="9"/>
      <c r="D527" s="9"/>
      <c r="E527" s="9"/>
    </row>
    <row r="528" spans="1:5" ht="12" customHeight="1">
      <c r="A528" s="9"/>
      <c r="B528" s="9"/>
      <c r="C528" s="9"/>
      <c r="D528" s="9"/>
      <c r="E528" s="9"/>
    </row>
    <row r="529" spans="1:5" ht="12" customHeight="1">
      <c r="A529" s="9"/>
      <c r="B529" s="9"/>
      <c r="C529" s="9"/>
      <c r="D529" s="9"/>
      <c r="E529" s="9"/>
    </row>
    <row r="530" spans="1:5" ht="12" customHeight="1">
      <c r="A530" s="9"/>
      <c r="B530" s="9"/>
      <c r="C530" s="9"/>
      <c r="D530" s="9"/>
      <c r="E530" s="9"/>
    </row>
    <row r="531" spans="1:5" ht="12" customHeight="1">
      <c r="A531" s="9"/>
      <c r="B531" s="9"/>
      <c r="C531" s="9"/>
      <c r="D531" s="9"/>
      <c r="E531" s="9"/>
    </row>
    <row r="532" spans="1:5" ht="12" customHeight="1">
      <c r="A532" s="9"/>
      <c r="B532" s="9"/>
      <c r="C532" s="9"/>
      <c r="D532" s="9"/>
      <c r="E532" s="9"/>
    </row>
    <row r="533" spans="1:5" ht="12" customHeight="1">
      <c r="A533" s="9"/>
      <c r="B533" s="9"/>
      <c r="C533" s="9"/>
      <c r="D533" s="9"/>
      <c r="E533" s="9"/>
    </row>
    <row r="534" spans="1:5" ht="12" customHeight="1">
      <c r="A534" s="9"/>
      <c r="B534" s="9"/>
      <c r="C534" s="9"/>
      <c r="D534" s="9"/>
      <c r="E534" s="9"/>
    </row>
    <row r="535" spans="1:5" ht="12" customHeight="1">
      <c r="A535" s="9"/>
      <c r="B535" s="9"/>
      <c r="C535" s="9"/>
      <c r="D535" s="9"/>
      <c r="E535" s="9"/>
    </row>
    <row r="536" spans="1:5" ht="12" customHeight="1">
      <c r="A536" s="9"/>
      <c r="B536" s="9"/>
      <c r="C536" s="9"/>
      <c r="D536" s="9"/>
      <c r="E536" s="9"/>
    </row>
    <row r="537" spans="1:5" ht="12" customHeight="1">
      <c r="A537" s="9"/>
      <c r="B537" s="9"/>
      <c r="C537" s="9"/>
      <c r="D537" s="9"/>
      <c r="E537" s="9"/>
    </row>
    <row r="538" spans="1:5" ht="12" customHeight="1">
      <c r="A538" s="9"/>
      <c r="B538" s="9"/>
      <c r="C538" s="9"/>
      <c r="D538" s="9"/>
      <c r="E538" s="9"/>
    </row>
    <row r="539" spans="1:5" ht="12" customHeight="1">
      <c r="A539" s="9"/>
      <c r="B539" s="9"/>
      <c r="C539" s="9"/>
      <c r="D539" s="9"/>
      <c r="E539" s="9"/>
    </row>
    <row r="540" spans="1:5" ht="12" customHeight="1">
      <c r="A540" s="9"/>
      <c r="B540" s="9"/>
      <c r="C540" s="9"/>
      <c r="D540" s="9"/>
      <c r="E540" s="9"/>
    </row>
    <row r="541" spans="1:5" ht="12" customHeight="1">
      <c r="A541" s="9"/>
      <c r="B541" s="9"/>
      <c r="C541" s="9"/>
      <c r="D541" s="9"/>
      <c r="E541" s="9"/>
    </row>
    <row r="542" spans="1:5" ht="12" customHeight="1">
      <c r="A542" s="9"/>
      <c r="B542" s="9"/>
      <c r="C542" s="9"/>
      <c r="D542" s="9"/>
      <c r="E542" s="9"/>
    </row>
    <row r="543" spans="1:5" ht="12" customHeight="1">
      <c r="A543" s="9"/>
      <c r="B543" s="9"/>
      <c r="C543" s="9"/>
      <c r="D543" s="9"/>
      <c r="E543" s="9"/>
    </row>
    <row r="544" spans="1:5" ht="12" customHeight="1">
      <c r="A544" s="9"/>
      <c r="B544" s="9"/>
      <c r="C544" s="9"/>
      <c r="D544" s="9"/>
      <c r="E544" s="9"/>
    </row>
    <row r="545" spans="1:5" ht="12" customHeight="1">
      <c r="A545" s="9"/>
      <c r="B545" s="9"/>
      <c r="C545" s="9"/>
      <c r="D545" s="9"/>
      <c r="E545" s="9"/>
    </row>
    <row r="546" spans="1:5" ht="12" customHeight="1">
      <c r="A546" s="9"/>
      <c r="B546" s="9"/>
      <c r="C546" s="9"/>
      <c r="D546" s="9"/>
      <c r="E546" s="9"/>
    </row>
    <row r="547" spans="1:5" ht="12" customHeight="1">
      <c r="A547" s="9"/>
      <c r="B547" s="9"/>
      <c r="C547" s="9"/>
      <c r="D547" s="9"/>
      <c r="E547" s="9"/>
    </row>
    <row r="548" spans="1:5" ht="12" customHeight="1">
      <c r="A548" s="9"/>
      <c r="B548" s="9"/>
      <c r="C548" s="9"/>
      <c r="D548" s="9"/>
      <c r="E548" s="9"/>
    </row>
    <row r="549" spans="1:5" ht="12" customHeight="1">
      <c r="A549" s="9"/>
      <c r="B549" s="9"/>
      <c r="C549" s="9"/>
      <c r="D549" s="9"/>
      <c r="E549" s="9"/>
    </row>
    <row r="550" spans="1:5" ht="12" customHeight="1">
      <c r="A550" s="9"/>
      <c r="B550" s="9"/>
      <c r="C550" s="9"/>
      <c r="D550" s="9"/>
      <c r="E550" s="9"/>
    </row>
    <row r="551" spans="1:5" ht="12" customHeight="1">
      <c r="A551" s="9"/>
      <c r="B551" s="9"/>
      <c r="C551" s="9"/>
      <c r="D551" s="9"/>
      <c r="E551" s="9"/>
    </row>
    <row r="552" spans="1:5" ht="12" customHeight="1">
      <c r="A552" s="9"/>
      <c r="B552" s="9"/>
      <c r="C552" s="9"/>
      <c r="D552" s="9"/>
      <c r="E552" s="9"/>
    </row>
    <row r="553" spans="1:5" ht="12" customHeight="1">
      <c r="A553" s="9"/>
      <c r="B553" s="9"/>
      <c r="C553" s="9"/>
      <c r="D553" s="9"/>
      <c r="E553" s="9"/>
    </row>
    <row r="554" spans="1:5" ht="12" customHeight="1">
      <c r="A554" s="9"/>
      <c r="B554" s="9"/>
      <c r="C554" s="9"/>
      <c r="D554" s="9"/>
      <c r="E554" s="9"/>
    </row>
    <row r="555" spans="1:5" ht="12" customHeight="1">
      <c r="A555" s="9"/>
      <c r="B555" s="9"/>
      <c r="C555" s="9"/>
      <c r="D555" s="9"/>
      <c r="E555" s="9"/>
    </row>
    <row r="556" spans="1:5" ht="12" customHeight="1">
      <c r="A556" s="9"/>
      <c r="B556" s="9"/>
      <c r="C556" s="9"/>
      <c r="D556" s="9"/>
      <c r="E556" s="9"/>
    </row>
    <row r="557" spans="1:5" ht="12" customHeight="1">
      <c r="A557" s="9"/>
      <c r="B557" s="9"/>
      <c r="C557" s="9"/>
      <c r="D557" s="9"/>
      <c r="E557" s="9"/>
    </row>
    <row r="558" spans="1:5" ht="12" customHeight="1">
      <c r="A558" s="9"/>
      <c r="B558" s="9"/>
      <c r="C558" s="9"/>
      <c r="D558" s="9"/>
      <c r="E558" s="9"/>
    </row>
    <row r="559" spans="1:5" ht="12" customHeight="1">
      <c r="A559" s="9"/>
      <c r="B559" s="9"/>
      <c r="C559" s="9"/>
      <c r="D559" s="9"/>
      <c r="E559" s="9"/>
    </row>
    <row r="560" spans="1:5" ht="12" customHeight="1">
      <c r="A560" s="9"/>
      <c r="B560" s="9"/>
      <c r="C560" s="9"/>
      <c r="D560" s="9"/>
      <c r="E560" s="9"/>
    </row>
    <row r="561" spans="1:5" ht="12" customHeight="1">
      <c r="A561" s="9"/>
      <c r="B561" s="9"/>
      <c r="C561" s="9"/>
      <c r="D561" s="9"/>
      <c r="E561" s="9"/>
    </row>
    <row r="562" spans="1:5" ht="12" customHeight="1">
      <c r="A562" s="9"/>
      <c r="B562" s="9"/>
      <c r="C562" s="9"/>
      <c r="D562" s="9"/>
      <c r="E562" s="9"/>
    </row>
    <row r="563" spans="1:5" ht="12" customHeight="1">
      <c r="A563" s="9"/>
      <c r="B563" s="9"/>
      <c r="C563" s="9"/>
      <c r="D563" s="9"/>
      <c r="E563" s="9"/>
    </row>
    <row r="564" spans="1:5" ht="12" customHeight="1">
      <c r="A564" s="9"/>
      <c r="B564" s="9"/>
      <c r="C564" s="9"/>
      <c r="D564" s="9"/>
      <c r="E564" s="9"/>
    </row>
    <row r="565" spans="1:5" ht="12" customHeight="1">
      <c r="A565" s="9"/>
      <c r="B565" s="9"/>
      <c r="C565" s="9"/>
      <c r="D565" s="9"/>
      <c r="E565" s="9"/>
    </row>
    <row r="566" spans="1:5" ht="12" customHeight="1">
      <c r="A566" s="9"/>
      <c r="B566" s="9"/>
      <c r="C566" s="9"/>
      <c r="D566" s="9"/>
      <c r="E566" s="9"/>
    </row>
    <row r="567" spans="1:5" ht="12" customHeight="1">
      <c r="A567" s="9"/>
      <c r="B567" s="9"/>
      <c r="C567" s="9"/>
      <c r="D567" s="9"/>
      <c r="E567" s="9"/>
    </row>
    <row r="568" spans="1:5" ht="12" customHeight="1">
      <c r="A568" s="9"/>
      <c r="B568" s="9"/>
      <c r="C568" s="9"/>
      <c r="D568" s="9"/>
      <c r="E568" s="9"/>
    </row>
    <row r="569" spans="1:5" ht="12" customHeight="1">
      <c r="A569" s="9"/>
      <c r="B569" s="9"/>
      <c r="C569" s="9"/>
      <c r="D569" s="9"/>
      <c r="E569" s="9"/>
    </row>
    <row r="570" spans="1:5" ht="12" customHeight="1">
      <c r="A570" s="9"/>
      <c r="B570" s="9"/>
      <c r="C570" s="9"/>
      <c r="D570" s="9"/>
      <c r="E570" s="9"/>
    </row>
    <row r="571" spans="1:5" ht="12" customHeight="1">
      <c r="A571" s="9"/>
      <c r="B571" s="9"/>
      <c r="C571" s="9"/>
      <c r="D571" s="9"/>
      <c r="E571" s="9"/>
    </row>
    <row r="572" spans="1:5" ht="12" customHeight="1">
      <c r="A572" s="9"/>
      <c r="B572" s="9"/>
      <c r="C572" s="9"/>
      <c r="D572" s="9"/>
      <c r="E572" s="9"/>
    </row>
    <row r="573" spans="1:5" ht="12" customHeight="1">
      <c r="A573" s="9"/>
      <c r="B573" s="9"/>
      <c r="C573" s="9"/>
      <c r="D573" s="9"/>
      <c r="E573" s="9"/>
    </row>
    <row r="574" spans="1:5" ht="12" customHeight="1">
      <c r="A574" s="9"/>
      <c r="B574" s="9"/>
      <c r="C574" s="9"/>
      <c r="D574" s="9"/>
      <c r="E574" s="9"/>
    </row>
    <row r="575" spans="1:5" ht="12" customHeight="1">
      <c r="A575" s="9"/>
      <c r="B575" s="9"/>
      <c r="C575" s="9"/>
      <c r="D575" s="9"/>
      <c r="E575" s="9"/>
    </row>
    <row r="576" spans="1:5" ht="12" customHeight="1">
      <c r="A576" s="9"/>
      <c r="B576" s="9"/>
      <c r="C576" s="9"/>
      <c r="D576" s="9"/>
      <c r="E576" s="9"/>
    </row>
    <row r="577" spans="1:5" ht="12" customHeight="1">
      <c r="A577" s="9"/>
      <c r="B577" s="9"/>
      <c r="C577" s="9"/>
      <c r="D577" s="9"/>
      <c r="E577" s="9"/>
    </row>
    <row r="578" spans="1:5" ht="12" customHeight="1">
      <c r="A578" s="9"/>
      <c r="B578" s="9"/>
      <c r="C578" s="9"/>
      <c r="D578" s="9"/>
      <c r="E578" s="9"/>
    </row>
    <row r="579" spans="1:5" ht="12" customHeight="1">
      <c r="A579" s="9"/>
      <c r="B579" s="9"/>
      <c r="C579" s="9"/>
      <c r="D579" s="9"/>
      <c r="E579" s="9"/>
    </row>
    <row r="580" spans="1:5" ht="12" customHeight="1">
      <c r="A580" s="9"/>
      <c r="B580" s="9"/>
      <c r="C580" s="9"/>
      <c r="D580" s="9"/>
      <c r="E580" s="9"/>
    </row>
    <row r="581" spans="1:5" ht="12" customHeight="1">
      <c r="A581" s="9"/>
      <c r="B581" s="9"/>
      <c r="C581" s="9"/>
      <c r="D581" s="9"/>
      <c r="E581" s="9"/>
    </row>
    <row r="582" spans="1:5" ht="12" customHeight="1">
      <c r="A582" s="9"/>
      <c r="B582" s="9"/>
      <c r="C582" s="9"/>
      <c r="D582" s="9"/>
      <c r="E582" s="9"/>
    </row>
    <row r="583" spans="1:5" ht="12" customHeight="1">
      <c r="A583" s="9"/>
      <c r="B583" s="9"/>
      <c r="C583" s="9"/>
      <c r="D583" s="9"/>
      <c r="E583" s="9"/>
    </row>
    <row r="584" spans="1:5" ht="12" customHeight="1">
      <c r="A584" s="9"/>
      <c r="B584" s="9"/>
      <c r="C584" s="9"/>
      <c r="D584" s="9"/>
      <c r="E584" s="9"/>
    </row>
    <row r="585" spans="1:5" ht="12" customHeight="1">
      <c r="A585" s="9"/>
      <c r="B585" s="9"/>
      <c r="C585" s="9"/>
      <c r="D585" s="9"/>
      <c r="E585" s="9"/>
    </row>
    <row r="586" spans="1:5" ht="12" customHeight="1">
      <c r="A586" s="9"/>
      <c r="B586" s="9"/>
      <c r="C586" s="9"/>
      <c r="D586" s="9"/>
      <c r="E586" s="9"/>
    </row>
    <row r="587" spans="1:5" ht="12" customHeight="1">
      <c r="A587" s="9"/>
      <c r="B587" s="9"/>
      <c r="C587" s="9"/>
      <c r="D587" s="9"/>
      <c r="E587" s="9"/>
    </row>
    <row r="588" spans="1:5" ht="12" customHeight="1">
      <c r="A588" s="9"/>
      <c r="B588" s="9"/>
      <c r="C588" s="9"/>
      <c r="D588" s="9"/>
      <c r="E588" s="9"/>
    </row>
    <row r="589" spans="1:5" ht="12" customHeight="1">
      <c r="A589" s="9"/>
      <c r="B589" s="9"/>
      <c r="C589" s="9"/>
      <c r="D589" s="9"/>
      <c r="E589" s="9"/>
    </row>
    <row r="590" spans="1:5" ht="12" customHeight="1">
      <c r="A590" s="9"/>
      <c r="B590" s="9"/>
      <c r="C590" s="9"/>
      <c r="D590" s="9"/>
      <c r="E590" s="9"/>
    </row>
    <row r="591" spans="1:5" ht="12" customHeight="1">
      <c r="A591" s="9"/>
      <c r="B591" s="9"/>
      <c r="C591" s="9"/>
      <c r="D591" s="9"/>
      <c r="E591" s="9"/>
    </row>
    <row r="592" spans="1:5" ht="12" customHeight="1">
      <c r="A592" s="9"/>
      <c r="B592" s="9"/>
      <c r="C592" s="9"/>
      <c r="D592" s="9"/>
      <c r="E592" s="9"/>
    </row>
    <row r="593" spans="1:5" ht="12" customHeight="1">
      <c r="A593" s="9"/>
      <c r="B593" s="9"/>
      <c r="C593" s="9"/>
      <c r="D593" s="9"/>
      <c r="E593" s="9"/>
    </row>
    <row r="594" spans="1:5" ht="12" customHeight="1">
      <c r="A594" s="9"/>
      <c r="B594" s="9"/>
      <c r="C594" s="9"/>
      <c r="D594" s="9"/>
      <c r="E594" s="9"/>
    </row>
    <row r="595" spans="1:5" ht="12" customHeight="1">
      <c r="A595" s="9"/>
      <c r="B595" s="9"/>
      <c r="C595" s="9"/>
      <c r="D595" s="9"/>
      <c r="E595" s="9"/>
    </row>
    <row r="596" spans="1:5" ht="12" customHeight="1">
      <c r="A596" s="9"/>
      <c r="B596" s="9"/>
      <c r="C596" s="9"/>
      <c r="D596" s="9"/>
      <c r="E596" s="9"/>
    </row>
    <row r="597" spans="1:5" ht="12" customHeight="1">
      <c r="A597" s="9"/>
      <c r="B597" s="9"/>
      <c r="C597" s="9"/>
      <c r="D597" s="9"/>
      <c r="E597" s="9"/>
    </row>
    <row r="598" spans="1:5" ht="12" customHeight="1">
      <c r="A598" s="9"/>
      <c r="B598" s="9"/>
      <c r="C598" s="9"/>
      <c r="D598" s="9"/>
      <c r="E598" s="9"/>
    </row>
    <row r="599" spans="1:5" ht="12" customHeight="1">
      <c r="A599" s="9"/>
      <c r="B599" s="9"/>
      <c r="C599" s="9"/>
      <c r="D599" s="9"/>
      <c r="E599" s="9"/>
    </row>
    <row r="600" spans="1:5" ht="12" customHeight="1">
      <c r="A600" s="9"/>
      <c r="B600" s="9"/>
      <c r="C600" s="9"/>
      <c r="D600" s="9"/>
      <c r="E600" s="9"/>
    </row>
    <row r="601" spans="1:5" ht="12" customHeight="1">
      <c r="A601" s="9"/>
      <c r="B601" s="9"/>
      <c r="C601" s="9"/>
      <c r="D601" s="9"/>
      <c r="E601" s="9"/>
    </row>
    <row r="602" spans="1:5" ht="12" customHeight="1">
      <c r="A602" s="9"/>
      <c r="B602" s="9"/>
      <c r="C602" s="9"/>
      <c r="D602" s="9"/>
      <c r="E602" s="9"/>
    </row>
    <row r="603" spans="1:5" ht="12" customHeight="1">
      <c r="A603" s="9"/>
      <c r="B603" s="9"/>
      <c r="C603" s="9"/>
      <c r="D603" s="9"/>
      <c r="E603" s="9"/>
    </row>
    <row r="604" spans="1:5" ht="12" customHeight="1">
      <c r="A604" s="9"/>
      <c r="B604" s="9"/>
      <c r="C604" s="9"/>
      <c r="D604" s="9"/>
      <c r="E604" s="9"/>
    </row>
    <row r="605" spans="1:5" ht="12" customHeight="1">
      <c r="A605" s="9"/>
      <c r="B605" s="9"/>
      <c r="C605" s="9"/>
      <c r="D605" s="9"/>
      <c r="E605" s="9"/>
    </row>
    <row r="606" spans="1:5" ht="12" customHeight="1">
      <c r="A606" s="9"/>
      <c r="B606" s="9"/>
      <c r="C606" s="9"/>
      <c r="D606" s="9"/>
      <c r="E606" s="9"/>
    </row>
    <row r="607" spans="1:5" ht="12" customHeight="1">
      <c r="A607" s="9"/>
      <c r="B607" s="9"/>
      <c r="C607" s="9"/>
      <c r="D607" s="9"/>
      <c r="E607" s="9"/>
    </row>
    <row r="608" spans="1:5" ht="12" customHeight="1">
      <c r="A608" s="9"/>
      <c r="B608" s="9"/>
      <c r="C608" s="9"/>
      <c r="D608" s="9"/>
      <c r="E608" s="9"/>
    </row>
    <row r="609" spans="1:5" ht="12" customHeight="1">
      <c r="A609" s="9"/>
      <c r="B609" s="9"/>
      <c r="C609" s="9"/>
      <c r="D609" s="9"/>
      <c r="E609" s="9"/>
    </row>
    <row r="610" spans="1:5" ht="12" customHeight="1">
      <c r="A610" s="9"/>
      <c r="B610" s="9"/>
      <c r="C610" s="9"/>
      <c r="D610" s="9"/>
      <c r="E610" s="9"/>
    </row>
    <row r="611" spans="1:5" ht="12" customHeight="1">
      <c r="A611" s="9"/>
      <c r="B611" s="9"/>
      <c r="C611" s="9"/>
      <c r="D611" s="9"/>
      <c r="E611" s="9"/>
    </row>
    <row r="612" spans="1:5" ht="12" customHeight="1">
      <c r="A612" s="9"/>
      <c r="B612" s="9"/>
      <c r="C612" s="9"/>
      <c r="D612" s="9"/>
      <c r="E612" s="9"/>
    </row>
    <row r="613" spans="1:5" ht="12" customHeight="1">
      <c r="A613" s="9"/>
      <c r="B613" s="9"/>
      <c r="C613" s="9"/>
      <c r="D613" s="9"/>
      <c r="E613" s="9"/>
    </row>
    <row r="614" spans="1:5" ht="12" customHeight="1">
      <c r="A614" s="9"/>
      <c r="B614" s="9"/>
      <c r="C614" s="9"/>
      <c r="D614" s="9"/>
      <c r="E614" s="9"/>
    </row>
    <row r="615" spans="1:5" ht="12" customHeight="1">
      <c r="A615" s="9"/>
      <c r="B615" s="9"/>
      <c r="C615" s="9"/>
      <c r="D615" s="9"/>
      <c r="E615" s="9"/>
    </row>
    <row r="616" spans="1:5" ht="12" customHeight="1">
      <c r="A616" s="9"/>
      <c r="B616" s="9"/>
      <c r="C616" s="9"/>
      <c r="D616" s="9"/>
      <c r="E616" s="9"/>
    </row>
    <row r="617" spans="1:5" ht="12" customHeight="1">
      <c r="A617" s="9"/>
      <c r="B617" s="9"/>
      <c r="C617" s="9"/>
      <c r="D617" s="9"/>
      <c r="E617" s="9"/>
    </row>
    <row r="618" spans="1:5" ht="12" customHeight="1">
      <c r="A618" s="9"/>
      <c r="B618" s="9"/>
      <c r="C618" s="9"/>
      <c r="D618" s="9"/>
      <c r="E618" s="9"/>
    </row>
    <row r="619" spans="1:5" ht="12" customHeight="1">
      <c r="A619" s="9"/>
      <c r="B619" s="9"/>
      <c r="C619" s="9"/>
      <c r="D619" s="9"/>
      <c r="E619" s="9"/>
    </row>
    <row r="620" spans="1:5" ht="12" customHeight="1">
      <c r="A620" s="9"/>
      <c r="B620" s="9"/>
      <c r="C620" s="9"/>
      <c r="D620" s="9"/>
      <c r="E620" s="9"/>
    </row>
    <row r="621" spans="1:5" ht="12" customHeight="1">
      <c r="A621" s="9"/>
      <c r="B621" s="9"/>
      <c r="C621" s="9"/>
      <c r="D621" s="9"/>
      <c r="E621" s="9"/>
    </row>
    <row r="622" spans="1:5" ht="12" customHeight="1">
      <c r="A622" s="9"/>
      <c r="B622" s="9"/>
      <c r="C622" s="9"/>
      <c r="D622" s="9"/>
      <c r="E622" s="9"/>
    </row>
    <row r="623" spans="1:5" ht="12" customHeight="1">
      <c r="A623" s="9"/>
      <c r="B623" s="9"/>
      <c r="C623" s="9"/>
      <c r="D623" s="9"/>
      <c r="E623" s="9"/>
    </row>
    <row r="624" spans="1:5" ht="12" customHeight="1">
      <c r="A624" s="9"/>
      <c r="B624" s="9"/>
      <c r="C624" s="9"/>
      <c r="D624" s="9"/>
      <c r="E624" s="9"/>
    </row>
    <row r="625" spans="1:5" ht="12" customHeight="1">
      <c r="A625" s="9"/>
      <c r="B625" s="9"/>
      <c r="C625" s="9"/>
      <c r="D625" s="9"/>
      <c r="E625" s="9"/>
    </row>
    <row r="626" spans="1:5" ht="12" customHeight="1">
      <c r="A626" s="9"/>
      <c r="B626" s="9"/>
      <c r="C626" s="9"/>
      <c r="D626" s="9"/>
      <c r="E626" s="9"/>
    </row>
    <row r="627" spans="1:5" ht="12" customHeight="1">
      <c r="A627" s="9"/>
      <c r="B627" s="9"/>
      <c r="C627" s="9"/>
      <c r="D627" s="9"/>
      <c r="E627" s="9"/>
    </row>
    <row r="628" spans="1:5" ht="12" customHeight="1">
      <c r="A628" s="9"/>
      <c r="B628" s="9"/>
      <c r="C628" s="9"/>
      <c r="D628" s="9"/>
      <c r="E628" s="9"/>
    </row>
    <row r="629" spans="1:5" ht="12" customHeight="1">
      <c r="A629" s="9"/>
      <c r="B629" s="9"/>
      <c r="C629" s="9"/>
      <c r="D629" s="9"/>
      <c r="E629" s="9"/>
    </row>
    <row r="630" spans="1:5" ht="12" customHeight="1">
      <c r="A630" s="9"/>
      <c r="B630" s="9"/>
      <c r="C630" s="9"/>
      <c r="D630" s="9"/>
      <c r="E630" s="9"/>
    </row>
    <row r="631" spans="1:5" ht="12" customHeight="1">
      <c r="A631" s="9"/>
      <c r="B631" s="9"/>
      <c r="C631" s="9"/>
      <c r="D631" s="9"/>
      <c r="E631" s="9"/>
    </row>
    <row r="632" spans="1:5" ht="12" customHeight="1">
      <c r="A632" s="9"/>
      <c r="B632" s="9"/>
      <c r="C632" s="9"/>
      <c r="D632" s="9"/>
      <c r="E632" s="9"/>
    </row>
    <row r="633" spans="1:5" ht="12" customHeight="1">
      <c r="A633" s="9"/>
      <c r="B633" s="9"/>
      <c r="C633" s="9"/>
      <c r="D633" s="9"/>
      <c r="E633" s="9"/>
    </row>
    <row r="634" spans="1:5" ht="12" customHeight="1">
      <c r="A634" s="9"/>
      <c r="B634" s="9"/>
      <c r="C634" s="9"/>
      <c r="D634" s="9"/>
      <c r="E634" s="9"/>
    </row>
    <row r="635" spans="1:5" ht="12" customHeight="1">
      <c r="A635" s="9"/>
      <c r="B635" s="9"/>
      <c r="C635" s="9"/>
      <c r="D635" s="9"/>
      <c r="E635" s="9"/>
    </row>
    <row r="636" spans="1:5" ht="12" customHeight="1">
      <c r="A636" s="9"/>
      <c r="B636" s="9"/>
      <c r="C636" s="9"/>
      <c r="D636" s="9"/>
      <c r="E636" s="9"/>
    </row>
    <row r="637" spans="1:5" ht="12" customHeight="1">
      <c r="A637" s="9"/>
      <c r="B637" s="9"/>
      <c r="C637" s="9"/>
      <c r="D637" s="9"/>
      <c r="E637" s="9"/>
    </row>
    <row r="638" spans="1:5" ht="12" customHeight="1">
      <c r="A638" s="9"/>
      <c r="B638" s="9"/>
      <c r="C638" s="9"/>
      <c r="D638" s="9"/>
      <c r="E638" s="9"/>
    </row>
    <row r="639" spans="1:5" ht="12" customHeight="1">
      <c r="A639" s="9"/>
      <c r="B639" s="9"/>
      <c r="C639" s="9"/>
      <c r="D639" s="9"/>
      <c r="E639" s="9"/>
    </row>
    <row r="640" spans="1:5" ht="12" customHeight="1">
      <c r="A640" s="9"/>
      <c r="B640" s="9"/>
      <c r="C640" s="9"/>
      <c r="D640" s="9"/>
      <c r="E640" s="9"/>
    </row>
    <row r="641" spans="1:5" ht="12" customHeight="1">
      <c r="A641" s="9"/>
      <c r="B641" s="9"/>
      <c r="C641" s="9"/>
      <c r="D641" s="9"/>
      <c r="E641" s="9"/>
    </row>
    <row r="642" spans="1:5" ht="12" customHeight="1">
      <c r="A642" s="9"/>
      <c r="B642" s="9"/>
      <c r="C642" s="9"/>
      <c r="D642" s="9"/>
      <c r="E642" s="9"/>
    </row>
    <row r="643" spans="1:5" ht="12" customHeight="1">
      <c r="A643" s="9"/>
      <c r="B643" s="9"/>
      <c r="C643" s="9"/>
      <c r="D643" s="9"/>
      <c r="E643" s="9"/>
    </row>
    <row r="644" spans="1:5" ht="12" customHeight="1">
      <c r="A644" s="9"/>
      <c r="B644" s="9"/>
      <c r="C644" s="9"/>
      <c r="D644" s="9"/>
      <c r="E644" s="9"/>
    </row>
    <row r="645" spans="1:5" ht="12" customHeight="1">
      <c r="A645" s="9"/>
      <c r="B645" s="9"/>
      <c r="C645" s="9"/>
      <c r="D645" s="9"/>
      <c r="E645" s="9"/>
    </row>
    <row r="646" spans="1:5" ht="12" customHeight="1">
      <c r="A646" s="9"/>
      <c r="B646" s="9"/>
      <c r="C646" s="9"/>
      <c r="D646" s="9"/>
      <c r="E646" s="9"/>
    </row>
    <row r="647" spans="1:5" ht="12" customHeight="1">
      <c r="A647" s="9"/>
      <c r="B647" s="9"/>
      <c r="C647" s="9"/>
      <c r="D647" s="9"/>
      <c r="E647" s="9"/>
    </row>
    <row r="648" spans="1:5" ht="12" customHeight="1">
      <c r="A648" s="9"/>
      <c r="B648" s="9"/>
      <c r="C648" s="9"/>
      <c r="D648" s="9"/>
      <c r="E648" s="9"/>
    </row>
    <row r="649" spans="1:5" ht="12" customHeight="1">
      <c r="A649" s="9"/>
      <c r="B649" s="9"/>
      <c r="C649" s="9"/>
      <c r="D649" s="9"/>
      <c r="E649" s="9"/>
    </row>
    <row r="650" spans="1:5" ht="12" customHeight="1">
      <c r="A650" s="9"/>
      <c r="B650" s="9"/>
      <c r="C650" s="9"/>
      <c r="D650" s="9"/>
      <c r="E650" s="9"/>
    </row>
    <row r="651" spans="1:5" ht="12" customHeight="1">
      <c r="A651" s="9"/>
      <c r="B651" s="9"/>
      <c r="C651" s="9"/>
      <c r="D651" s="9"/>
      <c r="E651" s="9"/>
    </row>
    <row r="652" spans="1:5" ht="12" customHeight="1">
      <c r="A652" s="9"/>
      <c r="B652" s="9"/>
      <c r="C652" s="9"/>
      <c r="D652" s="9"/>
      <c r="E652" s="9"/>
    </row>
    <row r="653" spans="1:5" ht="12" customHeight="1">
      <c r="A653" s="9"/>
      <c r="B653" s="9"/>
      <c r="C653" s="9"/>
      <c r="D653" s="9"/>
      <c r="E653" s="9"/>
    </row>
    <row r="654" spans="1:5" ht="12" customHeight="1">
      <c r="A654" s="9"/>
      <c r="B654" s="9"/>
      <c r="C654" s="9"/>
      <c r="D654" s="9"/>
      <c r="E654" s="9"/>
    </row>
    <row r="655" spans="1:5" ht="12" customHeight="1">
      <c r="A655" s="9"/>
      <c r="B655" s="9"/>
      <c r="C655" s="9"/>
      <c r="D655" s="9"/>
      <c r="E655" s="9"/>
    </row>
    <row r="656" spans="1:5" ht="12" customHeight="1">
      <c r="A656" s="9"/>
      <c r="B656" s="9"/>
      <c r="C656" s="9"/>
      <c r="D656" s="9"/>
      <c r="E656" s="9"/>
    </row>
    <row r="657" spans="1:5" ht="12" customHeight="1">
      <c r="A657" s="9"/>
      <c r="B657" s="9"/>
      <c r="C657" s="9"/>
      <c r="D657" s="9"/>
      <c r="E657" s="9"/>
    </row>
    <row r="658" spans="1:5" ht="12" customHeight="1">
      <c r="A658" s="9"/>
      <c r="B658" s="9"/>
      <c r="C658" s="9"/>
      <c r="D658" s="9"/>
      <c r="E658" s="9"/>
    </row>
    <row r="659" spans="1:5" ht="12" customHeight="1">
      <c r="A659" s="9"/>
      <c r="B659" s="9"/>
      <c r="C659" s="9"/>
      <c r="D659" s="9"/>
      <c r="E659" s="9"/>
    </row>
    <row r="660" spans="1:5" ht="12" customHeight="1">
      <c r="A660" s="9"/>
      <c r="B660" s="9"/>
      <c r="C660" s="9"/>
      <c r="D660" s="9"/>
      <c r="E660" s="9"/>
    </row>
    <row r="661" spans="1:5" ht="12" customHeight="1">
      <c r="A661" s="9"/>
      <c r="B661" s="9"/>
      <c r="C661" s="9"/>
      <c r="D661" s="9"/>
      <c r="E661" s="9"/>
    </row>
    <row r="662" spans="1:5" ht="12" customHeight="1">
      <c r="A662" s="9"/>
      <c r="B662" s="9"/>
      <c r="C662" s="9"/>
      <c r="D662" s="9"/>
      <c r="E662" s="9"/>
    </row>
    <row r="663" spans="1:5" ht="12" customHeight="1">
      <c r="A663" s="9"/>
      <c r="B663" s="9"/>
      <c r="C663" s="9"/>
      <c r="D663" s="9"/>
      <c r="E663" s="9"/>
    </row>
    <row r="664" spans="1:5" ht="12" customHeight="1">
      <c r="A664" s="9"/>
      <c r="B664" s="9"/>
      <c r="C664" s="9"/>
      <c r="D664" s="9"/>
      <c r="E664" s="9"/>
    </row>
    <row r="665" spans="1:5" ht="12" customHeight="1">
      <c r="A665" s="9"/>
      <c r="B665" s="9"/>
      <c r="C665" s="9"/>
      <c r="D665" s="9"/>
      <c r="E665" s="9"/>
    </row>
    <row r="666" spans="1:5" ht="12" customHeight="1">
      <c r="A666" s="9"/>
      <c r="B666" s="9"/>
      <c r="C666" s="9"/>
      <c r="D666" s="9"/>
      <c r="E666" s="9"/>
    </row>
    <row r="667" spans="1:5" ht="12" customHeight="1">
      <c r="A667" s="9"/>
      <c r="B667" s="9"/>
      <c r="C667" s="9"/>
      <c r="D667" s="9"/>
      <c r="E667" s="9"/>
    </row>
    <row r="668" spans="1:5" ht="12" customHeight="1">
      <c r="A668" s="9"/>
      <c r="B668" s="9"/>
      <c r="C668" s="9"/>
      <c r="D668" s="9"/>
      <c r="E668" s="9"/>
    </row>
    <row r="669" spans="1:5" ht="12" customHeight="1">
      <c r="A669" s="9"/>
      <c r="B669" s="9"/>
      <c r="C669" s="9"/>
      <c r="D669" s="9"/>
      <c r="E669" s="9"/>
    </row>
    <row r="670" spans="1:5" ht="12" customHeight="1">
      <c r="A670" s="9"/>
      <c r="B670" s="9"/>
      <c r="C670" s="9"/>
      <c r="D670" s="9"/>
      <c r="E670" s="9"/>
    </row>
    <row r="671" spans="1:5" ht="12" customHeight="1">
      <c r="A671" s="9"/>
      <c r="B671" s="9"/>
      <c r="C671" s="9"/>
      <c r="D671" s="9"/>
      <c r="E671" s="9"/>
    </row>
    <row r="672" spans="1:5" ht="12" customHeight="1">
      <c r="A672" s="9"/>
      <c r="B672" s="9"/>
      <c r="C672" s="9"/>
      <c r="D672" s="9"/>
      <c r="E672" s="9"/>
    </row>
    <row r="673" spans="1:5" ht="12" customHeight="1">
      <c r="A673" s="9"/>
      <c r="B673" s="9"/>
      <c r="C673" s="9"/>
      <c r="D673" s="9"/>
      <c r="E673" s="9"/>
    </row>
    <row r="674" spans="1:4" ht="12" customHeight="1">
      <c r="A674" s="16"/>
      <c r="B674" s="16"/>
      <c r="C674" s="10"/>
      <c r="D674" s="35"/>
    </row>
    <row r="675" spans="1:4" ht="12" customHeight="1">
      <c r="A675" s="16"/>
      <c r="B675" s="16"/>
      <c r="C675" s="10"/>
      <c r="D675" s="35"/>
    </row>
    <row r="676" spans="1:4" ht="12" customHeight="1">
      <c r="A676" s="16"/>
      <c r="B676" s="16"/>
      <c r="C676" s="10"/>
      <c r="D676" s="35"/>
    </row>
    <row r="677" spans="1:4" ht="12" customHeight="1">
      <c r="A677" s="16"/>
      <c r="B677" s="16"/>
      <c r="C677" s="10"/>
      <c r="D677" s="35"/>
    </row>
    <row r="678" spans="1:4" ht="12" customHeight="1">
      <c r="A678" s="16"/>
      <c r="B678" s="16"/>
      <c r="C678" s="10"/>
      <c r="D678" s="35"/>
    </row>
    <row r="679" spans="1:4" ht="12" customHeight="1">
      <c r="A679" s="16"/>
      <c r="B679" s="16"/>
      <c r="C679" s="10"/>
      <c r="D679" s="35"/>
    </row>
    <row r="680" spans="1:4" ht="12" customHeight="1">
      <c r="A680" s="16"/>
      <c r="B680" s="16"/>
      <c r="C680" s="10"/>
      <c r="D680" s="35"/>
    </row>
    <row r="681" spans="1:4" ht="12" customHeight="1">
      <c r="A681" s="16"/>
      <c r="B681" s="16"/>
      <c r="C681" s="10"/>
      <c r="D681" s="35"/>
    </row>
    <row r="682" spans="1:4" ht="12" customHeight="1">
      <c r="A682" s="16"/>
      <c r="B682" s="16"/>
      <c r="C682" s="10"/>
      <c r="D682" s="35"/>
    </row>
    <row r="683" spans="1:4" ht="12" customHeight="1">
      <c r="A683" s="16"/>
      <c r="B683" s="16"/>
      <c r="C683" s="10"/>
      <c r="D683" s="35"/>
    </row>
    <row r="684" spans="1:4" ht="12" customHeight="1">
      <c r="A684" s="16"/>
      <c r="B684" s="16"/>
      <c r="C684" s="10"/>
      <c r="D684" s="35"/>
    </row>
    <row r="685" spans="1:4" ht="12" customHeight="1">
      <c r="A685" s="16"/>
      <c r="B685" s="16"/>
      <c r="C685" s="10"/>
      <c r="D685" s="35"/>
    </row>
    <row r="686" spans="1:4" ht="12" customHeight="1">
      <c r="A686" s="16"/>
      <c r="B686" s="16"/>
      <c r="C686" s="10"/>
      <c r="D686" s="35"/>
    </row>
    <row r="687" spans="1:4" ht="12" customHeight="1">
      <c r="A687" s="16"/>
      <c r="B687" s="16"/>
      <c r="C687" s="10"/>
      <c r="D687" s="35"/>
    </row>
    <row r="688" spans="1:4" ht="12" customHeight="1">
      <c r="A688" s="16"/>
      <c r="B688" s="16"/>
      <c r="C688" s="10"/>
      <c r="D688" s="35"/>
    </row>
    <row r="689" spans="1:4" ht="12" customHeight="1">
      <c r="A689" s="16"/>
      <c r="B689" s="16"/>
      <c r="C689" s="10"/>
      <c r="D689" s="35"/>
    </row>
    <row r="690" spans="1:4" ht="12" customHeight="1">
      <c r="A690" s="16"/>
      <c r="B690" s="16"/>
      <c r="C690" s="10"/>
      <c r="D690" s="35"/>
    </row>
    <row r="691" spans="1:4" ht="12" customHeight="1">
      <c r="A691" s="16"/>
      <c r="B691" s="16"/>
      <c r="C691" s="10"/>
      <c r="D691" s="35"/>
    </row>
    <row r="692" spans="1:4" ht="12" customHeight="1">
      <c r="A692" s="16"/>
      <c r="B692" s="16"/>
      <c r="C692" s="10"/>
      <c r="D692" s="35"/>
    </row>
    <row r="693" spans="1:4" ht="12" customHeight="1">
      <c r="A693" s="16"/>
      <c r="B693" s="16"/>
      <c r="C693" s="10"/>
      <c r="D693" s="35"/>
    </row>
    <row r="694" spans="1:4" ht="12" customHeight="1">
      <c r="A694" s="16"/>
      <c r="B694" s="16"/>
      <c r="C694" s="10"/>
      <c r="D694" s="35"/>
    </row>
    <row r="695" spans="1:4" ht="12" customHeight="1">
      <c r="A695" s="16"/>
      <c r="B695" s="16"/>
      <c r="C695" s="10"/>
      <c r="D695" s="35"/>
    </row>
    <row r="696" spans="1:4" ht="12" customHeight="1">
      <c r="A696" s="16"/>
      <c r="B696" s="16"/>
      <c r="C696" s="10"/>
      <c r="D696" s="35"/>
    </row>
    <row r="697" spans="1:4" ht="12" customHeight="1">
      <c r="A697" s="16"/>
      <c r="B697" s="16"/>
      <c r="C697" s="10"/>
      <c r="D697" s="35"/>
    </row>
    <row r="698" spans="1:4" ht="12" customHeight="1">
      <c r="A698" s="16"/>
      <c r="B698" s="16"/>
      <c r="C698" s="10"/>
      <c r="D698" s="35"/>
    </row>
    <row r="699" spans="1:4" ht="12" customHeight="1">
      <c r="A699" s="16"/>
      <c r="B699" s="16"/>
      <c r="C699" s="10"/>
      <c r="D699" s="35"/>
    </row>
    <row r="700" spans="1:4" ht="12" customHeight="1">
      <c r="A700" s="16"/>
      <c r="B700" s="16"/>
      <c r="C700" s="10"/>
      <c r="D700" s="35"/>
    </row>
    <row r="701" spans="1:4" ht="12" customHeight="1">
      <c r="A701" s="16"/>
      <c r="B701" s="16"/>
      <c r="C701" s="10"/>
      <c r="D701" s="35"/>
    </row>
    <row r="702" spans="1:4" ht="12" customHeight="1">
      <c r="A702" s="16"/>
      <c r="B702" s="16"/>
      <c r="C702" s="10"/>
      <c r="D702" s="35"/>
    </row>
    <row r="703" spans="1:4" ht="12" customHeight="1">
      <c r="A703" s="16"/>
      <c r="B703" s="16"/>
      <c r="C703" s="10"/>
      <c r="D703" s="35"/>
    </row>
    <row r="704" spans="1:4" ht="12" customHeight="1">
      <c r="A704" s="16"/>
      <c r="B704" s="16"/>
      <c r="C704" s="10"/>
      <c r="D704" s="35"/>
    </row>
    <row r="705" spans="1:4" ht="12" customHeight="1">
      <c r="A705" s="16"/>
      <c r="B705" s="16"/>
      <c r="C705" s="10"/>
      <c r="D705" s="35"/>
    </row>
    <row r="706" spans="1:4" ht="12" customHeight="1">
      <c r="A706" s="16"/>
      <c r="B706" s="16"/>
      <c r="C706" s="10"/>
      <c r="D706" s="35"/>
    </row>
    <row r="707" spans="1:4" ht="12" customHeight="1">
      <c r="A707" s="16"/>
      <c r="B707" s="16"/>
      <c r="C707" s="10"/>
      <c r="D707" s="35"/>
    </row>
    <row r="708" spans="1:4" ht="12" customHeight="1">
      <c r="A708" s="16"/>
      <c r="B708" s="16"/>
      <c r="C708" s="10"/>
      <c r="D708" s="35"/>
    </row>
    <row r="709" spans="1:4" ht="12" customHeight="1">
      <c r="A709" s="16"/>
      <c r="B709" s="16"/>
      <c r="C709" s="10"/>
      <c r="D709" s="35"/>
    </row>
    <row r="710" spans="1:4" ht="12" customHeight="1">
      <c r="A710" s="16"/>
      <c r="B710" s="16"/>
      <c r="C710" s="10"/>
      <c r="D710" s="35"/>
    </row>
    <row r="711" spans="1:4" ht="12" customHeight="1">
      <c r="A711" s="16"/>
      <c r="B711" s="16"/>
      <c r="C711" s="10"/>
      <c r="D711" s="35"/>
    </row>
    <row r="712" spans="1:4" ht="12" customHeight="1">
      <c r="A712" s="16"/>
      <c r="B712" s="16"/>
      <c r="C712" s="10"/>
      <c r="D712" s="35"/>
    </row>
    <row r="713" spans="1:4" ht="12" customHeight="1">
      <c r="A713" s="16"/>
      <c r="B713" s="16"/>
      <c r="C713" s="10"/>
      <c r="D713" s="35"/>
    </row>
    <row r="714" spans="1:4" ht="12" customHeight="1">
      <c r="A714" s="16"/>
      <c r="B714" s="16"/>
      <c r="C714" s="10"/>
      <c r="D714" s="35"/>
    </row>
    <row r="715" spans="1:4" ht="12" customHeight="1">
      <c r="A715" s="16"/>
      <c r="B715" s="16"/>
      <c r="C715" s="10"/>
      <c r="D715" s="35"/>
    </row>
    <row r="716" spans="1:4" ht="12" customHeight="1">
      <c r="A716" s="16"/>
      <c r="B716" s="16"/>
      <c r="C716" s="10"/>
      <c r="D716" s="35"/>
    </row>
    <row r="717" spans="1:4" ht="12" customHeight="1">
      <c r="A717" s="16"/>
      <c r="B717" s="16"/>
      <c r="C717" s="10"/>
      <c r="D717" s="35"/>
    </row>
    <row r="718" spans="1:4" ht="12" customHeight="1">
      <c r="A718" s="16"/>
      <c r="B718" s="16"/>
      <c r="C718" s="10"/>
      <c r="D718" s="35"/>
    </row>
    <row r="719" spans="1:4" ht="12" customHeight="1">
      <c r="A719" s="16"/>
      <c r="B719" s="16"/>
      <c r="C719" s="10"/>
      <c r="D719" s="35"/>
    </row>
    <row r="720" spans="1:4" ht="12" customHeight="1">
      <c r="A720" s="16"/>
      <c r="B720" s="16"/>
      <c r="C720" s="10"/>
      <c r="D720" s="35"/>
    </row>
    <row r="721" spans="1:4" ht="12" customHeight="1">
      <c r="A721" s="16"/>
      <c r="B721" s="16"/>
      <c r="C721" s="10"/>
      <c r="D721" s="35"/>
    </row>
    <row r="722" spans="1:4" ht="12" customHeight="1">
      <c r="A722" s="16"/>
      <c r="B722" s="16"/>
      <c r="C722" s="10"/>
      <c r="D722" s="35"/>
    </row>
    <row r="723" spans="1:4" ht="12" customHeight="1">
      <c r="A723" s="16"/>
      <c r="B723" s="16"/>
      <c r="C723" s="10"/>
      <c r="D723" s="35"/>
    </row>
    <row r="724" spans="1:4" ht="12" customHeight="1">
      <c r="A724" s="16"/>
      <c r="B724" s="16"/>
      <c r="C724" s="10"/>
      <c r="D724" s="35"/>
    </row>
    <row r="725" spans="1:4" ht="12" customHeight="1">
      <c r="A725" s="16"/>
      <c r="B725" s="16"/>
      <c r="C725" s="10"/>
      <c r="D725" s="35"/>
    </row>
    <row r="726" spans="1:4" ht="12" customHeight="1">
      <c r="A726" s="16"/>
      <c r="B726" s="16"/>
      <c r="C726" s="10"/>
      <c r="D726" s="35"/>
    </row>
    <row r="727" spans="1:4" ht="12" customHeight="1">
      <c r="A727" s="16"/>
      <c r="B727" s="16"/>
      <c r="C727" s="10"/>
      <c r="D727" s="35"/>
    </row>
    <row r="728" spans="1:4" ht="12" customHeight="1">
      <c r="A728" s="16"/>
      <c r="B728" s="16"/>
      <c r="C728" s="10"/>
      <c r="D728" s="35"/>
    </row>
    <row r="729" spans="1:4" ht="12" customHeight="1">
      <c r="A729" s="16"/>
      <c r="B729" s="16"/>
      <c r="C729" s="10"/>
      <c r="D729" s="35"/>
    </row>
    <row r="730" spans="1:4" ht="12" customHeight="1">
      <c r="A730" s="16"/>
      <c r="B730" s="16"/>
      <c r="C730" s="10"/>
      <c r="D730" s="35"/>
    </row>
    <row r="731" spans="1:4" ht="12" customHeight="1">
      <c r="A731" s="16"/>
      <c r="B731" s="16"/>
      <c r="C731" s="10"/>
      <c r="D731" s="35"/>
    </row>
    <row r="732" spans="1:4" ht="12" customHeight="1">
      <c r="A732" s="16"/>
      <c r="B732" s="16"/>
      <c r="C732" s="10"/>
      <c r="D732" s="35"/>
    </row>
    <row r="733" spans="1:4" ht="12" customHeight="1">
      <c r="A733" s="16"/>
      <c r="B733" s="16"/>
      <c r="C733" s="10"/>
      <c r="D733" s="35"/>
    </row>
    <row r="734" spans="1:4" ht="12" customHeight="1">
      <c r="A734" s="16"/>
      <c r="B734" s="16"/>
      <c r="C734" s="10"/>
      <c r="D734" s="35"/>
    </row>
    <row r="735" spans="1:4" ht="12" customHeight="1">
      <c r="A735" s="16"/>
      <c r="B735" s="16"/>
      <c r="C735" s="10"/>
      <c r="D735" s="35"/>
    </row>
    <row r="736" spans="1:4" ht="12" customHeight="1">
      <c r="A736" s="16"/>
      <c r="B736" s="16"/>
      <c r="C736" s="10"/>
      <c r="D736" s="35"/>
    </row>
    <row r="737" spans="1:4" ht="12" customHeight="1">
      <c r="A737" s="16"/>
      <c r="B737" s="16"/>
      <c r="C737" s="10"/>
      <c r="D737" s="35"/>
    </row>
    <row r="738" spans="1:4" ht="12" customHeight="1">
      <c r="A738" s="16"/>
      <c r="B738" s="16"/>
      <c r="C738" s="10"/>
      <c r="D738" s="35"/>
    </row>
    <row r="739" spans="1:4" ht="12" customHeight="1">
      <c r="A739" s="16"/>
      <c r="B739" s="16"/>
      <c r="C739" s="10"/>
      <c r="D739" s="35"/>
    </row>
    <row r="740" spans="1:4" ht="12" customHeight="1">
      <c r="A740" s="16"/>
      <c r="B740" s="16"/>
      <c r="C740" s="10"/>
      <c r="D740" s="35"/>
    </row>
    <row r="741" spans="1:4" ht="12" customHeight="1">
      <c r="A741" s="16"/>
      <c r="B741" s="16"/>
      <c r="C741" s="10"/>
      <c r="D741" s="35"/>
    </row>
    <row r="742" spans="1:4" ht="12" customHeight="1">
      <c r="A742" s="16"/>
      <c r="B742" s="16"/>
      <c r="C742" s="10"/>
      <c r="D742" s="35"/>
    </row>
    <row r="743" spans="1:4" ht="12" customHeight="1">
      <c r="A743" s="16"/>
      <c r="B743" s="16"/>
      <c r="C743" s="10"/>
      <c r="D743" s="35"/>
    </row>
    <row r="744" spans="1:4" ht="12" customHeight="1">
      <c r="A744" s="16"/>
      <c r="B744" s="16"/>
      <c r="C744" s="10"/>
      <c r="D744" s="35"/>
    </row>
    <row r="745" spans="1:4" ht="12" customHeight="1">
      <c r="A745" s="16"/>
      <c r="B745" s="16"/>
      <c r="C745" s="10"/>
      <c r="D745" s="35"/>
    </row>
    <row r="746" spans="1:4" ht="12" customHeight="1">
      <c r="A746" s="16"/>
      <c r="B746" s="16"/>
      <c r="C746" s="10"/>
      <c r="D746" s="35"/>
    </row>
    <row r="747" spans="1:4" ht="12" customHeight="1">
      <c r="A747" s="16"/>
      <c r="B747" s="16"/>
      <c r="C747" s="10"/>
      <c r="D747" s="35"/>
    </row>
    <row r="748" spans="1:4" ht="12" customHeight="1">
      <c r="A748" s="16"/>
      <c r="B748" s="16"/>
      <c r="C748" s="10"/>
      <c r="D748" s="35"/>
    </row>
    <row r="749" spans="1:4" ht="12" customHeight="1">
      <c r="A749" s="16"/>
      <c r="B749" s="16"/>
      <c r="C749" s="10"/>
      <c r="D749" s="35"/>
    </row>
    <row r="750" spans="1:4" ht="12" customHeight="1">
      <c r="A750" s="16"/>
      <c r="B750" s="16"/>
      <c r="C750" s="10"/>
      <c r="D750" s="35"/>
    </row>
    <row r="751" spans="1:4" ht="12" customHeight="1">
      <c r="A751" s="16"/>
      <c r="B751" s="16"/>
      <c r="C751" s="10"/>
      <c r="D751" s="35"/>
    </row>
    <row r="752" spans="1:4" ht="12" customHeight="1">
      <c r="A752" s="16"/>
      <c r="B752" s="16"/>
      <c r="C752" s="10"/>
      <c r="D752" s="35"/>
    </row>
    <row r="753" spans="1:4" ht="12" customHeight="1">
      <c r="A753" s="16"/>
      <c r="B753" s="16"/>
      <c r="C753" s="10"/>
      <c r="D753" s="35"/>
    </row>
    <row r="754" spans="1:4" ht="12" customHeight="1">
      <c r="A754" s="16"/>
      <c r="B754" s="16"/>
      <c r="C754" s="10"/>
      <c r="D754" s="35"/>
    </row>
    <row r="755" spans="1:4" ht="12" customHeight="1">
      <c r="A755" s="16"/>
      <c r="B755" s="16"/>
      <c r="C755" s="10"/>
      <c r="D755" s="35"/>
    </row>
    <row r="756" spans="1:4" ht="12" customHeight="1">
      <c r="A756" s="16"/>
      <c r="B756" s="16"/>
      <c r="C756" s="10"/>
      <c r="D756" s="35"/>
    </row>
    <row r="757" spans="1:4" ht="12" customHeight="1">
      <c r="A757" s="16"/>
      <c r="B757" s="16"/>
      <c r="C757" s="10"/>
      <c r="D757" s="35"/>
    </row>
    <row r="758" spans="1:4" ht="12" customHeight="1">
      <c r="A758" s="16"/>
      <c r="B758" s="16"/>
      <c r="C758" s="10"/>
      <c r="D758" s="35"/>
    </row>
    <row r="759" spans="1:4" ht="12" customHeight="1">
      <c r="A759" s="16"/>
      <c r="B759" s="16"/>
      <c r="C759" s="10"/>
      <c r="D759" s="35"/>
    </row>
    <row r="760" spans="1:4" ht="12" customHeight="1">
      <c r="A760" s="16"/>
      <c r="B760" s="16"/>
      <c r="C760" s="10"/>
      <c r="D760" s="35"/>
    </row>
    <row r="761" spans="1:4" ht="12" customHeight="1">
      <c r="A761" s="16"/>
      <c r="B761" s="16"/>
      <c r="C761" s="10"/>
      <c r="D761" s="35"/>
    </row>
    <row r="762" spans="1:4" ht="12" customHeight="1">
      <c r="A762" s="16"/>
      <c r="B762" s="16"/>
      <c r="C762" s="10"/>
      <c r="D762" s="35"/>
    </row>
    <row r="763" spans="1:4" ht="12" customHeight="1">
      <c r="A763" s="16"/>
      <c r="B763" s="16"/>
      <c r="C763" s="10"/>
      <c r="D763" s="35"/>
    </row>
    <row r="764" spans="1:4" ht="12" customHeight="1">
      <c r="A764" s="16"/>
      <c r="B764" s="16"/>
      <c r="C764" s="10"/>
      <c r="D764" s="35"/>
    </row>
    <row r="765" spans="1:4" ht="12" customHeight="1">
      <c r="A765" s="16"/>
      <c r="B765" s="16"/>
      <c r="C765" s="10"/>
      <c r="D765" s="35"/>
    </row>
    <row r="766" spans="1:4" ht="12" customHeight="1">
      <c r="A766" s="16"/>
      <c r="B766" s="16"/>
      <c r="C766" s="10"/>
      <c r="D766" s="35"/>
    </row>
    <row r="767" spans="1:4" ht="12" customHeight="1">
      <c r="A767" s="16"/>
      <c r="B767" s="16"/>
      <c r="C767" s="10"/>
      <c r="D767" s="35"/>
    </row>
    <row r="768" spans="1:4" ht="12" customHeight="1">
      <c r="A768" s="16"/>
      <c r="B768" s="16"/>
      <c r="C768" s="10"/>
      <c r="D768" s="35"/>
    </row>
    <row r="769" spans="1:4" ht="12" customHeight="1">
      <c r="A769" s="16"/>
      <c r="B769" s="16"/>
      <c r="C769" s="10"/>
      <c r="D769" s="35"/>
    </row>
    <row r="770" spans="1:4" ht="12" customHeight="1">
      <c r="A770" s="16"/>
      <c r="B770" s="16"/>
      <c r="C770" s="10"/>
      <c r="D770" s="35"/>
    </row>
    <row r="771" spans="1:4" ht="12" customHeight="1">
      <c r="A771" s="16"/>
      <c r="B771" s="16"/>
      <c r="C771" s="10"/>
      <c r="D771" s="35"/>
    </row>
    <row r="772" spans="1:4" ht="12" customHeight="1">
      <c r="A772" s="16"/>
      <c r="B772" s="16"/>
      <c r="C772" s="10"/>
      <c r="D772" s="35"/>
    </row>
    <row r="773" spans="1:4" ht="12" customHeight="1">
      <c r="A773" s="16"/>
      <c r="B773" s="16"/>
      <c r="C773" s="10"/>
      <c r="D773" s="35"/>
    </row>
    <row r="774" spans="1:4" ht="12" customHeight="1">
      <c r="A774" s="16"/>
      <c r="B774" s="16"/>
      <c r="C774" s="10"/>
      <c r="D774" s="35"/>
    </row>
    <row r="775" spans="1:4" ht="12" customHeight="1">
      <c r="A775" s="16"/>
      <c r="B775" s="16"/>
      <c r="C775" s="10"/>
      <c r="D775" s="35"/>
    </row>
    <row r="776" spans="1:4" ht="12" customHeight="1">
      <c r="A776" s="16"/>
      <c r="B776" s="16"/>
      <c r="C776" s="10"/>
      <c r="D776" s="35"/>
    </row>
    <row r="777" spans="1:4" ht="12" customHeight="1">
      <c r="A777" s="16"/>
      <c r="B777" s="16"/>
      <c r="C777" s="10"/>
      <c r="D777" s="35"/>
    </row>
    <row r="778" spans="1:4" ht="12" customHeight="1">
      <c r="A778" s="16"/>
      <c r="B778" s="16"/>
      <c r="C778" s="10"/>
      <c r="D778" s="35"/>
    </row>
    <row r="779" spans="1:4" ht="12" customHeight="1">
      <c r="A779" s="16"/>
      <c r="B779" s="16"/>
      <c r="C779" s="10"/>
      <c r="D779" s="35"/>
    </row>
    <row r="780" spans="1:4" ht="12" customHeight="1">
      <c r="A780" s="16"/>
      <c r="B780" s="16"/>
      <c r="C780" s="10"/>
      <c r="D780" s="35"/>
    </row>
    <row r="781" spans="1:4" ht="12" customHeight="1">
      <c r="A781" s="16"/>
      <c r="B781" s="16"/>
      <c r="C781" s="10"/>
      <c r="D781" s="35"/>
    </row>
    <row r="782" spans="1:4" ht="12" customHeight="1">
      <c r="A782" s="16"/>
      <c r="B782" s="16"/>
      <c r="C782" s="10"/>
      <c r="D782" s="35"/>
    </row>
    <row r="783" spans="1:4" ht="12" customHeight="1">
      <c r="A783" s="16"/>
      <c r="B783" s="16"/>
      <c r="C783" s="10"/>
      <c r="D783" s="35"/>
    </row>
    <row r="784" spans="1:4" ht="12" customHeight="1">
      <c r="A784" s="16"/>
      <c r="B784" s="16"/>
      <c r="C784" s="10"/>
      <c r="D784" s="35"/>
    </row>
    <row r="785" spans="1:4" ht="12" customHeight="1">
      <c r="A785" s="16"/>
      <c r="B785" s="16"/>
      <c r="C785" s="10"/>
      <c r="D785" s="35"/>
    </row>
    <row r="786" spans="1:4" ht="12" customHeight="1">
      <c r="A786" s="16"/>
      <c r="B786" s="16"/>
      <c r="C786" s="10"/>
      <c r="D786" s="35"/>
    </row>
    <row r="787" spans="1:4" ht="12" customHeight="1">
      <c r="A787" s="16"/>
      <c r="B787" s="16"/>
      <c r="C787" s="10"/>
      <c r="D787" s="35"/>
    </row>
    <row r="788" spans="1:4" ht="12" customHeight="1">
      <c r="A788" s="16"/>
      <c r="B788" s="16"/>
      <c r="C788" s="10"/>
      <c r="D788" s="35"/>
    </row>
    <row r="789" spans="1:4" ht="12" customHeight="1">
      <c r="A789" s="16"/>
      <c r="B789" s="16"/>
      <c r="C789" s="10"/>
      <c r="D789" s="35"/>
    </row>
    <row r="790" spans="1:4" ht="12" customHeight="1">
      <c r="A790" s="16"/>
      <c r="B790" s="16"/>
      <c r="C790" s="10"/>
      <c r="D790" s="35"/>
    </row>
    <row r="791" spans="1:4" ht="12" customHeight="1">
      <c r="A791" s="16"/>
      <c r="B791" s="16"/>
      <c r="C791" s="10"/>
      <c r="D791" s="35"/>
    </row>
    <row r="792" spans="1:4" ht="12" customHeight="1">
      <c r="A792" s="16"/>
      <c r="B792" s="16"/>
      <c r="C792" s="10"/>
      <c r="D792" s="35"/>
    </row>
    <row r="793" spans="1:4" ht="12" customHeight="1">
      <c r="A793" s="16"/>
      <c r="B793" s="16"/>
      <c r="C793" s="10"/>
      <c r="D793" s="35"/>
    </row>
    <row r="794" spans="1:4" ht="12" customHeight="1">
      <c r="A794" s="16"/>
      <c r="B794" s="16"/>
      <c r="C794" s="10"/>
      <c r="D794" s="35"/>
    </row>
    <row r="795" spans="1:4" ht="12" customHeight="1">
      <c r="A795" s="16"/>
      <c r="B795" s="16"/>
      <c r="C795" s="10"/>
      <c r="D795" s="35"/>
    </row>
    <row r="796" spans="1:4" ht="12" customHeight="1">
      <c r="A796" s="16"/>
      <c r="B796" s="16"/>
      <c r="C796" s="10"/>
      <c r="D796" s="35"/>
    </row>
    <row r="797" spans="1:4" ht="12" customHeight="1">
      <c r="A797" s="16"/>
      <c r="B797" s="16"/>
      <c r="C797" s="10"/>
      <c r="D797" s="35"/>
    </row>
    <row r="798" spans="1:4" ht="12" customHeight="1">
      <c r="A798" s="16"/>
      <c r="B798" s="16"/>
      <c r="C798" s="10"/>
      <c r="D798" s="35"/>
    </row>
    <row r="799" spans="1:4" ht="12" customHeight="1">
      <c r="A799" s="16"/>
      <c r="B799" s="16"/>
      <c r="C799" s="10"/>
      <c r="D799" s="35"/>
    </row>
    <row r="800" spans="1:4" ht="12" customHeight="1">
      <c r="A800" s="16"/>
      <c r="B800" s="16"/>
      <c r="C800" s="10"/>
      <c r="D800" s="35"/>
    </row>
    <row r="801" spans="1:4" ht="12" customHeight="1">
      <c r="A801" s="16"/>
      <c r="B801" s="16"/>
      <c r="C801" s="10"/>
      <c r="D801" s="35"/>
    </row>
    <row r="802" spans="1:4" ht="12" customHeight="1">
      <c r="A802" s="16"/>
      <c r="B802" s="16"/>
      <c r="C802" s="10"/>
      <c r="D802" s="35"/>
    </row>
    <row r="803" spans="1:4" ht="12" customHeight="1">
      <c r="A803" s="16"/>
      <c r="B803" s="16"/>
      <c r="C803" s="10"/>
      <c r="D803" s="35"/>
    </row>
    <row r="804" spans="1:4" ht="12" customHeight="1">
      <c r="A804" s="16"/>
      <c r="B804" s="16"/>
      <c r="C804" s="10"/>
      <c r="D804" s="35"/>
    </row>
    <row r="805" spans="1:4" ht="12" customHeight="1">
      <c r="A805" s="16"/>
      <c r="B805" s="16"/>
      <c r="C805" s="10"/>
      <c r="D805" s="35"/>
    </row>
    <row r="806" spans="1:4" ht="12" customHeight="1">
      <c r="A806" s="16"/>
      <c r="B806" s="16"/>
      <c r="C806" s="10"/>
      <c r="D806" s="35"/>
    </row>
    <row r="807" spans="1:4" ht="12" customHeight="1">
      <c r="A807" s="16"/>
      <c r="B807" s="16"/>
      <c r="C807" s="10"/>
      <c r="D807" s="35"/>
    </row>
    <row r="808" spans="1:4" ht="12" customHeight="1">
      <c r="A808" s="16"/>
      <c r="B808" s="16"/>
      <c r="C808" s="10"/>
      <c r="D808" s="35"/>
    </row>
    <row r="809" spans="1:4" ht="12" customHeight="1">
      <c r="A809" s="16"/>
      <c r="B809" s="16"/>
      <c r="C809" s="10"/>
      <c r="D809" s="35"/>
    </row>
    <row r="810" spans="1:4" ht="12" customHeight="1">
      <c r="A810" s="16"/>
      <c r="B810" s="16"/>
      <c r="C810" s="10"/>
      <c r="D810" s="35"/>
    </row>
    <row r="811" spans="1:4" ht="12" customHeight="1">
      <c r="A811" s="16"/>
      <c r="B811" s="16"/>
      <c r="C811" s="10"/>
      <c r="D811" s="35"/>
    </row>
    <row r="812" spans="1:4" ht="12" customHeight="1">
      <c r="A812" s="16"/>
      <c r="B812" s="16"/>
      <c r="C812" s="10"/>
      <c r="D812" s="35"/>
    </row>
    <row r="813" spans="1:4" ht="12" customHeight="1">
      <c r="A813" s="16"/>
      <c r="B813" s="16"/>
      <c r="C813" s="10"/>
      <c r="D813" s="35"/>
    </row>
    <row r="814" spans="1:4" ht="12" customHeight="1">
      <c r="A814" s="16"/>
      <c r="B814" s="16"/>
      <c r="C814" s="10"/>
      <c r="D814" s="35"/>
    </row>
    <row r="815" spans="1:4" ht="12" customHeight="1">
      <c r="A815" s="16"/>
      <c r="B815" s="16"/>
      <c r="C815" s="10"/>
      <c r="D815" s="35"/>
    </row>
    <row r="816" spans="1:4" ht="12" customHeight="1">
      <c r="A816" s="16"/>
      <c r="B816" s="16"/>
      <c r="C816" s="10"/>
      <c r="D816" s="35"/>
    </row>
    <row r="817" spans="1:4" ht="12" customHeight="1">
      <c r="A817" s="16"/>
      <c r="B817" s="16"/>
      <c r="C817" s="10"/>
      <c r="D817" s="35"/>
    </row>
    <row r="818" spans="1:4" ht="12" customHeight="1">
      <c r="A818" s="16"/>
      <c r="B818" s="16"/>
      <c r="C818" s="10"/>
      <c r="D818" s="35"/>
    </row>
    <row r="819" spans="1:4" ht="12" customHeight="1">
      <c r="A819" s="16"/>
      <c r="B819" s="16"/>
      <c r="C819" s="10"/>
      <c r="D819" s="35"/>
    </row>
    <row r="820" spans="1:4" ht="12" customHeight="1">
      <c r="A820" s="16"/>
      <c r="B820" s="16"/>
      <c r="C820" s="10"/>
      <c r="D820" s="35"/>
    </row>
    <row r="821" spans="1:4" ht="12" customHeight="1">
      <c r="A821" s="16"/>
      <c r="B821" s="16"/>
      <c r="C821" s="10"/>
      <c r="D821" s="35"/>
    </row>
    <row r="822" spans="1:4" ht="12" customHeight="1">
      <c r="A822" s="16"/>
      <c r="B822" s="16"/>
      <c r="C822" s="10"/>
      <c r="D822" s="35"/>
    </row>
    <row r="823" spans="1:4" ht="12" customHeight="1">
      <c r="A823" s="16"/>
      <c r="B823" s="16"/>
      <c r="C823" s="10"/>
      <c r="D823" s="35"/>
    </row>
    <row r="824" spans="1:4" ht="12" customHeight="1">
      <c r="A824" s="16"/>
      <c r="B824" s="16"/>
      <c r="C824" s="10"/>
      <c r="D824" s="35"/>
    </row>
    <row r="825" spans="1:4" ht="12" customHeight="1">
      <c r="A825" s="16"/>
      <c r="B825" s="16"/>
      <c r="C825" s="10"/>
      <c r="D825" s="35"/>
    </row>
    <row r="826" spans="1:4" ht="12" customHeight="1">
      <c r="A826" s="16"/>
      <c r="B826" s="16"/>
      <c r="C826" s="10"/>
      <c r="D826" s="35"/>
    </row>
    <row r="827" spans="1:4" ht="12" customHeight="1">
      <c r="A827" s="16"/>
      <c r="B827" s="16"/>
      <c r="C827" s="10"/>
      <c r="D827" s="35"/>
    </row>
    <row r="828" spans="1:4" ht="12" customHeight="1">
      <c r="A828" s="16"/>
      <c r="B828" s="16"/>
      <c r="C828" s="10"/>
      <c r="D828" s="35"/>
    </row>
    <row r="829" spans="1:4" ht="12" customHeight="1">
      <c r="A829" s="16"/>
      <c r="B829" s="16"/>
      <c r="C829" s="10"/>
      <c r="D829" s="35"/>
    </row>
    <row r="830" spans="1:4" ht="12" customHeight="1">
      <c r="A830" s="16"/>
      <c r="B830" s="16"/>
      <c r="C830" s="10"/>
      <c r="D830" s="35"/>
    </row>
    <row r="831" spans="1:4" ht="12" customHeight="1">
      <c r="A831" s="16"/>
      <c r="B831" s="16"/>
      <c r="C831" s="10"/>
      <c r="D831" s="35"/>
    </row>
    <row r="832" spans="1:4" ht="12" customHeight="1">
      <c r="A832" s="16"/>
      <c r="B832" s="16"/>
      <c r="C832" s="10"/>
      <c r="D832" s="35"/>
    </row>
    <row r="833" spans="1:4" ht="12" customHeight="1">
      <c r="A833" s="16"/>
      <c r="B833" s="16"/>
      <c r="C833" s="10"/>
      <c r="D833" s="35"/>
    </row>
    <row r="834" spans="1:4" ht="12" customHeight="1">
      <c r="A834" s="16"/>
      <c r="B834" s="16"/>
      <c r="C834" s="10"/>
      <c r="D834" s="35"/>
    </row>
    <row r="835" spans="1:4" ht="12" customHeight="1">
      <c r="A835" s="16"/>
      <c r="B835" s="16"/>
      <c r="C835" s="10"/>
      <c r="D835" s="35"/>
    </row>
    <row r="836" spans="1:4" ht="12" customHeight="1">
      <c r="A836" s="16"/>
      <c r="B836" s="16"/>
      <c r="C836" s="10"/>
      <c r="D836" s="35"/>
    </row>
    <row r="837" spans="1:4" ht="12" customHeight="1">
      <c r="A837" s="16"/>
      <c r="B837" s="16"/>
      <c r="C837" s="10"/>
      <c r="D837" s="35"/>
    </row>
    <row r="838" spans="1:4" ht="12" customHeight="1">
      <c r="A838" s="16"/>
      <c r="B838" s="16"/>
      <c r="C838" s="10"/>
      <c r="D838" s="35"/>
    </row>
    <row r="839" spans="1:4" ht="12" customHeight="1">
      <c r="A839" s="16"/>
      <c r="B839" s="16"/>
      <c r="C839" s="10"/>
      <c r="D839" s="35"/>
    </row>
    <row r="840" spans="1:4" ht="12" customHeight="1">
      <c r="A840" s="16"/>
      <c r="B840" s="16"/>
      <c r="C840" s="10"/>
      <c r="D840" s="35"/>
    </row>
    <row r="841" spans="1:4" ht="12" customHeight="1">
      <c r="A841" s="16"/>
      <c r="B841" s="16"/>
      <c r="C841" s="10"/>
      <c r="D841" s="35"/>
    </row>
    <row r="842" spans="1:4" ht="12" customHeight="1">
      <c r="A842" s="16"/>
      <c r="B842" s="16"/>
      <c r="C842" s="10"/>
      <c r="D842" s="35"/>
    </row>
    <row r="843" spans="1:4" ht="12" customHeight="1">
      <c r="A843" s="16"/>
      <c r="B843" s="16"/>
      <c r="C843" s="10"/>
      <c r="D843" s="35"/>
    </row>
    <row r="844" spans="1:4" ht="12" customHeight="1">
      <c r="A844" s="16"/>
      <c r="B844" s="16"/>
      <c r="C844" s="10"/>
      <c r="D844" s="35"/>
    </row>
    <row r="845" spans="1:4" ht="12" customHeight="1">
      <c r="A845" s="16"/>
      <c r="B845" s="16"/>
      <c r="C845" s="10"/>
      <c r="D845" s="35"/>
    </row>
    <row r="846" spans="1:4" ht="12" customHeight="1">
      <c r="A846" s="16"/>
      <c r="B846" s="16"/>
      <c r="C846" s="10"/>
      <c r="D846" s="35"/>
    </row>
    <row r="847" spans="1:4" ht="12" customHeight="1">
      <c r="A847" s="16"/>
      <c r="B847" s="16"/>
      <c r="C847" s="10"/>
      <c r="D847" s="35"/>
    </row>
    <row r="848" spans="1:4" ht="12" customHeight="1">
      <c r="A848" s="16"/>
      <c r="B848" s="16"/>
      <c r="C848" s="10"/>
      <c r="D848" s="35"/>
    </row>
    <row r="849" spans="1:4" ht="12" customHeight="1">
      <c r="A849" s="16"/>
      <c r="B849" s="16"/>
      <c r="C849" s="10"/>
      <c r="D849" s="35"/>
    </row>
    <row r="850" spans="1:4" ht="12" customHeight="1">
      <c r="A850" s="16"/>
      <c r="B850" s="16"/>
      <c r="C850" s="10"/>
      <c r="D850" s="35"/>
    </row>
    <row r="851" spans="1:4" ht="12" customHeight="1">
      <c r="A851" s="16"/>
      <c r="B851" s="16"/>
      <c r="C851" s="10"/>
      <c r="D851" s="35"/>
    </row>
    <row r="852" spans="1:4" ht="12" customHeight="1">
      <c r="A852" s="16"/>
      <c r="B852" s="16"/>
      <c r="C852" s="10"/>
      <c r="D852" s="35"/>
    </row>
    <row r="853" spans="1:4" ht="12" customHeight="1">
      <c r="A853" s="16"/>
      <c r="B853" s="16"/>
      <c r="C853" s="10"/>
      <c r="D853" s="35"/>
    </row>
    <row r="854" spans="1:4" ht="12" customHeight="1">
      <c r="A854" s="16"/>
      <c r="B854" s="16"/>
      <c r="C854" s="10"/>
      <c r="D854" s="35"/>
    </row>
    <row r="855" spans="1:4" ht="12" customHeight="1">
      <c r="A855" s="16"/>
      <c r="B855" s="16"/>
      <c r="C855" s="10"/>
      <c r="D855" s="35"/>
    </row>
    <row r="856" spans="1:4" ht="12" customHeight="1">
      <c r="A856" s="16"/>
      <c r="B856" s="16"/>
      <c r="C856" s="10"/>
      <c r="D856" s="35"/>
    </row>
    <row r="857" spans="1:4" ht="12" customHeight="1">
      <c r="A857" s="16"/>
      <c r="B857" s="16"/>
      <c r="C857" s="10"/>
      <c r="D857" s="35"/>
    </row>
    <row r="858" spans="1:4" ht="12" customHeight="1">
      <c r="A858" s="16"/>
      <c r="B858" s="16"/>
      <c r="C858" s="10"/>
      <c r="D858" s="35"/>
    </row>
    <row r="859" spans="1:4" ht="12" customHeight="1">
      <c r="A859" s="16"/>
      <c r="B859" s="16"/>
      <c r="C859" s="10"/>
      <c r="D859" s="35"/>
    </row>
    <row r="860" spans="1:4" ht="12" customHeight="1">
      <c r="A860" s="16"/>
      <c r="B860" s="16"/>
      <c r="C860" s="10"/>
      <c r="D860" s="35"/>
    </row>
    <row r="861" spans="1:4" ht="12" customHeight="1">
      <c r="A861" s="16"/>
      <c r="B861" s="16"/>
      <c r="C861" s="10"/>
      <c r="D861" s="35"/>
    </row>
    <row r="862" spans="1:4" ht="12" customHeight="1">
      <c r="A862" s="16"/>
      <c r="B862" s="16"/>
      <c r="C862" s="10"/>
      <c r="D862" s="35"/>
    </row>
    <row r="863" spans="1:4" ht="12" customHeight="1">
      <c r="A863" s="16"/>
      <c r="B863" s="16"/>
      <c r="C863" s="10"/>
      <c r="D863" s="35"/>
    </row>
    <row r="864" spans="1:4" ht="12" customHeight="1">
      <c r="A864" s="16"/>
      <c r="B864" s="16"/>
      <c r="C864" s="10"/>
      <c r="D864" s="35"/>
    </row>
    <row r="865" spans="1:4" ht="12" customHeight="1">
      <c r="A865" s="16"/>
      <c r="B865" s="16"/>
      <c r="C865" s="10"/>
      <c r="D865" s="35"/>
    </row>
    <row r="866" spans="1:4" ht="12" customHeight="1">
      <c r="A866" s="16"/>
      <c r="B866" s="16"/>
      <c r="C866" s="10"/>
      <c r="D866" s="35"/>
    </row>
    <row r="867" spans="1:4" ht="12" customHeight="1">
      <c r="A867" s="16"/>
      <c r="B867" s="16"/>
      <c r="C867" s="10"/>
      <c r="D867" s="35"/>
    </row>
    <row r="868" spans="1:4" ht="12" customHeight="1">
      <c r="A868" s="16"/>
      <c r="B868" s="16"/>
      <c r="C868" s="10"/>
      <c r="D868" s="35"/>
    </row>
    <row r="869" spans="1:4" ht="12" customHeight="1">
      <c r="A869" s="16"/>
      <c r="B869" s="16"/>
      <c r="C869" s="10"/>
      <c r="D869" s="35"/>
    </row>
    <row r="870" spans="1:4" ht="12" customHeight="1">
      <c r="A870" s="16"/>
      <c r="B870" s="16"/>
      <c r="C870" s="10"/>
      <c r="D870" s="35"/>
    </row>
    <row r="871" spans="1:4" ht="12" customHeight="1">
      <c r="A871" s="16"/>
      <c r="B871" s="16"/>
      <c r="C871" s="10"/>
      <c r="D871" s="35"/>
    </row>
    <row r="872" spans="1:4" ht="12" customHeight="1">
      <c r="A872" s="16"/>
      <c r="B872" s="16"/>
      <c r="C872" s="10"/>
      <c r="D872" s="35"/>
    </row>
    <row r="873" spans="1:4" ht="12" customHeight="1">
      <c r="A873" s="16"/>
      <c r="B873" s="16"/>
      <c r="C873" s="10"/>
      <c r="D873" s="35"/>
    </row>
    <row r="874" spans="1:4" ht="12" customHeight="1">
      <c r="A874" s="16"/>
      <c r="B874" s="16"/>
      <c r="C874" s="10"/>
      <c r="D874" s="35"/>
    </row>
    <row r="875" spans="1:4" ht="12" customHeight="1">
      <c r="A875" s="16"/>
      <c r="B875" s="16"/>
      <c r="C875" s="10"/>
      <c r="D875" s="35"/>
    </row>
    <row r="876" spans="1:4" ht="12" customHeight="1">
      <c r="A876" s="16"/>
      <c r="B876" s="16"/>
      <c r="C876" s="10"/>
      <c r="D876" s="35"/>
    </row>
    <row r="877" spans="1:4" ht="12" customHeight="1">
      <c r="A877" s="16"/>
      <c r="B877" s="16"/>
      <c r="C877" s="10"/>
      <c r="D877" s="35"/>
    </row>
    <row r="878" spans="1:4" ht="12" customHeight="1">
      <c r="A878" s="16"/>
      <c r="B878" s="16"/>
      <c r="C878" s="10"/>
      <c r="D878" s="35"/>
    </row>
    <row r="879" spans="1:4" ht="12" customHeight="1">
      <c r="A879" s="16"/>
      <c r="B879" s="16"/>
      <c r="C879" s="10"/>
      <c r="D879" s="35"/>
    </row>
    <row r="880" spans="1:4" ht="12" customHeight="1">
      <c r="A880" s="16"/>
      <c r="B880" s="16"/>
      <c r="C880" s="10"/>
      <c r="D880" s="35"/>
    </row>
    <row r="881" spans="1:4" ht="12" customHeight="1">
      <c r="A881" s="16"/>
      <c r="B881" s="16"/>
      <c r="C881" s="10"/>
      <c r="D881" s="35"/>
    </row>
    <row r="882" spans="1:4" ht="12" customHeight="1">
      <c r="A882" s="16"/>
      <c r="B882" s="16"/>
      <c r="C882" s="10"/>
      <c r="D882" s="35"/>
    </row>
    <row r="883" spans="1:4" ht="12" customHeight="1">
      <c r="A883" s="16"/>
      <c r="B883" s="16"/>
      <c r="C883" s="10"/>
      <c r="D883" s="35"/>
    </row>
    <row r="884" spans="1:4" ht="12" customHeight="1">
      <c r="A884" s="16"/>
      <c r="B884" s="16"/>
      <c r="C884" s="10"/>
      <c r="D884" s="35"/>
    </row>
    <row r="885" spans="1:4" ht="12" customHeight="1">
      <c r="A885" s="16"/>
      <c r="B885" s="16"/>
      <c r="C885" s="10"/>
      <c r="D885" s="35"/>
    </row>
    <row r="886" spans="1:4" ht="12" customHeight="1">
      <c r="A886" s="16"/>
      <c r="B886" s="16"/>
      <c r="C886" s="10"/>
      <c r="D886" s="35"/>
    </row>
    <row r="887" spans="1:4" ht="12" customHeight="1">
      <c r="A887" s="16"/>
      <c r="B887" s="16"/>
      <c r="C887" s="10"/>
      <c r="D887" s="35"/>
    </row>
    <row r="888" spans="1:4" ht="12" customHeight="1">
      <c r="A888" s="16"/>
      <c r="B888" s="16"/>
      <c r="C888" s="10"/>
      <c r="D888" s="35"/>
    </row>
    <row r="889" spans="1:4" ht="12" customHeight="1">
      <c r="A889" s="16"/>
      <c r="B889" s="16"/>
      <c r="C889" s="10"/>
      <c r="D889" s="35"/>
    </row>
    <row r="890" spans="1:4" ht="12" customHeight="1">
      <c r="A890" s="16"/>
      <c r="B890" s="16"/>
      <c r="C890" s="10"/>
      <c r="D890" s="35"/>
    </row>
    <row r="891" spans="1:4" ht="12" customHeight="1">
      <c r="A891" s="16"/>
      <c r="B891" s="16"/>
      <c r="C891" s="10"/>
      <c r="D891" s="35"/>
    </row>
    <row r="892" spans="1:4" ht="12" customHeight="1">
      <c r="A892" s="16"/>
      <c r="B892" s="16"/>
      <c r="C892" s="10"/>
      <c r="D892" s="35"/>
    </row>
    <row r="893" spans="1:4" ht="12" customHeight="1">
      <c r="A893" s="16"/>
      <c r="B893" s="16"/>
      <c r="C893" s="10"/>
      <c r="D893" s="35"/>
    </row>
    <row r="894" spans="1:4" ht="12" customHeight="1">
      <c r="A894" s="16"/>
      <c r="B894" s="16"/>
      <c r="C894" s="10"/>
      <c r="D894" s="35"/>
    </row>
    <row r="895" spans="1:4" ht="12" customHeight="1">
      <c r="A895" s="16"/>
      <c r="B895" s="16"/>
      <c r="C895" s="10"/>
      <c r="D895" s="35"/>
    </row>
    <row r="896" spans="1:4" ht="12" customHeight="1">
      <c r="A896" s="16"/>
      <c r="B896" s="16"/>
      <c r="C896" s="10"/>
      <c r="D896" s="35"/>
    </row>
    <row r="897" spans="1:4" ht="12" customHeight="1">
      <c r="A897" s="16"/>
      <c r="B897" s="16"/>
      <c r="C897" s="10"/>
      <c r="D897" s="35"/>
    </row>
    <row r="898" spans="1:4" ht="12" customHeight="1">
      <c r="A898" s="16"/>
      <c r="B898" s="16"/>
      <c r="C898" s="10"/>
      <c r="D898" s="35"/>
    </row>
    <row r="899" spans="1:4" ht="12" customHeight="1">
      <c r="A899" s="16"/>
      <c r="B899" s="16"/>
      <c r="C899" s="10"/>
      <c r="D899" s="35"/>
    </row>
    <row r="900" spans="1:4" ht="12" customHeight="1">
      <c r="A900" s="16"/>
      <c r="B900" s="16"/>
      <c r="C900" s="10"/>
      <c r="D900" s="35"/>
    </row>
    <row r="901" spans="1:4" ht="12" customHeight="1">
      <c r="A901" s="16"/>
      <c r="B901" s="16"/>
      <c r="C901" s="10"/>
      <c r="D901" s="35"/>
    </row>
    <row r="902" spans="1:4" ht="12" customHeight="1">
      <c r="A902" s="16"/>
      <c r="B902" s="16"/>
      <c r="C902" s="10"/>
      <c r="D902" s="35"/>
    </row>
    <row r="903" spans="1:4" ht="12" customHeight="1">
      <c r="A903" s="16"/>
      <c r="B903" s="16"/>
      <c r="C903" s="10"/>
      <c r="D903" s="35"/>
    </row>
    <row r="904" spans="1:4" ht="12" customHeight="1">
      <c r="A904" s="16"/>
      <c r="B904" s="16"/>
      <c r="C904" s="10"/>
      <c r="D904" s="35"/>
    </row>
    <row r="905" spans="1:4" ht="12" customHeight="1">
      <c r="A905" s="16"/>
      <c r="B905" s="16"/>
      <c r="C905" s="10"/>
      <c r="D905" s="35"/>
    </row>
    <row r="906" spans="1:4" ht="12" customHeight="1">
      <c r="A906" s="16"/>
      <c r="B906" s="16"/>
      <c r="C906" s="10"/>
      <c r="D906" s="35"/>
    </row>
    <row r="907" spans="1:4" ht="12" customHeight="1">
      <c r="A907" s="16"/>
      <c r="B907" s="16"/>
      <c r="C907" s="10"/>
      <c r="D907" s="35"/>
    </row>
    <row r="908" spans="1:4" ht="12" customHeight="1">
      <c r="A908" s="16"/>
      <c r="B908" s="16"/>
      <c r="C908" s="10"/>
      <c r="D908" s="35"/>
    </row>
    <row r="909" spans="1:4" ht="12" customHeight="1">
      <c r="A909" s="16"/>
      <c r="B909" s="16"/>
      <c r="C909" s="10"/>
      <c r="D909" s="35"/>
    </row>
    <row r="910" spans="1:4" ht="12" customHeight="1">
      <c r="A910" s="16"/>
      <c r="B910" s="16"/>
      <c r="C910" s="10"/>
      <c r="D910" s="35"/>
    </row>
    <row r="911" spans="1:4" ht="12" customHeight="1">
      <c r="A911" s="16"/>
      <c r="B911" s="16"/>
      <c r="C911" s="10"/>
      <c r="D911" s="35"/>
    </row>
    <row r="912" spans="1:4" ht="12" customHeight="1">
      <c r="A912" s="16"/>
      <c r="B912" s="16"/>
      <c r="C912" s="10"/>
      <c r="D912" s="35"/>
    </row>
    <row r="913" spans="1:4" ht="12" customHeight="1">
      <c r="A913" s="16"/>
      <c r="B913" s="16"/>
      <c r="C913" s="10"/>
      <c r="D913" s="35"/>
    </row>
    <row r="914" spans="1:4" ht="12" customHeight="1">
      <c r="A914" s="16"/>
      <c r="B914" s="16"/>
      <c r="C914" s="10"/>
      <c r="D914" s="35"/>
    </row>
    <row r="915" spans="1:4" ht="12" customHeight="1">
      <c r="A915" s="16"/>
      <c r="B915" s="16"/>
      <c r="C915" s="10"/>
      <c r="D915" s="35"/>
    </row>
    <row r="916" spans="1:4" ht="12" customHeight="1">
      <c r="A916" s="16"/>
      <c r="B916" s="16"/>
      <c r="C916" s="10"/>
      <c r="D916" s="35"/>
    </row>
    <row r="917" spans="1:4" ht="12" customHeight="1">
      <c r="A917" s="16"/>
      <c r="B917" s="16"/>
      <c r="C917" s="10"/>
      <c r="D917" s="35"/>
    </row>
    <row r="918" spans="1:4" ht="12" customHeight="1">
      <c r="A918" s="16"/>
      <c r="B918" s="16"/>
      <c r="C918" s="10"/>
      <c r="D918" s="35"/>
    </row>
    <row r="919" spans="1:4" ht="12" customHeight="1">
      <c r="A919" s="16"/>
      <c r="B919" s="16"/>
      <c r="C919" s="10"/>
      <c r="D919" s="35"/>
    </row>
    <row r="920" spans="1:4" ht="12" customHeight="1">
      <c r="A920" s="16"/>
      <c r="B920" s="16"/>
      <c r="C920" s="10"/>
      <c r="D920" s="35"/>
    </row>
    <row r="921" spans="1:4" ht="12" customHeight="1">
      <c r="A921" s="16"/>
      <c r="B921" s="16"/>
      <c r="C921" s="10"/>
      <c r="D921" s="35"/>
    </row>
    <row r="922" spans="1:4" ht="12" customHeight="1">
      <c r="A922" s="16"/>
      <c r="B922" s="16"/>
      <c r="C922" s="10"/>
      <c r="D922" s="35"/>
    </row>
    <row r="923" spans="1:4" ht="12" customHeight="1">
      <c r="A923" s="16"/>
      <c r="B923" s="16"/>
      <c r="C923" s="10"/>
      <c r="D923" s="35"/>
    </row>
    <row r="924" spans="1:4" ht="12" customHeight="1">
      <c r="A924" s="16"/>
      <c r="B924" s="16"/>
      <c r="C924" s="10"/>
      <c r="D924" s="35"/>
    </row>
    <row r="925" spans="1:4" ht="12" customHeight="1">
      <c r="A925" s="16"/>
      <c r="B925" s="16"/>
      <c r="C925" s="10"/>
      <c r="D925" s="35"/>
    </row>
    <row r="926" spans="1:4" ht="12" customHeight="1">
      <c r="A926" s="16"/>
      <c r="B926" s="16"/>
      <c r="C926" s="10"/>
      <c r="D926" s="35"/>
    </row>
    <row r="927" spans="1:4" ht="12" customHeight="1">
      <c r="A927" s="16"/>
      <c r="B927" s="16"/>
      <c r="C927" s="10"/>
      <c r="D927" s="35"/>
    </row>
    <row r="928" spans="1:4" ht="12" customHeight="1">
      <c r="A928" s="16"/>
      <c r="B928" s="16"/>
      <c r="C928" s="10"/>
      <c r="D928" s="35"/>
    </row>
    <row r="929" spans="1:4" ht="12" customHeight="1">
      <c r="A929" s="16"/>
      <c r="B929" s="16"/>
      <c r="C929" s="10"/>
      <c r="D929" s="35"/>
    </row>
    <row r="930" spans="1:4" ht="12" customHeight="1">
      <c r="A930" s="16"/>
      <c r="B930" s="16"/>
      <c r="C930" s="10"/>
      <c r="D930" s="35"/>
    </row>
    <row r="931" spans="1:4" ht="12" customHeight="1">
      <c r="A931" s="16"/>
      <c r="B931" s="16"/>
      <c r="C931" s="10"/>
      <c r="D931" s="35"/>
    </row>
    <row r="932" spans="1:4" ht="12" customHeight="1">
      <c r="A932" s="16"/>
      <c r="B932" s="16"/>
      <c r="C932" s="10"/>
      <c r="D932" s="35"/>
    </row>
    <row r="933" spans="1:4" ht="12" customHeight="1">
      <c r="A933" s="16"/>
      <c r="B933" s="16"/>
      <c r="C933" s="10"/>
      <c r="D933" s="35"/>
    </row>
    <row r="934" spans="1:4" ht="12" customHeight="1">
      <c r="A934" s="16"/>
      <c r="B934" s="16"/>
      <c r="C934" s="10"/>
      <c r="D934" s="35"/>
    </row>
    <row r="935" spans="1:4" ht="12" customHeight="1">
      <c r="A935" s="16"/>
      <c r="B935" s="16"/>
      <c r="C935" s="10"/>
      <c r="D935" s="35"/>
    </row>
    <row r="936" spans="1:4" ht="12" customHeight="1">
      <c r="A936" s="16"/>
      <c r="B936" s="16"/>
      <c r="C936" s="10"/>
      <c r="D936" s="35"/>
    </row>
    <row r="937" spans="1:4" ht="12" customHeight="1">
      <c r="A937" s="16"/>
      <c r="B937" s="16"/>
      <c r="C937" s="10"/>
      <c r="D937" s="35"/>
    </row>
    <row r="938" spans="1:4" ht="12" customHeight="1">
      <c r="A938" s="16"/>
      <c r="B938" s="16"/>
      <c r="C938" s="10"/>
      <c r="D938" s="35"/>
    </row>
    <row r="939" spans="1:4" ht="12" customHeight="1">
      <c r="A939" s="16"/>
      <c r="B939" s="16"/>
      <c r="C939" s="10"/>
      <c r="D939" s="35"/>
    </row>
    <row r="940" spans="1:4" ht="12" customHeight="1">
      <c r="A940" s="16"/>
      <c r="B940" s="16"/>
      <c r="C940" s="10"/>
      <c r="D940" s="35"/>
    </row>
    <row r="941" spans="1:4" ht="12" customHeight="1">
      <c r="A941" s="16"/>
      <c r="B941" s="16"/>
      <c r="C941" s="10"/>
      <c r="D941" s="35"/>
    </row>
    <row r="942" spans="1:4" ht="12" customHeight="1">
      <c r="A942" s="16"/>
      <c r="B942" s="16"/>
      <c r="C942" s="10"/>
      <c r="D942" s="35"/>
    </row>
    <row r="943" spans="1:4" ht="12" customHeight="1">
      <c r="A943" s="16"/>
      <c r="B943" s="16"/>
      <c r="C943" s="10"/>
      <c r="D943" s="35"/>
    </row>
    <row r="944" spans="1:4" ht="12" customHeight="1">
      <c r="A944" s="16"/>
      <c r="B944" s="16"/>
      <c r="C944" s="10"/>
      <c r="D944" s="35"/>
    </row>
    <row r="945" spans="1:4" ht="12" customHeight="1">
      <c r="A945" s="16"/>
      <c r="B945" s="16"/>
      <c r="C945" s="10"/>
      <c r="D945" s="35"/>
    </row>
    <row r="946" spans="1:4" ht="12" customHeight="1">
      <c r="A946" s="16"/>
      <c r="B946" s="16"/>
      <c r="C946" s="10"/>
      <c r="D946" s="35"/>
    </row>
    <row r="947" spans="1:4" ht="12" customHeight="1">
      <c r="A947" s="16"/>
      <c r="B947" s="16"/>
      <c r="C947" s="10"/>
      <c r="D947" s="35"/>
    </row>
    <row r="948" spans="1:4" ht="12" customHeight="1">
      <c r="A948" s="16"/>
      <c r="B948" s="16"/>
      <c r="C948" s="10"/>
      <c r="D948" s="35"/>
    </row>
    <row r="949" spans="1:4" ht="12" customHeight="1">
      <c r="A949" s="16"/>
      <c r="B949" s="16"/>
      <c r="C949" s="10"/>
      <c r="D949" s="35"/>
    </row>
    <row r="950" spans="1:4" ht="12" customHeight="1">
      <c r="A950" s="16"/>
      <c r="B950" s="16"/>
      <c r="C950" s="10"/>
      <c r="D950" s="35"/>
    </row>
    <row r="951" spans="1:4" ht="12" customHeight="1">
      <c r="A951" s="16"/>
      <c r="B951" s="16"/>
      <c r="C951" s="10"/>
      <c r="D951" s="35"/>
    </row>
    <row r="952" spans="1:4" ht="12" customHeight="1">
      <c r="A952" s="16"/>
      <c r="B952" s="16"/>
      <c r="C952" s="10"/>
      <c r="D952" s="35"/>
    </row>
    <row r="953" spans="1:4" ht="12" customHeight="1">
      <c r="A953" s="16"/>
      <c r="B953" s="16"/>
      <c r="C953" s="10"/>
      <c r="D953" s="35"/>
    </row>
    <row r="954" spans="1:4" ht="12" customHeight="1">
      <c r="A954" s="16"/>
      <c r="B954" s="16"/>
      <c r="C954" s="10"/>
      <c r="D954" s="35"/>
    </row>
    <row r="955" spans="1:4" ht="12" customHeight="1">
      <c r="A955" s="16"/>
      <c r="B955" s="16"/>
      <c r="C955" s="10"/>
      <c r="D955" s="35"/>
    </row>
    <row r="956" spans="1:4" ht="12" customHeight="1">
      <c r="A956" s="16"/>
      <c r="B956" s="16"/>
      <c r="C956" s="10"/>
      <c r="D956" s="35"/>
    </row>
    <row r="957" spans="1:4" ht="12" customHeight="1">
      <c r="A957" s="16"/>
      <c r="B957" s="16"/>
      <c r="C957" s="10"/>
      <c r="D957" s="35"/>
    </row>
    <row r="958" spans="1:4" ht="12" customHeight="1">
      <c r="A958" s="16"/>
      <c r="B958" s="16"/>
      <c r="C958" s="10"/>
      <c r="D958" s="35"/>
    </row>
    <row r="959" spans="1:4" ht="12" customHeight="1">
      <c r="A959" s="16"/>
      <c r="B959" s="16"/>
      <c r="C959" s="10"/>
      <c r="D959" s="35"/>
    </row>
    <row r="960" spans="1:4" ht="12" customHeight="1">
      <c r="A960" s="16"/>
      <c r="B960" s="16"/>
      <c r="C960" s="10"/>
      <c r="D960" s="35"/>
    </row>
    <row r="961" spans="1:4" ht="12" customHeight="1">
      <c r="A961" s="16"/>
      <c r="B961" s="16"/>
      <c r="C961" s="10"/>
      <c r="D961" s="35"/>
    </row>
    <row r="962" spans="1:4" ht="12" customHeight="1">
      <c r="A962" s="16"/>
      <c r="B962" s="16"/>
      <c r="C962" s="10"/>
      <c r="D962" s="35"/>
    </row>
    <row r="963" spans="1:4" ht="12" customHeight="1">
      <c r="A963" s="16"/>
      <c r="B963" s="16"/>
      <c r="C963" s="10"/>
      <c r="D963" s="35"/>
    </row>
    <row r="964" spans="1:4" ht="12" customHeight="1">
      <c r="A964" s="16"/>
      <c r="B964" s="16"/>
      <c r="C964" s="10"/>
      <c r="D964" s="35"/>
    </row>
    <row r="965" spans="1:4" ht="12" customHeight="1">
      <c r="A965" s="16"/>
      <c r="B965" s="16"/>
      <c r="C965" s="10"/>
      <c r="D965" s="35"/>
    </row>
    <row r="966" spans="1:4" ht="12" customHeight="1">
      <c r="A966" s="16"/>
      <c r="B966" s="16"/>
      <c r="C966" s="10"/>
      <c r="D966" s="35"/>
    </row>
    <row r="967" spans="1:4" ht="12" customHeight="1">
      <c r="A967" s="16"/>
      <c r="B967" s="16"/>
      <c r="C967" s="10"/>
      <c r="D967" s="35"/>
    </row>
    <row r="968" spans="1:4" ht="12" customHeight="1">
      <c r="A968" s="16"/>
      <c r="B968" s="16"/>
      <c r="C968" s="10"/>
      <c r="D968" s="35"/>
    </row>
    <row r="969" spans="1:4" ht="12" customHeight="1">
      <c r="A969" s="16"/>
      <c r="B969" s="16"/>
      <c r="C969" s="10"/>
      <c r="D969" s="35"/>
    </row>
    <row r="970" spans="1:4" ht="12" customHeight="1">
      <c r="A970" s="16"/>
      <c r="B970" s="16"/>
      <c r="C970" s="10"/>
      <c r="D970" s="35"/>
    </row>
    <row r="971" spans="1:4" ht="12" customHeight="1">
      <c r="A971" s="16"/>
      <c r="B971" s="16"/>
      <c r="C971" s="10"/>
      <c r="D971" s="35"/>
    </row>
    <row r="972" spans="1:4" ht="12" customHeight="1">
      <c r="A972" s="16"/>
      <c r="B972" s="16"/>
      <c r="C972" s="10"/>
      <c r="D972" s="35"/>
    </row>
    <row r="973" spans="1:4" ht="12" customHeight="1">
      <c r="A973" s="16"/>
      <c r="B973" s="16"/>
      <c r="C973" s="10"/>
      <c r="D973" s="35"/>
    </row>
    <row r="974" spans="1:4" ht="12" customHeight="1">
      <c r="A974" s="16"/>
      <c r="B974" s="16"/>
      <c r="C974" s="10"/>
      <c r="D974" s="35"/>
    </row>
    <row r="975" spans="1:4" ht="12" customHeight="1">
      <c r="A975" s="16"/>
      <c r="B975" s="16"/>
      <c r="C975" s="10"/>
      <c r="D975" s="35"/>
    </row>
    <row r="976" spans="1:4" ht="12" customHeight="1">
      <c r="A976" s="16"/>
      <c r="B976" s="16"/>
      <c r="C976" s="10"/>
      <c r="D976" s="35"/>
    </row>
    <row r="977" spans="1:4" ht="12" customHeight="1">
      <c r="A977" s="16"/>
      <c r="B977" s="16"/>
      <c r="C977" s="10"/>
      <c r="D977" s="35"/>
    </row>
    <row r="978" spans="1:4" ht="12" customHeight="1">
      <c r="A978" s="16"/>
      <c r="B978" s="16"/>
      <c r="C978" s="10"/>
      <c r="D978" s="35"/>
    </row>
    <row r="979" spans="1:4" ht="12" customHeight="1">
      <c r="A979" s="16"/>
      <c r="B979" s="16"/>
      <c r="C979" s="10"/>
      <c r="D979" s="35"/>
    </row>
    <row r="980" spans="1:4" ht="12" customHeight="1">
      <c r="A980" s="16"/>
      <c r="B980" s="16"/>
      <c r="C980" s="10"/>
      <c r="D980" s="35"/>
    </row>
    <row r="981" spans="1:4" ht="12" customHeight="1">
      <c r="A981" s="16"/>
      <c r="B981" s="16"/>
      <c r="C981" s="10"/>
      <c r="D981" s="35"/>
    </row>
    <row r="982" spans="1:4" ht="12" customHeight="1">
      <c r="A982" s="16"/>
      <c r="B982" s="16"/>
      <c r="C982" s="10"/>
      <c r="D982" s="35"/>
    </row>
    <row r="983" spans="1:4" ht="12" customHeight="1">
      <c r="A983" s="16"/>
      <c r="B983" s="16"/>
      <c r="C983" s="10"/>
      <c r="D983" s="35"/>
    </row>
    <row r="984" spans="1:4" ht="12" customHeight="1">
      <c r="A984" s="16"/>
      <c r="B984" s="16"/>
      <c r="C984" s="10"/>
      <c r="D984" s="35"/>
    </row>
    <row r="985" spans="1:4" ht="12" customHeight="1">
      <c r="A985" s="16"/>
      <c r="B985" s="16"/>
      <c r="C985" s="10"/>
      <c r="D985" s="35"/>
    </row>
    <row r="986" spans="1:4" ht="12" customHeight="1">
      <c r="A986" s="16"/>
      <c r="B986" s="16"/>
      <c r="C986" s="10"/>
      <c r="D986" s="35"/>
    </row>
    <row r="987" spans="1:4" ht="12" customHeight="1">
      <c r="A987" s="16"/>
      <c r="B987" s="16"/>
      <c r="C987" s="10"/>
      <c r="D987" s="35"/>
    </row>
    <row r="988" spans="1:4" ht="12" customHeight="1">
      <c r="A988" s="16"/>
      <c r="B988" s="16"/>
      <c r="C988" s="10"/>
      <c r="D988" s="35"/>
    </row>
    <row r="989" spans="1:4" ht="12" customHeight="1">
      <c r="A989" s="16"/>
      <c r="B989" s="16"/>
      <c r="C989" s="10"/>
      <c r="D989" s="35"/>
    </row>
    <row r="990" spans="1:4" ht="12" customHeight="1">
      <c r="A990" s="16"/>
      <c r="B990" s="16"/>
      <c r="C990" s="10"/>
      <c r="D990" s="35"/>
    </row>
    <row r="991" spans="1:4" ht="12" customHeight="1">
      <c r="A991" s="16"/>
      <c r="B991" s="16"/>
      <c r="C991" s="10"/>
      <c r="D991" s="35"/>
    </row>
    <row r="992" spans="1:4" ht="12" customHeight="1">
      <c r="A992" s="16"/>
      <c r="B992" s="16"/>
      <c r="C992" s="10"/>
      <c r="D992" s="35"/>
    </row>
    <row r="993" spans="1:4" ht="12" customHeight="1">
      <c r="A993" s="16"/>
      <c r="B993" s="16"/>
      <c r="C993" s="10"/>
      <c r="D993" s="35"/>
    </row>
    <row r="994" spans="1:4" ht="12" customHeight="1">
      <c r="A994" s="16"/>
      <c r="B994" s="16"/>
      <c r="C994" s="10"/>
      <c r="D994" s="35"/>
    </row>
    <row r="995" spans="1:4" ht="12" customHeight="1">
      <c r="A995" s="16"/>
      <c r="B995" s="16"/>
      <c r="C995" s="10"/>
      <c r="D995" s="35"/>
    </row>
    <row r="996" spans="1:4" ht="12" customHeight="1">
      <c r="A996" s="16"/>
      <c r="B996" s="16"/>
      <c r="C996" s="10"/>
      <c r="D996" s="35"/>
    </row>
    <row r="997" spans="1:4" ht="12" customHeight="1">
      <c r="A997" s="16"/>
      <c r="B997" s="16"/>
      <c r="C997" s="10"/>
      <c r="D997" s="35"/>
    </row>
    <row r="998" spans="1:4" ht="12" customHeight="1">
      <c r="A998" s="16"/>
      <c r="B998" s="16"/>
      <c r="C998" s="10"/>
      <c r="D998" s="35"/>
    </row>
    <row r="999" spans="1:4" ht="12" customHeight="1">
      <c r="A999" s="16"/>
      <c r="B999" s="16"/>
      <c r="C999" s="10"/>
      <c r="D999" s="35"/>
    </row>
    <row r="1000" spans="1:4" ht="12" customHeight="1">
      <c r="A1000" s="16"/>
      <c r="B1000" s="16"/>
      <c r="C1000" s="10"/>
      <c r="D1000" s="35"/>
    </row>
    <row r="1001" spans="1:4" ht="12" customHeight="1">
      <c r="A1001" s="16"/>
      <c r="B1001" s="16"/>
      <c r="C1001" s="10"/>
      <c r="D1001" s="35"/>
    </row>
    <row r="1002" spans="1:4" ht="12" customHeight="1">
      <c r="A1002" s="16"/>
      <c r="B1002" s="16"/>
      <c r="C1002" s="10"/>
      <c r="D1002" s="35"/>
    </row>
    <row r="1003" spans="1:4" ht="12" customHeight="1">
      <c r="A1003" s="16"/>
      <c r="B1003" s="16"/>
      <c r="C1003" s="10"/>
      <c r="D1003" s="35"/>
    </row>
    <row r="1004" spans="1:4" ht="12" customHeight="1">
      <c r="A1004" s="16"/>
      <c r="B1004" s="16"/>
      <c r="C1004" s="10"/>
      <c r="D1004" s="35"/>
    </row>
    <row r="1005" spans="1:4" ht="12" customHeight="1">
      <c r="A1005" s="16"/>
      <c r="B1005" s="16"/>
      <c r="C1005" s="10"/>
      <c r="D1005" s="35"/>
    </row>
    <row r="1006" spans="1:4" ht="12" customHeight="1">
      <c r="A1006" s="16"/>
      <c r="B1006" s="16"/>
      <c r="C1006" s="10"/>
      <c r="D1006" s="35"/>
    </row>
    <row r="1007" spans="1:4" ht="12" customHeight="1">
      <c r="A1007" s="16"/>
      <c r="B1007" s="16"/>
      <c r="C1007" s="10"/>
      <c r="D1007" s="35"/>
    </row>
    <row r="1008" spans="1:4" ht="12" customHeight="1">
      <c r="A1008" s="16"/>
      <c r="B1008" s="16"/>
      <c r="C1008" s="10"/>
      <c r="D1008" s="35"/>
    </row>
    <row r="1009" spans="1:4" ht="12" customHeight="1">
      <c r="A1009" s="16"/>
      <c r="B1009" s="16"/>
      <c r="C1009" s="10"/>
      <c r="D1009" s="3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54"/>
  <sheetViews>
    <sheetView showGridLines="0" workbookViewId="0" topLeftCell="A1">
      <selection activeCell="H1" sqref="H1"/>
    </sheetView>
  </sheetViews>
  <sheetFormatPr defaultColWidth="9.140625" defaultRowHeight="12"/>
  <cols>
    <col min="1" max="1" width="8.7109375" style="5" customWidth="1"/>
    <col min="2" max="2" width="52.00390625" style="5" bestFit="1" customWidth="1"/>
    <col min="3" max="3" width="10.8515625" style="36" customWidth="1"/>
    <col min="4" max="4" width="10.8515625" style="86" customWidth="1"/>
    <col min="5" max="6" width="10.8515625" style="34" customWidth="1"/>
    <col min="7" max="8" width="14.28125" style="34" customWidth="1"/>
    <col min="9" max="9" width="20.7109375" style="5" customWidth="1"/>
    <col min="10" max="15" width="15.7109375" style="5" customWidth="1"/>
    <col min="16" max="16384" width="9.140625" style="5" customWidth="1"/>
  </cols>
  <sheetData>
    <row r="1" spans="1:8" ht="12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/>
      <c r="H1" s="42"/>
    </row>
    <row r="2" spans="1:8" ht="12" customHeight="1">
      <c r="A2" s="17" t="s">
        <v>6</v>
      </c>
      <c r="B2" s="17" t="s">
        <v>7</v>
      </c>
      <c r="C2" s="74">
        <v>58</v>
      </c>
      <c r="D2" s="67" t="s">
        <v>8</v>
      </c>
      <c r="E2" s="105">
        <v>4</v>
      </c>
      <c r="F2" s="68"/>
      <c r="G2" s="68"/>
      <c r="H2" s="5"/>
    </row>
    <row r="3" spans="1:9" ht="12" customHeight="1">
      <c r="A3" s="17" t="s">
        <v>9</v>
      </c>
      <c r="B3" s="17" t="s">
        <v>10</v>
      </c>
      <c r="C3" s="74">
        <v>39.7</v>
      </c>
      <c r="D3" s="67" t="s">
        <v>8</v>
      </c>
      <c r="E3" s="105">
        <v>2</v>
      </c>
      <c r="F3" s="68"/>
      <c r="G3" s="68"/>
      <c r="H3" s="5"/>
      <c r="I3" s="41" t="s">
        <v>503</v>
      </c>
    </row>
    <row r="4" spans="1:9" ht="12" customHeight="1">
      <c r="A4" s="17" t="s">
        <v>11</v>
      </c>
      <c r="B4" s="17" t="s">
        <v>12</v>
      </c>
      <c r="C4" s="74">
        <v>41.7</v>
      </c>
      <c r="D4" s="67" t="s">
        <v>8</v>
      </c>
      <c r="E4" s="105">
        <v>3</v>
      </c>
      <c r="F4" s="68"/>
      <c r="G4" s="68"/>
      <c r="H4" s="5"/>
      <c r="I4" s="41" t="s">
        <v>506</v>
      </c>
    </row>
    <row r="5" spans="1:20" s="3" customFormat="1" ht="12" customHeight="1">
      <c r="A5" s="17" t="s">
        <v>13</v>
      </c>
      <c r="B5" s="17" t="s">
        <v>14</v>
      </c>
      <c r="C5" s="74">
        <v>36.9</v>
      </c>
      <c r="D5" s="67" t="s">
        <v>8</v>
      </c>
      <c r="E5" s="105">
        <v>2</v>
      </c>
      <c r="F5" s="68"/>
      <c r="G5" s="68"/>
      <c r="H5" s="68"/>
      <c r="I5" s="69"/>
      <c r="J5" s="5"/>
      <c r="P5" s="5"/>
      <c r="Q5" s="5"/>
      <c r="R5" s="5"/>
      <c r="S5" s="5"/>
      <c r="T5" s="5"/>
    </row>
    <row r="6" spans="1:9" ht="15">
      <c r="A6" s="17" t="s">
        <v>15</v>
      </c>
      <c r="B6" s="17" t="s">
        <v>16</v>
      </c>
      <c r="C6" s="74">
        <v>34.5</v>
      </c>
      <c r="D6" s="67" t="s">
        <v>8</v>
      </c>
      <c r="E6" s="105">
        <v>2</v>
      </c>
      <c r="F6" s="68"/>
      <c r="G6" s="68"/>
      <c r="H6" s="68"/>
      <c r="I6" s="87" t="s">
        <v>782</v>
      </c>
    </row>
    <row r="7" spans="1:9" ht="12" customHeight="1">
      <c r="A7" s="17" t="s">
        <v>17</v>
      </c>
      <c r="B7" s="17" t="s">
        <v>18</v>
      </c>
      <c r="C7" s="74">
        <v>31.1</v>
      </c>
      <c r="D7" s="67" t="s">
        <v>8</v>
      </c>
      <c r="E7" s="105">
        <v>2</v>
      </c>
      <c r="F7" s="68"/>
      <c r="G7" s="68"/>
      <c r="H7" s="68"/>
      <c r="I7" s="70" t="s">
        <v>701</v>
      </c>
    </row>
    <row r="8" spans="1:11" ht="12" customHeight="1">
      <c r="A8" s="17" t="s">
        <v>19</v>
      </c>
      <c r="B8" s="17" t="s">
        <v>20</v>
      </c>
      <c r="C8" s="74">
        <v>57</v>
      </c>
      <c r="D8" s="67" t="s">
        <v>8</v>
      </c>
      <c r="E8" s="105">
        <v>4</v>
      </c>
      <c r="F8" s="68"/>
      <c r="G8" s="68"/>
      <c r="H8" s="68"/>
      <c r="I8" s="69"/>
      <c r="K8" s="71"/>
    </row>
    <row r="9" spans="1:11" ht="12" customHeight="1">
      <c r="A9" s="17" t="s">
        <v>21</v>
      </c>
      <c r="B9" s="17" t="s">
        <v>22</v>
      </c>
      <c r="C9" s="74">
        <v>63.2</v>
      </c>
      <c r="D9" s="67" t="s">
        <v>8</v>
      </c>
      <c r="E9" s="105">
        <v>4</v>
      </c>
      <c r="F9" s="68"/>
      <c r="G9" s="68"/>
      <c r="H9" s="68"/>
      <c r="I9" s="71"/>
      <c r="K9" s="70"/>
    </row>
    <row r="10" spans="1:11" ht="12" customHeight="1">
      <c r="A10" s="17" t="s">
        <v>23</v>
      </c>
      <c r="B10" s="17" t="s">
        <v>24</v>
      </c>
      <c r="C10" s="74">
        <v>50.9</v>
      </c>
      <c r="D10" s="67" t="s">
        <v>8</v>
      </c>
      <c r="E10" s="105">
        <v>4</v>
      </c>
      <c r="F10" s="68"/>
      <c r="G10" s="68"/>
      <c r="H10" s="68"/>
      <c r="I10" s="70"/>
      <c r="K10" s="72"/>
    </row>
    <row r="11" spans="1:11" ht="12" customHeight="1">
      <c r="A11" s="17" t="s">
        <v>25</v>
      </c>
      <c r="B11" s="17" t="s">
        <v>26</v>
      </c>
      <c r="C11" s="74">
        <v>47.1</v>
      </c>
      <c r="D11" s="67" t="s">
        <v>8</v>
      </c>
      <c r="E11" s="105">
        <v>3</v>
      </c>
      <c r="F11" s="68"/>
      <c r="G11" s="68"/>
      <c r="H11" s="68"/>
      <c r="K11" s="71"/>
    </row>
    <row r="12" spans="1:11" ht="12" customHeight="1">
      <c r="A12" s="19" t="s">
        <v>27</v>
      </c>
      <c r="B12" s="19" t="s">
        <v>28</v>
      </c>
      <c r="C12" s="74">
        <v>46.6</v>
      </c>
      <c r="D12" s="67" t="s">
        <v>8</v>
      </c>
      <c r="E12" s="105">
        <v>3</v>
      </c>
      <c r="F12" s="68"/>
      <c r="G12" s="68"/>
      <c r="H12" s="68"/>
      <c r="K12" s="70"/>
    </row>
    <row r="13" spans="1:11" ht="12" customHeight="1">
      <c r="A13" s="19" t="s">
        <v>29</v>
      </c>
      <c r="B13" s="19" t="s">
        <v>30</v>
      </c>
      <c r="C13" s="74">
        <v>68.3</v>
      </c>
      <c r="D13" s="67" t="s">
        <v>8</v>
      </c>
      <c r="E13" s="105">
        <v>5</v>
      </c>
      <c r="F13" s="68"/>
      <c r="G13" s="68"/>
      <c r="H13" s="68"/>
      <c r="K13" s="72"/>
    </row>
    <row r="14" spans="1:11" ht="12" customHeight="1">
      <c r="A14" s="19" t="s">
        <v>31</v>
      </c>
      <c r="B14" s="19" t="s">
        <v>32</v>
      </c>
      <c r="C14" s="74">
        <v>65.1</v>
      </c>
      <c r="D14" s="67" t="s">
        <v>8</v>
      </c>
      <c r="E14" s="105">
        <v>5</v>
      </c>
      <c r="F14" s="68"/>
      <c r="G14" s="68"/>
      <c r="H14" s="68"/>
      <c r="K14" s="71"/>
    </row>
    <row r="15" spans="1:11" ht="12" customHeight="1">
      <c r="A15" s="19" t="s">
        <v>33</v>
      </c>
      <c r="B15" s="19" t="s">
        <v>34</v>
      </c>
      <c r="C15" s="74">
        <v>53</v>
      </c>
      <c r="D15" s="67" t="s">
        <v>8</v>
      </c>
      <c r="E15" s="105">
        <v>4</v>
      </c>
      <c r="F15" s="68"/>
      <c r="G15" s="68"/>
      <c r="H15" s="68"/>
      <c r="K15" s="70"/>
    </row>
    <row r="16" spans="1:10" ht="12" customHeight="1">
      <c r="A16" s="19" t="s">
        <v>35</v>
      </c>
      <c r="B16" s="19" t="s">
        <v>36</v>
      </c>
      <c r="C16" s="74">
        <v>57.9</v>
      </c>
      <c r="D16" s="67" t="s">
        <v>8</v>
      </c>
      <c r="E16" s="105">
        <v>4</v>
      </c>
      <c r="F16" s="68"/>
      <c r="G16" s="68"/>
      <c r="H16" s="68"/>
      <c r="J16" s="17"/>
    </row>
    <row r="17" spans="1:10" ht="12" customHeight="1">
      <c r="A17" s="19" t="s">
        <v>37</v>
      </c>
      <c r="B17" s="19" t="s">
        <v>38</v>
      </c>
      <c r="C17" s="74">
        <v>60.5</v>
      </c>
      <c r="D17" s="67" t="s">
        <v>8</v>
      </c>
      <c r="E17" s="105">
        <v>4</v>
      </c>
      <c r="F17" s="68"/>
      <c r="G17" s="68"/>
      <c r="H17" s="68"/>
      <c r="I17" s="3" t="s">
        <v>728</v>
      </c>
      <c r="J17" s="17"/>
    </row>
    <row r="18" spans="1:13" ht="12" customHeight="1">
      <c r="A18" s="19" t="s">
        <v>39</v>
      </c>
      <c r="B18" s="19" t="s">
        <v>40</v>
      </c>
      <c r="C18" s="74">
        <v>59.6</v>
      </c>
      <c r="D18" s="67" t="s">
        <v>8</v>
      </c>
      <c r="E18" s="105">
        <v>4</v>
      </c>
      <c r="F18" s="68"/>
      <c r="G18" s="68"/>
      <c r="H18" s="73" t="s">
        <v>51</v>
      </c>
      <c r="I18" s="4" t="s">
        <v>729</v>
      </c>
      <c r="J18" s="47">
        <v>1</v>
      </c>
      <c r="L18" s="37">
        <f>PERCENTILE(C$2:C$319,0)</f>
        <v>8.5</v>
      </c>
      <c r="M18" s="5" t="s">
        <v>504</v>
      </c>
    </row>
    <row r="19" spans="1:13" ht="12" customHeight="1">
      <c r="A19" s="19" t="s">
        <v>41</v>
      </c>
      <c r="B19" s="19" t="s">
        <v>42</v>
      </c>
      <c r="C19" s="74">
        <v>33.1</v>
      </c>
      <c r="D19" s="67" t="s">
        <v>8</v>
      </c>
      <c r="E19" s="105">
        <v>2</v>
      </c>
      <c r="F19" s="68"/>
      <c r="G19" s="68"/>
      <c r="H19" s="68"/>
      <c r="I19" s="4" t="s">
        <v>730</v>
      </c>
      <c r="J19" s="46">
        <v>2</v>
      </c>
      <c r="L19" s="37">
        <f>PERCENTILE(C$2:C$319,0.2)</f>
        <v>28.1</v>
      </c>
      <c r="M19" s="51">
        <v>0.2</v>
      </c>
    </row>
    <row r="20" spans="1:15" ht="12" customHeight="1">
      <c r="A20" s="19" t="s">
        <v>43</v>
      </c>
      <c r="B20" s="19" t="s">
        <v>44</v>
      </c>
      <c r="C20" s="74">
        <v>36.8</v>
      </c>
      <c r="D20" s="67" t="s">
        <v>8</v>
      </c>
      <c r="E20" s="105">
        <v>2</v>
      </c>
      <c r="F20" s="68"/>
      <c r="G20" s="68"/>
      <c r="H20" s="68"/>
      <c r="I20" s="4" t="s">
        <v>697</v>
      </c>
      <c r="J20" s="45">
        <v>3</v>
      </c>
      <c r="L20" s="37">
        <f>PERCENTILE(C$2:C$319,0.4)</f>
        <v>38.7</v>
      </c>
      <c r="M20" s="52">
        <v>0.4</v>
      </c>
      <c r="N20" s="75"/>
      <c r="O20" s="75"/>
    </row>
    <row r="21" spans="1:15" ht="12" customHeight="1">
      <c r="A21" s="19" t="s">
        <v>45</v>
      </c>
      <c r="B21" s="19" t="s">
        <v>46</v>
      </c>
      <c r="C21" s="74">
        <v>41.5</v>
      </c>
      <c r="D21" s="67" t="s">
        <v>8</v>
      </c>
      <c r="E21" s="105">
        <v>3</v>
      </c>
      <c r="F21" s="68"/>
      <c r="G21" s="68"/>
      <c r="H21" s="68"/>
      <c r="I21" s="4" t="s">
        <v>731</v>
      </c>
      <c r="J21" s="44">
        <v>4</v>
      </c>
      <c r="K21" s="17"/>
      <c r="L21" s="37">
        <f>PERCENTILE(C$2:C$319,0.6)</f>
        <v>44.7</v>
      </c>
      <c r="M21" s="52">
        <v>0.6</v>
      </c>
      <c r="N21" s="75"/>
      <c r="O21" s="75"/>
    </row>
    <row r="22" spans="1:15" ht="12" customHeight="1">
      <c r="A22" s="19" t="s">
        <v>47</v>
      </c>
      <c r="B22" s="19" t="s">
        <v>48</v>
      </c>
      <c r="C22" s="74">
        <v>52.9</v>
      </c>
      <c r="D22" s="67" t="s">
        <v>8</v>
      </c>
      <c r="E22" s="105">
        <v>4</v>
      </c>
      <c r="F22" s="68"/>
      <c r="G22" s="68"/>
      <c r="H22" s="68"/>
      <c r="I22" s="4" t="s">
        <v>695</v>
      </c>
      <c r="J22" s="43">
        <v>5</v>
      </c>
      <c r="K22" s="17"/>
      <c r="L22" s="37">
        <f>PERCENTILE(C$2:C$319,0.8)</f>
        <v>55.4</v>
      </c>
      <c r="M22" s="52">
        <v>0.8</v>
      </c>
      <c r="N22" s="76"/>
      <c r="O22" s="75"/>
    </row>
    <row r="23" spans="1:15" ht="12" customHeight="1">
      <c r="A23" s="19" t="s">
        <v>49</v>
      </c>
      <c r="B23" s="19" t="s">
        <v>50</v>
      </c>
      <c r="C23" s="74">
        <v>39.4</v>
      </c>
      <c r="D23" s="67" t="s">
        <v>8</v>
      </c>
      <c r="E23" s="105">
        <v>2</v>
      </c>
      <c r="F23" s="5"/>
      <c r="G23" s="5"/>
      <c r="H23" s="5"/>
      <c r="I23" s="5" t="s">
        <v>62</v>
      </c>
      <c r="J23" s="48" t="s">
        <v>63</v>
      </c>
      <c r="L23" s="37">
        <f>PERCENTILE(C$2:C$319,1)</f>
        <v>83.2</v>
      </c>
      <c r="M23" s="53" t="s">
        <v>505</v>
      </c>
      <c r="N23" s="77"/>
      <c r="O23" s="75"/>
    </row>
    <row r="24" spans="1:15" ht="12" customHeight="1">
      <c r="A24" s="19" t="s">
        <v>52</v>
      </c>
      <c r="B24" s="19" t="s">
        <v>53</v>
      </c>
      <c r="C24" s="74">
        <v>42.4</v>
      </c>
      <c r="D24" s="67" t="s">
        <v>8</v>
      </c>
      <c r="E24" s="105">
        <v>3</v>
      </c>
      <c r="F24" s="5"/>
      <c r="G24" s="5"/>
      <c r="H24" s="5"/>
      <c r="L24" s="53"/>
      <c r="M24" s="75"/>
      <c r="N24" s="77"/>
      <c r="O24" s="78"/>
    </row>
    <row r="25" spans="1:15" ht="12" customHeight="1">
      <c r="A25" s="19" t="s">
        <v>54</v>
      </c>
      <c r="B25" s="19" t="s">
        <v>55</v>
      </c>
      <c r="C25" s="74">
        <v>43.4</v>
      </c>
      <c r="D25" s="67" t="s">
        <v>8</v>
      </c>
      <c r="E25" s="105">
        <v>3</v>
      </c>
      <c r="F25" s="5"/>
      <c r="G25" s="5"/>
      <c r="H25" s="5"/>
      <c r="L25" s="53"/>
      <c r="M25" s="75"/>
      <c r="N25" s="79"/>
      <c r="O25" s="75"/>
    </row>
    <row r="26" spans="1:15" ht="12" customHeight="1">
      <c r="A26" s="17" t="s">
        <v>56</v>
      </c>
      <c r="B26" s="17" t="s">
        <v>57</v>
      </c>
      <c r="C26" s="74">
        <v>48.7</v>
      </c>
      <c r="D26" s="67" t="s">
        <v>8</v>
      </c>
      <c r="E26" s="105">
        <v>3</v>
      </c>
      <c r="F26" s="5"/>
      <c r="G26" s="5"/>
      <c r="H26" s="3" t="s">
        <v>665</v>
      </c>
      <c r="I26" s="80"/>
      <c r="L26" s="53"/>
      <c r="M26" s="75"/>
      <c r="N26" s="79"/>
      <c r="O26" s="75"/>
    </row>
    <row r="27" spans="1:15" ht="12" customHeight="1">
      <c r="A27" s="17" t="s">
        <v>58</v>
      </c>
      <c r="B27" s="17" t="s">
        <v>59</v>
      </c>
      <c r="C27" s="74">
        <v>26.9</v>
      </c>
      <c r="D27" s="67" t="s">
        <v>8</v>
      </c>
      <c r="E27" s="105">
        <v>2</v>
      </c>
      <c r="F27" s="81"/>
      <c r="G27" s="81"/>
      <c r="H27" s="81"/>
      <c r="I27" s="4" t="s">
        <v>783</v>
      </c>
      <c r="J27" s="17"/>
      <c r="L27" s="53"/>
      <c r="M27" s="75"/>
      <c r="N27" s="79"/>
      <c r="O27" s="75"/>
    </row>
    <row r="28" spans="1:15" ht="12" customHeight="1">
      <c r="A28" s="17" t="s">
        <v>60</v>
      </c>
      <c r="B28" s="17" t="s">
        <v>61</v>
      </c>
      <c r="C28" s="74">
        <v>28.1</v>
      </c>
      <c r="D28" s="67" t="s">
        <v>8</v>
      </c>
      <c r="E28" s="105">
        <v>2</v>
      </c>
      <c r="F28" s="68"/>
      <c r="G28" s="68"/>
      <c r="H28" s="81"/>
      <c r="J28" s="17"/>
      <c r="L28" s="53"/>
      <c r="M28" s="82"/>
      <c r="N28" s="75"/>
      <c r="O28" s="75"/>
    </row>
    <row r="29" spans="1:15" ht="12" customHeight="1">
      <c r="A29" s="17" t="s">
        <v>64</v>
      </c>
      <c r="B29" s="17" t="s">
        <v>65</v>
      </c>
      <c r="C29" s="74">
        <v>23.7</v>
      </c>
      <c r="D29" s="67" t="s">
        <v>8</v>
      </c>
      <c r="E29" s="105">
        <v>1</v>
      </c>
      <c r="F29" s="68"/>
      <c r="G29" s="68"/>
      <c r="H29" s="68"/>
      <c r="L29" s="53"/>
      <c r="M29" s="83"/>
      <c r="N29" s="75"/>
      <c r="O29" s="75"/>
    </row>
    <row r="30" spans="1:15" ht="12" customHeight="1">
      <c r="A30" s="17" t="s">
        <v>66</v>
      </c>
      <c r="B30" s="17" t="s">
        <v>67</v>
      </c>
      <c r="C30" s="74">
        <v>23.7</v>
      </c>
      <c r="D30" s="67" t="s">
        <v>8</v>
      </c>
      <c r="E30" s="105">
        <v>1</v>
      </c>
      <c r="F30" s="68"/>
      <c r="G30" s="68"/>
      <c r="H30" s="73" t="s">
        <v>71</v>
      </c>
      <c r="L30" s="75"/>
      <c r="M30" s="75"/>
      <c r="N30" s="75"/>
      <c r="O30" s="75"/>
    </row>
    <row r="31" spans="1:15" ht="12" customHeight="1">
      <c r="A31" s="17" t="s">
        <v>69</v>
      </c>
      <c r="B31" s="17" t="s">
        <v>70</v>
      </c>
      <c r="C31" s="74">
        <v>21</v>
      </c>
      <c r="D31" s="67" t="s">
        <v>8</v>
      </c>
      <c r="E31" s="105">
        <v>1</v>
      </c>
      <c r="F31" s="68"/>
      <c r="G31" s="68"/>
      <c r="H31" s="68"/>
      <c r="I31" s="27" t="s">
        <v>719</v>
      </c>
      <c r="K31" s="17"/>
      <c r="L31" s="75"/>
      <c r="M31" s="75"/>
      <c r="N31" s="75"/>
      <c r="O31" s="75"/>
    </row>
    <row r="32" spans="1:15" ht="12" customHeight="1">
      <c r="A32" s="17" t="s">
        <v>511</v>
      </c>
      <c r="B32" s="17" t="s">
        <v>512</v>
      </c>
      <c r="C32" s="74">
        <v>38.7</v>
      </c>
      <c r="D32" s="67" t="s">
        <v>8</v>
      </c>
      <c r="E32" s="105">
        <v>2</v>
      </c>
      <c r="F32" s="68"/>
      <c r="G32" s="68"/>
      <c r="H32" s="68"/>
      <c r="K32" s="21"/>
      <c r="L32" s="75"/>
      <c r="M32" s="75"/>
      <c r="N32" s="75"/>
      <c r="O32" s="75"/>
    </row>
    <row r="33" spans="1:15" ht="12" customHeight="1">
      <c r="A33" s="17" t="s">
        <v>513</v>
      </c>
      <c r="B33" s="17" t="s">
        <v>514</v>
      </c>
      <c r="C33" s="74">
        <v>34.4</v>
      </c>
      <c r="D33" s="67" t="s">
        <v>8</v>
      </c>
      <c r="E33" s="105">
        <v>2</v>
      </c>
      <c r="F33" s="68"/>
      <c r="G33" s="68"/>
      <c r="H33" s="73" t="s">
        <v>509</v>
      </c>
      <c r="K33" s="21"/>
      <c r="L33" s="75"/>
      <c r="M33" s="75"/>
      <c r="N33" s="75"/>
      <c r="O33" s="75"/>
    </row>
    <row r="34" spans="1:15" ht="12" customHeight="1">
      <c r="A34" s="17" t="s">
        <v>515</v>
      </c>
      <c r="B34" s="17" t="s">
        <v>516</v>
      </c>
      <c r="C34" s="74">
        <v>28.8</v>
      </c>
      <c r="D34" s="67" t="s">
        <v>8</v>
      </c>
      <c r="E34" s="105">
        <v>2</v>
      </c>
      <c r="F34" s="68"/>
      <c r="G34" s="68"/>
      <c r="H34" s="68"/>
      <c r="I34" s="110" t="s">
        <v>720</v>
      </c>
      <c r="J34" s="21"/>
      <c r="K34" s="21"/>
      <c r="L34" s="75"/>
      <c r="M34" s="75"/>
      <c r="N34" s="75"/>
      <c r="O34" s="75"/>
    </row>
    <row r="35" spans="1:15" ht="12" customHeight="1">
      <c r="A35" s="17" t="s">
        <v>517</v>
      </c>
      <c r="B35" s="17" t="s">
        <v>518</v>
      </c>
      <c r="C35" s="74">
        <v>37</v>
      </c>
      <c r="D35" s="67" t="s">
        <v>8</v>
      </c>
      <c r="E35" s="105">
        <v>2</v>
      </c>
      <c r="F35" s="68"/>
      <c r="G35" s="68"/>
      <c r="H35" s="68"/>
      <c r="J35" s="21"/>
      <c r="K35" s="21"/>
      <c r="L35" s="75"/>
      <c r="M35" s="75"/>
      <c r="N35" s="75"/>
      <c r="O35" s="75"/>
    </row>
    <row r="36" spans="1:15" ht="12" customHeight="1">
      <c r="A36" s="17" t="s">
        <v>519</v>
      </c>
      <c r="B36" s="17" t="s">
        <v>520</v>
      </c>
      <c r="C36" s="74">
        <v>31.5</v>
      </c>
      <c r="D36" s="67" t="s">
        <v>8</v>
      </c>
      <c r="E36" s="105">
        <v>2</v>
      </c>
      <c r="F36" s="68"/>
      <c r="G36" s="68"/>
      <c r="H36" s="68"/>
      <c r="I36" s="80"/>
      <c r="J36" s="21"/>
      <c r="K36" s="21"/>
      <c r="L36" s="75"/>
      <c r="M36" s="75"/>
      <c r="N36" s="75"/>
      <c r="O36" s="75"/>
    </row>
    <row r="37" spans="1:15" ht="12" customHeight="1">
      <c r="A37" s="17" t="s">
        <v>521</v>
      </c>
      <c r="B37" s="17" t="s">
        <v>522</v>
      </c>
      <c r="C37" s="74">
        <v>33.4</v>
      </c>
      <c r="D37" s="67" t="s">
        <v>8</v>
      </c>
      <c r="E37" s="105">
        <v>2</v>
      </c>
      <c r="F37" s="68"/>
      <c r="G37" s="68"/>
      <c r="H37" s="68"/>
      <c r="J37" s="21"/>
      <c r="K37" s="21"/>
      <c r="L37" s="75"/>
      <c r="M37" s="75"/>
      <c r="N37" s="75"/>
      <c r="O37" s="75"/>
    </row>
    <row r="38" spans="1:11" ht="12" customHeight="1">
      <c r="A38" s="17" t="s">
        <v>523</v>
      </c>
      <c r="B38" s="17" t="s">
        <v>524</v>
      </c>
      <c r="C38" s="74">
        <v>40.9</v>
      </c>
      <c r="D38" s="67" t="s">
        <v>8</v>
      </c>
      <c r="E38" s="105">
        <v>3</v>
      </c>
      <c r="F38" s="68"/>
      <c r="G38" s="68"/>
      <c r="H38" s="68"/>
      <c r="I38" s="80"/>
      <c r="J38" s="21"/>
      <c r="K38" s="21"/>
    </row>
    <row r="39" spans="1:11" ht="12" customHeight="1">
      <c r="A39" s="17" t="s">
        <v>525</v>
      </c>
      <c r="B39" s="17" t="s">
        <v>526</v>
      </c>
      <c r="C39" s="74">
        <v>35.7</v>
      </c>
      <c r="D39" s="67" t="s">
        <v>8</v>
      </c>
      <c r="E39" s="105">
        <v>2</v>
      </c>
      <c r="F39" s="68"/>
      <c r="G39" s="68"/>
      <c r="H39" s="68"/>
      <c r="I39" s="84"/>
      <c r="J39" s="21"/>
      <c r="K39" s="21"/>
    </row>
    <row r="40" spans="1:11" ht="12" customHeight="1">
      <c r="A40" s="17" t="s">
        <v>527</v>
      </c>
      <c r="B40" s="17" t="s">
        <v>528</v>
      </c>
      <c r="C40" s="74">
        <v>31.3</v>
      </c>
      <c r="D40" s="67" t="s">
        <v>8</v>
      </c>
      <c r="E40" s="105">
        <v>2</v>
      </c>
      <c r="F40" s="68"/>
      <c r="G40" s="68"/>
      <c r="H40" s="68"/>
      <c r="I40" s="21"/>
      <c r="J40" s="21"/>
      <c r="K40" s="21"/>
    </row>
    <row r="41" spans="1:11" ht="12" customHeight="1">
      <c r="A41" s="17" t="s">
        <v>529</v>
      </c>
      <c r="B41" s="17" t="s">
        <v>530</v>
      </c>
      <c r="C41" s="74">
        <v>32.2</v>
      </c>
      <c r="D41" s="67" t="s">
        <v>8</v>
      </c>
      <c r="E41" s="105">
        <v>2</v>
      </c>
      <c r="F41" s="68"/>
      <c r="G41" s="68"/>
      <c r="H41" s="68"/>
      <c r="J41" s="21"/>
      <c r="K41" s="21"/>
    </row>
    <row r="42" spans="1:11" ht="12" customHeight="1">
      <c r="A42" s="17" t="s">
        <v>531</v>
      </c>
      <c r="B42" s="17" t="s">
        <v>532</v>
      </c>
      <c r="C42" s="74">
        <v>35.7</v>
      </c>
      <c r="D42" s="67" t="s">
        <v>8</v>
      </c>
      <c r="E42" s="105">
        <v>2</v>
      </c>
      <c r="F42" s="68"/>
      <c r="G42" s="68"/>
      <c r="H42" s="68"/>
      <c r="I42" s="18"/>
      <c r="J42" s="21"/>
      <c r="K42" s="21"/>
    </row>
    <row r="43" spans="1:11" ht="12" customHeight="1">
      <c r="A43" s="17" t="s">
        <v>533</v>
      </c>
      <c r="B43" s="17" t="s">
        <v>72</v>
      </c>
      <c r="C43" s="74">
        <v>50.2</v>
      </c>
      <c r="D43" s="67" t="s">
        <v>8</v>
      </c>
      <c r="E43" s="105">
        <v>4</v>
      </c>
      <c r="F43" s="68"/>
      <c r="G43" s="68"/>
      <c r="H43" s="68"/>
      <c r="J43" s="21"/>
      <c r="K43" s="21"/>
    </row>
    <row r="44" spans="1:11" ht="12" customHeight="1">
      <c r="A44" s="17" t="s">
        <v>534</v>
      </c>
      <c r="B44" s="17" t="s">
        <v>73</v>
      </c>
      <c r="C44" s="74">
        <v>51.8</v>
      </c>
      <c r="D44" s="67" t="s">
        <v>8</v>
      </c>
      <c r="E44" s="105">
        <v>4</v>
      </c>
      <c r="F44" s="68"/>
      <c r="G44" s="68"/>
      <c r="H44" s="68"/>
      <c r="I44" s="28"/>
      <c r="J44" s="21"/>
      <c r="K44" s="21"/>
    </row>
    <row r="45" spans="1:11" ht="12" customHeight="1">
      <c r="A45" s="17" t="s">
        <v>535</v>
      </c>
      <c r="B45" s="17" t="s">
        <v>74</v>
      </c>
      <c r="C45" s="74">
        <v>36.9</v>
      </c>
      <c r="D45" s="67" t="s">
        <v>8</v>
      </c>
      <c r="E45" s="105">
        <v>2</v>
      </c>
      <c r="F45" s="68"/>
      <c r="G45" s="68"/>
      <c r="H45" s="68"/>
      <c r="J45" s="21"/>
      <c r="K45" s="21"/>
    </row>
    <row r="46" spans="1:11" ht="12" customHeight="1">
      <c r="A46" s="17" t="s">
        <v>536</v>
      </c>
      <c r="B46" s="17" t="s">
        <v>75</v>
      </c>
      <c r="C46" s="74">
        <v>40.7</v>
      </c>
      <c r="D46" s="67" t="s">
        <v>8</v>
      </c>
      <c r="E46" s="105">
        <v>3</v>
      </c>
      <c r="F46" s="68"/>
      <c r="G46" s="68"/>
      <c r="H46" s="68"/>
      <c r="I46" s="30"/>
      <c r="J46" s="21"/>
      <c r="K46" s="21"/>
    </row>
    <row r="47" spans="1:10" ht="12" customHeight="1">
      <c r="A47" s="17" t="s">
        <v>537</v>
      </c>
      <c r="B47" s="17" t="s">
        <v>538</v>
      </c>
      <c r="C47" s="74">
        <v>36</v>
      </c>
      <c r="D47" s="67" t="s">
        <v>8</v>
      </c>
      <c r="E47" s="105">
        <v>2</v>
      </c>
      <c r="F47" s="68"/>
      <c r="G47" s="68"/>
      <c r="H47" s="68"/>
      <c r="I47" s="31"/>
      <c r="J47" s="21"/>
    </row>
    <row r="48" spans="1:10" ht="12" customHeight="1">
      <c r="A48" s="17" t="s">
        <v>539</v>
      </c>
      <c r="B48" s="17" t="s">
        <v>540</v>
      </c>
      <c r="C48" s="74">
        <v>38.9</v>
      </c>
      <c r="D48" s="67" t="s">
        <v>8</v>
      </c>
      <c r="E48" s="105">
        <v>2</v>
      </c>
      <c r="F48" s="68"/>
      <c r="G48" s="68"/>
      <c r="H48" s="68"/>
      <c r="I48" s="21"/>
      <c r="J48" s="21"/>
    </row>
    <row r="49" spans="1:8" ht="12" customHeight="1">
      <c r="A49" s="17" t="s">
        <v>541</v>
      </c>
      <c r="B49" s="17" t="s">
        <v>542</v>
      </c>
      <c r="C49" s="74">
        <v>35</v>
      </c>
      <c r="D49" s="67" t="s">
        <v>8</v>
      </c>
      <c r="E49" s="105">
        <v>2</v>
      </c>
      <c r="F49" s="68"/>
      <c r="G49" s="68"/>
      <c r="H49" s="68"/>
    </row>
    <row r="50" spans="1:8" ht="12" customHeight="1">
      <c r="A50" s="17" t="s">
        <v>543</v>
      </c>
      <c r="B50" s="17" t="s">
        <v>76</v>
      </c>
      <c r="C50" s="74">
        <v>54</v>
      </c>
      <c r="D50" s="67" t="s">
        <v>8</v>
      </c>
      <c r="E50" s="105">
        <v>4</v>
      </c>
      <c r="F50" s="68"/>
      <c r="G50" s="68"/>
      <c r="H50" s="68"/>
    </row>
    <row r="51" spans="1:8" ht="12" customHeight="1">
      <c r="A51" s="17" t="s">
        <v>544</v>
      </c>
      <c r="B51" s="17" t="s">
        <v>545</v>
      </c>
      <c r="C51" s="74">
        <v>44</v>
      </c>
      <c r="D51" s="67" t="s">
        <v>8</v>
      </c>
      <c r="E51" s="105">
        <v>3</v>
      </c>
      <c r="F51" s="68"/>
      <c r="G51" s="68"/>
      <c r="H51" s="68"/>
    </row>
    <row r="52" spans="1:8" ht="12" customHeight="1">
      <c r="A52" s="17" t="s">
        <v>546</v>
      </c>
      <c r="B52" s="17" t="s">
        <v>547</v>
      </c>
      <c r="C52" s="74">
        <v>46.2</v>
      </c>
      <c r="D52" s="67" t="s">
        <v>8</v>
      </c>
      <c r="E52" s="105">
        <v>3</v>
      </c>
      <c r="F52" s="68"/>
      <c r="G52" s="68"/>
      <c r="H52" s="68"/>
    </row>
    <row r="53" spans="1:8" ht="12" customHeight="1">
      <c r="A53" s="17" t="s">
        <v>548</v>
      </c>
      <c r="B53" s="17" t="s">
        <v>549</v>
      </c>
      <c r="C53" s="74">
        <v>42.5</v>
      </c>
      <c r="D53" s="67" t="s">
        <v>8</v>
      </c>
      <c r="E53" s="105">
        <v>3</v>
      </c>
      <c r="F53" s="68"/>
      <c r="G53" s="68"/>
      <c r="H53" s="68"/>
    </row>
    <row r="54" spans="1:8" ht="12" customHeight="1">
      <c r="A54" s="17" t="s">
        <v>550</v>
      </c>
      <c r="B54" s="17" t="s">
        <v>551</v>
      </c>
      <c r="C54" s="74">
        <v>41.4</v>
      </c>
      <c r="D54" s="67" t="s">
        <v>8</v>
      </c>
      <c r="E54" s="105">
        <v>3</v>
      </c>
      <c r="F54" s="68"/>
      <c r="G54" s="68"/>
      <c r="H54" s="68"/>
    </row>
    <row r="55" spans="1:8" ht="12" customHeight="1">
      <c r="A55" s="17" t="s">
        <v>552</v>
      </c>
      <c r="B55" s="17" t="s">
        <v>553</v>
      </c>
      <c r="C55" s="74">
        <v>48.2</v>
      </c>
      <c r="D55" s="67" t="s">
        <v>8</v>
      </c>
      <c r="E55" s="105">
        <v>3</v>
      </c>
      <c r="F55" s="68"/>
      <c r="G55" s="68"/>
      <c r="H55" s="68"/>
    </row>
    <row r="56" spans="1:8" ht="12" customHeight="1">
      <c r="A56" s="17" t="s">
        <v>554</v>
      </c>
      <c r="B56" s="17" t="s">
        <v>555</v>
      </c>
      <c r="C56" s="74">
        <v>45</v>
      </c>
      <c r="D56" s="67" t="s">
        <v>8</v>
      </c>
      <c r="E56" s="105">
        <v>3</v>
      </c>
      <c r="F56" s="68"/>
      <c r="G56" s="68"/>
      <c r="H56" s="68"/>
    </row>
    <row r="57" spans="1:8" ht="12" customHeight="1">
      <c r="A57" s="17" t="s">
        <v>556</v>
      </c>
      <c r="B57" s="17" t="s">
        <v>557</v>
      </c>
      <c r="C57" s="74">
        <v>41.8</v>
      </c>
      <c r="D57" s="67" t="s">
        <v>8</v>
      </c>
      <c r="E57" s="105">
        <v>3</v>
      </c>
      <c r="F57" s="68"/>
      <c r="G57" s="68"/>
      <c r="H57" s="68"/>
    </row>
    <row r="58" spans="1:11" ht="12" customHeight="1">
      <c r="A58" s="17" t="s">
        <v>558</v>
      </c>
      <c r="B58" s="17" t="s">
        <v>559</v>
      </c>
      <c r="C58" s="74">
        <v>41.7</v>
      </c>
      <c r="D58" s="67" t="s">
        <v>8</v>
      </c>
      <c r="E58" s="105">
        <v>3</v>
      </c>
      <c r="F58" s="68"/>
      <c r="G58" s="68"/>
      <c r="H58" s="68"/>
      <c r="K58" s="21"/>
    </row>
    <row r="59" spans="1:11" ht="12" customHeight="1">
      <c r="A59" s="17" t="s">
        <v>560</v>
      </c>
      <c r="B59" s="17" t="s">
        <v>561</v>
      </c>
      <c r="C59" s="74">
        <v>44.4</v>
      </c>
      <c r="D59" s="67" t="s">
        <v>8</v>
      </c>
      <c r="E59" s="105">
        <v>3</v>
      </c>
      <c r="F59" s="68"/>
      <c r="G59" s="68"/>
      <c r="H59" s="68"/>
      <c r="K59" s="21"/>
    </row>
    <row r="60" spans="1:11" ht="12" customHeight="1">
      <c r="A60" s="17" t="s">
        <v>562</v>
      </c>
      <c r="B60" s="17" t="s">
        <v>563</v>
      </c>
      <c r="C60" s="74">
        <v>41.7</v>
      </c>
      <c r="D60" s="67" t="s">
        <v>8</v>
      </c>
      <c r="E60" s="105">
        <v>3</v>
      </c>
      <c r="F60" s="68"/>
      <c r="G60" s="68"/>
      <c r="H60" s="68"/>
      <c r="I60" s="21"/>
      <c r="J60" s="21"/>
      <c r="K60" s="21"/>
    </row>
    <row r="61" spans="1:11" ht="12" customHeight="1">
      <c r="A61" s="17" t="s">
        <v>564</v>
      </c>
      <c r="B61" s="17" t="s">
        <v>565</v>
      </c>
      <c r="C61" s="74" t="s">
        <v>63</v>
      </c>
      <c r="D61" s="67"/>
      <c r="E61" s="74" t="s">
        <v>63</v>
      </c>
      <c r="F61" s="68"/>
      <c r="G61" s="68"/>
      <c r="H61" s="68"/>
      <c r="I61" s="21"/>
      <c r="J61" s="21"/>
      <c r="K61" s="21"/>
    </row>
    <row r="62" spans="1:10" ht="12" customHeight="1">
      <c r="A62" s="17" t="s">
        <v>566</v>
      </c>
      <c r="B62" s="17" t="s">
        <v>567</v>
      </c>
      <c r="C62" s="74">
        <v>36.3</v>
      </c>
      <c r="D62" s="67" t="s">
        <v>8</v>
      </c>
      <c r="E62" s="105">
        <v>2</v>
      </c>
      <c r="F62" s="68"/>
      <c r="G62" s="68"/>
      <c r="H62" s="68"/>
      <c r="I62" s="21"/>
      <c r="J62" s="21"/>
    </row>
    <row r="63" spans="1:10" ht="12" customHeight="1">
      <c r="A63" s="17" t="s">
        <v>568</v>
      </c>
      <c r="B63" s="17" t="s">
        <v>77</v>
      </c>
      <c r="C63" s="74">
        <v>47.7</v>
      </c>
      <c r="D63" s="67" t="s">
        <v>8</v>
      </c>
      <c r="E63" s="105">
        <v>3</v>
      </c>
      <c r="F63" s="68"/>
      <c r="G63" s="68"/>
      <c r="H63" s="68"/>
      <c r="I63" s="21"/>
      <c r="J63" s="21"/>
    </row>
    <row r="64" spans="1:8" ht="12" customHeight="1">
      <c r="A64" s="17" t="s">
        <v>569</v>
      </c>
      <c r="B64" s="17" t="s">
        <v>570</v>
      </c>
      <c r="C64" s="74">
        <v>44.2</v>
      </c>
      <c r="D64" s="67" t="s">
        <v>8</v>
      </c>
      <c r="E64" s="105">
        <v>3</v>
      </c>
      <c r="F64" s="68"/>
      <c r="G64" s="68"/>
      <c r="H64" s="68"/>
    </row>
    <row r="65" spans="1:8" ht="12" customHeight="1">
      <c r="A65" s="17" t="s">
        <v>571</v>
      </c>
      <c r="B65" s="17" t="s">
        <v>572</v>
      </c>
      <c r="C65" s="74">
        <v>55.9</v>
      </c>
      <c r="D65" s="67" t="s">
        <v>8</v>
      </c>
      <c r="E65" s="105">
        <v>4</v>
      </c>
      <c r="F65" s="68"/>
      <c r="G65" s="68"/>
      <c r="H65" s="68"/>
    </row>
    <row r="66" spans="1:8" ht="12" customHeight="1">
      <c r="A66" s="17" t="s">
        <v>573</v>
      </c>
      <c r="B66" s="17" t="s">
        <v>574</v>
      </c>
      <c r="C66" s="74">
        <v>60.6</v>
      </c>
      <c r="D66" s="67" t="s">
        <v>8</v>
      </c>
      <c r="E66" s="105">
        <v>4</v>
      </c>
      <c r="F66" s="68"/>
      <c r="G66" s="68"/>
      <c r="H66" s="68"/>
    </row>
    <row r="67" spans="1:8" ht="12" customHeight="1">
      <c r="A67" s="55" t="s">
        <v>575</v>
      </c>
      <c r="B67" s="17" t="s">
        <v>78</v>
      </c>
      <c r="C67" s="74">
        <v>55.4</v>
      </c>
      <c r="D67" s="67" t="s">
        <v>8</v>
      </c>
      <c r="E67" s="105">
        <v>4</v>
      </c>
      <c r="F67" s="68"/>
      <c r="G67" s="68"/>
      <c r="H67" s="68"/>
    </row>
    <row r="68" spans="1:8" ht="12" customHeight="1">
      <c r="A68" s="17" t="s">
        <v>576</v>
      </c>
      <c r="B68" s="17" t="s">
        <v>79</v>
      </c>
      <c r="C68" s="74">
        <v>37.8</v>
      </c>
      <c r="D68" s="67" t="s">
        <v>8</v>
      </c>
      <c r="E68" s="105">
        <v>2</v>
      </c>
      <c r="F68" s="68"/>
      <c r="G68" s="68"/>
      <c r="H68" s="68"/>
    </row>
    <row r="69" spans="1:8" ht="12" customHeight="1">
      <c r="A69" s="17" t="s">
        <v>577</v>
      </c>
      <c r="B69" s="17" t="s">
        <v>80</v>
      </c>
      <c r="C69" s="74">
        <v>46.9</v>
      </c>
      <c r="D69" s="67" t="s">
        <v>8</v>
      </c>
      <c r="E69" s="105">
        <v>3</v>
      </c>
      <c r="F69" s="68"/>
      <c r="G69" s="68"/>
      <c r="H69" s="68"/>
    </row>
    <row r="70" spans="1:8" ht="12" customHeight="1">
      <c r="A70" s="17" t="s">
        <v>81</v>
      </c>
      <c r="B70" s="17" t="s">
        <v>82</v>
      </c>
      <c r="C70" s="74">
        <v>45.3</v>
      </c>
      <c r="D70" s="67" t="s">
        <v>8</v>
      </c>
      <c r="E70" s="105">
        <v>3</v>
      </c>
      <c r="F70" s="68"/>
      <c r="G70" s="68"/>
      <c r="H70" s="68"/>
    </row>
    <row r="71" spans="1:8" ht="12" customHeight="1">
      <c r="A71" s="17" t="s">
        <v>83</v>
      </c>
      <c r="B71" s="17" t="s">
        <v>84</v>
      </c>
      <c r="C71" s="74">
        <v>58.9</v>
      </c>
      <c r="D71" s="67" t="s">
        <v>8</v>
      </c>
      <c r="E71" s="105">
        <v>4</v>
      </c>
      <c r="F71" s="68"/>
      <c r="G71" s="68"/>
      <c r="H71" s="68"/>
    </row>
    <row r="72" spans="1:8" ht="12" customHeight="1">
      <c r="A72" s="17" t="s">
        <v>85</v>
      </c>
      <c r="B72" s="17" t="s">
        <v>86</v>
      </c>
      <c r="C72" s="74">
        <v>57.9</v>
      </c>
      <c r="D72" s="67" t="s">
        <v>8</v>
      </c>
      <c r="E72" s="105">
        <v>4</v>
      </c>
      <c r="F72" s="68"/>
      <c r="G72" s="68"/>
      <c r="H72" s="68"/>
    </row>
    <row r="73" spans="1:8" ht="12" customHeight="1">
      <c r="A73" s="17" t="s">
        <v>87</v>
      </c>
      <c r="B73" s="17" t="s">
        <v>88</v>
      </c>
      <c r="C73" s="74">
        <v>70.8</v>
      </c>
      <c r="D73" s="67" t="s">
        <v>8</v>
      </c>
      <c r="E73" s="105">
        <v>5</v>
      </c>
      <c r="F73" s="68"/>
      <c r="G73" s="68"/>
      <c r="H73" s="68"/>
    </row>
    <row r="74" spans="1:8" ht="12" customHeight="1">
      <c r="A74" s="19" t="s">
        <v>89</v>
      </c>
      <c r="B74" s="19" t="s">
        <v>90</v>
      </c>
      <c r="C74" s="74">
        <v>75.2</v>
      </c>
      <c r="D74" s="67" t="s">
        <v>8</v>
      </c>
      <c r="E74" s="105">
        <v>5</v>
      </c>
      <c r="F74" s="68"/>
      <c r="G74" s="68"/>
      <c r="H74" s="68"/>
    </row>
    <row r="75" spans="1:8" ht="12" customHeight="1">
      <c r="A75" s="17" t="s">
        <v>91</v>
      </c>
      <c r="B75" s="17" t="s">
        <v>92</v>
      </c>
      <c r="C75" s="74">
        <v>59.9</v>
      </c>
      <c r="D75" s="67" t="s">
        <v>8</v>
      </c>
      <c r="E75" s="105">
        <v>4</v>
      </c>
      <c r="F75" s="68"/>
      <c r="G75" s="68"/>
      <c r="H75" s="68"/>
    </row>
    <row r="76" spans="1:8" ht="12" customHeight="1">
      <c r="A76" s="17" t="s">
        <v>93</v>
      </c>
      <c r="B76" s="17" t="s">
        <v>94</v>
      </c>
      <c r="C76" s="74">
        <v>73.5</v>
      </c>
      <c r="D76" s="67" t="s">
        <v>8</v>
      </c>
      <c r="E76" s="105">
        <v>5</v>
      </c>
      <c r="F76" s="68"/>
      <c r="G76" s="68"/>
      <c r="H76" s="68"/>
    </row>
    <row r="77" spans="1:8" ht="12" customHeight="1">
      <c r="A77" s="17" t="s">
        <v>95</v>
      </c>
      <c r="B77" s="17" t="s">
        <v>96</v>
      </c>
      <c r="C77" s="74">
        <v>75.8</v>
      </c>
      <c r="D77" s="67" t="s">
        <v>8</v>
      </c>
      <c r="E77" s="105">
        <v>5</v>
      </c>
      <c r="F77" s="68"/>
      <c r="G77" s="68"/>
      <c r="H77" s="68"/>
    </row>
    <row r="78" spans="1:8" ht="12" customHeight="1">
      <c r="A78" s="17" t="s">
        <v>97</v>
      </c>
      <c r="B78" s="17" t="s">
        <v>98</v>
      </c>
      <c r="C78" s="74">
        <v>60.9</v>
      </c>
      <c r="D78" s="67" t="s">
        <v>8</v>
      </c>
      <c r="E78" s="105">
        <v>4</v>
      </c>
      <c r="F78" s="68"/>
      <c r="G78" s="68"/>
      <c r="H78" s="68"/>
    </row>
    <row r="79" spans="1:8" ht="12" customHeight="1">
      <c r="A79" s="17" t="s">
        <v>99</v>
      </c>
      <c r="B79" s="17" t="s">
        <v>100</v>
      </c>
      <c r="C79" s="74">
        <v>76.7</v>
      </c>
      <c r="D79" s="67" t="s">
        <v>8</v>
      </c>
      <c r="E79" s="105">
        <v>5</v>
      </c>
      <c r="F79" s="68"/>
      <c r="G79" s="68"/>
      <c r="H79" s="68"/>
    </row>
    <row r="80" spans="1:8" ht="12" customHeight="1">
      <c r="A80" s="17" t="s">
        <v>101</v>
      </c>
      <c r="B80" s="17" t="s">
        <v>102</v>
      </c>
      <c r="C80" s="74">
        <v>72.2</v>
      </c>
      <c r="D80" s="67" t="s">
        <v>8</v>
      </c>
      <c r="E80" s="105">
        <v>5</v>
      </c>
      <c r="F80" s="68"/>
      <c r="G80" s="68"/>
      <c r="H80" s="68"/>
    </row>
    <row r="81" spans="1:8" ht="12" customHeight="1">
      <c r="A81" s="17" t="s">
        <v>103</v>
      </c>
      <c r="B81" s="17" t="s">
        <v>104</v>
      </c>
      <c r="C81" s="74">
        <v>73.8</v>
      </c>
      <c r="D81" s="67" t="s">
        <v>8</v>
      </c>
      <c r="E81" s="105">
        <v>5</v>
      </c>
      <c r="F81" s="68"/>
      <c r="G81" s="68"/>
      <c r="H81" s="68"/>
    </row>
    <row r="82" spans="1:8" ht="12" customHeight="1">
      <c r="A82" s="17" t="s">
        <v>105</v>
      </c>
      <c r="B82" s="17" t="s">
        <v>106</v>
      </c>
      <c r="C82" s="74">
        <v>77.3</v>
      </c>
      <c r="D82" s="67" t="s">
        <v>8</v>
      </c>
      <c r="E82" s="105">
        <v>5</v>
      </c>
      <c r="F82" s="68"/>
      <c r="G82" s="68"/>
      <c r="H82" s="68"/>
    </row>
    <row r="83" spans="1:8" ht="12" customHeight="1">
      <c r="A83" s="17" t="s">
        <v>107</v>
      </c>
      <c r="B83" s="17" t="s">
        <v>108</v>
      </c>
      <c r="C83" s="74">
        <v>66.9</v>
      </c>
      <c r="D83" s="67" t="s">
        <v>8</v>
      </c>
      <c r="E83" s="105">
        <v>5</v>
      </c>
      <c r="F83" s="68"/>
      <c r="G83" s="68"/>
      <c r="H83" s="68"/>
    </row>
    <row r="84" spans="1:8" ht="12" customHeight="1">
      <c r="A84" s="17" t="s">
        <v>109</v>
      </c>
      <c r="B84" s="17" t="s">
        <v>110</v>
      </c>
      <c r="C84" s="74">
        <v>44.6</v>
      </c>
      <c r="D84" s="67" t="s">
        <v>8</v>
      </c>
      <c r="E84" s="105">
        <v>3</v>
      </c>
      <c r="F84" s="68"/>
      <c r="G84" s="68"/>
      <c r="H84" s="68"/>
    </row>
    <row r="85" spans="1:8" ht="12" customHeight="1">
      <c r="A85" s="17" t="s">
        <v>111</v>
      </c>
      <c r="B85" s="17" t="s">
        <v>112</v>
      </c>
      <c r="C85" s="74">
        <v>63.3</v>
      </c>
      <c r="D85" s="67" t="s">
        <v>8</v>
      </c>
      <c r="E85" s="105">
        <v>4</v>
      </c>
      <c r="F85" s="68"/>
      <c r="G85" s="68"/>
      <c r="H85" s="68"/>
    </row>
    <row r="86" spans="1:8" ht="12" customHeight="1">
      <c r="A86" s="17" t="s">
        <v>113</v>
      </c>
      <c r="B86" s="17" t="s">
        <v>114</v>
      </c>
      <c r="C86" s="74">
        <v>53.4</v>
      </c>
      <c r="D86" s="67" t="s">
        <v>8</v>
      </c>
      <c r="E86" s="105">
        <v>4</v>
      </c>
      <c r="F86" s="68"/>
      <c r="G86" s="68"/>
      <c r="H86" s="68"/>
    </row>
    <row r="87" spans="1:8" ht="12" customHeight="1">
      <c r="A87" s="17" t="s">
        <v>115</v>
      </c>
      <c r="B87" s="17" t="s">
        <v>116</v>
      </c>
      <c r="C87" s="74">
        <v>55.9</v>
      </c>
      <c r="D87" s="67" t="s">
        <v>8</v>
      </c>
      <c r="E87" s="105">
        <v>4</v>
      </c>
      <c r="F87" s="68"/>
      <c r="G87" s="68"/>
      <c r="H87" s="68"/>
    </row>
    <row r="88" spans="1:8" ht="12" customHeight="1">
      <c r="A88" s="17" t="s">
        <v>117</v>
      </c>
      <c r="B88" s="17" t="s">
        <v>118</v>
      </c>
      <c r="C88" s="74">
        <v>55.5</v>
      </c>
      <c r="D88" s="67" t="s">
        <v>8</v>
      </c>
      <c r="E88" s="105">
        <v>4</v>
      </c>
      <c r="F88" s="68"/>
      <c r="G88" s="68"/>
      <c r="H88" s="68"/>
    </row>
    <row r="89" spans="1:8" ht="12" customHeight="1">
      <c r="A89" s="17" t="s">
        <v>119</v>
      </c>
      <c r="B89" s="17" t="s">
        <v>120</v>
      </c>
      <c r="C89" s="74">
        <v>56.1</v>
      </c>
      <c r="D89" s="67" t="s">
        <v>8</v>
      </c>
      <c r="E89" s="105">
        <v>4</v>
      </c>
      <c r="F89" s="68"/>
      <c r="G89" s="68"/>
      <c r="H89" s="68"/>
    </row>
    <row r="90" spans="1:8" ht="12" customHeight="1">
      <c r="A90" s="17" t="s">
        <v>121</v>
      </c>
      <c r="B90" s="17" t="s">
        <v>122</v>
      </c>
      <c r="C90" s="74">
        <v>48.5</v>
      </c>
      <c r="D90" s="67" t="s">
        <v>8</v>
      </c>
      <c r="E90" s="105">
        <v>3</v>
      </c>
      <c r="F90" s="68"/>
      <c r="G90" s="68"/>
      <c r="H90" s="68"/>
    </row>
    <row r="91" spans="1:8" ht="12" customHeight="1">
      <c r="A91" s="17" t="s">
        <v>123</v>
      </c>
      <c r="B91" s="17" t="s">
        <v>124</v>
      </c>
      <c r="C91" s="74">
        <v>48.7</v>
      </c>
      <c r="D91" s="67" t="s">
        <v>8</v>
      </c>
      <c r="E91" s="105">
        <v>3</v>
      </c>
      <c r="F91" s="68"/>
      <c r="G91" s="68"/>
      <c r="H91" s="68"/>
    </row>
    <row r="92" spans="1:8" ht="12" customHeight="1">
      <c r="A92" s="17" t="s">
        <v>125</v>
      </c>
      <c r="B92" s="17" t="s">
        <v>126</v>
      </c>
      <c r="C92" s="74">
        <v>48.1</v>
      </c>
      <c r="D92" s="67" t="s">
        <v>8</v>
      </c>
      <c r="E92" s="105">
        <v>3</v>
      </c>
      <c r="F92" s="68"/>
      <c r="G92" s="68"/>
      <c r="H92" s="68"/>
    </row>
    <row r="93" spans="1:8" ht="12" customHeight="1">
      <c r="A93" s="17" t="s">
        <v>127</v>
      </c>
      <c r="B93" s="17" t="s">
        <v>128</v>
      </c>
      <c r="C93" s="74">
        <v>53.4</v>
      </c>
      <c r="D93" s="67" t="s">
        <v>8</v>
      </c>
      <c r="E93" s="105">
        <v>4</v>
      </c>
      <c r="F93" s="68"/>
      <c r="G93" s="68"/>
      <c r="H93" s="68"/>
    </row>
    <row r="94" spans="1:8" ht="12" customHeight="1">
      <c r="A94" s="17" t="s">
        <v>129</v>
      </c>
      <c r="B94" s="17" t="s">
        <v>130</v>
      </c>
      <c r="C94" s="74">
        <v>53</v>
      </c>
      <c r="D94" s="67" t="s">
        <v>8</v>
      </c>
      <c r="E94" s="105">
        <v>4</v>
      </c>
      <c r="F94" s="68"/>
      <c r="G94" s="68"/>
      <c r="H94" s="68"/>
    </row>
    <row r="95" spans="1:8" ht="12" customHeight="1">
      <c r="A95" s="17" t="s">
        <v>131</v>
      </c>
      <c r="B95" s="17" t="s">
        <v>132</v>
      </c>
      <c r="C95" s="74">
        <v>54.7</v>
      </c>
      <c r="D95" s="67" t="s">
        <v>8</v>
      </c>
      <c r="E95" s="105">
        <v>4</v>
      </c>
      <c r="F95" s="68"/>
      <c r="G95" s="68"/>
      <c r="H95" s="68"/>
    </row>
    <row r="96" spans="1:8" ht="12" customHeight="1">
      <c r="A96" s="17" t="s">
        <v>133</v>
      </c>
      <c r="B96" s="17" t="s">
        <v>134</v>
      </c>
      <c r="C96" s="74">
        <v>46.4</v>
      </c>
      <c r="D96" s="67" t="s">
        <v>8</v>
      </c>
      <c r="E96" s="105">
        <v>3</v>
      </c>
      <c r="F96" s="68"/>
      <c r="G96" s="68"/>
      <c r="H96" s="68"/>
    </row>
    <row r="97" spans="1:8" ht="12" customHeight="1">
      <c r="A97" s="17" t="s">
        <v>135</v>
      </c>
      <c r="B97" s="17" t="s">
        <v>136</v>
      </c>
      <c r="C97" s="74">
        <v>56.3</v>
      </c>
      <c r="D97" s="67" t="s">
        <v>8</v>
      </c>
      <c r="E97" s="105">
        <v>4</v>
      </c>
      <c r="F97" s="68"/>
      <c r="G97" s="68"/>
      <c r="H97" s="68"/>
    </row>
    <row r="98" spans="1:8" ht="12" customHeight="1">
      <c r="A98" s="17" t="s">
        <v>137</v>
      </c>
      <c r="B98" s="17" t="s">
        <v>138</v>
      </c>
      <c r="C98" s="74">
        <v>52.9</v>
      </c>
      <c r="D98" s="67" t="s">
        <v>8</v>
      </c>
      <c r="E98" s="105">
        <v>4</v>
      </c>
      <c r="F98" s="68"/>
      <c r="G98" s="68"/>
      <c r="H98" s="68"/>
    </row>
    <row r="99" spans="1:8" ht="12" customHeight="1">
      <c r="A99" s="17" t="s">
        <v>139</v>
      </c>
      <c r="B99" s="17" t="s">
        <v>140</v>
      </c>
      <c r="C99" s="74">
        <v>42.2</v>
      </c>
      <c r="D99" s="67" t="s">
        <v>8</v>
      </c>
      <c r="E99" s="105">
        <v>3</v>
      </c>
      <c r="F99" s="68"/>
      <c r="G99" s="68"/>
      <c r="H99" s="68"/>
    </row>
    <row r="100" spans="1:8" ht="12" customHeight="1">
      <c r="A100" s="17" t="s">
        <v>141</v>
      </c>
      <c r="B100" s="17" t="s">
        <v>142</v>
      </c>
      <c r="C100" s="74">
        <v>50</v>
      </c>
      <c r="D100" s="67" t="s">
        <v>8</v>
      </c>
      <c r="E100" s="105">
        <v>4</v>
      </c>
      <c r="F100" s="68"/>
      <c r="G100" s="68"/>
      <c r="H100" s="68"/>
    </row>
    <row r="101" spans="1:8" ht="12" customHeight="1">
      <c r="A101" s="17" t="s">
        <v>143</v>
      </c>
      <c r="B101" s="17" t="s">
        <v>144</v>
      </c>
      <c r="C101" s="74">
        <v>50.6</v>
      </c>
      <c r="D101" s="67" t="s">
        <v>8</v>
      </c>
      <c r="E101" s="105">
        <v>4</v>
      </c>
      <c r="F101" s="68"/>
      <c r="G101" s="68"/>
      <c r="H101" s="68"/>
    </row>
    <row r="102" spans="1:8" ht="12" customHeight="1">
      <c r="A102" s="17" t="s">
        <v>145</v>
      </c>
      <c r="B102" s="17" t="s">
        <v>146</v>
      </c>
      <c r="C102" s="74">
        <v>72</v>
      </c>
      <c r="D102" s="67" t="s">
        <v>8</v>
      </c>
      <c r="E102" s="105">
        <v>5</v>
      </c>
      <c r="F102" s="68"/>
      <c r="G102" s="68"/>
      <c r="H102" s="68"/>
    </row>
    <row r="103" spans="1:8" ht="12" customHeight="1">
      <c r="A103" s="17" t="s">
        <v>147</v>
      </c>
      <c r="B103" s="17" t="s">
        <v>148</v>
      </c>
      <c r="C103" s="74">
        <v>66.7</v>
      </c>
      <c r="D103" s="67" t="s">
        <v>8</v>
      </c>
      <c r="E103" s="105">
        <v>5</v>
      </c>
      <c r="F103" s="68"/>
      <c r="G103" s="68"/>
      <c r="H103" s="68"/>
    </row>
    <row r="104" spans="1:8" ht="12" customHeight="1">
      <c r="A104" s="17" t="s">
        <v>149</v>
      </c>
      <c r="B104" s="17" t="s">
        <v>150</v>
      </c>
      <c r="C104" s="74">
        <v>59.8</v>
      </c>
      <c r="D104" s="67" t="s">
        <v>8</v>
      </c>
      <c r="E104" s="105">
        <v>4</v>
      </c>
      <c r="F104" s="68"/>
      <c r="G104" s="68"/>
      <c r="H104" s="68"/>
    </row>
    <row r="105" spans="1:8" ht="12" customHeight="1">
      <c r="A105" s="17" t="s">
        <v>151</v>
      </c>
      <c r="B105" s="17" t="s">
        <v>152</v>
      </c>
      <c r="C105" s="74">
        <v>43</v>
      </c>
      <c r="D105" s="67" t="s">
        <v>8</v>
      </c>
      <c r="E105" s="105">
        <v>3</v>
      </c>
      <c r="F105" s="68"/>
      <c r="G105" s="68"/>
      <c r="H105" s="68"/>
    </row>
    <row r="106" spans="1:8" ht="12" customHeight="1">
      <c r="A106" s="17" t="s">
        <v>153</v>
      </c>
      <c r="B106" s="17" t="s">
        <v>154</v>
      </c>
      <c r="C106" s="74">
        <v>45.9</v>
      </c>
      <c r="D106" s="67" t="s">
        <v>8</v>
      </c>
      <c r="E106" s="105">
        <v>3</v>
      </c>
      <c r="F106" s="68"/>
      <c r="G106" s="68"/>
      <c r="H106" s="68"/>
    </row>
    <row r="107" spans="1:8" ht="12" customHeight="1">
      <c r="A107" s="17" t="s">
        <v>155</v>
      </c>
      <c r="B107" s="17" t="s">
        <v>156</v>
      </c>
      <c r="C107" s="74">
        <v>46.8</v>
      </c>
      <c r="D107" s="67" t="s">
        <v>8</v>
      </c>
      <c r="E107" s="105">
        <v>3</v>
      </c>
      <c r="F107" s="68"/>
      <c r="G107" s="68"/>
      <c r="H107" s="68"/>
    </row>
    <row r="108" spans="1:8" ht="12" customHeight="1">
      <c r="A108" s="17" t="s">
        <v>157</v>
      </c>
      <c r="B108" s="17" t="s">
        <v>158</v>
      </c>
      <c r="C108" s="74">
        <v>49.7</v>
      </c>
      <c r="D108" s="67" t="s">
        <v>8</v>
      </c>
      <c r="E108" s="105">
        <v>3</v>
      </c>
      <c r="F108" s="68"/>
      <c r="G108" s="68"/>
      <c r="H108" s="68"/>
    </row>
    <row r="109" spans="1:8" ht="12" customHeight="1">
      <c r="A109" s="17" t="s">
        <v>159</v>
      </c>
      <c r="B109" s="17" t="s">
        <v>160</v>
      </c>
      <c r="C109" s="74">
        <v>42</v>
      </c>
      <c r="D109" s="67" t="s">
        <v>8</v>
      </c>
      <c r="E109" s="105">
        <v>3</v>
      </c>
      <c r="F109" s="68"/>
      <c r="G109" s="68"/>
      <c r="H109" s="68"/>
    </row>
    <row r="110" spans="1:8" ht="12" customHeight="1">
      <c r="A110" s="17" t="s">
        <v>161</v>
      </c>
      <c r="B110" s="17" t="s">
        <v>162</v>
      </c>
      <c r="C110" s="74">
        <v>49.8</v>
      </c>
      <c r="D110" s="67" t="s">
        <v>8</v>
      </c>
      <c r="E110" s="105">
        <v>3</v>
      </c>
      <c r="F110" s="68"/>
      <c r="G110" s="68"/>
      <c r="H110" s="68"/>
    </row>
    <row r="111" spans="1:8" ht="12" customHeight="1">
      <c r="A111" s="17" t="s">
        <v>163</v>
      </c>
      <c r="B111" s="17" t="s">
        <v>164</v>
      </c>
      <c r="C111" s="74">
        <v>44.2</v>
      </c>
      <c r="D111" s="67" t="s">
        <v>8</v>
      </c>
      <c r="E111" s="105">
        <v>3</v>
      </c>
      <c r="F111" s="68"/>
      <c r="G111" s="68"/>
      <c r="H111" s="68"/>
    </row>
    <row r="112" spans="1:8" ht="12" customHeight="1">
      <c r="A112" s="17" t="s">
        <v>165</v>
      </c>
      <c r="B112" s="17" t="s">
        <v>166</v>
      </c>
      <c r="C112" s="74">
        <v>49.5</v>
      </c>
      <c r="D112" s="67" t="s">
        <v>8</v>
      </c>
      <c r="E112" s="105">
        <v>3</v>
      </c>
      <c r="F112" s="68"/>
      <c r="G112" s="68"/>
      <c r="H112" s="68"/>
    </row>
    <row r="113" spans="1:8" ht="12" customHeight="1">
      <c r="A113" s="17" t="s">
        <v>167</v>
      </c>
      <c r="B113" s="17" t="s">
        <v>168</v>
      </c>
      <c r="C113" s="74">
        <v>44.6</v>
      </c>
      <c r="D113" s="67" t="s">
        <v>8</v>
      </c>
      <c r="E113" s="105">
        <v>3</v>
      </c>
      <c r="F113" s="68"/>
      <c r="G113" s="68"/>
      <c r="H113" s="68"/>
    </row>
    <row r="114" spans="1:8" ht="12" customHeight="1">
      <c r="A114" s="17" t="s">
        <v>169</v>
      </c>
      <c r="B114" s="17" t="s">
        <v>170</v>
      </c>
      <c r="C114" s="74">
        <v>46.7</v>
      </c>
      <c r="D114" s="67" t="s">
        <v>8</v>
      </c>
      <c r="E114" s="105">
        <v>3</v>
      </c>
      <c r="F114" s="68"/>
      <c r="G114" s="68"/>
      <c r="H114" s="68"/>
    </row>
    <row r="115" spans="1:8" ht="12" customHeight="1">
      <c r="A115" s="17" t="s">
        <v>171</v>
      </c>
      <c r="B115" s="17" t="s">
        <v>172</v>
      </c>
      <c r="C115" s="74">
        <v>38.2</v>
      </c>
      <c r="D115" s="67" t="s">
        <v>8</v>
      </c>
      <c r="E115" s="105">
        <v>2</v>
      </c>
      <c r="F115" s="68"/>
      <c r="G115" s="68"/>
      <c r="H115" s="68"/>
    </row>
    <row r="116" spans="1:8" ht="12" customHeight="1">
      <c r="A116" s="17" t="s">
        <v>173</v>
      </c>
      <c r="B116" s="17" t="s">
        <v>174</v>
      </c>
      <c r="C116" s="74">
        <v>36.3</v>
      </c>
      <c r="D116" s="67" t="s">
        <v>8</v>
      </c>
      <c r="E116" s="105">
        <v>2</v>
      </c>
      <c r="F116" s="68"/>
      <c r="G116" s="68"/>
      <c r="H116" s="68"/>
    </row>
    <row r="117" spans="1:8" ht="12" customHeight="1">
      <c r="A117" s="17" t="s">
        <v>175</v>
      </c>
      <c r="B117" s="17" t="s">
        <v>176</v>
      </c>
      <c r="C117" s="74">
        <v>33</v>
      </c>
      <c r="D117" s="67" t="s">
        <v>8</v>
      </c>
      <c r="E117" s="105">
        <v>2</v>
      </c>
      <c r="F117" s="68"/>
      <c r="G117" s="68"/>
      <c r="H117" s="68"/>
    </row>
    <row r="118" spans="1:8" ht="12" customHeight="1">
      <c r="A118" s="17" t="s">
        <v>177</v>
      </c>
      <c r="B118" s="17" t="s">
        <v>178</v>
      </c>
      <c r="C118" s="74">
        <v>42.5</v>
      </c>
      <c r="D118" s="67" t="s">
        <v>8</v>
      </c>
      <c r="E118" s="105">
        <v>3</v>
      </c>
      <c r="F118" s="68"/>
      <c r="G118" s="68"/>
      <c r="H118" s="68"/>
    </row>
    <row r="119" spans="1:8" ht="12" customHeight="1">
      <c r="A119" s="17" t="s">
        <v>179</v>
      </c>
      <c r="B119" s="17" t="s">
        <v>180</v>
      </c>
      <c r="C119" s="74">
        <v>38.9</v>
      </c>
      <c r="D119" s="67" t="s">
        <v>8</v>
      </c>
      <c r="E119" s="105">
        <v>2</v>
      </c>
      <c r="F119" s="68"/>
      <c r="G119" s="68"/>
      <c r="H119" s="68"/>
    </row>
    <row r="120" spans="1:8" ht="12" customHeight="1">
      <c r="A120" s="17" t="s">
        <v>181</v>
      </c>
      <c r="B120" s="17" t="s">
        <v>182</v>
      </c>
      <c r="C120" s="74">
        <v>39.2</v>
      </c>
      <c r="D120" s="67" t="s">
        <v>8</v>
      </c>
      <c r="E120" s="105">
        <v>2</v>
      </c>
      <c r="F120" s="68"/>
      <c r="G120" s="68"/>
      <c r="H120" s="68"/>
    </row>
    <row r="121" spans="1:8" ht="12" customHeight="1">
      <c r="A121" s="17" t="s">
        <v>183</v>
      </c>
      <c r="B121" s="17" t="s">
        <v>184</v>
      </c>
      <c r="C121" s="74">
        <v>44.8</v>
      </c>
      <c r="D121" s="67" t="s">
        <v>8</v>
      </c>
      <c r="E121" s="105">
        <v>3</v>
      </c>
      <c r="F121" s="68"/>
      <c r="G121" s="68"/>
      <c r="H121" s="68"/>
    </row>
    <row r="122" spans="1:8" ht="12" customHeight="1">
      <c r="A122" s="17" t="s">
        <v>185</v>
      </c>
      <c r="B122" s="17" t="s">
        <v>186</v>
      </c>
      <c r="C122" s="74">
        <v>34.1</v>
      </c>
      <c r="D122" s="67" t="s">
        <v>8</v>
      </c>
      <c r="E122" s="105">
        <v>2</v>
      </c>
      <c r="F122" s="68"/>
      <c r="G122" s="68"/>
      <c r="H122" s="68"/>
    </row>
    <row r="123" spans="1:8" ht="12" customHeight="1">
      <c r="A123" s="17" t="s">
        <v>187</v>
      </c>
      <c r="B123" s="17" t="s">
        <v>188</v>
      </c>
      <c r="C123" s="74">
        <v>43</v>
      </c>
      <c r="D123" s="67" t="s">
        <v>8</v>
      </c>
      <c r="E123" s="105">
        <v>3</v>
      </c>
      <c r="F123" s="68"/>
      <c r="G123" s="68"/>
      <c r="H123" s="68"/>
    </row>
    <row r="124" spans="1:8" ht="12" customHeight="1">
      <c r="A124" s="17" t="s">
        <v>189</v>
      </c>
      <c r="B124" s="17" t="s">
        <v>190</v>
      </c>
      <c r="C124" s="74">
        <v>50</v>
      </c>
      <c r="D124" s="67" t="s">
        <v>8</v>
      </c>
      <c r="E124" s="105">
        <v>4</v>
      </c>
      <c r="F124" s="68"/>
      <c r="G124" s="68"/>
      <c r="H124" s="68"/>
    </row>
    <row r="125" spans="1:8" ht="12" customHeight="1">
      <c r="A125" s="17" t="s">
        <v>191</v>
      </c>
      <c r="B125" s="17" t="s">
        <v>192</v>
      </c>
      <c r="C125" s="74">
        <v>39.7</v>
      </c>
      <c r="D125" s="67" t="s">
        <v>8</v>
      </c>
      <c r="E125" s="105">
        <v>2</v>
      </c>
      <c r="F125" s="68"/>
      <c r="G125" s="68"/>
      <c r="H125" s="68"/>
    </row>
    <row r="126" spans="1:8" ht="12" customHeight="1">
      <c r="A126" s="17" t="s">
        <v>193</v>
      </c>
      <c r="B126" s="17" t="s">
        <v>194</v>
      </c>
      <c r="C126" s="74" t="s">
        <v>63</v>
      </c>
      <c r="D126" s="67"/>
      <c r="E126" s="74" t="s">
        <v>63</v>
      </c>
      <c r="F126" s="68"/>
      <c r="G126" s="68"/>
      <c r="H126" s="68"/>
    </row>
    <row r="127" spans="1:8" ht="12" customHeight="1">
      <c r="A127" s="17" t="s">
        <v>195</v>
      </c>
      <c r="B127" s="17" t="s">
        <v>196</v>
      </c>
      <c r="C127" s="74">
        <v>79.5</v>
      </c>
      <c r="D127" s="67" t="s">
        <v>8</v>
      </c>
      <c r="E127" s="105">
        <v>5</v>
      </c>
      <c r="F127" s="68">
        <v>2013</v>
      </c>
      <c r="G127" s="68"/>
      <c r="H127" s="68"/>
    </row>
    <row r="128" spans="1:8" ht="12" customHeight="1">
      <c r="A128" s="17" t="s">
        <v>197</v>
      </c>
      <c r="B128" s="17" t="s">
        <v>198</v>
      </c>
      <c r="C128" s="74">
        <v>71</v>
      </c>
      <c r="D128" s="67" t="s">
        <v>8</v>
      </c>
      <c r="E128" s="105">
        <v>5</v>
      </c>
      <c r="F128" s="68">
        <v>2013</v>
      </c>
      <c r="G128" s="68"/>
      <c r="H128" s="68"/>
    </row>
    <row r="129" spans="1:8" ht="12" customHeight="1">
      <c r="A129" s="17" t="s">
        <v>199</v>
      </c>
      <c r="B129" s="17" t="s">
        <v>200</v>
      </c>
      <c r="C129" s="74">
        <v>77.6</v>
      </c>
      <c r="D129" s="67" t="s">
        <v>8</v>
      </c>
      <c r="E129" s="105">
        <v>5</v>
      </c>
      <c r="F129" s="68">
        <v>2013</v>
      </c>
      <c r="G129" s="68"/>
      <c r="H129" s="68"/>
    </row>
    <row r="130" spans="1:8" ht="12" customHeight="1">
      <c r="A130" s="17" t="s">
        <v>201</v>
      </c>
      <c r="B130" s="17" t="s">
        <v>202</v>
      </c>
      <c r="C130" s="74">
        <v>68.3</v>
      </c>
      <c r="D130" s="67" t="s">
        <v>8</v>
      </c>
      <c r="E130" s="105">
        <v>5</v>
      </c>
      <c r="F130" s="68">
        <v>2013</v>
      </c>
      <c r="G130" s="68"/>
      <c r="H130" s="68"/>
    </row>
    <row r="131" spans="1:8" ht="12" customHeight="1">
      <c r="A131" s="17" t="s">
        <v>578</v>
      </c>
      <c r="B131" s="17" t="s">
        <v>579</v>
      </c>
      <c r="C131" s="74">
        <v>58.4</v>
      </c>
      <c r="D131" s="67" t="s">
        <v>8</v>
      </c>
      <c r="E131" s="105">
        <v>4</v>
      </c>
      <c r="F131" s="68"/>
      <c r="G131" s="68"/>
      <c r="H131" s="68"/>
    </row>
    <row r="132" spans="1:8" ht="12" customHeight="1">
      <c r="A132" s="17" t="s">
        <v>580</v>
      </c>
      <c r="B132" s="17" t="s">
        <v>581</v>
      </c>
      <c r="C132" s="74">
        <v>58.2</v>
      </c>
      <c r="D132" s="67" t="s">
        <v>8</v>
      </c>
      <c r="E132" s="105">
        <v>4</v>
      </c>
      <c r="F132" s="68"/>
      <c r="G132" s="68"/>
      <c r="H132" s="68"/>
    </row>
    <row r="133" spans="1:8" ht="12" customHeight="1">
      <c r="A133" s="17" t="s">
        <v>203</v>
      </c>
      <c r="B133" s="17" t="s">
        <v>204</v>
      </c>
      <c r="C133" s="74">
        <v>59.5</v>
      </c>
      <c r="D133" s="67" t="s">
        <v>8</v>
      </c>
      <c r="E133" s="105">
        <v>4</v>
      </c>
      <c r="F133" s="68"/>
      <c r="G133" s="68"/>
      <c r="H133" s="68"/>
    </row>
    <row r="134" spans="1:8" ht="12" customHeight="1">
      <c r="A134" s="17" t="s">
        <v>205</v>
      </c>
      <c r="B134" s="17" t="s">
        <v>206</v>
      </c>
      <c r="C134" s="74">
        <v>43.4</v>
      </c>
      <c r="D134" s="67" t="s">
        <v>656</v>
      </c>
      <c r="E134" s="105">
        <v>3</v>
      </c>
      <c r="F134" s="68"/>
      <c r="G134" s="68"/>
      <c r="H134" s="68"/>
    </row>
    <row r="135" spans="1:8" ht="12" customHeight="1">
      <c r="A135" s="17" t="s">
        <v>207</v>
      </c>
      <c r="B135" s="17" t="s">
        <v>208</v>
      </c>
      <c r="C135" s="74">
        <v>56</v>
      </c>
      <c r="D135" s="67" t="s">
        <v>8</v>
      </c>
      <c r="E135" s="105">
        <v>4</v>
      </c>
      <c r="F135" s="68"/>
      <c r="G135" s="68"/>
      <c r="H135" s="68"/>
    </row>
    <row r="136" spans="1:8" ht="12" customHeight="1">
      <c r="A136" s="17" t="s">
        <v>209</v>
      </c>
      <c r="B136" s="17" t="s">
        <v>210</v>
      </c>
      <c r="C136" s="74">
        <v>56</v>
      </c>
      <c r="D136" s="67" t="s">
        <v>8</v>
      </c>
      <c r="E136" s="105">
        <v>4</v>
      </c>
      <c r="F136" s="68"/>
      <c r="G136" s="68"/>
      <c r="H136" s="68"/>
    </row>
    <row r="137" spans="1:8" ht="12" customHeight="1">
      <c r="A137" s="17" t="s">
        <v>211</v>
      </c>
      <c r="B137" s="17" t="s">
        <v>212</v>
      </c>
      <c r="C137" s="74">
        <v>59.4</v>
      </c>
      <c r="D137" s="67" t="s">
        <v>8</v>
      </c>
      <c r="E137" s="105">
        <v>4</v>
      </c>
      <c r="F137" s="68"/>
      <c r="G137" s="68"/>
      <c r="H137" s="68"/>
    </row>
    <row r="138" spans="1:8" ht="12" customHeight="1">
      <c r="A138" s="17" t="s">
        <v>213</v>
      </c>
      <c r="B138" s="17" t="s">
        <v>214</v>
      </c>
      <c r="C138" s="74">
        <v>67.1</v>
      </c>
      <c r="D138" s="67" t="s">
        <v>8</v>
      </c>
      <c r="E138" s="105">
        <v>5</v>
      </c>
      <c r="F138" s="68"/>
      <c r="G138" s="68"/>
      <c r="H138" s="68"/>
    </row>
    <row r="139" spans="1:8" ht="12" customHeight="1">
      <c r="A139" s="17" t="s">
        <v>215</v>
      </c>
      <c r="B139" s="17" t="s">
        <v>216</v>
      </c>
      <c r="C139" s="74">
        <v>69.2</v>
      </c>
      <c r="D139" s="67" t="s">
        <v>8</v>
      </c>
      <c r="E139" s="105">
        <v>5</v>
      </c>
      <c r="F139" s="68"/>
      <c r="G139" s="68"/>
      <c r="H139" s="68"/>
    </row>
    <row r="140" spans="1:8" ht="12" customHeight="1">
      <c r="A140" s="17" t="s">
        <v>217</v>
      </c>
      <c r="B140" s="17" t="s">
        <v>218</v>
      </c>
      <c r="C140" s="74">
        <v>63.9</v>
      </c>
      <c r="D140" s="67" t="s">
        <v>8</v>
      </c>
      <c r="E140" s="105">
        <v>4</v>
      </c>
      <c r="F140" s="68"/>
      <c r="G140" s="68"/>
      <c r="H140" s="68"/>
    </row>
    <row r="141" spans="1:8" ht="12" customHeight="1">
      <c r="A141" s="17" t="s">
        <v>219</v>
      </c>
      <c r="B141" s="17" t="s">
        <v>220</v>
      </c>
      <c r="C141" s="74">
        <v>64.8</v>
      </c>
      <c r="D141" s="67" t="s">
        <v>8</v>
      </c>
      <c r="E141" s="105">
        <v>4</v>
      </c>
      <c r="F141" s="68"/>
      <c r="G141" s="68"/>
      <c r="H141" s="68"/>
    </row>
    <row r="142" spans="1:8" ht="12" customHeight="1">
      <c r="A142" s="17" t="s">
        <v>221</v>
      </c>
      <c r="B142" s="17" t="s">
        <v>222</v>
      </c>
      <c r="C142" s="74">
        <v>67.2</v>
      </c>
      <c r="D142" s="67" t="s">
        <v>8</v>
      </c>
      <c r="E142" s="105">
        <v>5</v>
      </c>
      <c r="F142" s="68"/>
      <c r="G142" s="68"/>
      <c r="H142" s="68"/>
    </row>
    <row r="143" spans="1:8" ht="12" customHeight="1">
      <c r="A143" s="17" t="s">
        <v>223</v>
      </c>
      <c r="B143" s="17" t="s">
        <v>224</v>
      </c>
      <c r="C143" s="74">
        <v>69.3</v>
      </c>
      <c r="D143" s="67" t="s">
        <v>8</v>
      </c>
      <c r="E143" s="105">
        <v>5</v>
      </c>
      <c r="F143" s="68"/>
      <c r="G143" s="68"/>
      <c r="H143" s="68"/>
    </row>
    <row r="144" spans="1:8" ht="12" customHeight="1">
      <c r="A144" s="17" t="s">
        <v>225</v>
      </c>
      <c r="B144" s="17" t="s">
        <v>226</v>
      </c>
      <c r="C144" s="74">
        <v>57.7</v>
      </c>
      <c r="D144" s="67" t="s">
        <v>8</v>
      </c>
      <c r="E144" s="105">
        <v>4</v>
      </c>
      <c r="F144" s="68"/>
      <c r="G144" s="68"/>
      <c r="H144" s="68"/>
    </row>
    <row r="145" spans="1:8" ht="12" customHeight="1">
      <c r="A145" s="17" t="s">
        <v>227</v>
      </c>
      <c r="B145" s="17" t="s">
        <v>228</v>
      </c>
      <c r="C145" s="74">
        <v>34.3</v>
      </c>
      <c r="D145" s="67" t="s">
        <v>8</v>
      </c>
      <c r="E145" s="105">
        <v>2</v>
      </c>
      <c r="F145" s="68"/>
      <c r="G145" s="68"/>
      <c r="H145" s="68"/>
    </row>
    <row r="146" spans="1:8" ht="12" customHeight="1">
      <c r="A146" s="17" t="s">
        <v>229</v>
      </c>
      <c r="B146" s="17" t="s">
        <v>230</v>
      </c>
      <c r="C146" s="74">
        <v>33.6</v>
      </c>
      <c r="D146" s="67" t="s">
        <v>8</v>
      </c>
      <c r="E146" s="105">
        <v>2</v>
      </c>
      <c r="F146" s="68"/>
      <c r="G146" s="68"/>
      <c r="H146" s="68"/>
    </row>
    <row r="147" spans="1:8" ht="12" customHeight="1">
      <c r="A147" s="17" t="s">
        <v>231</v>
      </c>
      <c r="B147" s="17" t="s">
        <v>232</v>
      </c>
      <c r="C147" s="74">
        <v>53</v>
      </c>
      <c r="D147" s="67" t="s">
        <v>8</v>
      </c>
      <c r="E147" s="105">
        <v>4</v>
      </c>
      <c r="F147" s="68"/>
      <c r="G147" s="68"/>
      <c r="H147" s="68"/>
    </row>
    <row r="148" spans="1:8" ht="12" customHeight="1">
      <c r="A148" s="17" t="s">
        <v>233</v>
      </c>
      <c r="B148" s="17" t="s">
        <v>234</v>
      </c>
      <c r="C148" s="74">
        <v>49.6</v>
      </c>
      <c r="D148" s="67" t="s">
        <v>8</v>
      </c>
      <c r="E148" s="105">
        <v>3</v>
      </c>
      <c r="F148" s="68"/>
      <c r="G148" s="68"/>
      <c r="H148" s="68"/>
    </row>
    <row r="149" spans="1:8" ht="12" customHeight="1">
      <c r="A149" s="17" t="s">
        <v>235</v>
      </c>
      <c r="B149" s="17" t="s">
        <v>236</v>
      </c>
      <c r="C149" s="74">
        <v>49.4</v>
      </c>
      <c r="D149" s="67" t="s">
        <v>8</v>
      </c>
      <c r="E149" s="105">
        <v>3</v>
      </c>
      <c r="F149" s="68"/>
      <c r="G149" s="68"/>
      <c r="H149" s="68"/>
    </row>
    <row r="150" spans="1:8" ht="12" customHeight="1">
      <c r="A150" s="17" t="s">
        <v>237</v>
      </c>
      <c r="B150" s="17" t="s">
        <v>238</v>
      </c>
      <c r="C150" s="74">
        <v>56</v>
      </c>
      <c r="D150" s="67" t="s">
        <v>8</v>
      </c>
      <c r="E150" s="105">
        <v>4</v>
      </c>
      <c r="F150" s="68"/>
      <c r="G150" s="68"/>
      <c r="H150" s="68"/>
    </row>
    <row r="151" spans="1:8" ht="12" customHeight="1">
      <c r="A151" s="17" t="s">
        <v>239</v>
      </c>
      <c r="B151" s="17" t="s">
        <v>240</v>
      </c>
      <c r="C151" s="74">
        <v>50.3</v>
      </c>
      <c r="D151" s="67" t="s">
        <v>8</v>
      </c>
      <c r="E151" s="105">
        <v>4</v>
      </c>
      <c r="F151" s="68"/>
      <c r="G151" s="68"/>
      <c r="H151" s="68"/>
    </row>
    <row r="152" spans="1:8" ht="12" customHeight="1">
      <c r="A152" s="17" t="s">
        <v>241</v>
      </c>
      <c r="B152" s="17" t="s">
        <v>242</v>
      </c>
      <c r="C152" s="74">
        <v>57.6</v>
      </c>
      <c r="D152" s="67" t="s">
        <v>8</v>
      </c>
      <c r="E152" s="105">
        <v>4</v>
      </c>
      <c r="F152" s="68"/>
      <c r="G152" s="68"/>
      <c r="H152" s="68"/>
    </row>
    <row r="153" spans="1:8" ht="12" customHeight="1">
      <c r="A153" s="17" t="s">
        <v>243</v>
      </c>
      <c r="B153" s="17" t="s">
        <v>244</v>
      </c>
      <c r="C153" s="74">
        <v>60.5</v>
      </c>
      <c r="D153" s="67" t="s">
        <v>8</v>
      </c>
      <c r="E153" s="105">
        <v>4</v>
      </c>
      <c r="F153" s="68"/>
      <c r="G153" s="68"/>
      <c r="H153" s="68"/>
    </row>
    <row r="154" spans="1:8" ht="12" customHeight="1">
      <c r="A154" s="17" t="s">
        <v>245</v>
      </c>
      <c r="B154" s="17" t="s">
        <v>246</v>
      </c>
      <c r="C154" s="74">
        <v>47.7</v>
      </c>
      <c r="D154" s="67" t="s">
        <v>8</v>
      </c>
      <c r="E154" s="105">
        <v>3</v>
      </c>
      <c r="F154" s="68"/>
      <c r="G154" s="68"/>
      <c r="H154" s="68"/>
    </row>
    <row r="155" spans="1:8" ht="12" customHeight="1">
      <c r="A155" s="17" t="s">
        <v>247</v>
      </c>
      <c r="B155" s="17" t="s">
        <v>248</v>
      </c>
      <c r="C155" s="74">
        <v>42.9</v>
      </c>
      <c r="D155" s="67" t="s">
        <v>8</v>
      </c>
      <c r="E155" s="105">
        <v>3</v>
      </c>
      <c r="F155" s="68"/>
      <c r="G155" s="68"/>
      <c r="H155" s="68"/>
    </row>
    <row r="156" spans="1:8" ht="12" customHeight="1">
      <c r="A156" s="19" t="s">
        <v>249</v>
      </c>
      <c r="B156" s="17" t="s">
        <v>250</v>
      </c>
      <c r="C156" s="74">
        <v>44.7</v>
      </c>
      <c r="D156" s="67" t="s">
        <v>8</v>
      </c>
      <c r="E156" s="105">
        <v>3</v>
      </c>
      <c r="F156" s="68"/>
      <c r="G156" s="68"/>
      <c r="H156" s="68"/>
    </row>
    <row r="157" spans="1:8" ht="12" customHeight="1">
      <c r="A157" s="19" t="s">
        <v>251</v>
      </c>
      <c r="B157" s="19" t="s">
        <v>252</v>
      </c>
      <c r="C157" s="74">
        <v>27.4</v>
      </c>
      <c r="D157" s="67" t="s">
        <v>8</v>
      </c>
      <c r="E157" s="105">
        <v>2</v>
      </c>
      <c r="F157" s="36"/>
      <c r="G157" s="36"/>
      <c r="H157" s="68"/>
    </row>
    <row r="158" spans="1:8" ht="12" customHeight="1">
      <c r="A158" s="19" t="s">
        <v>253</v>
      </c>
      <c r="B158" s="19" t="s">
        <v>254</v>
      </c>
      <c r="C158" s="74">
        <v>54.6</v>
      </c>
      <c r="D158" s="67" t="s">
        <v>8</v>
      </c>
      <c r="E158" s="105">
        <v>4</v>
      </c>
      <c r="F158" s="36"/>
      <c r="G158" s="36"/>
      <c r="H158" s="36"/>
    </row>
    <row r="159" spans="1:8" ht="12" customHeight="1">
      <c r="A159" s="17" t="s">
        <v>255</v>
      </c>
      <c r="B159" s="17" t="s">
        <v>256</v>
      </c>
      <c r="C159" s="74">
        <v>50.8</v>
      </c>
      <c r="D159" s="67" t="s">
        <v>8</v>
      </c>
      <c r="E159" s="105">
        <v>4</v>
      </c>
      <c r="F159" s="36"/>
      <c r="G159" s="36"/>
      <c r="H159" s="36"/>
    </row>
    <row r="160" spans="1:8" ht="12" customHeight="1">
      <c r="A160" s="19" t="s">
        <v>257</v>
      </c>
      <c r="B160" s="19" t="s">
        <v>258</v>
      </c>
      <c r="C160" s="74">
        <v>40.6</v>
      </c>
      <c r="D160" s="67" t="s">
        <v>8</v>
      </c>
      <c r="E160" s="105">
        <v>3</v>
      </c>
      <c r="F160" s="36"/>
      <c r="G160" s="36"/>
      <c r="H160" s="36"/>
    </row>
    <row r="161" spans="1:8" ht="12" customHeight="1">
      <c r="A161" s="19" t="s">
        <v>259</v>
      </c>
      <c r="B161" s="19" t="s">
        <v>260</v>
      </c>
      <c r="C161" s="74">
        <v>41.8</v>
      </c>
      <c r="D161" s="67" t="s">
        <v>8</v>
      </c>
      <c r="E161" s="105">
        <v>3</v>
      </c>
      <c r="F161" s="36"/>
      <c r="G161" s="36"/>
      <c r="H161" s="36"/>
    </row>
    <row r="162" spans="1:8" ht="12" customHeight="1">
      <c r="A162" s="19" t="s">
        <v>261</v>
      </c>
      <c r="B162" s="19" t="s">
        <v>262</v>
      </c>
      <c r="C162" s="74">
        <v>45.3</v>
      </c>
      <c r="D162" s="67" t="s">
        <v>8</v>
      </c>
      <c r="E162" s="105">
        <v>3</v>
      </c>
      <c r="F162" s="36"/>
      <c r="G162" s="36"/>
      <c r="H162" s="36"/>
    </row>
    <row r="163" spans="1:8" ht="12" customHeight="1">
      <c r="A163" s="19" t="s">
        <v>263</v>
      </c>
      <c r="B163" s="19" t="s">
        <v>264</v>
      </c>
      <c r="C163" s="74">
        <v>46</v>
      </c>
      <c r="D163" s="67" t="s">
        <v>8</v>
      </c>
      <c r="E163" s="105">
        <v>3</v>
      </c>
      <c r="F163" s="36"/>
      <c r="G163" s="36"/>
      <c r="H163" s="36"/>
    </row>
    <row r="164" spans="1:8" ht="12" customHeight="1">
      <c r="A164" s="19" t="s">
        <v>265</v>
      </c>
      <c r="B164" s="19" t="s">
        <v>266</v>
      </c>
      <c r="C164" s="74">
        <v>44.1</v>
      </c>
      <c r="D164" s="67" t="s">
        <v>8</v>
      </c>
      <c r="E164" s="105">
        <v>3</v>
      </c>
      <c r="F164" s="36"/>
      <c r="G164" s="36"/>
      <c r="H164" s="36"/>
    </row>
    <row r="165" spans="1:8" ht="12" customHeight="1">
      <c r="A165" s="19" t="s">
        <v>267</v>
      </c>
      <c r="B165" s="19" t="s">
        <v>268</v>
      </c>
      <c r="C165" s="74">
        <v>46.8</v>
      </c>
      <c r="D165" s="67" t="s">
        <v>8</v>
      </c>
      <c r="E165" s="105">
        <v>3</v>
      </c>
      <c r="F165" s="36"/>
      <c r="G165" s="36"/>
      <c r="H165" s="36"/>
    </row>
    <row r="166" spans="1:8" ht="12" customHeight="1">
      <c r="A166" s="19" t="s">
        <v>269</v>
      </c>
      <c r="B166" s="19" t="s">
        <v>270</v>
      </c>
      <c r="C166" s="74">
        <v>40.4</v>
      </c>
      <c r="D166" s="67" t="s">
        <v>8</v>
      </c>
      <c r="E166" s="105">
        <v>3</v>
      </c>
      <c r="F166" s="36"/>
      <c r="G166" s="36"/>
      <c r="H166" s="36"/>
    </row>
    <row r="167" spans="1:8" ht="12" customHeight="1">
      <c r="A167" s="19" t="s">
        <v>271</v>
      </c>
      <c r="B167" s="19" t="s">
        <v>272</v>
      </c>
      <c r="C167" s="74">
        <v>38.4</v>
      </c>
      <c r="D167" s="67" t="s">
        <v>8</v>
      </c>
      <c r="E167" s="105">
        <v>2</v>
      </c>
      <c r="F167" s="36"/>
      <c r="G167" s="36"/>
      <c r="H167" s="36"/>
    </row>
    <row r="168" spans="1:8" ht="12" customHeight="1">
      <c r="A168" s="17" t="s">
        <v>273</v>
      </c>
      <c r="B168" s="17" t="s">
        <v>274</v>
      </c>
      <c r="C168" s="74">
        <v>42.8</v>
      </c>
      <c r="D168" s="67" t="s">
        <v>8</v>
      </c>
      <c r="E168" s="105">
        <v>3</v>
      </c>
      <c r="F168" s="36"/>
      <c r="G168" s="36"/>
      <c r="H168" s="36"/>
    </row>
    <row r="169" spans="1:8" ht="12" customHeight="1">
      <c r="A169" s="17" t="s">
        <v>275</v>
      </c>
      <c r="B169" s="17" t="s">
        <v>276</v>
      </c>
      <c r="C169" s="74">
        <v>40.7</v>
      </c>
      <c r="D169" s="67" t="s">
        <v>8</v>
      </c>
      <c r="E169" s="105">
        <v>3</v>
      </c>
      <c r="F169" s="36"/>
      <c r="G169" s="36"/>
      <c r="H169" s="36"/>
    </row>
    <row r="170" spans="1:8" ht="12" customHeight="1">
      <c r="A170" s="17" t="s">
        <v>277</v>
      </c>
      <c r="B170" s="17" t="s">
        <v>278</v>
      </c>
      <c r="C170" s="74">
        <v>41.2</v>
      </c>
      <c r="D170" s="67" t="s">
        <v>8</v>
      </c>
      <c r="E170" s="105">
        <v>3</v>
      </c>
      <c r="F170" s="36"/>
      <c r="G170" s="36"/>
      <c r="H170" s="36"/>
    </row>
    <row r="171" spans="1:8" ht="12" customHeight="1">
      <c r="A171" s="17" t="s">
        <v>279</v>
      </c>
      <c r="B171" s="17" t="s">
        <v>280</v>
      </c>
      <c r="C171" s="74">
        <v>40.1</v>
      </c>
      <c r="D171" s="67" t="s">
        <v>8</v>
      </c>
      <c r="E171" s="105">
        <v>3</v>
      </c>
      <c r="F171" s="36"/>
      <c r="G171" s="36"/>
      <c r="H171" s="36"/>
    </row>
    <row r="172" spans="1:8" ht="12" customHeight="1">
      <c r="A172" s="17" t="s">
        <v>281</v>
      </c>
      <c r="B172" s="17" t="s">
        <v>282</v>
      </c>
      <c r="C172" s="74">
        <v>37.4</v>
      </c>
      <c r="D172" s="67" t="s">
        <v>8</v>
      </c>
      <c r="E172" s="105">
        <v>2</v>
      </c>
      <c r="F172" s="36"/>
      <c r="G172" s="36"/>
      <c r="H172" s="36"/>
    </row>
    <row r="173" spans="1:8" ht="12" customHeight="1">
      <c r="A173" s="17" t="s">
        <v>283</v>
      </c>
      <c r="B173" s="17" t="s">
        <v>284</v>
      </c>
      <c r="C173" s="74">
        <v>38.8</v>
      </c>
      <c r="D173" s="67" t="s">
        <v>8</v>
      </c>
      <c r="E173" s="105">
        <v>2</v>
      </c>
      <c r="F173" s="36"/>
      <c r="G173" s="36"/>
      <c r="H173" s="36"/>
    </row>
    <row r="174" spans="1:8" ht="12" customHeight="1">
      <c r="A174" s="17" t="s">
        <v>285</v>
      </c>
      <c r="B174" s="17" t="s">
        <v>286</v>
      </c>
      <c r="C174" s="74">
        <v>41.9</v>
      </c>
      <c r="D174" s="67" t="s">
        <v>8</v>
      </c>
      <c r="E174" s="105">
        <v>3</v>
      </c>
      <c r="F174" s="36"/>
      <c r="G174" s="36"/>
      <c r="H174" s="36"/>
    </row>
    <row r="175" spans="1:8" ht="12" customHeight="1">
      <c r="A175" s="17" t="s">
        <v>287</v>
      </c>
      <c r="B175" s="17" t="s">
        <v>288</v>
      </c>
      <c r="C175" s="74">
        <v>41.1</v>
      </c>
      <c r="D175" s="67" t="s">
        <v>8</v>
      </c>
      <c r="E175" s="105">
        <v>3</v>
      </c>
      <c r="F175" s="36"/>
      <c r="G175" s="36"/>
      <c r="H175" s="36"/>
    </row>
    <row r="176" spans="1:8" ht="12" customHeight="1">
      <c r="A176" s="17" t="s">
        <v>289</v>
      </c>
      <c r="B176" s="17" t="s">
        <v>290</v>
      </c>
      <c r="C176" s="74">
        <v>36.4</v>
      </c>
      <c r="D176" s="67" t="s">
        <v>8</v>
      </c>
      <c r="E176" s="105">
        <v>2</v>
      </c>
      <c r="F176" s="36"/>
      <c r="G176" s="36"/>
      <c r="H176" s="36"/>
    </row>
    <row r="177" spans="1:8" ht="12" customHeight="1">
      <c r="A177" s="17" t="s">
        <v>291</v>
      </c>
      <c r="B177" s="17" t="s">
        <v>292</v>
      </c>
      <c r="C177" s="74">
        <v>37.4</v>
      </c>
      <c r="D177" s="67" t="s">
        <v>8</v>
      </c>
      <c r="E177" s="105">
        <v>2</v>
      </c>
      <c r="F177" s="36"/>
      <c r="G177" s="36"/>
      <c r="H177" s="36"/>
    </row>
    <row r="178" spans="1:8" ht="12" customHeight="1">
      <c r="A178" s="17" t="s">
        <v>293</v>
      </c>
      <c r="B178" s="17" t="s">
        <v>294</v>
      </c>
      <c r="C178" s="74" t="s">
        <v>63</v>
      </c>
      <c r="D178" s="67"/>
      <c r="E178" s="74" t="s">
        <v>63</v>
      </c>
      <c r="F178" s="36"/>
      <c r="G178" s="36"/>
      <c r="H178" s="36"/>
    </row>
    <row r="179" spans="1:8" ht="12" customHeight="1">
      <c r="A179" s="17" t="s">
        <v>295</v>
      </c>
      <c r="B179" s="17" t="s">
        <v>296</v>
      </c>
      <c r="C179" s="74">
        <v>27</v>
      </c>
      <c r="D179" s="67" t="s">
        <v>8</v>
      </c>
      <c r="E179" s="105">
        <v>2</v>
      </c>
      <c r="F179" s="36"/>
      <c r="G179" s="36"/>
      <c r="H179" s="36"/>
    </row>
    <row r="180" spans="1:8" ht="12" customHeight="1">
      <c r="A180" s="17" t="s">
        <v>297</v>
      </c>
      <c r="B180" s="17" t="s">
        <v>298</v>
      </c>
      <c r="C180" s="74">
        <v>30.6</v>
      </c>
      <c r="D180" s="67" t="s">
        <v>8</v>
      </c>
      <c r="E180" s="105">
        <v>2</v>
      </c>
      <c r="F180" s="36"/>
      <c r="G180" s="36"/>
      <c r="H180" s="36"/>
    </row>
    <row r="181" spans="1:8" ht="12" customHeight="1">
      <c r="A181" s="17" t="s">
        <v>299</v>
      </c>
      <c r="B181" s="17" t="s">
        <v>300</v>
      </c>
      <c r="C181" s="74">
        <v>27.3</v>
      </c>
      <c r="D181" s="67" t="s">
        <v>656</v>
      </c>
      <c r="E181" s="105">
        <v>2</v>
      </c>
      <c r="F181" s="36"/>
      <c r="G181" s="36"/>
      <c r="H181" s="36"/>
    </row>
    <row r="182" spans="1:8" ht="12" customHeight="1">
      <c r="A182" s="17" t="s">
        <v>301</v>
      </c>
      <c r="B182" s="17" t="s">
        <v>302</v>
      </c>
      <c r="C182" s="74">
        <v>29.2</v>
      </c>
      <c r="D182" s="67" t="s">
        <v>8</v>
      </c>
      <c r="E182" s="105">
        <v>2</v>
      </c>
      <c r="F182" s="36"/>
      <c r="G182" s="36"/>
      <c r="H182" s="36"/>
    </row>
    <row r="183" spans="1:8" ht="12" customHeight="1">
      <c r="A183" s="17" t="s">
        <v>303</v>
      </c>
      <c r="B183" s="17" t="s">
        <v>304</v>
      </c>
      <c r="C183" s="74">
        <v>24.2</v>
      </c>
      <c r="D183" s="67" t="s">
        <v>8</v>
      </c>
      <c r="E183" s="105">
        <v>1</v>
      </c>
      <c r="F183" s="36"/>
      <c r="G183" s="36"/>
      <c r="H183" s="36"/>
    </row>
    <row r="184" spans="1:8" ht="12" customHeight="1">
      <c r="A184" s="17" t="s">
        <v>305</v>
      </c>
      <c r="B184" s="17" t="s">
        <v>306</v>
      </c>
      <c r="C184" s="74" t="s">
        <v>63</v>
      </c>
      <c r="D184" s="67"/>
      <c r="E184" s="74" t="s">
        <v>63</v>
      </c>
      <c r="F184" s="36"/>
      <c r="G184" s="36"/>
      <c r="H184" s="36"/>
    </row>
    <row r="185" spans="1:8" ht="12" customHeight="1">
      <c r="A185" s="17" t="s">
        <v>307</v>
      </c>
      <c r="B185" s="17" t="s">
        <v>308</v>
      </c>
      <c r="C185" s="74" t="s">
        <v>63</v>
      </c>
      <c r="D185" s="67"/>
      <c r="E185" s="74" t="s">
        <v>63</v>
      </c>
      <c r="F185" s="36"/>
      <c r="G185" s="36"/>
      <c r="H185" s="36"/>
    </row>
    <row r="186" spans="1:8" ht="12" customHeight="1">
      <c r="A186" s="17" t="s">
        <v>309</v>
      </c>
      <c r="B186" s="17" t="s">
        <v>310</v>
      </c>
      <c r="C186" s="74" t="s">
        <v>63</v>
      </c>
      <c r="D186" s="67"/>
      <c r="E186" s="74" t="s">
        <v>63</v>
      </c>
      <c r="F186" s="36"/>
      <c r="G186" s="36"/>
      <c r="H186" s="36"/>
    </row>
    <row r="187" spans="1:8" ht="12" customHeight="1">
      <c r="A187" s="17" t="s">
        <v>311</v>
      </c>
      <c r="B187" s="17" t="s">
        <v>312</v>
      </c>
      <c r="C187" s="74">
        <v>47.5</v>
      </c>
      <c r="D187" s="67" t="s">
        <v>8</v>
      </c>
      <c r="E187" s="105">
        <v>3</v>
      </c>
      <c r="F187" s="36"/>
      <c r="G187" s="36"/>
      <c r="H187" s="36"/>
    </row>
    <row r="188" spans="1:8" ht="12" customHeight="1">
      <c r="A188" s="17" t="s">
        <v>313</v>
      </c>
      <c r="B188" s="17" t="s">
        <v>314</v>
      </c>
      <c r="C188" s="74">
        <v>34.4</v>
      </c>
      <c r="D188" s="67" t="s">
        <v>8</v>
      </c>
      <c r="E188" s="105">
        <v>2</v>
      </c>
      <c r="F188" s="36"/>
      <c r="G188" s="36"/>
      <c r="H188" s="36"/>
    </row>
    <row r="189" spans="1:8" ht="12" customHeight="1">
      <c r="A189" s="19" t="s">
        <v>315</v>
      </c>
      <c r="B189" s="19" t="s">
        <v>316</v>
      </c>
      <c r="C189" s="74">
        <v>49.1</v>
      </c>
      <c r="D189" s="67" t="s">
        <v>8</v>
      </c>
      <c r="E189" s="105">
        <v>3</v>
      </c>
      <c r="F189" s="36"/>
      <c r="G189" s="36"/>
      <c r="H189" s="36"/>
    </row>
    <row r="190" spans="1:8" ht="12" customHeight="1">
      <c r="A190" s="19" t="s">
        <v>317</v>
      </c>
      <c r="B190" s="19" t="s">
        <v>318</v>
      </c>
      <c r="C190" s="74">
        <v>45.6</v>
      </c>
      <c r="D190" s="67" t="s">
        <v>8</v>
      </c>
      <c r="E190" s="105">
        <v>3</v>
      </c>
      <c r="F190" s="36"/>
      <c r="G190" s="36"/>
      <c r="H190" s="36"/>
    </row>
    <row r="191" spans="1:8" ht="12" customHeight="1">
      <c r="A191" s="19" t="s">
        <v>319</v>
      </c>
      <c r="B191" s="19" t="s">
        <v>320</v>
      </c>
      <c r="C191" s="74">
        <v>43.3</v>
      </c>
      <c r="D191" s="67" t="s">
        <v>8</v>
      </c>
      <c r="E191" s="105">
        <v>3</v>
      </c>
      <c r="F191" s="36"/>
      <c r="G191" s="36"/>
      <c r="H191" s="36"/>
    </row>
    <row r="192" spans="1:8" ht="12" customHeight="1">
      <c r="A192" s="19" t="s">
        <v>321</v>
      </c>
      <c r="B192" s="19" t="s">
        <v>322</v>
      </c>
      <c r="C192" s="74">
        <v>43</v>
      </c>
      <c r="D192" s="67" t="s">
        <v>8</v>
      </c>
      <c r="E192" s="105">
        <v>3</v>
      </c>
      <c r="F192" s="36"/>
      <c r="G192" s="36"/>
      <c r="H192" s="36"/>
    </row>
    <row r="193" spans="1:8" ht="12" customHeight="1">
      <c r="A193" s="19" t="s">
        <v>323</v>
      </c>
      <c r="B193" s="19" t="s">
        <v>324</v>
      </c>
      <c r="C193" s="74">
        <v>47.6</v>
      </c>
      <c r="D193" s="67" t="s">
        <v>8</v>
      </c>
      <c r="E193" s="105">
        <v>3</v>
      </c>
      <c r="F193" s="36"/>
      <c r="G193" s="36"/>
      <c r="H193" s="36"/>
    </row>
    <row r="194" spans="1:8" ht="12" customHeight="1">
      <c r="A194" s="19" t="s">
        <v>325</v>
      </c>
      <c r="B194" s="19" t="s">
        <v>326</v>
      </c>
      <c r="C194" s="74">
        <v>49.6</v>
      </c>
      <c r="D194" s="67" t="s">
        <v>8</v>
      </c>
      <c r="E194" s="105">
        <v>3</v>
      </c>
      <c r="F194" s="36"/>
      <c r="G194" s="36"/>
      <c r="H194" s="36"/>
    </row>
    <row r="195" spans="1:8" ht="12" customHeight="1">
      <c r="A195" s="19" t="s">
        <v>327</v>
      </c>
      <c r="B195" s="19" t="s">
        <v>328</v>
      </c>
      <c r="C195" s="74">
        <v>42.4</v>
      </c>
      <c r="D195" s="67" t="s">
        <v>8</v>
      </c>
      <c r="E195" s="105">
        <v>3</v>
      </c>
      <c r="F195" s="36"/>
      <c r="G195" s="36"/>
      <c r="H195" s="36"/>
    </row>
    <row r="196" spans="1:8" ht="12" customHeight="1">
      <c r="A196" s="19" t="s">
        <v>329</v>
      </c>
      <c r="B196" s="19" t="s">
        <v>330</v>
      </c>
      <c r="C196" s="74">
        <v>41</v>
      </c>
      <c r="D196" s="67" t="s">
        <v>8</v>
      </c>
      <c r="E196" s="105">
        <v>3</v>
      </c>
      <c r="F196" s="36"/>
      <c r="G196" s="36"/>
      <c r="H196" s="36"/>
    </row>
    <row r="197" spans="1:8" ht="12" customHeight="1">
      <c r="A197" s="19" t="s">
        <v>331</v>
      </c>
      <c r="B197" s="19" t="s">
        <v>332</v>
      </c>
      <c r="C197" s="74">
        <v>27</v>
      </c>
      <c r="D197" s="67" t="s">
        <v>656</v>
      </c>
      <c r="E197" s="105">
        <v>2</v>
      </c>
      <c r="F197" s="36"/>
      <c r="G197" s="36"/>
      <c r="H197" s="36"/>
    </row>
    <row r="198" spans="1:8" ht="12" customHeight="1">
      <c r="A198" s="19" t="s">
        <v>333</v>
      </c>
      <c r="B198" s="19" t="s">
        <v>334</v>
      </c>
      <c r="C198" s="74">
        <v>42.3</v>
      </c>
      <c r="D198" s="67" t="s">
        <v>8</v>
      </c>
      <c r="E198" s="105">
        <v>3</v>
      </c>
      <c r="F198" s="36"/>
      <c r="G198" s="36"/>
      <c r="H198" s="36"/>
    </row>
    <row r="199" spans="1:8" ht="12" customHeight="1">
      <c r="A199" s="19" t="s">
        <v>335</v>
      </c>
      <c r="B199" s="19" t="s">
        <v>336</v>
      </c>
      <c r="C199" s="74">
        <v>34.8</v>
      </c>
      <c r="D199" s="67" t="s">
        <v>656</v>
      </c>
      <c r="E199" s="105">
        <v>2</v>
      </c>
      <c r="F199" s="36"/>
      <c r="G199" s="36"/>
      <c r="H199" s="36"/>
    </row>
    <row r="200" spans="1:8" ht="12" customHeight="1">
      <c r="A200" s="19" t="s">
        <v>337</v>
      </c>
      <c r="B200" s="19" t="s">
        <v>338</v>
      </c>
      <c r="C200" s="74">
        <v>39.4</v>
      </c>
      <c r="D200" s="67" t="s">
        <v>8</v>
      </c>
      <c r="E200" s="105">
        <v>2</v>
      </c>
      <c r="F200" s="36"/>
      <c r="G200" s="36"/>
      <c r="H200" s="36"/>
    </row>
    <row r="201" spans="1:8" ht="12" customHeight="1">
      <c r="A201" s="19" t="s">
        <v>339</v>
      </c>
      <c r="B201" s="19" t="s">
        <v>340</v>
      </c>
      <c r="C201" s="74">
        <v>48.7</v>
      </c>
      <c r="D201" s="67" t="s">
        <v>8</v>
      </c>
      <c r="E201" s="105">
        <v>3</v>
      </c>
      <c r="F201" s="36"/>
      <c r="G201" s="36"/>
      <c r="H201" s="36"/>
    </row>
    <row r="202" spans="1:8" ht="12" customHeight="1">
      <c r="A202" s="19" t="s">
        <v>341</v>
      </c>
      <c r="B202" s="19" t="s">
        <v>342</v>
      </c>
      <c r="C202" s="74">
        <v>41.8</v>
      </c>
      <c r="D202" s="67" t="s">
        <v>8</v>
      </c>
      <c r="E202" s="105">
        <v>3</v>
      </c>
      <c r="F202" s="36"/>
      <c r="G202" s="36"/>
      <c r="H202" s="36"/>
    </row>
    <row r="203" spans="1:8" ht="12" customHeight="1">
      <c r="A203" s="19" t="s">
        <v>343</v>
      </c>
      <c r="B203" s="19" t="s">
        <v>344</v>
      </c>
      <c r="C203" s="74">
        <v>64.3</v>
      </c>
      <c r="D203" s="67" t="s">
        <v>8</v>
      </c>
      <c r="E203" s="105">
        <v>4</v>
      </c>
      <c r="F203" s="36"/>
      <c r="G203" s="36"/>
      <c r="H203" s="36"/>
    </row>
    <row r="204" spans="1:8" ht="12" customHeight="1">
      <c r="A204" s="19" t="s">
        <v>345</v>
      </c>
      <c r="B204" s="19" t="s">
        <v>346</v>
      </c>
      <c r="C204" s="74">
        <v>51.5</v>
      </c>
      <c r="D204" s="67" t="s">
        <v>8</v>
      </c>
      <c r="E204" s="105">
        <v>4</v>
      </c>
      <c r="F204" s="36"/>
      <c r="G204" s="36"/>
      <c r="H204" s="36"/>
    </row>
    <row r="205" spans="1:8" ht="12" customHeight="1">
      <c r="A205" s="17" t="s">
        <v>347</v>
      </c>
      <c r="B205" s="17" t="s">
        <v>348</v>
      </c>
      <c r="C205" s="74">
        <v>55.1</v>
      </c>
      <c r="D205" s="67" t="s">
        <v>8</v>
      </c>
      <c r="E205" s="105">
        <v>4</v>
      </c>
      <c r="F205" s="36"/>
      <c r="G205" s="36"/>
      <c r="H205" s="36"/>
    </row>
    <row r="206" spans="1:8" ht="12" customHeight="1">
      <c r="A206" s="17" t="s">
        <v>349</v>
      </c>
      <c r="B206" s="17" t="s">
        <v>350</v>
      </c>
      <c r="C206" s="74">
        <v>59.2</v>
      </c>
      <c r="D206" s="67" t="s">
        <v>8</v>
      </c>
      <c r="E206" s="105">
        <v>4</v>
      </c>
      <c r="F206" s="36"/>
      <c r="G206" s="36"/>
      <c r="H206" s="36"/>
    </row>
    <row r="207" spans="1:8" ht="12" customHeight="1">
      <c r="A207" s="17" t="s">
        <v>351</v>
      </c>
      <c r="B207" s="17" t="s">
        <v>352</v>
      </c>
      <c r="C207" s="74">
        <v>51.6</v>
      </c>
      <c r="D207" s="67" t="s">
        <v>8</v>
      </c>
      <c r="E207" s="105">
        <v>4</v>
      </c>
      <c r="F207" s="36"/>
      <c r="G207" s="36"/>
      <c r="H207" s="36"/>
    </row>
    <row r="208" spans="1:8" ht="12" customHeight="1">
      <c r="A208" s="17" t="s">
        <v>353</v>
      </c>
      <c r="B208" s="17" t="s">
        <v>354</v>
      </c>
      <c r="C208" s="74">
        <v>57.1</v>
      </c>
      <c r="D208" s="67" t="s">
        <v>8</v>
      </c>
      <c r="E208" s="105">
        <v>4</v>
      </c>
      <c r="F208" s="36"/>
      <c r="G208" s="36"/>
      <c r="H208" s="36"/>
    </row>
    <row r="209" spans="1:8" ht="12" customHeight="1">
      <c r="A209" s="17" t="s">
        <v>355</v>
      </c>
      <c r="B209" s="17" t="s">
        <v>356</v>
      </c>
      <c r="C209" s="74">
        <v>65.5</v>
      </c>
      <c r="D209" s="67" t="s">
        <v>8</v>
      </c>
      <c r="E209" s="105">
        <v>5</v>
      </c>
      <c r="F209" s="36"/>
      <c r="G209" s="36"/>
      <c r="H209" s="36"/>
    </row>
    <row r="210" spans="1:8" ht="12" customHeight="1">
      <c r="A210" s="17" t="s">
        <v>357</v>
      </c>
      <c r="B210" s="17" t="s">
        <v>358</v>
      </c>
      <c r="C210" s="74">
        <v>43.8</v>
      </c>
      <c r="D210" s="67" t="s">
        <v>8</v>
      </c>
      <c r="E210" s="105">
        <v>3</v>
      </c>
      <c r="F210" s="36"/>
      <c r="G210" s="36"/>
      <c r="H210" s="36"/>
    </row>
    <row r="211" spans="1:8" ht="12" customHeight="1">
      <c r="A211" s="17" t="s">
        <v>359</v>
      </c>
      <c r="B211" s="17" t="s">
        <v>360</v>
      </c>
      <c r="C211" s="74">
        <v>43.1</v>
      </c>
      <c r="D211" s="67" t="s">
        <v>8</v>
      </c>
      <c r="E211" s="105">
        <v>3</v>
      </c>
      <c r="F211" s="36"/>
      <c r="G211" s="36"/>
      <c r="H211" s="36"/>
    </row>
    <row r="212" spans="1:8" ht="12" customHeight="1">
      <c r="A212" s="19" t="s">
        <v>361</v>
      </c>
      <c r="B212" s="19" t="s">
        <v>362</v>
      </c>
      <c r="C212" s="74">
        <v>43.1</v>
      </c>
      <c r="D212" s="67" t="s">
        <v>8</v>
      </c>
      <c r="E212" s="105">
        <v>3</v>
      </c>
      <c r="F212" s="36"/>
      <c r="G212" s="36"/>
      <c r="H212" s="36"/>
    </row>
    <row r="213" spans="1:8" ht="12" customHeight="1">
      <c r="A213" s="19" t="s">
        <v>363</v>
      </c>
      <c r="B213" s="19" t="s">
        <v>364</v>
      </c>
      <c r="C213" s="74">
        <v>45.1</v>
      </c>
      <c r="D213" s="67" t="s">
        <v>8</v>
      </c>
      <c r="E213" s="105">
        <v>3</v>
      </c>
      <c r="F213" s="36"/>
      <c r="G213" s="36"/>
      <c r="H213" s="36"/>
    </row>
    <row r="214" spans="1:8" ht="12" customHeight="1">
      <c r="A214" s="19" t="s">
        <v>365</v>
      </c>
      <c r="B214" s="19" t="s">
        <v>366</v>
      </c>
      <c r="C214" s="74">
        <v>42.7</v>
      </c>
      <c r="D214" s="67" t="s">
        <v>8</v>
      </c>
      <c r="E214" s="105">
        <v>3</v>
      </c>
      <c r="F214" s="36"/>
      <c r="G214" s="36"/>
      <c r="H214" s="36"/>
    </row>
    <row r="215" spans="1:8" ht="12" customHeight="1">
      <c r="A215" s="19" t="s">
        <v>367</v>
      </c>
      <c r="B215" s="19" t="s">
        <v>368</v>
      </c>
      <c r="C215" s="74">
        <v>15.9</v>
      </c>
      <c r="D215" s="67" t="s">
        <v>8</v>
      </c>
      <c r="E215" s="105">
        <v>1</v>
      </c>
      <c r="F215" s="36"/>
      <c r="G215" s="36"/>
      <c r="H215" s="36"/>
    </row>
    <row r="216" spans="1:8" ht="12" customHeight="1">
      <c r="A216" s="17" t="s">
        <v>369</v>
      </c>
      <c r="B216" s="19" t="s">
        <v>370</v>
      </c>
      <c r="C216" s="74">
        <v>55.4</v>
      </c>
      <c r="D216" s="67" t="s">
        <v>8</v>
      </c>
      <c r="E216" s="105">
        <v>4</v>
      </c>
      <c r="F216" s="36"/>
      <c r="G216" s="36"/>
      <c r="H216" s="36"/>
    </row>
    <row r="217" spans="1:8" ht="12" customHeight="1">
      <c r="A217" s="17" t="s">
        <v>371</v>
      </c>
      <c r="B217" s="19" t="s">
        <v>372</v>
      </c>
      <c r="C217" s="74">
        <v>43.9</v>
      </c>
      <c r="D217" s="67" t="s">
        <v>8</v>
      </c>
      <c r="E217" s="105">
        <v>3</v>
      </c>
      <c r="F217" s="36"/>
      <c r="G217" s="36"/>
      <c r="H217" s="36"/>
    </row>
    <row r="218" spans="1:8" ht="12" customHeight="1">
      <c r="A218" s="19" t="s">
        <v>373</v>
      </c>
      <c r="B218" s="19" t="s">
        <v>374</v>
      </c>
      <c r="C218" s="74">
        <v>55</v>
      </c>
      <c r="D218" s="67" t="s">
        <v>8</v>
      </c>
      <c r="E218" s="105">
        <v>4</v>
      </c>
      <c r="F218" s="36"/>
      <c r="G218" s="36"/>
      <c r="H218" s="36"/>
    </row>
    <row r="219" spans="1:8" ht="12" customHeight="1">
      <c r="A219" s="19" t="s">
        <v>375</v>
      </c>
      <c r="B219" s="19" t="s">
        <v>376</v>
      </c>
      <c r="C219" s="74">
        <v>53.7</v>
      </c>
      <c r="D219" s="67" t="s">
        <v>8</v>
      </c>
      <c r="E219" s="105">
        <v>4</v>
      </c>
      <c r="F219" s="36"/>
      <c r="G219" s="36"/>
      <c r="H219" s="36"/>
    </row>
    <row r="220" spans="1:8" ht="12" customHeight="1">
      <c r="A220" s="19" t="s">
        <v>377</v>
      </c>
      <c r="B220" s="19" t="s">
        <v>378</v>
      </c>
      <c r="C220" s="74">
        <v>44.7</v>
      </c>
      <c r="D220" s="67" t="s">
        <v>8</v>
      </c>
      <c r="E220" s="105">
        <v>3</v>
      </c>
      <c r="F220" s="36"/>
      <c r="G220" s="36"/>
      <c r="H220" s="36"/>
    </row>
    <row r="221" spans="1:8" ht="12" customHeight="1">
      <c r="A221" s="19" t="s">
        <v>379</v>
      </c>
      <c r="B221" s="17" t="s">
        <v>380</v>
      </c>
      <c r="C221" s="74">
        <v>71.2</v>
      </c>
      <c r="D221" s="67" t="s">
        <v>8</v>
      </c>
      <c r="E221" s="105">
        <v>5</v>
      </c>
      <c r="F221" s="36"/>
      <c r="G221" s="36"/>
      <c r="H221" s="36"/>
    </row>
    <row r="222" spans="1:8" ht="12" customHeight="1">
      <c r="A222" s="19" t="s">
        <v>381</v>
      </c>
      <c r="B222" s="19" t="s">
        <v>382</v>
      </c>
      <c r="C222" s="74">
        <v>71.1</v>
      </c>
      <c r="D222" s="67" t="s">
        <v>8</v>
      </c>
      <c r="E222" s="105">
        <v>5</v>
      </c>
      <c r="F222" s="36"/>
      <c r="G222" s="36"/>
      <c r="H222" s="36"/>
    </row>
    <row r="223" spans="1:8" ht="12" customHeight="1">
      <c r="A223" s="19" t="s">
        <v>383</v>
      </c>
      <c r="B223" s="19" t="s">
        <v>384</v>
      </c>
      <c r="C223" s="74">
        <v>72.8</v>
      </c>
      <c r="D223" s="67" t="s">
        <v>8</v>
      </c>
      <c r="E223" s="105">
        <v>5</v>
      </c>
      <c r="F223" s="36"/>
      <c r="G223" s="36"/>
      <c r="H223" s="36"/>
    </row>
    <row r="224" spans="1:8" ht="12" customHeight="1">
      <c r="A224" s="19" t="s">
        <v>385</v>
      </c>
      <c r="B224" s="19" t="s">
        <v>386</v>
      </c>
      <c r="C224" s="74">
        <v>22.6</v>
      </c>
      <c r="D224" s="67" t="s">
        <v>8</v>
      </c>
      <c r="E224" s="105">
        <v>1</v>
      </c>
      <c r="F224" s="36"/>
      <c r="G224" s="36"/>
      <c r="H224" s="36"/>
    </row>
    <row r="225" spans="1:8" ht="12" customHeight="1">
      <c r="A225" s="19" t="s">
        <v>387</v>
      </c>
      <c r="B225" s="19" t="s">
        <v>388</v>
      </c>
      <c r="C225" s="74">
        <v>21.6</v>
      </c>
      <c r="D225" s="67" t="s">
        <v>8</v>
      </c>
      <c r="E225" s="105">
        <v>1</v>
      </c>
      <c r="F225" s="36"/>
      <c r="G225" s="36"/>
      <c r="H225" s="36"/>
    </row>
    <row r="226" spans="1:8" ht="12" customHeight="1">
      <c r="A226" s="17" t="s">
        <v>389</v>
      </c>
      <c r="B226" s="17" t="s">
        <v>390</v>
      </c>
      <c r="C226" s="74">
        <v>23.7</v>
      </c>
      <c r="D226" s="67" t="s">
        <v>8</v>
      </c>
      <c r="E226" s="105">
        <v>1</v>
      </c>
      <c r="F226" s="36"/>
      <c r="G226" s="36"/>
      <c r="H226" s="36"/>
    </row>
    <row r="227" spans="1:8" ht="12" customHeight="1">
      <c r="A227" s="17" t="s">
        <v>391</v>
      </c>
      <c r="B227" s="17" t="s">
        <v>392</v>
      </c>
      <c r="C227" s="74">
        <v>20.9</v>
      </c>
      <c r="D227" s="67" t="s">
        <v>8</v>
      </c>
      <c r="E227" s="105">
        <v>1</v>
      </c>
      <c r="F227" s="36"/>
      <c r="G227" s="36"/>
      <c r="H227" s="36"/>
    </row>
    <row r="228" spans="1:8" ht="12" customHeight="1">
      <c r="A228" s="17" t="s">
        <v>393</v>
      </c>
      <c r="B228" s="17" t="s">
        <v>394</v>
      </c>
      <c r="C228" s="74" t="s">
        <v>63</v>
      </c>
      <c r="D228" s="67"/>
      <c r="E228" s="74" t="s">
        <v>63</v>
      </c>
      <c r="F228" s="36"/>
      <c r="G228" s="36"/>
      <c r="H228" s="36"/>
    </row>
    <row r="229" spans="1:8" ht="12" customHeight="1">
      <c r="A229" s="17" t="s">
        <v>395</v>
      </c>
      <c r="B229" s="17" t="s">
        <v>396</v>
      </c>
      <c r="C229" s="74">
        <v>17.5</v>
      </c>
      <c r="D229" s="67" t="s">
        <v>8</v>
      </c>
      <c r="E229" s="105">
        <v>1</v>
      </c>
      <c r="F229" s="36"/>
      <c r="G229" s="36"/>
      <c r="H229" s="36"/>
    </row>
    <row r="230" spans="1:8" ht="12" customHeight="1">
      <c r="A230" s="17" t="s">
        <v>397</v>
      </c>
      <c r="B230" s="17" t="s">
        <v>398</v>
      </c>
      <c r="C230" s="74">
        <v>17.7</v>
      </c>
      <c r="D230" s="67" t="s">
        <v>8</v>
      </c>
      <c r="E230" s="105">
        <v>1</v>
      </c>
      <c r="F230" s="36"/>
      <c r="G230" s="36"/>
      <c r="H230" s="36"/>
    </row>
    <row r="231" spans="1:8" ht="12" customHeight="1">
      <c r="A231" s="6" t="s">
        <v>399</v>
      </c>
      <c r="B231" s="6" t="s">
        <v>400</v>
      </c>
      <c r="C231" s="74">
        <v>16.6</v>
      </c>
      <c r="D231" s="67" t="s">
        <v>8</v>
      </c>
      <c r="E231" s="105">
        <v>1</v>
      </c>
      <c r="F231" s="36"/>
      <c r="G231" s="36"/>
      <c r="H231" s="36"/>
    </row>
    <row r="232" spans="1:8" ht="12" customHeight="1">
      <c r="A232" s="6" t="s">
        <v>401</v>
      </c>
      <c r="B232" s="6" t="s">
        <v>402</v>
      </c>
      <c r="C232" s="74">
        <v>22</v>
      </c>
      <c r="D232" s="67" t="s">
        <v>8</v>
      </c>
      <c r="E232" s="105">
        <v>1</v>
      </c>
      <c r="F232" s="36"/>
      <c r="G232" s="36"/>
      <c r="H232" s="36"/>
    </row>
    <row r="233" spans="1:8" ht="12" customHeight="1">
      <c r="A233" s="6" t="s">
        <v>403</v>
      </c>
      <c r="B233" s="6" t="s">
        <v>404</v>
      </c>
      <c r="C233" s="74">
        <v>17.4</v>
      </c>
      <c r="D233" s="67" t="s">
        <v>8</v>
      </c>
      <c r="E233" s="105">
        <v>1</v>
      </c>
      <c r="F233" s="36"/>
      <c r="G233" s="36"/>
      <c r="H233" s="36"/>
    </row>
    <row r="234" spans="1:8" ht="12" customHeight="1">
      <c r="A234" s="6" t="s">
        <v>405</v>
      </c>
      <c r="B234" s="6" t="s">
        <v>406</v>
      </c>
      <c r="C234" s="74">
        <v>18.4</v>
      </c>
      <c r="D234" s="67" t="s">
        <v>8</v>
      </c>
      <c r="E234" s="105">
        <v>1</v>
      </c>
      <c r="F234" s="36"/>
      <c r="G234" s="36"/>
      <c r="H234" s="36"/>
    </row>
    <row r="235" spans="1:8" ht="12" customHeight="1">
      <c r="A235" s="6" t="s">
        <v>407</v>
      </c>
      <c r="B235" s="6" t="s">
        <v>408</v>
      </c>
      <c r="C235" s="74">
        <v>16.3</v>
      </c>
      <c r="D235" s="67" t="s">
        <v>8</v>
      </c>
      <c r="E235" s="105">
        <v>1</v>
      </c>
      <c r="F235" s="36"/>
      <c r="G235" s="36"/>
      <c r="H235" s="36"/>
    </row>
    <row r="236" spans="1:8" ht="12" customHeight="1">
      <c r="A236" s="6" t="s">
        <v>409</v>
      </c>
      <c r="B236" s="6" t="s">
        <v>410</v>
      </c>
      <c r="C236" s="74">
        <v>14.8</v>
      </c>
      <c r="D236" s="67" t="s">
        <v>8</v>
      </c>
      <c r="E236" s="105">
        <v>1</v>
      </c>
      <c r="F236" s="36"/>
      <c r="G236" s="36"/>
      <c r="H236" s="36"/>
    </row>
    <row r="237" spans="1:8" ht="12" customHeight="1">
      <c r="A237" s="6" t="s">
        <v>582</v>
      </c>
      <c r="B237" s="6" t="s">
        <v>583</v>
      </c>
      <c r="C237" s="74">
        <v>44.5</v>
      </c>
      <c r="D237" s="67" t="s">
        <v>8</v>
      </c>
      <c r="E237" s="105">
        <v>3</v>
      </c>
      <c r="F237" s="36"/>
      <c r="G237" s="36"/>
      <c r="H237" s="36"/>
    </row>
    <row r="238" spans="1:8" ht="12" customHeight="1">
      <c r="A238" s="6" t="s">
        <v>584</v>
      </c>
      <c r="B238" s="6" t="s">
        <v>585</v>
      </c>
      <c r="C238" s="74">
        <v>37.9</v>
      </c>
      <c r="D238" s="67" t="s">
        <v>8</v>
      </c>
      <c r="E238" s="105">
        <v>2</v>
      </c>
      <c r="F238" s="36"/>
      <c r="G238" s="36"/>
      <c r="H238" s="36"/>
    </row>
    <row r="239" spans="1:8" ht="12" customHeight="1">
      <c r="A239" s="6" t="s">
        <v>586</v>
      </c>
      <c r="B239" s="6" t="s">
        <v>587</v>
      </c>
      <c r="C239" s="74">
        <v>38.6</v>
      </c>
      <c r="D239" s="67" t="s">
        <v>656</v>
      </c>
      <c r="E239" s="105">
        <v>2</v>
      </c>
      <c r="F239" s="36">
        <v>2013</v>
      </c>
      <c r="G239" s="6"/>
      <c r="H239" s="60"/>
    </row>
    <row r="240" spans="1:8" ht="12" customHeight="1">
      <c r="A240" s="6" t="s">
        <v>588</v>
      </c>
      <c r="B240" s="6" t="s">
        <v>589</v>
      </c>
      <c r="C240" s="74">
        <v>38.3</v>
      </c>
      <c r="D240" s="67" t="s">
        <v>8</v>
      </c>
      <c r="E240" s="105">
        <v>2</v>
      </c>
      <c r="F240" s="36"/>
      <c r="G240" s="6"/>
      <c r="H240" s="60"/>
    </row>
    <row r="241" spans="1:8" ht="12" customHeight="1">
      <c r="A241" s="6" t="s">
        <v>590</v>
      </c>
      <c r="B241" s="6" t="s">
        <v>591</v>
      </c>
      <c r="C241" s="74">
        <v>37.3</v>
      </c>
      <c r="D241" s="67" t="s">
        <v>8</v>
      </c>
      <c r="E241" s="105">
        <v>2</v>
      </c>
      <c r="F241" s="36"/>
      <c r="G241" s="6"/>
      <c r="H241" s="60"/>
    </row>
    <row r="242" spans="1:8" ht="12" customHeight="1">
      <c r="A242" s="6" t="s">
        <v>592</v>
      </c>
      <c r="B242" s="6" t="s">
        <v>593</v>
      </c>
      <c r="C242" s="74">
        <v>33.3</v>
      </c>
      <c r="D242" s="67" t="s">
        <v>656</v>
      </c>
      <c r="E242" s="105">
        <v>2</v>
      </c>
      <c r="F242" s="36">
        <v>2013</v>
      </c>
      <c r="G242" s="36"/>
      <c r="H242" s="36"/>
    </row>
    <row r="243" spans="1:8" ht="12" customHeight="1">
      <c r="A243" s="6" t="s">
        <v>594</v>
      </c>
      <c r="B243" s="6" t="s">
        <v>595</v>
      </c>
      <c r="C243" s="74">
        <v>45.1</v>
      </c>
      <c r="D243" s="67" t="s">
        <v>8</v>
      </c>
      <c r="E243" s="105">
        <v>3</v>
      </c>
      <c r="F243" s="36"/>
      <c r="G243" s="36"/>
      <c r="H243" s="36"/>
    </row>
    <row r="244" spans="1:8" ht="12" customHeight="1">
      <c r="A244" s="6" t="s">
        <v>596</v>
      </c>
      <c r="B244" s="6" t="s">
        <v>597</v>
      </c>
      <c r="C244" s="74">
        <v>41.3</v>
      </c>
      <c r="D244" s="67" t="s">
        <v>8</v>
      </c>
      <c r="E244" s="105">
        <v>3</v>
      </c>
      <c r="F244" s="36"/>
      <c r="G244" s="36"/>
      <c r="H244" s="36"/>
    </row>
    <row r="245" spans="1:8" ht="12" customHeight="1">
      <c r="A245" s="6" t="s">
        <v>598</v>
      </c>
      <c r="B245" s="6" t="s">
        <v>599</v>
      </c>
      <c r="C245" s="74">
        <v>31.7</v>
      </c>
      <c r="D245" s="67" t="s">
        <v>656</v>
      </c>
      <c r="E245" s="105">
        <v>2</v>
      </c>
      <c r="F245" s="36"/>
      <c r="G245" s="36"/>
      <c r="H245" s="36"/>
    </row>
    <row r="246" spans="1:8" ht="12" customHeight="1">
      <c r="A246" s="6" t="s">
        <v>600</v>
      </c>
      <c r="B246" s="6" t="s">
        <v>601</v>
      </c>
      <c r="C246" s="74">
        <v>38</v>
      </c>
      <c r="D246" s="67" t="s">
        <v>8</v>
      </c>
      <c r="E246" s="105">
        <v>2</v>
      </c>
      <c r="F246" s="36"/>
      <c r="G246" s="36"/>
      <c r="H246" s="36"/>
    </row>
    <row r="247" spans="1:9" ht="12" customHeight="1">
      <c r="A247" s="6" t="s">
        <v>602</v>
      </c>
      <c r="B247" s="6" t="s">
        <v>603</v>
      </c>
      <c r="C247" s="74">
        <v>36.2</v>
      </c>
      <c r="D247" s="67" t="s">
        <v>8</v>
      </c>
      <c r="E247" s="105">
        <v>2</v>
      </c>
      <c r="F247" s="36"/>
      <c r="G247" s="36"/>
      <c r="H247" s="36"/>
      <c r="I247" s="33"/>
    </row>
    <row r="248" spans="1:9" ht="12" customHeight="1">
      <c r="A248" s="6" t="s">
        <v>604</v>
      </c>
      <c r="B248" s="6" t="s">
        <v>605</v>
      </c>
      <c r="C248" s="74">
        <v>36.1</v>
      </c>
      <c r="D248" s="67" t="s">
        <v>8</v>
      </c>
      <c r="E248" s="105">
        <v>2</v>
      </c>
      <c r="F248" s="36"/>
      <c r="G248" s="36"/>
      <c r="H248" s="36"/>
      <c r="I248" s="33"/>
    </row>
    <row r="249" spans="1:9" ht="12" customHeight="1">
      <c r="A249" s="6" t="s">
        <v>606</v>
      </c>
      <c r="B249" s="6" t="s">
        <v>607</v>
      </c>
      <c r="C249" s="74">
        <v>30.6</v>
      </c>
      <c r="D249" s="67" t="s">
        <v>8</v>
      </c>
      <c r="E249" s="105">
        <v>2</v>
      </c>
      <c r="F249" s="36"/>
      <c r="G249" s="36"/>
      <c r="H249" s="36"/>
      <c r="I249" s="21"/>
    </row>
    <row r="250" spans="1:9" ht="12" customHeight="1">
      <c r="A250" s="6" t="s">
        <v>608</v>
      </c>
      <c r="B250" s="6" t="s">
        <v>609</v>
      </c>
      <c r="C250" s="74">
        <v>35.4</v>
      </c>
      <c r="D250" s="67" t="s">
        <v>656</v>
      </c>
      <c r="E250" s="105">
        <v>2</v>
      </c>
      <c r="F250" s="36"/>
      <c r="G250" s="36"/>
      <c r="H250" s="36"/>
      <c r="I250" s="21"/>
    </row>
    <row r="251" spans="1:9" ht="12" customHeight="1">
      <c r="A251" s="6" t="s">
        <v>610</v>
      </c>
      <c r="B251" s="6" t="s">
        <v>611</v>
      </c>
      <c r="C251" s="74">
        <v>23.6</v>
      </c>
      <c r="D251" s="67" t="s">
        <v>656</v>
      </c>
      <c r="E251" s="105">
        <v>1</v>
      </c>
      <c r="F251" s="36"/>
      <c r="G251" s="36"/>
      <c r="H251" s="36"/>
      <c r="I251" s="21"/>
    </row>
    <row r="252" spans="1:9" ht="12" customHeight="1">
      <c r="A252" s="6" t="s">
        <v>612</v>
      </c>
      <c r="B252" s="6" t="s">
        <v>613</v>
      </c>
      <c r="C252" s="74">
        <v>30.2</v>
      </c>
      <c r="D252" s="67" t="s">
        <v>8</v>
      </c>
      <c r="E252" s="105">
        <v>2</v>
      </c>
      <c r="F252" s="36"/>
      <c r="G252" s="36"/>
      <c r="H252" s="36"/>
      <c r="I252" s="21"/>
    </row>
    <row r="253" spans="1:9" ht="12" customHeight="1">
      <c r="A253" s="6" t="s">
        <v>614</v>
      </c>
      <c r="B253" s="6" t="s">
        <v>615</v>
      </c>
      <c r="C253" s="74">
        <v>51.8</v>
      </c>
      <c r="D253" s="67" t="s">
        <v>8</v>
      </c>
      <c r="E253" s="105">
        <v>4</v>
      </c>
      <c r="F253" s="36"/>
      <c r="G253" s="36"/>
      <c r="H253" s="36"/>
      <c r="I253" s="21"/>
    </row>
    <row r="254" spans="1:9" ht="12" customHeight="1">
      <c r="A254" s="6" t="s">
        <v>616</v>
      </c>
      <c r="B254" s="6" t="s">
        <v>617</v>
      </c>
      <c r="C254" s="74">
        <v>27.9</v>
      </c>
      <c r="D254" s="67" t="s">
        <v>8</v>
      </c>
      <c r="E254" s="105">
        <v>2</v>
      </c>
      <c r="F254" s="36"/>
      <c r="G254" s="36"/>
      <c r="H254" s="36"/>
      <c r="I254" s="21"/>
    </row>
    <row r="255" spans="1:9" ht="12" customHeight="1">
      <c r="A255" s="6" t="s">
        <v>618</v>
      </c>
      <c r="B255" s="6" t="s">
        <v>619</v>
      </c>
      <c r="C255" s="74">
        <v>36.6</v>
      </c>
      <c r="D255" s="67" t="s">
        <v>8</v>
      </c>
      <c r="E255" s="105">
        <v>2</v>
      </c>
      <c r="F255" s="36"/>
      <c r="G255" s="36"/>
      <c r="H255" s="36"/>
      <c r="I255" s="21"/>
    </row>
    <row r="256" spans="1:9" ht="12" customHeight="1">
      <c r="A256" s="6" t="s">
        <v>620</v>
      </c>
      <c r="B256" s="6" t="s">
        <v>621</v>
      </c>
      <c r="C256" s="74">
        <v>27.8</v>
      </c>
      <c r="D256" s="67" t="s">
        <v>8</v>
      </c>
      <c r="E256" s="105">
        <v>2</v>
      </c>
      <c r="F256" s="36"/>
      <c r="G256" s="36"/>
      <c r="H256" s="36"/>
      <c r="I256" s="21"/>
    </row>
    <row r="257" spans="1:9" ht="12" customHeight="1">
      <c r="A257" s="6" t="s">
        <v>622</v>
      </c>
      <c r="B257" s="6" t="s">
        <v>623</v>
      </c>
      <c r="C257" s="74">
        <v>36</v>
      </c>
      <c r="D257" s="67" t="s">
        <v>8</v>
      </c>
      <c r="E257" s="105">
        <v>2</v>
      </c>
      <c r="F257" s="36"/>
      <c r="G257" s="36"/>
      <c r="H257" s="36"/>
      <c r="I257" s="21"/>
    </row>
    <row r="258" spans="1:9" ht="12" customHeight="1">
      <c r="A258" s="6" t="s">
        <v>624</v>
      </c>
      <c r="B258" s="6" t="s">
        <v>625</v>
      </c>
      <c r="C258" s="74">
        <v>31.9</v>
      </c>
      <c r="D258" s="67" t="s">
        <v>8</v>
      </c>
      <c r="E258" s="105">
        <v>2</v>
      </c>
      <c r="F258" s="36"/>
      <c r="G258" s="36"/>
      <c r="H258" s="36"/>
      <c r="I258" s="21"/>
    </row>
    <row r="259" spans="1:9" ht="12" customHeight="1">
      <c r="A259" s="6" t="s">
        <v>626</v>
      </c>
      <c r="B259" s="6" t="s">
        <v>627</v>
      </c>
      <c r="C259" s="74">
        <v>26.9</v>
      </c>
      <c r="D259" s="67" t="s">
        <v>8</v>
      </c>
      <c r="E259" s="105">
        <v>2</v>
      </c>
      <c r="F259" s="36"/>
      <c r="G259" s="36"/>
      <c r="H259" s="36"/>
      <c r="I259" s="21"/>
    </row>
    <row r="260" spans="1:9" ht="12" customHeight="1">
      <c r="A260" s="6" t="s">
        <v>628</v>
      </c>
      <c r="B260" s="6" t="s">
        <v>629</v>
      </c>
      <c r="C260" s="74">
        <v>24.7</v>
      </c>
      <c r="D260" s="67" t="s">
        <v>8</v>
      </c>
      <c r="E260" s="105">
        <v>1</v>
      </c>
      <c r="F260" s="36"/>
      <c r="G260" s="36"/>
      <c r="H260" s="36"/>
      <c r="I260" s="21"/>
    </row>
    <row r="261" spans="1:9" ht="12" customHeight="1">
      <c r="A261" s="6" t="s">
        <v>630</v>
      </c>
      <c r="B261" s="6" t="s">
        <v>631</v>
      </c>
      <c r="C261" s="74">
        <v>27.3</v>
      </c>
      <c r="D261" s="67" t="s">
        <v>8</v>
      </c>
      <c r="E261" s="105">
        <v>2</v>
      </c>
      <c r="F261" s="36"/>
      <c r="G261" s="36"/>
      <c r="H261" s="36"/>
      <c r="I261" s="21"/>
    </row>
    <row r="262" spans="1:9" ht="12" customHeight="1">
      <c r="A262" s="6" t="s">
        <v>632</v>
      </c>
      <c r="B262" s="6" t="s">
        <v>633</v>
      </c>
      <c r="C262" s="74">
        <v>33.6</v>
      </c>
      <c r="D262" s="67" t="s">
        <v>8</v>
      </c>
      <c r="E262" s="105">
        <v>2</v>
      </c>
      <c r="F262" s="36"/>
      <c r="G262" s="36"/>
      <c r="H262" s="36"/>
      <c r="I262" s="21"/>
    </row>
    <row r="263" spans="1:9" ht="12" customHeight="1">
      <c r="A263" s="6" t="s">
        <v>634</v>
      </c>
      <c r="B263" s="6" t="s">
        <v>635</v>
      </c>
      <c r="C263" s="74">
        <v>31.8</v>
      </c>
      <c r="D263" s="67" t="s">
        <v>8</v>
      </c>
      <c r="E263" s="105">
        <v>2</v>
      </c>
      <c r="F263" s="36"/>
      <c r="G263" s="36"/>
      <c r="H263" s="36"/>
      <c r="I263" s="21"/>
    </row>
    <row r="264" spans="1:9" ht="12" customHeight="1">
      <c r="A264" s="6" t="s">
        <v>636</v>
      </c>
      <c r="B264" s="6" t="s">
        <v>637</v>
      </c>
      <c r="C264" s="74">
        <v>28.5</v>
      </c>
      <c r="D264" s="67" t="s">
        <v>656</v>
      </c>
      <c r="E264" s="105">
        <v>2</v>
      </c>
      <c r="F264" s="36"/>
      <c r="G264" s="36"/>
      <c r="H264" s="36"/>
      <c r="I264" s="21"/>
    </row>
    <row r="265" spans="1:9" ht="12" customHeight="1">
      <c r="A265" s="6" t="s">
        <v>638</v>
      </c>
      <c r="B265" s="6" t="s">
        <v>639</v>
      </c>
      <c r="C265" s="74">
        <v>35.1</v>
      </c>
      <c r="D265" s="67" t="s">
        <v>656</v>
      </c>
      <c r="E265" s="105">
        <v>2</v>
      </c>
      <c r="F265" s="36">
        <v>2013</v>
      </c>
      <c r="G265" s="36"/>
      <c r="H265" s="36"/>
      <c r="I265" s="21"/>
    </row>
    <row r="266" spans="1:9" ht="12" customHeight="1">
      <c r="A266" s="6" t="s">
        <v>640</v>
      </c>
      <c r="B266" s="6" t="s">
        <v>641</v>
      </c>
      <c r="C266" s="74">
        <v>30</v>
      </c>
      <c r="D266" s="67" t="s">
        <v>656</v>
      </c>
      <c r="E266" s="105">
        <v>2</v>
      </c>
      <c r="F266" s="36"/>
      <c r="G266" s="36"/>
      <c r="H266" s="36"/>
      <c r="I266" s="21"/>
    </row>
    <row r="267" spans="1:9" ht="12" customHeight="1">
      <c r="A267" s="6" t="s">
        <v>642</v>
      </c>
      <c r="B267" s="6" t="s">
        <v>643</v>
      </c>
      <c r="C267" s="74">
        <v>42.2</v>
      </c>
      <c r="D267" s="67" t="s">
        <v>8</v>
      </c>
      <c r="E267" s="105">
        <v>3</v>
      </c>
      <c r="F267" s="36"/>
      <c r="G267" s="36"/>
      <c r="H267" s="36"/>
      <c r="I267" s="21"/>
    </row>
    <row r="268" spans="1:9" ht="12" customHeight="1">
      <c r="A268" s="6" t="s">
        <v>644</v>
      </c>
      <c r="B268" s="6" t="s">
        <v>645</v>
      </c>
      <c r="C268" s="74">
        <v>24.2</v>
      </c>
      <c r="D268" s="67" t="s">
        <v>656</v>
      </c>
      <c r="E268" s="105">
        <v>1</v>
      </c>
      <c r="F268" s="36"/>
      <c r="G268" s="36"/>
      <c r="H268" s="36"/>
      <c r="I268" s="21"/>
    </row>
    <row r="269" spans="1:9" ht="12" customHeight="1">
      <c r="A269" s="6" t="s">
        <v>646</v>
      </c>
      <c r="B269" s="6" t="s">
        <v>647</v>
      </c>
      <c r="C269" s="74">
        <v>28.5</v>
      </c>
      <c r="D269" s="67" t="s">
        <v>8</v>
      </c>
      <c r="E269" s="105">
        <v>2</v>
      </c>
      <c r="F269" s="36"/>
      <c r="G269" s="36"/>
      <c r="H269" s="36"/>
      <c r="I269" s="21"/>
    </row>
    <row r="270" spans="1:9" ht="12" customHeight="1">
      <c r="A270" s="6" t="s">
        <v>648</v>
      </c>
      <c r="B270" s="6" t="s">
        <v>649</v>
      </c>
      <c r="C270" s="74">
        <v>42.1</v>
      </c>
      <c r="D270" s="67" t="s">
        <v>8</v>
      </c>
      <c r="E270" s="105">
        <v>3</v>
      </c>
      <c r="F270" s="36"/>
      <c r="G270" s="36"/>
      <c r="H270" s="36"/>
      <c r="I270" s="21"/>
    </row>
    <row r="271" spans="1:9" ht="12" customHeight="1">
      <c r="A271" s="6" t="s">
        <v>650</v>
      </c>
      <c r="B271" s="6" t="s">
        <v>651</v>
      </c>
      <c r="C271" s="74" t="s">
        <v>63</v>
      </c>
      <c r="D271" s="67"/>
      <c r="E271" s="74" t="s">
        <v>63</v>
      </c>
      <c r="F271" s="36"/>
      <c r="G271" s="36"/>
      <c r="H271" s="36"/>
      <c r="I271" s="21"/>
    </row>
    <row r="272" spans="1:9" ht="12" customHeight="1">
      <c r="A272" s="6" t="s">
        <v>652</v>
      </c>
      <c r="B272" s="6" t="s">
        <v>653</v>
      </c>
      <c r="C272" s="74">
        <v>64.1</v>
      </c>
      <c r="D272" s="67" t="s">
        <v>656</v>
      </c>
      <c r="E272" s="105">
        <v>4</v>
      </c>
      <c r="F272" s="36"/>
      <c r="G272" s="36"/>
      <c r="H272" s="36"/>
      <c r="I272" s="21"/>
    </row>
    <row r="273" spans="1:8" ht="12" customHeight="1">
      <c r="A273" s="6" t="s">
        <v>654</v>
      </c>
      <c r="B273" s="6" t="s">
        <v>655</v>
      </c>
      <c r="C273" s="74">
        <v>53.3</v>
      </c>
      <c r="D273" s="67" t="s">
        <v>8</v>
      </c>
      <c r="E273" s="105">
        <v>4</v>
      </c>
      <c r="F273" s="36"/>
      <c r="G273" s="36"/>
      <c r="H273" s="36"/>
    </row>
    <row r="274" spans="1:8" ht="12" customHeight="1">
      <c r="A274" s="17" t="s">
        <v>411</v>
      </c>
      <c r="B274" s="56" t="s">
        <v>412</v>
      </c>
      <c r="C274" s="74">
        <v>11.9</v>
      </c>
      <c r="D274" s="67" t="s">
        <v>8</v>
      </c>
      <c r="E274" s="105">
        <v>1</v>
      </c>
      <c r="F274" s="36"/>
      <c r="G274" s="36"/>
      <c r="H274" s="36"/>
    </row>
    <row r="275" spans="1:8" ht="12" customHeight="1">
      <c r="A275" s="17" t="s">
        <v>413</v>
      </c>
      <c r="B275" s="56" t="s">
        <v>414</v>
      </c>
      <c r="C275" s="74" t="s">
        <v>63</v>
      </c>
      <c r="D275" s="67"/>
      <c r="E275" s="74" t="s">
        <v>63</v>
      </c>
      <c r="F275" s="36"/>
      <c r="G275" s="36"/>
      <c r="H275" s="36"/>
    </row>
    <row r="276" spans="1:8" ht="12" customHeight="1">
      <c r="A276" s="17" t="s">
        <v>415</v>
      </c>
      <c r="B276" s="56" t="s">
        <v>416</v>
      </c>
      <c r="C276" s="74">
        <v>19.3</v>
      </c>
      <c r="D276" s="67" t="s">
        <v>8</v>
      </c>
      <c r="E276" s="105">
        <v>1</v>
      </c>
      <c r="F276" s="36"/>
      <c r="G276" s="36"/>
      <c r="H276" s="36"/>
    </row>
    <row r="277" spans="1:8" ht="12" customHeight="1">
      <c r="A277" s="17" t="s">
        <v>417</v>
      </c>
      <c r="B277" s="17" t="s">
        <v>418</v>
      </c>
      <c r="C277" s="74">
        <v>20.8</v>
      </c>
      <c r="D277" s="67" t="s">
        <v>656</v>
      </c>
      <c r="E277" s="105">
        <v>1</v>
      </c>
      <c r="F277" s="36"/>
      <c r="G277" s="36"/>
      <c r="H277" s="36"/>
    </row>
    <row r="278" spans="1:8" ht="12" customHeight="1">
      <c r="A278" s="17" t="s">
        <v>419</v>
      </c>
      <c r="B278" s="17" t="s">
        <v>420</v>
      </c>
      <c r="C278" s="74">
        <v>25.7</v>
      </c>
      <c r="D278" s="67" t="s">
        <v>8</v>
      </c>
      <c r="E278" s="105">
        <v>2</v>
      </c>
      <c r="F278" s="36"/>
      <c r="G278" s="36"/>
      <c r="H278" s="36"/>
    </row>
    <row r="279" spans="1:8" ht="12" customHeight="1">
      <c r="A279" s="17" t="s">
        <v>421</v>
      </c>
      <c r="B279" s="17" t="s">
        <v>422</v>
      </c>
      <c r="C279" s="74">
        <v>25.9</v>
      </c>
      <c r="D279" s="67" t="s">
        <v>8</v>
      </c>
      <c r="E279" s="105">
        <v>2</v>
      </c>
      <c r="F279" s="36"/>
      <c r="G279" s="36"/>
      <c r="H279" s="36"/>
    </row>
    <row r="280" spans="1:8" ht="12" customHeight="1">
      <c r="A280" s="17" t="s">
        <v>423</v>
      </c>
      <c r="B280" s="17" t="s">
        <v>424</v>
      </c>
      <c r="C280" s="74">
        <v>20.3</v>
      </c>
      <c r="D280" s="67" t="s">
        <v>8</v>
      </c>
      <c r="E280" s="105">
        <v>1</v>
      </c>
      <c r="F280" s="36"/>
      <c r="G280" s="36"/>
      <c r="H280" s="36"/>
    </row>
    <row r="281" spans="1:8" ht="12" customHeight="1">
      <c r="A281" s="17" t="s">
        <v>425</v>
      </c>
      <c r="B281" s="17" t="s">
        <v>426</v>
      </c>
      <c r="C281" s="74">
        <v>21.9</v>
      </c>
      <c r="D281" s="67" t="s">
        <v>8</v>
      </c>
      <c r="E281" s="105">
        <v>1</v>
      </c>
      <c r="F281" s="36"/>
      <c r="G281" s="36"/>
      <c r="H281" s="36"/>
    </row>
    <row r="282" spans="1:8" ht="12" customHeight="1">
      <c r="A282" s="17" t="s">
        <v>427</v>
      </c>
      <c r="B282" s="17" t="s">
        <v>428</v>
      </c>
      <c r="C282" s="74">
        <v>18.6</v>
      </c>
      <c r="D282" s="68" t="s">
        <v>656</v>
      </c>
      <c r="E282" s="105">
        <v>1</v>
      </c>
      <c r="F282" s="36"/>
      <c r="G282" s="36"/>
      <c r="H282" s="36"/>
    </row>
    <row r="283" spans="1:8" ht="12" customHeight="1">
      <c r="A283" s="17" t="s">
        <v>429</v>
      </c>
      <c r="B283" s="17" t="s">
        <v>430</v>
      </c>
      <c r="C283" s="85">
        <v>38.8</v>
      </c>
      <c r="D283" s="68" t="s">
        <v>8</v>
      </c>
      <c r="E283" s="105">
        <v>2</v>
      </c>
      <c r="F283" s="36"/>
      <c r="G283" s="36"/>
      <c r="H283" s="36"/>
    </row>
    <row r="284" spans="1:8" ht="12" customHeight="1">
      <c r="A284" s="17" t="s">
        <v>431</v>
      </c>
      <c r="B284" s="17" t="s">
        <v>432</v>
      </c>
      <c r="C284" s="85">
        <v>29</v>
      </c>
      <c r="D284" s="68" t="s">
        <v>8</v>
      </c>
      <c r="E284" s="105">
        <v>2</v>
      </c>
      <c r="F284" s="36"/>
      <c r="G284" s="36"/>
      <c r="H284" s="36"/>
    </row>
    <row r="285" spans="1:8" ht="12" customHeight="1">
      <c r="A285" s="17" t="s">
        <v>433</v>
      </c>
      <c r="B285" s="17" t="s">
        <v>434</v>
      </c>
      <c r="C285" s="85">
        <v>38.9</v>
      </c>
      <c r="D285" s="68" t="s">
        <v>8</v>
      </c>
      <c r="E285" s="105">
        <v>2</v>
      </c>
      <c r="F285" s="36"/>
      <c r="G285" s="36"/>
      <c r="H285" s="36"/>
    </row>
    <row r="286" spans="1:8" ht="12" customHeight="1">
      <c r="A286" s="17" t="s">
        <v>435</v>
      </c>
      <c r="B286" s="17" t="s">
        <v>436</v>
      </c>
      <c r="C286" s="85">
        <v>34.2</v>
      </c>
      <c r="D286" s="68" t="s">
        <v>8</v>
      </c>
      <c r="E286" s="105">
        <v>2</v>
      </c>
      <c r="F286" s="8"/>
      <c r="G286" s="8"/>
      <c r="H286" s="36"/>
    </row>
    <row r="287" spans="1:8" ht="12" customHeight="1">
      <c r="A287" s="17" t="s">
        <v>437</v>
      </c>
      <c r="B287" s="17" t="s">
        <v>438</v>
      </c>
      <c r="C287" s="85">
        <v>34.2</v>
      </c>
      <c r="D287" s="67" t="s">
        <v>8</v>
      </c>
      <c r="E287" s="105">
        <v>2</v>
      </c>
      <c r="H287" s="8"/>
    </row>
    <row r="288" spans="1:5" ht="12" customHeight="1">
      <c r="A288" s="57" t="s">
        <v>439</v>
      </c>
      <c r="B288" s="57" t="s">
        <v>440</v>
      </c>
      <c r="C288" s="85">
        <v>30.2</v>
      </c>
      <c r="D288" s="67" t="s">
        <v>8</v>
      </c>
      <c r="E288" s="105">
        <v>2</v>
      </c>
    </row>
    <row r="289" spans="1:5" s="34" customFormat="1" ht="12" customHeight="1">
      <c r="A289" s="58" t="s">
        <v>441</v>
      </c>
      <c r="B289" s="58" t="s">
        <v>442</v>
      </c>
      <c r="C289" s="85">
        <v>40</v>
      </c>
      <c r="D289" s="67" t="s">
        <v>656</v>
      </c>
      <c r="E289" s="105">
        <v>3</v>
      </c>
    </row>
    <row r="290" spans="1:5" s="34" customFormat="1" ht="12" customHeight="1">
      <c r="A290" s="6" t="s">
        <v>443</v>
      </c>
      <c r="B290" s="6" t="s">
        <v>444</v>
      </c>
      <c r="C290" s="74" t="s">
        <v>63</v>
      </c>
      <c r="D290" s="67"/>
      <c r="E290" s="74" t="s">
        <v>63</v>
      </c>
    </row>
    <row r="291" spans="1:5" s="34" customFormat="1" ht="12" customHeight="1">
      <c r="A291" s="6" t="s">
        <v>445</v>
      </c>
      <c r="B291" s="6" t="s">
        <v>446</v>
      </c>
      <c r="C291" s="85">
        <v>83.2</v>
      </c>
      <c r="D291" s="67" t="s">
        <v>8</v>
      </c>
      <c r="E291" s="105">
        <v>5</v>
      </c>
    </row>
    <row r="292" spans="1:5" s="34" customFormat="1" ht="12" customHeight="1">
      <c r="A292" s="60" t="s">
        <v>501</v>
      </c>
      <c r="B292" s="60" t="s">
        <v>502</v>
      </c>
      <c r="C292" s="74" t="s">
        <v>63</v>
      </c>
      <c r="D292" s="67"/>
      <c r="E292" s="74" t="s">
        <v>63</v>
      </c>
    </row>
    <row r="293" spans="1:5" s="34" customFormat="1" ht="12" customHeight="1">
      <c r="A293" s="6" t="s">
        <v>447</v>
      </c>
      <c r="B293" s="56" t="s">
        <v>448</v>
      </c>
      <c r="C293" s="74" t="s">
        <v>63</v>
      </c>
      <c r="D293" s="67"/>
      <c r="E293" s="74" t="s">
        <v>63</v>
      </c>
    </row>
    <row r="294" spans="1:5" s="34" customFormat="1" ht="12" customHeight="1">
      <c r="A294" s="17" t="s">
        <v>449</v>
      </c>
      <c r="B294" s="56" t="s">
        <v>450</v>
      </c>
      <c r="C294" s="85">
        <v>19.5</v>
      </c>
      <c r="D294" s="67"/>
      <c r="E294" s="105">
        <v>1</v>
      </c>
    </row>
    <row r="295" spans="1:5" s="34" customFormat="1" ht="12" customHeight="1">
      <c r="A295" s="17" t="s">
        <v>451</v>
      </c>
      <c r="B295" s="56" t="s">
        <v>452</v>
      </c>
      <c r="C295" s="96">
        <v>20.4</v>
      </c>
      <c r="D295" s="67"/>
      <c r="E295" s="105">
        <v>1</v>
      </c>
    </row>
    <row r="296" spans="1:5" s="34" customFormat="1" ht="12" customHeight="1">
      <c r="A296" s="17" t="s">
        <v>453</v>
      </c>
      <c r="B296" s="17" t="s">
        <v>454</v>
      </c>
      <c r="C296" s="96">
        <v>22.7</v>
      </c>
      <c r="D296" s="67"/>
      <c r="E296" s="105">
        <v>1</v>
      </c>
    </row>
    <row r="297" spans="1:5" s="34" customFormat="1" ht="12" customHeight="1">
      <c r="A297" s="17" t="s">
        <v>455</v>
      </c>
      <c r="B297" s="17" t="s">
        <v>456</v>
      </c>
      <c r="C297" s="96">
        <v>26.6</v>
      </c>
      <c r="D297" s="67"/>
      <c r="E297" s="105">
        <v>2</v>
      </c>
    </row>
    <row r="298" spans="1:5" s="34" customFormat="1" ht="12" customHeight="1">
      <c r="A298" s="17" t="s">
        <v>457</v>
      </c>
      <c r="B298" s="17" t="s">
        <v>458</v>
      </c>
      <c r="C298" s="96">
        <v>19</v>
      </c>
      <c r="D298" s="67"/>
      <c r="E298" s="105">
        <v>1</v>
      </c>
    </row>
    <row r="299" spans="1:5" s="34" customFormat="1" ht="12" customHeight="1">
      <c r="A299" s="17" t="s">
        <v>459</v>
      </c>
      <c r="B299" s="17" t="s">
        <v>460</v>
      </c>
      <c r="C299" s="96">
        <v>15</v>
      </c>
      <c r="D299" s="67"/>
      <c r="E299" s="105">
        <v>1</v>
      </c>
    </row>
    <row r="300" spans="1:5" s="34" customFormat="1" ht="12" customHeight="1">
      <c r="A300" s="17" t="s">
        <v>461</v>
      </c>
      <c r="B300" s="17" t="s">
        <v>462</v>
      </c>
      <c r="C300" s="96">
        <v>17.4</v>
      </c>
      <c r="D300" s="67"/>
      <c r="E300" s="105">
        <v>1</v>
      </c>
    </row>
    <row r="301" spans="1:5" s="34" customFormat="1" ht="12" customHeight="1">
      <c r="A301" s="17" t="s">
        <v>463</v>
      </c>
      <c r="B301" s="17" t="s">
        <v>464</v>
      </c>
      <c r="C301" s="96">
        <v>21.4</v>
      </c>
      <c r="D301" s="67"/>
      <c r="E301" s="105">
        <v>1</v>
      </c>
    </row>
    <row r="302" spans="1:5" s="34" customFormat="1" ht="12" customHeight="1">
      <c r="A302" s="17" t="s">
        <v>465</v>
      </c>
      <c r="B302" s="17" t="s">
        <v>466</v>
      </c>
      <c r="C302" s="96">
        <v>24.5</v>
      </c>
      <c r="D302" s="67"/>
      <c r="E302" s="105">
        <v>1</v>
      </c>
    </row>
    <row r="303" spans="1:5" s="34" customFormat="1" ht="12" customHeight="1">
      <c r="A303" s="17" t="s">
        <v>467</v>
      </c>
      <c r="B303" s="17" t="s">
        <v>468</v>
      </c>
      <c r="C303" s="96">
        <v>14.8</v>
      </c>
      <c r="D303" s="67"/>
      <c r="E303" s="105">
        <v>1</v>
      </c>
    </row>
    <row r="304" spans="1:5" s="34" customFormat="1" ht="12" customHeight="1">
      <c r="A304" s="17" t="s">
        <v>469</v>
      </c>
      <c r="B304" s="17" t="s">
        <v>470</v>
      </c>
      <c r="C304" s="96">
        <v>14.8</v>
      </c>
      <c r="D304" s="67"/>
      <c r="E304" s="105">
        <v>1</v>
      </c>
    </row>
    <row r="305" spans="1:5" s="34" customFormat="1" ht="12" customHeight="1">
      <c r="A305" s="17" t="s">
        <v>471</v>
      </c>
      <c r="B305" s="17" t="s">
        <v>472</v>
      </c>
      <c r="C305" s="96">
        <v>19.8</v>
      </c>
      <c r="D305" s="67"/>
      <c r="E305" s="105">
        <v>1</v>
      </c>
    </row>
    <row r="306" spans="1:5" s="34" customFormat="1" ht="12" customHeight="1">
      <c r="A306" s="17" t="s">
        <v>473</v>
      </c>
      <c r="B306" s="17" t="s">
        <v>474</v>
      </c>
      <c r="C306" s="96">
        <v>17.1</v>
      </c>
      <c r="D306" s="67"/>
      <c r="E306" s="105">
        <v>1</v>
      </c>
    </row>
    <row r="307" spans="1:5" s="34" customFormat="1" ht="12" customHeight="1">
      <c r="A307" s="17" t="s">
        <v>475</v>
      </c>
      <c r="B307" s="17" t="s">
        <v>476</v>
      </c>
      <c r="C307" s="96">
        <v>19.2</v>
      </c>
      <c r="D307" s="67"/>
      <c r="E307" s="105">
        <v>1</v>
      </c>
    </row>
    <row r="308" spans="1:5" s="34" customFormat="1" ht="12" customHeight="1">
      <c r="A308" s="17" t="s">
        <v>477</v>
      </c>
      <c r="B308" s="17" t="s">
        <v>478</v>
      </c>
      <c r="C308" s="96">
        <v>25</v>
      </c>
      <c r="D308" s="67"/>
      <c r="E308" s="105">
        <v>2</v>
      </c>
    </row>
    <row r="309" spans="1:5" s="34" customFormat="1" ht="12" customHeight="1">
      <c r="A309" s="17" t="s">
        <v>479</v>
      </c>
      <c r="B309" s="17" t="s">
        <v>480</v>
      </c>
      <c r="C309" s="96">
        <v>14.8</v>
      </c>
      <c r="D309" s="67"/>
      <c r="E309" s="105">
        <v>1</v>
      </c>
    </row>
    <row r="310" spans="1:5" s="34" customFormat="1" ht="12" customHeight="1">
      <c r="A310" s="17" t="s">
        <v>481</v>
      </c>
      <c r="B310" s="17" t="s">
        <v>482</v>
      </c>
      <c r="C310" s="96">
        <v>28.2</v>
      </c>
      <c r="D310" s="67"/>
      <c r="E310" s="105">
        <v>2</v>
      </c>
    </row>
    <row r="311" spans="1:5" s="34" customFormat="1" ht="12" customHeight="1">
      <c r="A311" s="17" t="s">
        <v>483</v>
      </c>
      <c r="B311" s="17" t="s">
        <v>484</v>
      </c>
      <c r="C311" s="96">
        <v>21.4</v>
      </c>
      <c r="D311" s="67"/>
      <c r="E311" s="105">
        <v>1</v>
      </c>
    </row>
    <row r="312" spans="1:5" s="34" customFormat="1" ht="12" customHeight="1">
      <c r="A312" s="17" t="s">
        <v>485</v>
      </c>
      <c r="B312" s="17" t="s">
        <v>486</v>
      </c>
      <c r="C312" s="96">
        <v>29.8</v>
      </c>
      <c r="D312" s="67"/>
      <c r="E312" s="105">
        <v>2</v>
      </c>
    </row>
    <row r="313" spans="1:5" s="34" customFormat="1" ht="12" customHeight="1">
      <c r="A313" s="17" t="s">
        <v>487</v>
      </c>
      <c r="B313" s="17" t="s">
        <v>488</v>
      </c>
      <c r="C313" s="96">
        <v>19.8</v>
      </c>
      <c r="D313" s="67"/>
      <c r="E313" s="105">
        <v>1</v>
      </c>
    </row>
    <row r="314" spans="1:5" s="34" customFormat="1" ht="12" customHeight="1">
      <c r="A314" s="17" t="s">
        <v>489</v>
      </c>
      <c r="B314" s="17" t="s">
        <v>490</v>
      </c>
      <c r="C314" s="96">
        <v>8.5</v>
      </c>
      <c r="D314" s="67" t="s">
        <v>656</v>
      </c>
      <c r="E314" s="105">
        <v>1</v>
      </c>
    </row>
    <row r="315" spans="1:5" s="34" customFormat="1" ht="12" customHeight="1">
      <c r="A315" s="17" t="s">
        <v>491</v>
      </c>
      <c r="B315" s="17" t="s">
        <v>492</v>
      </c>
      <c r="C315" s="96">
        <v>16.2</v>
      </c>
      <c r="D315" s="67"/>
      <c r="E315" s="105">
        <v>1</v>
      </c>
    </row>
    <row r="316" spans="1:5" s="34" customFormat="1" ht="12" customHeight="1">
      <c r="A316" s="17" t="s">
        <v>493</v>
      </c>
      <c r="B316" s="17" t="s">
        <v>494</v>
      </c>
      <c r="C316" s="74">
        <v>19.7</v>
      </c>
      <c r="D316" s="67"/>
      <c r="E316" s="105">
        <v>1</v>
      </c>
    </row>
    <row r="317" spans="1:5" s="34" customFormat="1" ht="12" customHeight="1">
      <c r="A317" s="17" t="s">
        <v>495</v>
      </c>
      <c r="B317" s="17" t="s">
        <v>496</v>
      </c>
      <c r="C317" s="74">
        <v>20</v>
      </c>
      <c r="D317" s="86"/>
      <c r="E317" s="105">
        <v>1</v>
      </c>
    </row>
    <row r="318" spans="1:5" s="34" customFormat="1" ht="12" customHeight="1">
      <c r="A318" s="17" t="s">
        <v>497</v>
      </c>
      <c r="B318" s="17" t="s">
        <v>498</v>
      </c>
      <c r="C318" s="74">
        <v>16.1</v>
      </c>
      <c r="D318" s="86"/>
      <c r="E318" s="105">
        <v>1</v>
      </c>
    </row>
    <row r="319" spans="1:5" s="34" customFormat="1" ht="12" customHeight="1">
      <c r="A319" s="5" t="s">
        <v>499</v>
      </c>
      <c r="B319" s="5" t="s">
        <v>500</v>
      </c>
      <c r="C319" s="74">
        <v>23.7</v>
      </c>
      <c r="D319" s="86"/>
      <c r="E319" s="105">
        <v>1</v>
      </c>
    </row>
    <row r="320" spans="3:8" s="36" customFormat="1" ht="12" customHeight="1">
      <c r="C320" s="74"/>
      <c r="D320" s="86"/>
      <c r="E320" s="34"/>
      <c r="F320" s="34"/>
      <c r="G320" s="34"/>
      <c r="H320" s="34"/>
    </row>
    <row r="321" spans="3:8" s="36" customFormat="1" ht="12" customHeight="1">
      <c r="C321" s="74"/>
      <c r="D321" s="86"/>
      <c r="E321" s="34"/>
      <c r="F321" s="34"/>
      <c r="G321" s="34"/>
      <c r="H321" s="34"/>
    </row>
    <row r="322" spans="1:8" s="36" customFormat="1" ht="12" customHeight="1">
      <c r="A322" s="59"/>
      <c r="B322" s="59"/>
      <c r="C322" s="74"/>
      <c r="D322" s="86"/>
      <c r="E322" s="34"/>
      <c r="F322" s="34"/>
      <c r="G322" s="34"/>
      <c r="H322" s="34"/>
    </row>
    <row r="323" spans="1:8" s="36" customFormat="1" ht="12" customHeight="1">
      <c r="A323" s="59"/>
      <c r="B323" s="59"/>
      <c r="C323" s="74"/>
      <c r="D323" s="86"/>
      <c r="E323" s="34"/>
      <c r="F323" s="34"/>
      <c r="G323" s="34"/>
      <c r="H323" s="34"/>
    </row>
    <row r="324" spans="1:8" s="36" customFormat="1" ht="12" customHeight="1">
      <c r="A324" s="59"/>
      <c r="B324" s="59"/>
      <c r="D324" s="86"/>
      <c r="E324" s="34"/>
      <c r="F324" s="34"/>
      <c r="G324" s="34"/>
      <c r="H324" s="34"/>
    </row>
    <row r="325" spans="1:2" ht="12" customHeight="1">
      <c r="A325" s="59"/>
      <c r="B325" s="59"/>
    </row>
    <row r="326" spans="1:2" ht="12" customHeight="1">
      <c r="A326" s="59"/>
      <c r="B326" s="59"/>
    </row>
    <row r="327" spans="1:2" ht="12" customHeight="1">
      <c r="A327" s="59"/>
      <c r="B327" s="59"/>
    </row>
    <row r="328" spans="1:2" ht="12" customHeight="1">
      <c r="A328" s="59"/>
      <c r="B328" s="59"/>
    </row>
    <row r="329" spans="1:2" ht="12" customHeight="1">
      <c r="A329" s="59"/>
      <c r="B329" s="59"/>
    </row>
    <row r="330" spans="1:2" ht="12" customHeight="1">
      <c r="A330" s="59"/>
      <c r="B330" s="59"/>
    </row>
    <row r="331" spans="1:2" ht="12" customHeight="1">
      <c r="A331" s="59"/>
      <c r="B331" s="59"/>
    </row>
    <row r="332" ht="12" customHeight="1"/>
    <row r="333" ht="12" customHeight="1"/>
    <row r="334" ht="12" customHeight="1"/>
    <row r="335" ht="12" customHeight="1"/>
    <row r="336" ht="12" customHeight="1"/>
    <row r="337" spans="3:8" ht="12" customHeight="1">
      <c r="C337" s="5"/>
      <c r="D337" s="5"/>
      <c r="E337" s="5"/>
      <c r="F337" s="5"/>
      <c r="G337" s="5"/>
      <c r="H337" s="5"/>
    </row>
    <row r="338" spans="3:8" ht="12" customHeight="1">
      <c r="C338" s="5"/>
      <c r="D338" s="5"/>
      <c r="E338" s="5"/>
      <c r="F338" s="5"/>
      <c r="G338" s="5"/>
      <c r="H338" s="5"/>
    </row>
    <row r="339" spans="1:8" ht="12" customHeight="1">
      <c r="A339" s="59"/>
      <c r="B339" s="59"/>
      <c r="C339" s="5"/>
      <c r="D339" s="5"/>
      <c r="E339" s="5"/>
      <c r="F339" s="5"/>
      <c r="G339" s="5"/>
      <c r="H339" s="5"/>
    </row>
    <row r="340" spans="1:8" ht="12" customHeight="1">
      <c r="A340" s="59"/>
      <c r="B340" s="59"/>
      <c r="C340" s="5"/>
      <c r="D340" s="5"/>
      <c r="E340" s="5"/>
      <c r="F340" s="5"/>
      <c r="G340" s="5"/>
      <c r="H340" s="5"/>
    </row>
    <row r="341" spans="1:8" ht="12" customHeight="1">
      <c r="A341" s="59"/>
      <c r="B341" s="59"/>
      <c r="C341" s="5"/>
      <c r="D341" s="5"/>
      <c r="E341" s="5"/>
      <c r="F341" s="5"/>
      <c r="G341" s="5"/>
      <c r="H341" s="5"/>
    </row>
    <row r="342" spans="1:8" ht="12" customHeight="1">
      <c r="A342" s="59"/>
      <c r="B342" s="59"/>
      <c r="C342" s="5"/>
      <c r="D342" s="5"/>
      <c r="E342" s="5"/>
      <c r="F342" s="5"/>
      <c r="G342" s="5"/>
      <c r="H342" s="5"/>
    </row>
    <row r="343" spans="1:8" ht="12" customHeight="1">
      <c r="A343" s="59"/>
      <c r="B343" s="59"/>
      <c r="C343" s="5"/>
      <c r="D343" s="5"/>
      <c r="E343" s="5"/>
      <c r="F343" s="5"/>
      <c r="G343" s="5"/>
      <c r="H343" s="5"/>
    </row>
    <row r="344" spans="1:8" ht="12" customHeight="1">
      <c r="A344" s="59"/>
      <c r="B344" s="59"/>
      <c r="C344" s="5"/>
      <c r="D344" s="5"/>
      <c r="E344" s="5"/>
      <c r="F344" s="5"/>
      <c r="G344" s="5"/>
      <c r="H344" s="5"/>
    </row>
    <row r="345" spans="1:8" ht="12" customHeight="1">
      <c r="A345" s="59"/>
      <c r="B345" s="59"/>
      <c r="C345" s="5"/>
      <c r="D345" s="5"/>
      <c r="E345" s="5"/>
      <c r="F345" s="5"/>
      <c r="G345" s="5"/>
      <c r="H345" s="5"/>
    </row>
    <row r="346" spans="1:8" ht="12" customHeight="1">
      <c r="A346" s="59"/>
      <c r="B346" s="59"/>
      <c r="C346" s="5"/>
      <c r="D346" s="5"/>
      <c r="E346" s="5"/>
      <c r="F346" s="5"/>
      <c r="G346" s="5"/>
      <c r="H346" s="5"/>
    </row>
    <row r="347" spans="1:8" ht="12" customHeight="1">
      <c r="A347" s="59"/>
      <c r="B347" s="59"/>
      <c r="C347" s="5"/>
      <c r="D347" s="5"/>
      <c r="E347" s="5"/>
      <c r="F347" s="5"/>
      <c r="G347" s="5"/>
      <c r="H347" s="5"/>
    </row>
    <row r="348" spans="1:8" ht="12" customHeight="1">
      <c r="A348" s="59"/>
      <c r="B348" s="59"/>
      <c r="C348" s="5"/>
      <c r="D348" s="5"/>
      <c r="E348" s="5"/>
      <c r="F348" s="5"/>
      <c r="G348" s="5"/>
      <c r="H348" s="5"/>
    </row>
    <row r="349" spans="1:8" ht="12" customHeight="1">
      <c r="A349" s="59"/>
      <c r="B349" s="59"/>
      <c r="C349" s="5"/>
      <c r="D349" s="5"/>
      <c r="E349" s="5"/>
      <c r="F349" s="5"/>
      <c r="G349" s="5"/>
      <c r="H349" s="5"/>
    </row>
    <row r="350" spans="1:8" ht="12" customHeight="1">
      <c r="A350" s="59"/>
      <c r="B350" s="59"/>
      <c r="C350" s="5"/>
      <c r="D350" s="5"/>
      <c r="E350" s="5"/>
      <c r="F350" s="5"/>
      <c r="G350" s="5"/>
      <c r="H350" s="5"/>
    </row>
    <row r="351" spans="1:8" ht="12" customHeight="1">
      <c r="A351" s="59"/>
      <c r="B351" s="59"/>
      <c r="C351" s="5"/>
      <c r="D351" s="5"/>
      <c r="E351" s="5"/>
      <c r="F351" s="5"/>
      <c r="G351" s="5"/>
      <c r="H351" s="5"/>
    </row>
    <row r="352" spans="1:8" ht="12" customHeight="1">
      <c r="A352" s="59"/>
      <c r="B352" s="59"/>
      <c r="C352" s="5"/>
      <c r="D352" s="5"/>
      <c r="E352" s="5"/>
      <c r="F352" s="5"/>
      <c r="G352" s="5"/>
      <c r="H352" s="5"/>
    </row>
    <row r="353" spans="1:8" ht="12" customHeight="1">
      <c r="A353" s="59"/>
      <c r="B353" s="59"/>
      <c r="C353" s="5"/>
      <c r="D353" s="5"/>
      <c r="E353" s="5"/>
      <c r="F353" s="5"/>
      <c r="G353" s="5"/>
      <c r="H353" s="5"/>
    </row>
    <row r="354" spans="1:8" ht="12" customHeight="1">
      <c r="A354" s="59"/>
      <c r="B354" s="59"/>
      <c r="C354" s="5"/>
      <c r="D354" s="5"/>
      <c r="E354" s="5"/>
      <c r="F354" s="5"/>
      <c r="G354" s="5"/>
      <c r="H354" s="5"/>
    </row>
    <row r="355" spans="1:8" ht="12" customHeight="1">
      <c r="A355" s="59"/>
      <c r="B355" s="59"/>
      <c r="C355" s="5"/>
      <c r="D355" s="5"/>
      <c r="E355" s="5"/>
      <c r="F355" s="5"/>
      <c r="G355" s="5"/>
      <c r="H355" s="5"/>
    </row>
    <row r="356" spans="1:8" ht="12" customHeight="1">
      <c r="A356" s="59"/>
      <c r="B356" s="59"/>
      <c r="C356" s="5"/>
      <c r="D356" s="5"/>
      <c r="E356" s="5"/>
      <c r="F356" s="5"/>
      <c r="G356" s="5"/>
      <c r="H356" s="5"/>
    </row>
    <row r="357" spans="1:8" ht="12" customHeight="1">
      <c r="A357" s="59"/>
      <c r="B357" s="59"/>
      <c r="C357" s="5"/>
      <c r="D357" s="5"/>
      <c r="E357" s="5"/>
      <c r="F357" s="5"/>
      <c r="G357" s="5"/>
      <c r="H357" s="5"/>
    </row>
    <row r="358" spans="1:8" ht="12" customHeight="1">
      <c r="A358" s="59"/>
      <c r="B358" s="59"/>
      <c r="C358" s="5"/>
      <c r="D358" s="5"/>
      <c r="E358" s="5"/>
      <c r="F358" s="5"/>
      <c r="G358" s="5"/>
      <c r="H358" s="5"/>
    </row>
    <row r="359" spans="1:8" ht="12" customHeight="1">
      <c r="A359" s="59"/>
      <c r="B359" s="59"/>
      <c r="C359" s="5"/>
      <c r="D359" s="5"/>
      <c r="E359" s="5"/>
      <c r="F359" s="5"/>
      <c r="G359" s="5"/>
      <c r="H359" s="5"/>
    </row>
    <row r="360" spans="1:8" ht="12" customHeight="1">
      <c r="A360" s="59"/>
      <c r="B360" s="59"/>
      <c r="C360" s="5"/>
      <c r="D360" s="5"/>
      <c r="E360" s="5"/>
      <c r="F360" s="5"/>
      <c r="G360" s="5"/>
      <c r="H360" s="5"/>
    </row>
    <row r="361" spans="1:8" ht="12" customHeight="1">
      <c r="A361" s="59"/>
      <c r="B361" s="59"/>
      <c r="C361" s="5"/>
      <c r="D361" s="5"/>
      <c r="E361" s="5"/>
      <c r="F361" s="5"/>
      <c r="G361" s="5"/>
      <c r="H361" s="5"/>
    </row>
    <row r="362" spans="1:8" ht="12" customHeight="1">
      <c r="A362" s="59"/>
      <c r="B362" s="59"/>
      <c r="C362" s="5"/>
      <c r="D362" s="5"/>
      <c r="E362" s="5"/>
      <c r="F362" s="5"/>
      <c r="G362" s="5"/>
      <c r="H362" s="5"/>
    </row>
    <row r="363" spans="1:8" ht="12" customHeight="1">
      <c r="A363" s="59"/>
      <c r="B363" s="59"/>
      <c r="C363" s="5"/>
      <c r="D363" s="5"/>
      <c r="E363" s="5"/>
      <c r="F363" s="5"/>
      <c r="G363" s="5"/>
      <c r="H363" s="5"/>
    </row>
    <row r="364" spans="1:8" ht="12" customHeight="1">
      <c r="A364" s="59"/>
      <c r="B364" s="59"/>
      <c r="C364" s="5"/>
      <c r="D364" s="5"/>
      <c r="E364" s="5"/>
      <c r="F364" s="5"/>
      <c r="G364" s="5"/>
      <c r="H364" s="5"/>
    </row>
    <row r="365" spans="1:8" ht="12" customHeight="1">
      <c r="A365" s="59"/>
      <c r="B365" s="59"/>
      <c r="C365" s="5"/>
      <c r="D365" s="5"/>
      <c r="E365" s="5"/>
      <c r="F365" s="5"/>
      <c r="G365" s="5"/>
      <c r="H365" s="5"/>
    </row>
    <row r="366" spans="1:8" ht="12" customHeight="1">
      <c r="A366" s="59"/>
      <c r="B366" s="59"/>
      <c r="C366" s="5"/>
      <c r="D366" s="5"/>
      <c r="E366" s="5"/>
      <c r="F366" s="5"/>
      <c r="G366" s="5"/>
      <c r="H366" s="5"/>
    </row>
    <row r="367" spans="1:8" ht="12" customHeight="1">
      <c r="A367" s="59"/>
      <c r="B367" s="59"/>
      <c r="C367" s="5"/>
      <c r="D367" s="5"/>
      <c r="E367" s="5"/>
      <c r="F367" s="5"/>
      <c r="G367" s="5"/>
      <c r="H367" s="5"/>
    </row>
    <row r="368" spans="1:8" ht="12" customHeight="1">
      <c r="A368" s="59"/>
      <c r="B368" s="59"/>
      <c r="C368" s="5"/>
      <c r="D368" s="5"/>
      <c r="E368" s="5"/>
      <c r="F368" s="5"/>
      <c r="G368" s="5"/>
      <c r="H368" s="5"/>
    </row>
    <row r="369" spans="1:8" ht="12" customHeight="1">
      <c r="A369" s="59"/>
      <c r="B369" s="59"/>
      <c r="C369" s="5"/>
      <c r="D369" s="5"/>
      <c r="E369" s="5"/>
      <c r="F369" s="5"/>
      <c r="G369" s="5"/>
      <c r="H369" s="5"/>
    </row>
    <row r="370" spans="1:8" ht="12" customHeight="1">
      <c r="A370" s="59"/>
      <c r="B370" s="59"/>
      <c r="C370" s="5"/>
      <c r="D370" s="5"/>
      <c r="E370" s="5"/>
      <c r="F370" s="5"/>
      <c r="G370" s="5"/>
      <c r="H370" s="5"/>
    </row>
    <row r="371" spans="1:8" ht="12" customHeight="1">
      <c r="A371" s="59"/>
      <c r="B371" s="59"/>
      <c r="C371" s="5"/>
      <c r="D371" s="5"/>
      <c r="E371" s="5"/>
      <c r="F371" s="5"/>
      <c r="G371" s="5"/>
      <c r="H371" s="5"/>
    </row>
    <row r="372" spans="3:8" ht="12" customHeight="1">
      <c r="C372" s="5"/>
      <c r="D372" s="5"/>
      <c r="E372" s="5"/>
      <c r="F372" s="5"/>
      <c r="G372" s="5"/>
      <c r="H372" s="5"/>
    </row>
    <row r="373" spans="1:8" ht="12" customHeight="1">
      <c r="A373" s="59"/>
      <c r="B373" s="59"/>
      <c r="C373" s="5"/>
      <c r="D373" s="5"/>
      <c r="E373" s="5"/>
      <c r="F373" s="5"/>
      <c r="G373" s="5"/>
      <c r="H373" s="5"/>
    </row>
    <row r="374" spans="1:8" ht="12" customHeight="1">
      <c r="A374" s="59"/>
      <c r="B374" s="59"/>
      <c r="C374" s="5"/>
      <c r="D374" s="5"/>
      <c r="E374" s="5"/>
      <c r="F374" s="5"/>
      <c r="G374" s="5"/>
      <c r="H374" s="5"/>
    </row>
    <row r="375" spans="1:8" ht="12" customHeight="1">
      <c r="A375" s="59"/>
      <c r="B375" s="59"/>
      <c r="C375" s="5"/>
      <c r="D375" s="5"/>
      <c r="E375" s="5"/>
      <c r="F375" s="5"/>
      <c r="G375" s="5"/>
      <c r="H375" s="5"/>
    </row>
    <row r="376" spans="1:8" ht="12" customHeight="1">
      <c r="A376" s="59"/>
      <c r="B376" s="59"/>
      <c r="C376" s="5"/>
      <c r="D376" s="5"/>
      <c r="E376" s="5"/>
      <c r="F376" s="5"/>
      <c r="G376" s="5"/>
      <c r="H376" s="5"/>
    </row>
    <row r="377" spans="1:8" ht="12" customHeight="1">
      <c r="A377" s="59"/>
      <c r="B377" s="59"/>
      <c r="C377" s="5"/>
      <c r="D377" s="5"/>
      <c r="E377" s="5"/>
      <c r="F377" s="5"/>
      <c r="G377" s="5"/>
      <c r="H377" s="5"/>
    </row>
    <row r="378" spans="1:8" ht="12" customHeight="1">
      <c r="A378" s="59"/>
      <c r="B378" s="59"/>
      <c r="C378" s="5"/>
      <c r="D378" s="5"/>
      <c r="E378" s="5"/>
      <c r="F378" s="5"/>
      <c r="G378" s="5"/>
      <c r="H378" s="5"/>
    </row>
    <row r="379" spans="1:8" ht="12" customHeight="1">
      <c r="A379" s="59"/>
      <c r="B379" s="59"/>
      <c r="C379" s="5"/>
      <c r="D379" s="5"/>
      <c r="E379" s="5"/>
      <c r="F379" s="5"/>
      <c r="G379" s="5"/>
      <c r="H379" s="5"/>
    </row>
    <row r="380" spans="1:8" ht="12" customHeight="1">
      <c r="A380" s="59"/>
      <c r="B380" s="59"/>
      <c r="C380" s="5"/>
      <c r="D380" s="5"/>
      <c r="E380" s="5"/>
      <c r="F380" s="5"/>
      <c r="G380" s="5"/>
      <c r="H380" s="5"/>
    </row>
    <row r="381" spans="1:8" ht="12" customHeight="1">
      <c r="A381" s="59"/>
      <c r="B381" s="59"/>
      <c r="C381" s="5"/>
      <c r="D381" s="5"/>
      <c r="E381" s="5"/>
      <c r="F381" s="5"/>
      <c r="G381" s="5"/>
      <c r="H381" s="5"/>
    </row>
    <row r="382" spans="1:8" ht="12" customHeight="1">
      <c r="A382" s="59"/>
      <c r="B382" s="59"/>
      <c r="C382" s="5"/>
      <c r="D382" s="5"/>
      <c r="E382" s="5"/>
      <c r="F382" s="5"/>
      <c r="G382" s="5"/>
      <c r="H382" s="5"/>
    </row>
    <row r="383" spans="1:8" ht="12" customHeight="1">
      <c r="A383" s="59"/>
      <c r="B383" s="59"/>
      <c r="C383" s="5"/>
      <c r="D383" s="5"/>
      <c r="E383" s="5"/>
      <c r="F383" s="5"/>
      <c r="G383" s="5"/>
      <c r="H383" s="5"/>
    </row>
    <row r="384" spans="1:8" ht="12" customHeight="1">
      <c r="A384" s="59"/>
      <c r="B384" s="59"/>
      <c r="C384" s="5"/>
      <c r="D384" s="5"/>
      <c r="E384" s="5"/>
      <c r="F384" s="5"/>
      <c r="G384" s="5"/>
      <c r="H384" s="5"/>
    </row>
    <row r="385" spans="1:8" ht="12" customHeight="1">
      <c r="A385" s="59"/>
      <c r="B385" s="59"/>
      <c r="C385" s="5"/>
      <c r="D385" s="5"/>
      <c r="E385" s="5"/>
      <c r="F385" s="5"/>
      <c r="G385" s="5"/>
      <c r="H385" s="5"/>
    </row>
    <row r="386" spans="1:8" ht="12" customHeight="1">
      <c r="A386" s="59"/>
      <c r="B386" s="59"/>
      <c r="C386" s="5"/>
      <c r="D386" s="5"/>
      <c r="E386" s="5"/>
      <c r="F386" s="5"/>
      <c r="G386" s="5"/>
      <c r="H386" s="5"/>
    </row>
    <row r="387" spans="1:8" ht="12" customHeight="1">
      <c r="A387" s="59"/>
      <c r="B387" s="59"/>
      <c r="C387" s="5"/>
      <c r="D387" s="5"/>
      <c r="E387" s="5"/>
      <c r="F387" s="5"/>
      <c r="G387" s="5"/>
      <c r="H387" s="5"/>
    </row>
    <row r="388" spans="1:8" ht="12" customHeight="1">
      <c r="A388" s="59"/>
      <c r="B388" s="59"/>
      <c r="C388" s="5"/>
      <c r="D388" s="5"/>
      <c r="E388" s="5"/>
      <c r="F388" s="5"/>
      <c r="G388" s="5"/>
      <c r="H388" s="5"/>
    </row>
    <row r="389" spans="1:8" ht="12" customHeight="1">
      <c r="A389" s="59"/>
      <c r="B389" s="59"/>
      <c r="C389" s="5"/>
      <c r="D389" s="5"/>
      <c r="E389" s="5"/>
      <c r="F389" s="5"/>
      <c r="G389" s="5"/>
      <c r="H389" s="5"/>
    </row>
    <row r="390" spans="1:8" ht="12" customHeight="1">
      <c r="A390" s="59"/>
      <c r="B390" s="59"/>
      <c r="C390" s="5"/>
      <c r="D390" s="5"/>
      <c r="E390" s="5"/>
      <c r="F390" s="5"/>
      <c r="G390" s="5"/>
      <c r="H390" s="5"/>
    </row>
    <row r="391" spans="1:8" ht="12" customHeight="1">
      <c r="A391" s="59"/>
      <c r="B391" s="59"/>
      <c r="C391" s="5"/>
      <c r="D391" s="5"/>
      <c r="E391" s="5"/>
      <c r="F391" s="5"/>
      <c r="G391" s="5"/>
      <c r="H391" s="5"/>
    </row>
    <row r="392" spans="1:8" ht="12" customHeight="1">
      <c r="A392" s="59"/>
      <c r="B392" s="59"/>
      <c r="C392" s="5"/>
      <c r="D392" s="5"/>
      <c r="E392" s="5"/>
      <c r="F392" s="5"/>
      <c r="G392" s="5"/>
      <c r="H392" s="5"/>
    </row>
    <row r="393" spans="1:8" ht="12" customHeight="1">
      <c r="A393" s="59"/>
      <c r="B393" s="59"/>
      <c r="C393" s="5"/>
      <c r="D393" s="5"/>
      <c r="E393" s="5"/>
      <c r="F393" s="5"/>
      <c r="G393" s="5"/>
      <c r="H393" s="5"/>
    </row>
    <row r="394" spans="1:8" ht="12" customHeight="1">
      <c r="A394" s="59"/>
      <c r="B394" s="59"/>
      <c r="C394" s="5"/>
      <c r="D394" s="5"/>
      <c r="E394" s="5"/>
      <c r="F394" s="5"/>
      <c r="G394" s="5"/>
      <c r="H394" s="5"/>
    </row>
    <row r="395" spans="1:8" ht="12" customHeight="1">
      <c r="A395" s="59"/>
      <c r="B395" s="59"/>
      <c r="C395" s="5"/>
      <c r="D395" s="5"/>
      <c r="E395" s="5"/>
      <c r="F395" s="5"/>
      <c r="G395" s="5"/>
      <c r="H395" s="5"/>
    </row>
    <row r="396" spans="1:8" ht="12" customHeight="1">
      <c r="A396" s="59"/>
      <c r="B396" s="59"/>
      <c r="C396" s="5"/>
      <c r="D396" s="5"/>
      <c r="E396" s="5"/>
      <c r="F396" s="5"/>
      <c r="G396" s="5"/>
      <c r="H396" s="5"/>
    </row>
    <row r="397" spans="1:8" ht="12" customHeight="1">
      <c r="A397" s="59"/>
      <c r="B397" s="59"/>
      <c r="C397" s="5"/>
      <c r="D397" s="5"/>
      <c r="E397" s="5"/>
      <c r="F397" s="5"/>
      <c r="G397" s="5"/>
      <c r="H397" s="5"/>
    </row>
    <row r="398" spans="1:8" ht="12" customHeight="1">
      <c r="A398" s="59"/>
      <c r="B398" s="59"/>
      <c r="C398" s="5"/>
      <c r="D398" s="5"/>
      <c r="E398" s="5"/>
      <c r="F398" s="5"/>
      <c r="G398" s="5"/>
      <c r="H398" s="5"/>
    </row>
    <row r="399" spans="1:8" ht="12" customHeight="1">
      <c r="A399" s="59"/>
      <c r="B399" s="59"/>
      <c r="C399" s="5"/>
      <c r="D399" s="5"/>
      <c r="E399" s="5"/>
      <c r="F399" s="5"/>
      <c r="G399" s="5"/>
      <c r="H399" s="5"/>
    </row>
    <row r="400" spans="1:8" ht="12" customHeight="1">
      <c r="A400" s="59"/>
      <c r="B400" s="59"/>
      <c r="C400" s="5"/>
      <c r="D400" s="5"/>
      <c r="E400" s="5"/>
      <c r="F400" s="5"/>
      <c r="G400" s="5"/>
      <c r="H400" s="5"/>
    </row>
    <row r="401" spans="1:8" ht="12" customHeight="1">
      <c r="A401" s="59"/>
      <c r="B401" s="59"/>
      <c r="C401" s="5"/>
      <c r="D401" s="5"/>
      <c r="E401" s="5"/>
      <c r="F401" s="5"/>
      <c r="G401" s="5"/>
      <c r="H401" s="5"/>
    </row>
    <row r="402" spans="1:8" ht="12" customHeight="1">
      <c r="A402" s="59"/>
      <c r="B402" s="59"/>
      <c r="C402" s="5"/>
      <c r="D402" s="5"/>
      <c r="E402" s="5"/>
      <c r="F402" s="5"/>
      <c r="G402" s="5"/>
      <c r="H402" s="5"/>
    </row>
    <row r="403" spans="1:8" ht="12" customHeight="1">
      <c r="A403" s="59"/>
      <c r="B403" s="59"/>
      <c r="C403" s="5"/>
      <c r="D403" s="5"/>
      <c r="E403" s="5"/>
      <c r="F403" s="5"/>
      <c r="G403" s="5"/>
      <c r="H403" s="5"/>
    </row>
    <row r="404" spans="1:8" ht="12" customHeight="1">
      <c r="A404" s="59"/>
      <c r="B404" s="59"/>
      <c r="C404" s="5"/>
      <c r="D404" s="5"/>
      <c r="E404" s="5"/>
      <c r="F404" s="5"/>
      <c r="G404" s="5"/>
      <c r="H404" s="5"/>
    </row>
    <row r="405" spans="1:8" ht="12" customHeight="1">
      <c r="A405" s="59"/>
      <c r="B405" s="59"/>
      <c r="C405" s="5"/>
      <c r="D405" s="5"/>
      <c r="E405" s="5"/>
      <c r="F405" s="5"/>
      <c r="G405" s="5"/>
      <c r="H405" s="5"/>
    </row>
    <row r="406" spans="1:8" ht="12" customHeight="1">
      <c r="A406" s="59"/>
      <c r="B406" s="59"/>
      <c r="C406" s="5"/>
      <c r="D406" s="5"/>
      <c r="E406" s="5"/>
      <c r="F406" s="5"/>
      <c r="G406" s="5"/>
      <c r="H406" s="5"/>
    </row>
    <row r="407" spans="1:8" ht="12" customHeight="1">
      <c r="A407" s="59"/>
      <c r="B407" s="59"/>
      <c r="C407" s="5"/>
      <c r="D407" s="5"/>
      <c r="E407" s="5"/>
      <c r="F407" s="5"/>
      <c r="G407" s="5"/>
      <c r="H407" s="5"/>
    </row>
    <row r="408" spans="1:8" ht="12" customHeight="1">
      <c r="A408" s="59"/>
      <c r="B408" s="59"/>
      <c r="C408" s="5"/>
      <c r="D408" s="5"/>
      <c r="E408" s="5"/>
      <c r="F408" s="5"/>
      <c r="G408" s="5"/>
      <c r="H408" s="5"/>
    </row>
    <row r="409" spans="1:8" ht="12" customHeight="1">
      <c r="A409" s="59"/>
      <c r="B409" s="59"/>
      <c r="C409" s="5"/>
      <c r="D409" s="5"/>
      <c r="E409" s="5"/>
      <c r="F409" s="5"/>
      <c r="G409" s="5"/>
      <c r="H409" s="5"/>
    </row>
    <row r="410" spans="1:8" ht="12" customHeight="1">
      <c r="A410" s="59"/>
      <c r="B410" s="59"/>
      <c r="C410" s="5"/>
      <c r="D410" s="5"/>
      <c r="E410" s="5"/>
      <c r="F410" s="5"/>
      <c r="G410" s="5"/>
      <c r="H410" s="5"/>
    </row>
    <row r="411" spans="1:8" ht="12" customHeight="1">
      <c r="A411" s="59"/>
      <c r="B411" s="59"/>
      <c r="C411" s="5"/>
      <c r="D411" s="5"/>
      <c r="E411" s="5"/>
      <c r="F411" s="5"/>
      <c r="G411" s="5"/>
      <c r="H411" s="5"/>
    </row>
    <row r="412" spans="1:8" ht="12" customHeight="1">
      <c r="A412" s="59"/>
      <c r="B412" s="59"/>
      <c r="C412" s="5"/>
      <c r="D412" s="5"/>
      <c r="E412" s="5"/>
      <c r="F412" s="5"/>
      <c r="G412" s="5"/>
      <c r="H412" s="5"/>
    </row>
    <row r="413" spans="1:8" ht="12" customHeight="1">
      <c r="A413" s="59"/>
      <c r="B413" s="59"/>
      <c r="C413" s="5"/>
      <c r="D413" s="5"/>
      <c r="E413" s="5"/>
      <c r="F413" s="5"/>
      <c r="G413" s="5"/>
      <c r="H413" s="5"/>
    </row>
    <row r="414" spans="1:8" ht="12" customHeight="1">
      <c r="A414" s="59"/>
      <c r="B414" s="59"/>
      <c r="C414" s="5"/>
      <c r="D414" s="5"/>
      <c r="E414" s="5"/>
      <c r="F414" s="5"/>
      <c r="G414" s="5"/>
      <c r="H414" s="5"/>
    </row>
    <row r="415" spans="1:8" ht="12" customHeight="1">
      <c r="A415" s="59"/>
      <c r="B415" s="59"/>
      <c r="C415" s="5"/>
      <c r="D415" s="5"/>
      <c r="E415" s="5"/>
      <c r="F415" s="5"/>
      <c r="G415" s="5"/>
      <c r="H415" s="5"/>
    </row>
    <row r="416" spans="1:8" ht="12" customHeight="1">
      <c r="A416" s="59"/>
      <c r="B416" s="59"/>
      <c r="C416" s="5"/>
      <c r="D416" s="5"/>
      <c r="E416" s="5"/>
      <c r="F416" s="5"/>
      <c r="G416" s="5"/>
      <c r="H416" s="5"/>
    </row>
    <row r="417" spans="1:8" ht="12" customHeight="1">
      <c r="A417" s="59"/>
      <c r="B417" s="59"/>
      <c r="C417" s="5"/>
      <c r="D417" s="5"/>
      <c r="E417" s="5"/>
      <c r="F417" s="5"/>
      <c r="G417" s="5"/>
      <c r="H417" s="5"/>
    </row>
    <row r="418" spans="1:8" ht="12" customHeight="1">
      <c r="A418" s="59"/>
      <c r="B418" s="59"/>
      <c r="C418" s="5"/>
      <c r="D418" s="5"/>
      <c r="E418" s="5"/>
      <c r="F418" s="5"/>
      <c r="G418" s="5"/>
      <c r="H418" s="5"/>
    </row>
    <row r="419" spans="1:8" ht="12" customHeight="1">
      <c r="A419" s="59"/>
      <c r="B419" s="59"/>
      <c r="C419" s="5"/>
      <c r="D419" s="5"/>
      <c r="E419" s="5"/>
      <c r="F419" s="5"/>
      <c r="G419" s="5"/>
      <c r="H419" s="5"/>
    </row>
    <row r="420" spans="1:8" ht="12" customHeight="1">
      <c r="A420" s="59"/>
      <c r="B420" s="59"/>
      <c r="C420" s="5"/>
      <c r="D420" s="5"/>
      <c r="E420" s="5"/>
      <c r="F420" s="5"/>
      <c r="G420" s="5"/>
      <c r="H420" s="5"/>
    </row>
    <row r="421" spans="1:8" ht="12" customHeight="1">
      <c r="A421" s="59"/>
      <c r="B421" s="59"/>
      <c r="C421" s="5"/>
      <c r="D421" s="5"/>
      <c r="E421" s="5"/>
      <c r="F421" s="5"/>
      <c r="G421" s="5"/>
      <c r="H421" s="5"/>
    </row>
    <row r="422" spans="1:8" ht="12" customHeight="1">
      <c r="A422" s="59"/>
      <c r="B422" s="59"/>
      <c r="C422" s="5"/>
      <c r="D422" s="5"/>
      <c r="E422" s="5"/>
      <c r="F422" s="5"/>
      <c r="G422" s="5"/>
      <c r="H422" s="5"/>
    </row>
    <row r="423" spans="1:8" ht="12" customHeight="1">
      <c r="A423" s="59"/>
      <c r="B423" s="59"/>
      <c r="C423" s="5"/>
      <c r="D423" s="5"/>
      <c r="E423" s="5"/>
      <c r="F423" s="5"/>
      <c r="G423" s="5"/>
      <c r="H423" s="5"/>
    </row>
    <row r="424" spans="1:8" ht="12" customHeight="1">
      <c r="A424" s="59"/>
      <c r="B424" s="59"/>
      <c r="C424" s="5"/>
      <c r="D424" s="5"/>
      <c r="E424" s="5"/>
      <c r="F424" s="5"/>
      <c r="G424" s="5"/>
      <c r="H424" s="5"/>
    </row>
    <row r="425" spans="1:8" ht="12" customHeight="1">
      <c r="A425" s="59"/>
      <c r="B425" s="59"/>
      <c r="C425" s="5"/>
      <c r="D425" s="5"/>
      <c r="E425" s="5"/>
      <c r="F425" s="5"/>
      <c r="G425" s="5"/>
      <c r="H425" s="5"/>
    </row>
    <row r="426" spans="1:8" ht="12" customHeight="1">
      <c r="A426" s="59"/>
      <c r="B426" s="59"/>
      <c r="C426" s="5"/>
      <c r="D426" s="5"/>
      <c r="E426" s="5"/>
      <c r="F426" s="5"/>
      <c r="G426" s="5"/>
      <c r="H426" s="5"/>
    </row>
    <row r="427" spans="1:8" ht="12" customHeight="1">
      <c r="A427" s="59"/>
      <c r="B427" s="59"/>
      <c r="C427" s="5"/>
      <c r="D427" s="5"/>
      <c r="E427" s="5"/>
      <c r="F427" s="5"/>
      <c r="G427" s="5"/>
      <c r="H427" s="5"/>
    </row>
    <row r="428" spans="1:8" ht="12" customHeight="1">
      <c r="A428" s="59"/>
      <c r="B428" s="59"/>
      <c r="C428" s="5"/>
      <c r="D428" s="5"/>
      <c r="E428" s="5"/>
      <c r="F428" s="5"/>
      <c r="G428" s="5"/>
      <c r="H428" s="5"/>
    </row>
    <row r="429" spans="1:8" ht="12" customHeight="1">
      <c r="A429" s="59"/>
      <c r="B429" s="59"/>
      <c r="C429" s="5"/>
      <c r="D429" s="5"/>
      <c r="E429" s="5"/>
      <c r="F429" s="5"/>
      <c r="G429" s="5"/>
      <c r="H429" s="5"/>
    </row>
    <row r="430" spans="1:8" ht="12" customHeight="1">
      <c r="A430" s="59"/>
      <c r="B430" s="59"/>
      <c r="C430" s="5"/>
      <c r="D430" s="5"/>
      <c r="E430" s="5"/>
      <c r="F430" s="5"/>
      <c r="G430" s="5"/>
      <c r="H430" s="5"/>
    </row>
    <row r="431" spans="1:8" ht="12" customHeight="1">
      <c r="A431" s="59"/>
      <c r="B431" s="59"/>
      <c r="C431" s="5"/>
      <c r="D431" s="5"/>
      <c r="E431" s="5"/>
      <c r="F431" s="5"/>
      <c r="G431" s="5"/>
      <c r="H431" s="5"/>
    </row>
    <row r="432" spans="1:8" ht="12" customHeight="1">
      <c r="A432" s="59"/>
      <c r="B432" s="59"/>
      <c r="C432" s="5"/>
      <c r="D432" s="5"/>
      <c r="E432" s="5"/>
      <c r="F432" s="5"/>
      <c r="G432" s="5"/>
      <c r="H432" s="5"/>
    </row>
    <row r="433" spans="1:8" ht="12" customHeight="1">
      <c r="A433" s="59"/>
      <c r="B433" s="59"/>
      <c r="C433" s="5"/>
      <c r="D433" s="5"/>
      <c r="E433" s="5"/>
      <c r="F433" s="5"/>
      <c r="G433" s="5"/>
      <c r="H433" s="5"/>
    </row>
    <row r="434" spans="1:8" ht="12" customHeight="1">
      <c r="A434" s="59"/>
      <c r="B434" s="59"/>
      <c r="C434" s="5"/>
      <c r="D434" s="5"/>
      <c r="E434" s="5"/>
      <c r="F434" s="5"/>
      <c r="G434" s="5"/>
      <c r="H434" s="5"/>
    </row>
    <row r="435" spans="1:8" ht="12" customHeight="1">
      <c r="A435" s="59"/>
      <c r="B435" s="59"/>
      <c r="C435" s="5"/>
      <c r="D435" s="5"/>
      <c r="E435" s="5"/>
      <c r="F435" s="5"/>
      <c r="G435" s="5"/>
      <c r="H435" s="5"/>
    </row>
    <row r="436" spans="1:8" ht="12" customHeight="1">
      <c r="A436" s="59"/>
      <c r="B436" s="59"/>
      <c r="C436" s="5"/>
      <c r="D436" s="5"/>
      <c r="E436" s="5"/>
      <c r="F436" s="5"/>
      <c r="G436" s="5"/>
      <c r="H436" s="5"/>
    </row>
    <row r="437" spans="1:8" ht="12" customHeight="1">
      <c r="A437" s="59"/>
      <c r="B437" s="59"/>
      <c r="C437" s="5"/>
      <c r="D437" s="5"/>
      <c r="E437" s="5"/>
      <c r="F437" s="5"/>
      <c r="G437" s="5"/>
      <c r="H437" s="5"/>
    </row>
    <row r="438" spans="1:8" ht="12" customHeight="1">
      <c r="A438" s="59"/>
      <c r="B438" s="59"/>
      <c r="C438" s="5"/>
      <c r="D438" s="5"/>
      <c r="E438" s="5"/>
      <c r="F438" s="5"/>
      <c r="G438" s="5"/>
      <c r="H438" s="5"/>
    </row>
    <row r="439" spans="1:8" ht="12" customHeight="1">
      <c r="A439" s="59"/>
      <c r="B439" s="59"/>
      <c r="C439" s="5"/>
      <c r="D439" s="5"/>
      <c r="E439" s="5"/>
      <c r="F439" s="5"/>
      <c r="G439" s="5"/>
      <c r="H439" s="5"/>
    </row>
    <row r="440" spans="1:8" ht="12" customHeight="1">
      <c r="A440" s="59"/>
      <c r="B440" s="59"/>
      <c r="C440" s="5"/>
      <c r="D440" s="5"/>
      <c r="E440" s="5"/>
      <c r="F440" s="5"/>
      <c r="G440" s="5"/>
      <c r="H440" s="5"/>
    </row>
    <row r="441" spans="1:8" ht="12" customHeight="1">
      <c r="A441" s="59"/>
      <c r="B441" s="59"/>
      <c r="C441" s="5"/>
      <c r="D441" s="5"/>
      <c r="E441" s="5"/>
      <c r="F441" s="5"/>
      <c r="G441" s="5"/>
      <c r="H441" s="5"/>
    </row>
    <row r="442" spans="1:8" ht="12" customHeight="1">
      <c r="A442" s="59"/>
      <c r="B442" s="59"/>
      <c r="C442" s="5"/>
      <c r="D442" s="5"/>
      <c r="E442" s="5"/>
      <c r="F442" s="5"/>
      <c r="G442" s="5"/>
      <c r="H442" s="5"/>
    </row>
    <row r="443" spans="1:8" ht="12" customHeight="1">
      <c r="A443" s="59"/>
      <c r="B443" s="59"/>
      <c r="C443" s="5"/>
      <c r="D443" s="5"/>
      <c r="E443" s="5"/>
      <c r="F443" s="5"/>
      <c r="G443" s="5"/>
      <c r="H443" s="5"/>
    </row>
    <row r="444" spans="1:8" ht="12" customHeight="1">
      <c r="A444" s="59"/>
      <c r="B444" s="59"/>
      <c r="C444" s="5"/>
      <c r="D444" s="5"/>
      <c r="E444" s="5"/>
      <c r="F444" s="5"/>
      <c r="G444" s="5"/>
      <c r="H444" s="5"/>
    </row>
    <row r="445" spans="1:8" ht="12" customHeight="1">
      <c r="A445" s="59"/>
      <c r="B445" s="59"/>
      <c r="C445" s="5"/>
      <c r="D445" s="5"/>
      <c r="E445" s="5"/>
      <c r="F445" s="5"/>
      <c r="G445" s="5"/>
      <c r="H445" s="5"/>
    </row>
    <row r="446" spans="1:8" ht="12" customHeight="1">
      <c r="A446" s="59"/>
      <c r="B446" s="59"/>
      <c r="C446" s="5"/>
      <c r="D446" s="5"/>
      <c r="E446" s="5"/>
      <c r="F446" s="5"/>
      <c r="G446" s="5"/>
      <c r="H446" s="5"/>
    </row>
    <row r="447" spans="1:8" ht="12" customHeight="1">
      <c r="A447" s="59"/>
      <c r="B447" s="59"/>
      <c r="C447" s="5"/>
      <c r="D447" s="5"/>
      <c r="E447" s="5"/>
      <c r="F447" s="5"/>
      <c r="G447" s="5"/>
      <c r="H447" s="5"/>
    </row>
    <row r="448" spans="1:8" ht="12" customHeight="1">
      <c r="A448" s="59"/>
      <c r="B448" s="59"/>
      <c r="C448" s="5"/>
      <c r="D448" s="5"/>
      <c r="E448" s="5"/>
      <c r="F448" s="5"/>
      <c r="G448" s="5"/>
      <c r="H448" s="5"/>
    </row>
    <row r="449" spans="1:8" ht="12" customHeight="1">
      <c r="A449" s="59"/>
      <c r="B449" s="59"/>
      <c r="C449" s="5"/>
      <c r="D449" s="5"/>
      <c r="E449" s="5"/>
      <c r="F449" s="5"/>
      <c r="G449" s="5"/>
      <c r="H449" s="5"/>
    </row>
    <row r="450" spans="1:8" ht="12" customHeight="1">
      <c r="A450" s="59"/>
      <c r="B450" s="59"/>
      <c r="C450" s="5"/>
      <c r="D450" s="5"/>
      <c r="E450" s="5"/>
      <c r="F450" s="5"/>
      <c r="G450" s="5"/>
      <c r="H450" s="5"/>
    </row>
    <row r="451" spans="1:8" ht="12" customHeight="1">
      <c r="A451" s="59"/>
      <c r="B451" s="59"/>
      <c r="C451" s="5"/>
      <c r="D451" s="5"/>
      <c r="E451" s="5"/>
      <c r="F451" s="5"/>
      <c r="G451" s="5"/>
      <c r="H451" s="5"/>
    </row>
    <row r="452" spans="3:8" ht="12" customHeight="1">
      <c r="C452" s="5"/>
      <c r="D452" s="5"/>
      <c r="E452" s="5"/>
      <c r="F452" s="5"/>
      <c r="G452" s="5"/>
      <c r="H452" s="5"/>
    </row>
    <row r="453" spans="3:8" ht="12" customHeight="1">
      <c r="C453" s="5"/>
      <c r="D453" s="5"/>
      <c r="E453" s="5"/>
      <c r="F453" s="5"/>
      <c r="G453" s="5"/>
      <c r="H453" s="5"/>
    </row>
    <row r="454" spans="1:8" ht="12" customHeight="1">
      <c r="A454" s="59"/>
      <c r="B454" s="59"/>
      <c r="C454" s="5"/>
      <c r="D454" s="5"/>
      <c r="E454" s="5"/>
      <c r="F454" s="5"/>
      <c r="G454" s="5"/>
      <c r="H454" s="5"/>
    </row>
    <row r="455" spans="1:8" ht="12" customHeight="1">
      <c r="A455" s="59"/>
      <c r="B455" s="59"/>
      <c r="C455" s="5"/>
      <c r="D455" s="5"/>
      <c r="E455" s="5"/>
      <c r="F455" s="5"/>
      <c r="G455" s="5"/>
      <c r="H455" s="5"/>
    </row>
    <row r="456" spans="1:8" ht="12" customHeight="1">
      <c r="A456" s="59"/>
      <c r="B456" s="59"/>
      <c r="C456" s="5"/>
      <c r="D456" s="5"/>
      <c r="E456" s="5"/>
      <c r="F456" s="5"/>
      <c r="G456" s="5"/>
      <c r="H456" s="5"/>
    </row>
    <row r="457" spans="1:8" ht="12" customHeight="1">
      <c r="A457" s="59"/>
      <c r="B457" s="59"/>
      <c r="C457" s="5"/>
      <c r="D457" s="5"/>
      <c r="E457" s="5"/>
      <c r="F457" s="5"/>
      <c r="G457" s="5"/>
      <c r="H457" s="5"/>
    </row>
    <row r="458" spans="1:8" ht="12" customHeight="1">
      <c r="A458" s="59"/>
      <c r="B458" s="59"/>
      <c r="C458" s="5"/>
      <c r="D458" s="5"/>
      <c r="E458" s="5"/>
      <c r="F458" s="5"/>
      <c r="G458" s="5"/>
      <c r="H458" s="5"/>
    </row>
    <row r="459" spans="1:8" ht="12" customHeight="1">
      <c r="A459" s="59"/>
      <c r="B459" s="59"/>
      <c r="C459" s="5"/>
      <c r="D459" s="5"/>
      <c r="E459" s="5"/>
      <c r="F459" s="5"/>
      <c r="G459" s="5"/>
      <c r="H459" s="5"/>
    </row>
    <row r="460" spans="1:8" ht="12" customHeight="1">
      <c r="A460" s="59"/>
      <c r="B460" s="59"/>
      <c r="C460" s="5"/>
      <c r="D460" s="5"/>
      <c r="E460" s="5"/>
      <c r="F460" s="5"/>
      <c r="G460" s="5"/>
      <c r="H460" s="5"/>
    </row>
    <row r="461" spans="1:8" ht="12" customHeight="1">
      <c r="A461" s="59"/>
      <c r="B461" s="59"/>
      <c r="C461" s="5"/>
      <c r="D461" s="5"/>
      <c r="E461" s="5"/>
      <c r="F461" s="5"/>
      <c r="G461" s="5"/>
      <c r="H461" s="5"/>
    </row>
    <row r="462" spans="1:8" ht="12" customHeight="1">
      <c r="A462" s="59"/>
      <c r="B462" s="59"/>
      <c r="C462" s="5"/>
      <c r="D462" s="5"/>
      <c r="E462" s="5"/>
      <c r="F462" s="5"/>
      <c r="G462" s="5"/>
      <c r="H462" s="5"/>
    </row>
    <row r="463" spans="1:8" ht="12" customHeight="1">
      <c r="A463" s="59"/>
      <c r="B463" s="59"/>
      <c r="C463" s="5"/>
      <c r="D463" s="5"/>
      <c r="E463" s="5"/>
      <c r="F463" s="5"/>
      <c r="G463" s="5"/>
      <c r="H463" s="5"/>
    </row>
    <row r="464" spans="1:8" ht="12" customHeight="1">
      <c r="A464" s="59"/>
      <c r="B464" s="59"/>
      <c r="C464" s="5"/>
      <c r="D464" s="5"/>
      <c r="E464" s="5"/>
      <c r="F464" s="5"/>
      <c r="G464" s="5"/>
      <c r="H464" s="5"/>
    </row>
    <row r="465" spans="1:8" ht="12" customHeight="1">
      <c r="A465" s="59"/>
      <c r="B465" s="59"/>
      <c r="C465" s="5"/>
      <c r="D465" s="5"/>
      <c r="E465" s="5"/>
      <c r="F465" s="5"/>
      <c r="G465" s="5"/>
      <c r="H465" s="5"/>
    </row>
    <row r="466" spans="1:8" ht="12" customHeight="1">
      <c r="A466" s="59"/>
      <c r="B466" s="59"/>
      <c r="C466" s="5"/>
      <c r="D466" s="5"/>
      <c r="E466" s="5"/>
      <c r="F466" s="5"/>
      <c r="G466" s="5"/>
      <c r="H466" s="5"/>
    </row>
    <row r="467" spans="1:8" ht="12" customHeight="1">
      <c r="A467" s="59"/>
      <c r="B467" s="59"/>
      <c r="C467" s="5"/>
      <c r="D467" s="5"/>
      <c r="E467" s="5"/>
      <c r="F467" s="5"/>
      <c r="G467" s="5"/>
      <c r="H467" s="5"/>
    </row>
    <row r="468" spans="1:8" ht="12" customHeight="1">
      <c r="A468" s="59"/>
      <c r="B468" s="59"/>
      <c r="C468" s="5"/>
      <c r="D468" s="5"/>
      <c r="E468" s="5"/>
      <c r="F468" s="5"/>
      <c r="G468" s="5"/>
      <c r="H468" s="5"/>
    </row>
    <row r="469" spans="1:8" ht="12" customHeight="1">
      <c r="A469" s="59"/>
      <c r="B469" s="59"/>
      <c r="C469" s="5"/>
      <c r="D469" s="5"/>
      <c r="E469" s="5"/>
      <c r="F469" s="5"/>
      <c r="G469" s="5"/>
      <c r="H469" s="5"/>
    </row>
    <row r="470" spans="1:8" ht="12" customHeight="1">
      <c r="A470" s="59"/>
      <c r="B470" s="59"/>
      <c r="C470" s="5"/>
      <c r="D470" s="5"/>
      <c r="E470" s="5"/>
      <c r="F470" s="5"/>
      <c r="G470" s="5"/>
      <c r="H470" s="5"/>
    </row>
    <row r="471" spans="1:8" ht="12" customHeight="1">
      <c r="A471" s="59"/>
      <c r="B471" s="59"/>
      <c r="C471" s="5"/>
      <c r="D471" s="5"/>
      <c r="E471" s="5"/>
      <c r="F471" s="5"/>
      <c r="G471" s="5"/>
      <c r="H471" s="5"/>
    </row>
    <row r="472" spans="1:8" ht="12" customHeight="1">
      <c r="A472" s="59"/>
      <c r="B472" s="59"/>
      <c r="C472" s="5"/>
      <c r="D472" s="5"/>
      <c r="E472" s="5"/>
      <c r="F472" s="5"/>
      <c r="G472" s="5"/>
      <c r="H472" s="5"/>
    </row>
    <row r="473" spans="1:8" ht="12" customHeight="1">
      <c r="A473" s="59"/>
      <c r="B473" s="59"/>
      <c r="C473" s="5"/>
      <c r="D473" s="5"/>
      <c r="E473" s="5"/>
      <c r="F473" s="5"/>
      <c r="G473" s="5"/>
      <c r="H473" s="5"/>
    </row>
    <row r="474" spans="1:8" ht="12" customHeight="1">
      <c r="A474" s="59"/>
      <c r="B474" s="59"/>
      <c r="C474" s="5"/>
      <c r="D474" s="5"/>
      <c r="E474" s="5"/>
      <c r="F474" s="5"/>
      <c r="G474" s="5"/>
      <c r="H474" s="5"/>
    </row>
    <row r="475" spans="1:8" ht="12" customHeight="1">
      <c r="A475" s="59"/>
      <c r="B475" s="59"/>
      <c r="C475" s="5"/>
      <c r="D475" s="5"/>
      <c r="E475" s="5"/>
      <c r="F475" s="5"/>
      <c r="G475" s="5"/>
      <c r="H475" s="5"/>
    </row>
    <row r="476" spans="1:8" ht="12" customHeight="1">
      <c r="A476" s="59"/>
      <c r="B476" s="59"/>
      <c r="C476" s="5"/>
      <c r="D476" s="5"/>
      <c r="E476" s="5"/>
      <c r="F476" s="5"/>
      <c r="G476" s="5"/>
      <c r="H476" s="5"/>
    </row>
    <row r="477" spans="1:8" ht="12" customHeight="1">
      <c r="A477" s="59"/>
      <c r="B477" s="59"/>
      <c r="C477" s="5"/>
      <c r="D477" s="5"/>
      <c r="E477" s="5"/>
      <c r="F477" s="5"/>
      <c r="G477" s="5"/>
      <c r="H477" s="5"/>
    </row>
    <row r="478" spans="1:8" ht="12" customHeight="1">
      <c r="A478" s="59"/>
      <c r="B478" s="59"/>
      <c r="C478" s="5"/>
      <c r="D478" s="5"/>
      <c r="E478" s="5"/>
      <c r="F478" s="5"/>
      <c r="G478" s="5"/>
      <c r="H478" s="5"/>
    </row>
    <row r="479" spans="1:8" ht="12" customHeight="1">
      <c r="A479" s="59"/>
      <c r="B479" s="59"/>
      <c r="C479" s="5"/>
      <c r="D479" s="5"/>
      <c r="E479" s="5"/>
      <c r="F479" s="5"/>
      <c r="G479" s="5"/>
      <c r="H479" s="5"/>
    </row>
    <row r="480" spans="1:8" ht="12" customHeight="1">
      <c r="A480" s="59"/>
      <c r="B480" s="59"/>
      <c r="C480" s="5"/>
      <c r="D480" s="5"/>
      <c r="E480" s="5"/>
      <c r="F480" s="5"/>
      <c r="G480" s="5"/>
      <c r="H480" s="5"/>
    </row>
    <row r="481" spans="1:8" ht="12" customHeight="1">
      <c r="A481" s="59"/>
      <c r="B481" s="59"/>
      <c r="C481" s="5"/>
      <c r="D481" s="5"/>
      <c r="E481" s="5"/>
      <c r="F481" s="5"/>
      <c r="G481" s="5"/>
      <c r="H481" s="5"/>
    </row>
    <row r="482" spans="1:8" ht="12" customHeight="1">
      <c r="A482" s="59"/>
      <c r="B482" s="59"/>
      <c r="C482" s="5"/>
      <c r="D482" s="5"/>
      <c r="E482" s="5"/>
      <c r="F482" s="5"/>
      <c r="G482" s="5"/>
      <c r="H482" s="5"/>
    </row>
    <row r="483" spans="1:8" ht="12" customHeight="1">
      <c r="A483" s="59"/>
      <c r="B483" s="59"/>
      <c r="C483" s="5"/>
      <c r="D483" s="5"/>
      <c r="E483" s="5"/>
      <c r="F483" s="5"/>
      <c r="G483" s="5"/>
      <c r="H483" s="5"/>
    </row>
    <row r="484" spans="1:8" ht="12" customHeight="1">
      <c r="A484" s="59"/>
      <c r="B484" s="59"/>
      <c r="C484" s="5"/>
      <c r="D484" s="5"/>
      <c r="E484" s="5"/>
      <c r="F484" s="5"/>
      <c r="G484" s="5"/>
      <c r="H484" s="5"/>
    </row>
    <row r="485" spans="1:8" ht="12" customHeight="1">
      <c r="A485" s="59"/>
      <c r="B485" s="59"/>
      <c r="C485" s="5"/>
      <c r="D485" s="5"/>
      <c r="E485" s="5"/>
      <c r="F485" s="5"/>
      <c r="G485" s="5"/>
      <c r="H485" s="5"/>
    </row>
    <row r="486" spans="1:8" ht="12" customHeight="1">
      <c r="A486" s="59"/>
      <c r="B486" s="59"/>
      <c r="C486" s="5"/>
      <c r="D486" s="5"/>
      <c r="E486" s="5"/>
      <c r="F486" s="5"/>
      <c r="G486" s="5"/>
      <c r="H486" s="5"/>
    </row>
    <row r="487" spans="1:8" ht="12" customHeight="1">
      <c r="A487" s="59"/>
      <c r="B487" s="59"/>
      <c r="C487" s="5"/>
      <c r="D487" s="5"/>
      <c r="E487" s="5"/>
      <c r="F487" s="5"/>
      <c r="G487" s="5"/>
      <c r="H487" s="5"/>
    </row>
    <row r="488" spans="1:8" ht="12" customHeight="1">
      <c r="A488" s="59"/>
      <c r="B488" s="59"/>
      <c r="C488" s="5"/>
      <c r="D488" s="5"/>
      <c r="E488" s="5"/>
      <c r="F488" s="5"/>
      <c r="G488" s="5"/>
      <c r="H488" s="5"/>
    </row>
    <row r="489" spans="1:8" ht="12" customHeight="1">
      <c r="A489" s="59"/>
      <c r="B489" s="59"/>
      <c r="C489" s="5"/>
      <c r="D489" s="5"/>
      <c r="E489" s="5"/>
      <c r="F489" s="5"/>
      <c r="G489" s="5"/>
      <c r="H489" s="5"/>
    </row>
    <row r="490" spans="1:8" ht="12" customHeight="1">
      <c r="A490" s="59"/>
      <c r="B490" s="59"/>
      <c r="C490" s="5"/>
      <c r="D490" s="5"/>
      <c r="E490" s="5"/>
      <c r="F490" s="5"/>
      <c r="G490" s="5"/>
      <c r="H490" s="5"/>
    </row>
    <row r="491" spans="1:8" ht="12" customHeight="1">
      <c r="A491" s="59"/>
      <c r="B491" s="59"/>
      <c r="C491" s="5"/>
      <c r="D491" s="5"/>
      <c r="E491" s="5"/>
      <c r="F491" s="5"/>
      <c r="G491" s="5"/>
      <c r="H491" s="5"/>
    </row>
    <row r="492" spans="1:8" ht="12" customHeight="1">
      <c r="A492" s="59"/>
      <c r="B492" s="59"/>
      <c r="C492" s="5"/>
      <c r="D492" s="5"/>
      <c r="E492" s="5"/>
      <c r="F492" s="5"/>
      <c r="G492" s="5"/>
      <c r="H492" s="5"/>
    </row>
    <row r="493" spans="1:8" ht="12" customHeight="1">
      <c r="A493" s="59"/>
      <c r="B493" s="59"/>
      <c r="C493" s="5"/>
      <c r="D493" s="5"/>
      <c r="E493" s="5"/>
      <c r="F493" s="5"/>
      <c r="G493" s="5"/>
      <c r="H493" s="5"/>
    </row>
    <row r="494" spans="1:8" ht="12" customHeight="1">
      <c r="A494" s="59"/>
      <c r="B494" s="59"/>
      <c r="C494" s="5"/>
      <c r="D494" s="5"/>
      <c r="E494" s="5"/>
      <c r="F494" s="5"/>
      <c r="G494" s="5"/>
      <c r="H494" s="5"/>
    </row>
    <row r="495" spans="1:8" ht="12" customHeight="1">
      <c r="A495" s="59"/>
      <c r="B495" s="59"/>
      <c r="C495" s="5"/>
      <c r="D495" s="5"/>
      <c r="E495" s="5"/>
      <c r="F495" s="5"/>
      <c r="G495" s="5"/>
      <c r="H495" s="5"/>
    </row>
    <row r="496" spans="1:8" ht="12" customHeight="1">
      <c r="A496" s="59"/>
      <c r="B496" s="59"/>
      <c r="C496" s="5"/>
      <c r="D496" s="5"/>
      <c r="E496" s="5"/>
      <c r="F496" s="5"/>
      <c r="G496" s="5"/>
      <c r="H496" s="5"/>
    </row>
    <row r="497" spans="1:8" ht="12" customHeight="1">
      <c r="A497" s="59"/>
      <c r="B497" s="59"/>
      <c r="C497" s="5"/>
      <c r="D497" s="5"/>
      <c r="E497" s="5"/>
      <c r="F497" s="5"/>
      <c r="G497" s="5"/>
      <c r="H497" s="5"/>
    </row>
    <row r="498" spans="1:8" ht="12" customHeight="1">
      <c r="A498" s="59"/>
      <c r="B498" s="59"/>
      <c r="C498" s="5"/>
      <c r="D498" s="5"/>
      <c r="E498" s="5"/>
      <c r="F498" s="5"/>
      <c r="G498" s="5"/>
      <c r="H498" s="5"/>
    </row>
    <row r="499" spans="1:8" ht="12" customHeight="1">
      <c r="A499" s="59"/>
      <c r="B499" s="59"/>
      <c r="C499" s="5"/>
      <c r="D499" s="5"/>
      <c r="E499" s="5"/>
      <c r="F499" s="5"/>
      <c r="G499" s="5"/>
      <c r="H499" s="5"/>
    </row>
    <row r="500" spans="1:8" ht="12" customHeight="1">
      <c r="A500" s="59"/>
      <c r="B500" s="59"/>
      <c r="C500" s="5"/>
      <c r="D500" s="5"/>
      <c r="E500" s="5"/>
      <c r="F500" s="5"/>
      <c r="G500" s="5"/>
      <c r="H500" s="5"/>
    </row>
    <row r="501" spans="1:8" ht="12" customHeight="1">
      <c r="A501" s="59"/>
      <c r="B501" s="59"/>
      <c r="C501" s="5"/>
      <c r="D501" s="5"/>
      <c r="E501" s="5"/>
      <c r="F501" s="5"/>
      <c r="G501" s="5"/>
      <c r="H501" s="5"/>
    </row>
    <row r="502" spans="1:8" ht="12" customHeight="1">
      <c r="A502" s="59"/>
      <c r="B502" s="59"/>
      <c r="C502" s="5"/>
      <c r="D502" s="5"/>
      <c r="E502" s="5"/>
      <c r="F502" s="5"/>
      <c r="G502" s="5"/>
      <c r="H502" s="5"/>
    </row>
    <row r="503" spans="1:8" ht="12" customHeight="1">
      <c r="A503" s="59"/>
      <c r="B503" s="59"/>
      <c r="C503" s="5"/>
      <c r="D503" s="5"/>
      <c r="E503" s="5"/>
      <c r="F503" s="5"/>
      <c r="G503" s="5"/>
      <c r="H503" s="5"/>
    </row>
    <row r="504" spans="1:8" ht="12" customHeight="1">
      <c r="A504" s="59"/>
      <c r="B504" s="59"/>
      <c r="C504" s="5"/>
      <c r="D504" s="5"/>
      <c r="E504" s="5"/>
      <c r="F504" s="5"/>
      <c r="G504" s="5"/>
      <c r="H504" s="5"/>
    </row>
    <row r="505" spans="1:8" ht="12" customHeight="1">
      <c r="A505" s="59"/>
      <c r="B505" s="59"/>
      <c r="C505" s="5"/>
      <c r="D505" s="5"/>
      <c r="E505" s="5"/>
      <c r="F505" s="5"/>
      <c r="G505" s="5"/>
      <c r="H505" s="5"/>
    </row>
    <row r="506" spans="1:8" ht="12" customHeight="1">
      <c r="A506" s="59"/>
      <c r="B506" s="59"/>
      <c r="C506" s="5"/>
      <c r="D506" s="5"/>
      <c r="E506" s="5"/>
      <c r="F506" s="5"/>
      <c r="G506" s="5"/>
      <c r="H506" s="5"/>
    </row>
    <row r="507" spans="1:8" ht="12" customHeight="1">
      <c r="A507" s="59"/>
      <c r="B507" s="59"/>
      <c r="C507" s="5"/>
      <c r="D507" s="5"/>
      <c r="E507" s="5"/>
      <c r="F507" s="5"/>
      <c r="G507" s="5"/>
      <c r="H507" s="5"/>
    </row>
    <row r="508" spans="1:8" ht="12" customHeight="1">
      <c r="A508" s="59"/>
      <c r="B508" s="59"/>
      <c r="C508" s="5"/>
      <c r="D508" s="5"/>
      <c r="E508" s="5"/>
      <c r="F508" s="5"/>
      <c r="G508" s="5"/>
      <c r="H508" s="5"/>
    </row>
    <row r="509" spans="1:8" ht="12" customHeight="1">
      <c r="A509" s="59"/>
      <c r="B509" s="59"/>
      <c r="C509" s="5"/>
      <c r="D509" s="5"/>
      <c r="E509" s="5"/>
      <c r="F509" s="5"/>
      <c r="G509" s="5"/>
      <c r="H509" s="5"/>
    </row>
    <row r="510" spans="1:8" ht="12" customHeight="1">
      <c r="A510" s="59"/>
      <c r="B510" s="59"/>
      <c r="C510" s="5"/>
      <c r="D510" s="5"/>
      <c r="E510" s="5"/>
      <c r="F510" s="5"/>
      <c r="G510" s="5"/>
      <c r="H510" s="5"/>
    </row>
    <row r="511" spans="1:8" ht="12" customHeight="1">
      <c r="A511" s="59"/>
      <c r="B511" s="59"/>
      <c r="C511" s="5"/>
      <c r="D511" s="5"/>
      <c r="E511" s="5"/>
      <c r="F511" s="5"/>
      <c r="G511" s="5"/>
      <c r="H511" s="5"/>
    </row>
    <row r="512" spans="1:8" ht="12" customHeight="1">
      <c r="A512" s="59"/>
      <c r="B512" s="59"/>
      <c r="C512" s="5"/>
      <c r="D512" s="5"/>
      <c r="E512" s="5"/>
      <c r="F512" s="5"/>
      <c r="G512" s="5"/>
      <c r="H512" s="5"/>
    </row>
    <row r="513" spans="1:8" ht="12" customHeight="1">
      <c r="A513" s="59"/>
      <c r="B513" s="59"/>
      <c r="C513" s="5"/>
      <c r="D513" s="5"/>
      <c r="E513" s="5"/>
      <c r="F513" s="5"/>
      <c r="G513" s="5"/>
      <c r="H513" s="5"/>
    </row>
    <row r="514" spans="1:8" ht="12" customHeight="1">
      <c r="A514" s="59"/>
      <c r="B514" s="59"/>
      <c r="C514" s="5"/>
      <c r="D514" s="5"/>
      <c r="E514" s="5"/>
      <c r="F514" s="5"/>
      <c r="G514" s="5"/>
      <c r="H514" s="5"/>
    </row>
    <row r="515" spans="1:8" ht="12" customHeight="1">
      <c r="A515" s="59"/>
      <c r="B515" s="59"/>
      <c r="C515" s="5"/>
      <c r="D515" s="5"/>
      <c r="E515" s="5"/>
      <c r="F515" s="5"/>
      <c r="G515" s="5"/>
      <c r="H515" s="5"/>
    </row>
    <row r="516" spans="1:8" ht="12" customHeight="1">
      <c r="A516" s="59"/>
      <c r="B516" s="59"/>
      <c r="C516" s="5"/>
      <c r="D516" s="5"/>
      <c r="E516" s="5"/>
      <c r="F516" s="5"/>
      <c r="G516" s="5"/>
      <c r="H516" s="5"/>
    </row>
    <row r="517" spans="1:8" ht="12" customHeight="1">
      <c r="A517" s="59"/>
      <c r="B517" s="59"/>
      <c r="C517" s="5"/>
      <c r="D517" s="5"/>
      <c r="E517" s="5"/>
      <c r="F517" s="5"/>
      <c r="G517" s="5"/>
      <c r="H517" s="5"/>
    </row>
    <row r="518" spans="1:8" ht="12" customHeight="1">
      <c r="A518" s="59"/>
      <c r="B518" s="59"/>
      <c r="C518" s="5"/>
      <c r="D518" s="5"/>
      <c r="E518" s="5"/>
      <c r="F518" s="5"/>
      <c r="G518" s="5"/>
      <c r="H518" s="5"/>
    </row>
    <row r="519" spans="1:8" ht="12" customHeight="1">
      <c r="A519" s="59"/>
      <c r="B519" s="59"/>
      <c r="C519" s="5"/>
      <c r="D519" s="5"/>
      <c r="E519" s="5"/>
      <c r="F519" s="5"/>
      <c r="G519" s="5"/>
      <c r="H519" s="5"/>
    </row>
    <row r="520" spans="1:8" ht="12" customHeight="1">
      <c r="A520" s="59"/>
      <c r="B520" s="59"/>
      <c r="C520" s="5"/>
      <c r="D520" s="5"/>
      <c r="E520" s="5"/>
      <c r="F520" s="5"/>
      <c r="G520" s="5"/>
      <c r="H520" s="5"/>
    </row>
    <row r="521" spans="1:8" ht="12" customHeight="1">
      <c r="A521" s="59"/>
      <c r="B521" s="59"/>
      <c r="C521" s="5"/>
      <c r="D521" s="5"/>
      <c r="E521" s="5"/>
      <c r="F521" s="5"/>
      <c r="G521" s="5"/>
      <c r="H521" s="5"/>
    </row>
    <row r="522" spans="1:8" ht="12" customHeight="1">
      <c r="A522" s="59"/>
      <c r="B522" s="59"/>
      <c r="C522" s="5"/>
      <c r="D522" s="5"/>
      <c r="E522" s="5"/>
      <c r="F522" s="5"/>
      <c r="G522" s="5"/>
      <c r="H522" s="5"/>
    </row>
    <row r="523" spans="1:8" ht="12" customHeight="1">
      <c r="A523" s="59"/>
      <c r="B523" s="59"/>
      <c r="C523" s="5"/>
      <c r="D523" s="5"/>
      <c r="E523" s="5"/>
      <c r="F523" s="5"/>
      <c r="G523" s="5"/>
      <c r="H523" s="5"/>
    </row>
    <row r="524" spans="1:8" ht="12" customHeight="1">
      <c r="A524" s="59"/>
      <c r="B524" s="59"/>
      <c r="C524" s="5"/>
      <c r="D524" s="5"/>
      <c r="E524" s="5"/>
      <c r="F524" s="5"/>
      <c r="G524" s="5"/>
      <c r="H524" s="5"/>
    </row>
    <row r="525" spans="1:8" ht="12" customHeight="1">
      <c r="A525" s="59"/>
      <c r="B525" s="59"/>
      <c r="C525" s="5"/>
      <c r="D525" s="5"/>
      <c r="E525" s="5"/>
      <c r="F525" s="5"/>
      <c r="G525" s="5"/>
      <c r="H525" s="5"/>
    </row>
    <row r="526" spans="1:8" ht="12" customHeight="1">
      <c r="A526" s="59"/>
      <c r="B526" s="59"/>
      <c r="C526" s="5"/>
      <c r="D526" s="5"/>
      <c r="E526" s="5"/>
      <c r="F526" s="5"/>
      <c r="G526" s="5"/>
      <c r="H526" s="5"/>
    </row>
    <row r="527" spans="1:8" ht="12" customHeight="1">
      <c r="A527" s="59"/>
      <c r="B527" s="59"/>
      <c r="C527" s="5"/>
      <c r="D527" s="5"/>
      <c r="E527" s="5"/>
      <c r="F527" s="5"/>
      <c r="G527" s="5"/>
      <c r="H527" s="5"/>
    </row>
    <row r="528" spans="1:8" ht="12" customHeight="1">
      <c r="A528" s="59"/>
      <c r="B528" s="59"/>
      <c r="C528" s="5"/>
      <c r="D528" s="5"/>
      <c r="E528" s="5"/>
      <c r="F528" s="5"/>
      <c r="G528" s="5"/>
      <c r="H528" s="5"/>
    </row>
    <row r="529" spans="1:8" ht="12" customHeight="1">
      <c r="A529" s="59"/>
      <c r="B529" s="59"/>
      <c r="C529" s="5"/>
      <c r="D529" s="5"/>
      <c r="E529" s="5"/>
      <c r="F529" s="5"/>
      <c r="G529" s="5"/>
      <c r="H529" s="5"/>
    </row>
    <row r="530" spans="1:8" ht="12" customHeight="1">
      <c r="A530" s="59"/>
      <c r="B530" s="59"/>
      <c r="C530" s="5"/>
      <c r="D530" s="5"/>
      <c r="E530" s="5"/>
      <c r="F530" s="5"/>
      <c r="G530" s="5"/>
      <c r="H530" s="5"/>
    </row>
    <row r="531" spans="1:8" ht="12" customHeight="1">
      <c r="A531" s="59"/>
      <c r="B531" s="59"/>
      <c r="C531" s="5"/>
      <c r="D531" s="5"/>
      <c r="E531" s="5"/>
      <c r="F531" s="5"/>
      <c r="G531" s="5"/>
      <c r="H531" s="5"/>
    </row>
    <row r="532" spans="1:8" ht="12" customHeight="1">
      <c r="A532" s="59"/>
      <c r="B532" s="59"/>
      <c r="C532" s="5"/>
      <c r="D532" s="5"/>
      <c r="E532" s="5"/>
      <c r="F532" s="5"/>
      <c r="G532" s="5"/>
      <c r="H532" s="5"/>
    </row>
    <row r="533" spans="1:8" ht="12" customHeight="1">
      <c r="A533" s="59"/>
      <c r="B533" s="59"/>
      <c r="C533" s="5"/>
      <c r="D533" s="5"/>
      <c r="E533" s="5"/>
      <c r="F533" s="5"/>
      <c r="G533" s="5"/>
      <c r="H533" s="5"/>
    </row>
    <row r="534" spans="1:8" ht="12" customHeight="1">
      <c r="A534" s="59"/>
      <c r="B534" s="59"/>
      <c r="C534" s="5"/>
      <c r="D534" s="5"/>
      <c r="E534" s="5"/>
      <c r="F534" s="5"/>
      <c r="G534" s="5"/>
      <c r="H534" s="5"/>
    </row>
    <row r="535" spans="1:8" ht="12" customHeight="1">
      <c r="A535" s="59"/>
      <c r="B535" s="59"/>
      <c r="C535" s="5"/>
      <c r="D535" s="5"/>
      <c r="E535" s="5"/>
      <c r="F535" s="5"/>
      <c r="G535" s="5"/>
      <c r="H535" s="5"/>
    </row>
    <row r="536" spans="1:8" ht="12" customHeight="1">
      <c r="A536" s="59"/>
      <c r="B536" s="59"/>
      <c r="C536" s="5"/>
      <c r="D536" s="5"/>
      <c r="E536" s="5"/>
      <c r="F536" s="5"/>
      <c r="G536" s="5"/>
      <c r="H536" s="5"/>
    </row>
    <row r="537" spans="1:8" ht="12" customHeight="1">
      <c r="A537" s="59"/>
      <c r="B537" s="59"/>
      <c r="C537" s="5"/>
      <c r="D537" s="5"/>
      <c r="E537" s="5"/>
      <c r="F537" s="5"/>
      <c r="G537" s="5"/>
      <c r="H537" s="5"/>
    </row>
    <row r="538" spans="1:8" ht="12" customHeight="1">
      <c r="A538" s="59"/>
      <c r="B538" s="59"/>
      <c r="C538" s="5"/>
      <c r="D538" s="5"/>
      <c r="E538" s="5"/>
      <c r="F538" s="5"/>
      <c r="G538" s="5"/>
      <c r="H538" s="5"/>
    </row>
    <row r="539" spans="1:8" ht="12" customHeight="1">
      <c r="A539" s="59"/>
      <c r="B539" s="59"/>
      <c r="C539" s="5"/>
      <c r="D539" s="5"/>
      <c r="E539" s="5"/>
      <c r="F539" s="5"/>
      <c r="G539" s="5"/>
      <c r="H539" s="5"/>
    </row>
    <row r="540" spans="1:8" ht="12" customHeight="1">
      <c r="A540" s="59"/>
      <c r="B540" s="59"/>
      <c r="C540" s="5"/>
      <c r="D540" s="5"/>
      <c r="E540" s="5"/>
      <c r="F540" s="5"/>
      <c r="G540" s="5"/>
      <c r="H540" s="5"/>
    </row>
    <row r="541" spans="1:8" ht="12" customHeight="1">
      <c r="A541" s="59"/>
      <c r="B541" s="59"/>
      <c r="C541" s="5"/>
      <c r="D541" s="5"/>
      <c r="E541" s="5"/>
      <c r="F541" s="5"/>
      <c r="G541" s="5"/>
      <c r="H541" s="5"/>
    </row>
    <row r="542" spans="1:8" ht="12" customHeight="1">
      <c r="A542" s="59"/>
      <c r="B542" s="59"/>
      <c r="C542" s="5"/>
      <c r="D542" s="5"/>
      <c r="E542" s="5"/>
      <c r="F542" s="5"/>
      <c r="G542" s="5"/>
      <c r="H542" s="5"/>
    </row>
    <row r="543" spans="1:8" ht="12" customHeight="1">
      <c r="A543" s="59"/>
      <c r="B543" s="59"/>
      <c r="C543" s="5"/>
      <c r="D543" s="5"/>
      <c r="E543" s="5"/>
      <c r="F543" s="5"/>
      <c r="G543" s="5"/>
      <c r="H543" s="5"/>
    </row>
    <row r="544" spans="1:8" ht="12" customHeight="1">
      <c r="A544" s="59"/>
      <c r="B544" s="59"/>
      <c r="C544" s="5"/>
      <c r="D544" s="5"/>
      <c r="E544" s="5"/>
      <c r="F544" s="5"/>
      <c r="G544" s="5"/>
      <c r="H544" s="5"/>
    </row>
    <row r="545" spans="1:8" ht="12" customHeight="1">
      <c r="A545" s="59"/>
      <c r="B545" s="59"/>
      <c r="C545" s="5"/>
      <c r="D545" s="5"/>
      <c r="E545" s="5"/>
      <c r="F545" s="5"/>
      <c r="G545" s="5"/>
      <c r="H545" s="5"/>
    </row>
    <row r="546" spans="1:8" ht="12" customHeight="1">
      <c r="A546" s="59"/>
      <c r="B546" s="59"/>
      <c r="C546" s="5"/>
      <c r="D546" s="5"/>
      <c r="E546" s="5"/>
      <c r="F546" s="5"/>
      <c r="G546" s="5"/>
      <c r="H546" s="5"/>
    </row>
    <row r="547" spans="1:8" ht="12" customHeight="1">
      <c r="A547" s="59"/>
      <c r="B547" s="59"/>
      <c r="C547" s="5"/>
      <c r="D547" s="5"/>
      <c r="E547" s="5"/>
      <c r="F547" s="5"/>
      <c r="G547" s="5"/>
      <c r="H547" s="5"/>
    </row>
    <row r="548" spans="1:8" ht="12" customHeight="1">
      <c r="A548" s="59"/>
      <c r="B548" s="59"/>
      <c r="C548" s="5"/>
      <c r="D548" s="5"/>
      <c r="E548" s="5"/>
      <c r="F548" s="5"/>
      <c r="G548" s="5"/>
      <c r="H548" s="5"/>
    </row>
    <row r="549" spans="1:8" ht="12" customHeight="1">
      <c r="A549" s="59"/>
      <c r="B549" s="59"/>
      <c r="C549" s="5"/>
      <c r="D549" s="5"/>
      <c r="E549" s="5"/>
      <c r="F549" s="5"/>
      <c r="G549" s="5"/>
      <c r="H549" s="5"/>
    </row>
    <row r="550" spans="1:8" ht="12" customHeight="1">
      <c r="A550" s="59"/>
      <c r="B550" s="59"/>
      <c r="C550" s="5"/>
      <c r="D550" s="5"/>
      <c r="E550" s="5"/>
      <c r="F550" s="5"/>
      <c r="G550" s="5"/>
      <c r="H550" s="5"/>
    </row>
    <row r="551" spans="1:8" ht="12" customHeight="1">
      <c r="A551" s="59"/>
      <c r="B551" s="59"/>
      <c r="C551" s="5"/>
      <c r="D551" s="5"/>
      <c r="E551" s="5"/>
      <c r="F551" s="5"/>
      <c r="G551" s="5"/>
      <c r="H551" s="5"/>
    </row>
    <row r="552" spans="1:8" ht="12" customHeight="1">
      <c r="A552" s="59"/>
      <c r="B552" s="59"/>
      <c r="C552" s="5"/>
      <c r="D552" s="5"/>
      <c r="E552" s="5"/>
      <c r="F552" s="5"/>
      <c r="G552" s="5"/>
      <c r="H552" s="5"/>
    </row>
    <row r="553" spans="1:8" ht="12" customHeight="1">
      <c r="A553" s="59"/>
      <c r="B553" s="59"/>
      <c r="C553" s="5"/>
      <c r="D553" s="5"/>
      <c r="E553" s="5"/>
      <c r="F553" s="5"/>
      <c r="G553" s="5"/>
      <c r="H553" s="5"/>
    </row>
    <row r="554" spans="1:8" ht="12" customHeight="1">
      <c r="A554" s="59"/>
      <c r="B554" s="59"/>
      <c r="C554" s="5"/>
      <c r="D554" s="5"/>
      <c r="E554" s="5"/>
      <c r="F554" s="5"/>
      <c r="G554" s="5"/>
      <c r="H554" s="5"/>
    </row>
    <row r="555" spans="1:8" ht="12" customHeight="1">
      <c r="A555" s="59"/>
      <c r="B555" s="59"/>
      <c r="C555" s="5"/>
      <c r="D555" s="5"/>
      <c r="E555" s="5"/>
      <c r="F555" s="5"/>
      <c r="G555" s="5"/>
      <c r="H555" s="5"/>
    </row>
    <row r="556" spans="1:8" ht="12" customHeight="1">
      <c r="A556" s="59"/>
      <c r="B556" s="59"/>
      <c r="C556" s="5"/>
      <c r="D556" s="5"/>
      <c r="E556" s="5"/>
      <c r="F556" s="5"/>
      <c r="G556" s="5"/>
      <c r="H556" s="5"/>
    </row>
    <row r="557" spans="1:8" ht="12" customHeight="1">
      <c r="A557" s="59"/>
      <c r="B557" s="59"/>
      <c r="C557" s="5"/>
      <c r="D557" s="5"/>
      <c r="E557" s="5"/>
      <c r="F557" s="5"/>
      <c r="G557" s="5"/>
      <c r="H557" s="5"/>
    </row>
    <row r="558" spans="1:8" ht="12" customHeight="1">
      <c r="A558" s="59"/>
      <c r="B558" s="59"/>
      <c r="C558" s="5"/>
      <c r="D558" s="5"/>
      <c r="E558" s="5"/>
      <c r="F558" s="5"/>
      <c r="G558" s="5"/>
      <c r="H558" s="5"/>
    </row>
    <row r="559" spans="1:8" ht="12" customHeight="1">
      <c r="A559" s="59"/>
      <c r="B559" s="59"/>
      <c r="C559" s="5"/>
      <c r="D559" s="5"/>
      <c r="E559" s="5"/>
      <c r="F559" s="5"/>
      <c r="G559" s="5"/>
      <c r="H559" s="5"/>
    </row>
    <row r="560" spans="1:8" ht="12" customHeight="1">
      <c r="A560" s="59"/>
      <c r="B560" s="59"/>
      <c r="C560" s="5"/>
      <c r="D560" s="5"/>
      <c r="E560" s="5"/>
      <c r="F560" s="5"/>
      <c r="G560" s="5"/>
      <c r="H560" s="5"/>
    </row>
    <row r="561" spans="1:8" ht="12" customHeight="1">
      <c r="A561" s="59"/>
      <c r="B561" s="59"/>
      <c r="C561" s="5"/>
      <c r="D561" s="5"/>
      <c r="E561" s="5"/>
      <c r="F561" s="5"/>
      <c r="G561" s="5"/>
      <c r="H561" s="5"/>
    </row>
    <row r="562" spans="1:8" ht="12" customHeight="1">
      <c r="A562" s="59"/>
      <c r="B562" s="59"/>
      <c r="C562" s="5"/>
      <c r="D562" s="5"/>
      <c r="E562" s="5"/>
      <c r="F562" s="5"/>
      <c r="G562" s="5"/>
      <c r="H562" s="5"/>
    </row>
    <row r="563" spans="1:8" ht="12" customHeight="1">
      <c r="A563" s="59"/>
      <c r="B563" s="59"/>
      <c r="C563" s="5"/>
      <c r="D563" s="5"/>
      <c r="E563" s="5"/>
      <c r="F563" s="5"/>
      <c r="G563" s="5"/>
      <c r="H563" s="5"/>
    </row>
    <row r="564" spans="1:8" ht="12" customHeight="1">
      <c r="A564" s="59"/>
      <c r="B564" s="59"/>
      <c r="C564" s="5"/>
      <c r="D564" s="5"/>
      <c r="E564" s="5"/>
      <c r="F564" s="5"/>
      <c r="G564" s="5"/>
      <c r="H564" s="5"/>
    </row>
    <row r="565" spans="1:8" ht="12" customHeight="1">
      <c r="A565" s="59"/>
      <c r="B565" s="59"/>
      <c r="C565" s="5"/>
      <c r="D565" s="5"/>
      <c r="E565" s="5"/>
      <c r="F565" s="5"/>
      <c r="G565" s="5"/>
      <c r="H565" s="5"/>
    </row>
    <row r="566" spans="1:8" ht="12" customHeight="1">
      <c r="A566" s="59"/>
      <c r="B566" s="59"/>
      <c r="C566" s="5"/>
      <c r="D566" s="5"/>
      <c r="E566" s="5"/>
      <c r="F566" s="5"/>
      <c r="G566" s="5"/>
      <c r="H566" s="5"/>
    </row>
    <row r="567" spans="1:8" ht="12" customHeight="1">
      <c r="A567" s="59"/>
      <c r="B567" s="59"/>
      <c r="C567" s="5"/>
      <c r="D567" s="5"/>
      <c r="E567" s="5"/>
      <c r="F567" s="5"/>
      <c r="G567" s="5"/>
      <c r="H567" s="5"/>
    </row>
    <row r="568" spans="1:8" ht="12" customHeight="1">
      <c r="A568" s="59"/>
      <c r="B568" s="59"/>
      <c r="C568" s="5"/>
      <c r="D568" s="5"/>
      <c r="E568" s="5"/>
      <c r="F568" s="5"/>
      <c r="G568" s="5"/>
      <c r="H568" s="5"/>
    </row>
    <row r="569" spans="1:8" ht="12" customHeight="1">
      <c r="A569" s="59"/>
      <c r="B569" s="59"/>
      <c r="C569" s="5"/>
      <c r="D569" s="5"/>
      <c r="E569" s="5"/>
      <c r="F569" s="5"/>
      <c r="G569" s="5"/>
      <c r="H569" s="5"/>
    </row>
    <row r="570" spans="1:8" ht="12" customHeight="1">
      <c r="A570" s="59"/>
      <c r="B570" s="59"/>
      <c r="C570" s="5"/>
      <c r="D570" s="5"/>
      <c r="E570" s="5"/>
      <c r="F570" s="5"/>
      <c r="G570" s="5"/>
      <c r="H570" s="5"/>
    </row>
    <row r="571" spans="1:8" ht="12" customHeight="1">
      <c r="A571" s="59"/>
      <c r="B571" s="59"/>
      <c r="C571" s="5"/>
      <c r="D571" s="5"/>
      <c r="E571" s="5"/>
      <c r="F571" s="5"/>
      <c r="G571" s="5"/>
      <c r="H571" s="5"/>
    </row>
    <row r="572" spans="1:8" ht="12" customHeight="1">
      <c r="A572" s="59"/>
      <c r="B572" s="59"/>
      <c r="C572" s="5"/>
      <c r="D572" s="5"/>
      <c r="E572" s="5"/>
      <c r="F572" s="5"/>
      <c r="G572" s="5"/>
      <c r="H572" s="5"/>
    </row>
    <row r="573" spans="1:8" ht="12" customHeight="1">
      <c r="A573" s="59"/>
      <c r="B573" s="59"/>
      <c r="C573" s="5"/>
      <c r="D573" s="5"/>
      <c r="E573" s="5"/>
      <c r="F573" s="5"/>
      <c r="G573" s="5"/>
      <c r="H573" s="5"/>
    </row>
    <row r="574" spans="1:8" ht="12" customHeight="1">
      <c r="A574" s="59"/>
      <c r="B574" s="59"/>
      <c r="C574" s="5"/>
      <c r="D574" s="5"/>
      <c r="E574" s="5"/>
      <c r="F574" s="5"/>
      <c r="G574" s="5"/>
      <c r="H574" s="5"/>
    </row>
    <row r="575" spans="1:8" ht="12" customHeight="1">
      <c r="A575" s="59"/>
      <c r="B575" s="59"/>
      <c r="C575" s="5"/>
      <c r="D575" s="5"/>
      <c r="E575" s="5"/>
      <c r="F575" s="5"/>
      <c r="G575" s="5"/>
      <c r="H575" s="5"/>
    </row>
    <row r="576" spans="1:8" ht="12" customHeight="1">
      <c r="A576" s="59"/>
      <c r="B576" s="59"/>
      <c r="C576" s="5"/>
      <c r="D576" s="5"/>
      <c r="E576" s="5"/>
      <c r="F576" s="5"/>
      <c r="G576" s="5"/>
      <c r="H576" s="5"/>
    </row>
    <row r="577" spans="1:8" ht="12" customHeight="1">
      <c r="A577" s="59"/>
      <c r="B577" s="59"/>
      <c r="C577" s="5"/>
      <c r="D577" s="5"/>
      <c r="E577" s="5"/>
      <c r="F577" s="5"/>
      <c r="G577" s="5"/>
      <c r="H577" s="5"/>
    </row>
    <row r="578" spans="1:8" ht="12" customHeight="1">
      <c r="A578" s="59"/>
      <c r="B578" s="59"/>
      <c r="C578" s="5"/>
      <c r="D578" s="5"/>
      <c r="E578" s="5"/>
      <c r="F578" s="5"/>
      <c r="G578" s="5"/>
      <c r="H578" s="5"/>
    </row>
    <row r="579" spans="1:8" ht="12" customHeight="1">
      <c r="A579" s="59"/>
      <c r="B579" s="59"/>
      <c r="C579" s="5"/>
      <c r="D579" s="5"/>
      <c r="E579" s="5"/>
      <c r="F579" s="5"/>
      <c r="G579" s="5"/>
      <c r="H579" s="5"/>
    </row>
    <row r="580" spans="1:8" ht="12" customHeight="1">
      <c r="A580" s="59"/>
      <c r="B580" s="59"/>
      <c r="C580" s="5"/>
      <c r="D580" s="5"/>
      <c r="E580" s="5"/>
      <c r="F580" s="5"/>
      <c r="G580" s="5"/>
      <c r="H580" s="5"/>
    </row>
    <row r="581" spans="1:8" ht="12" customHeight="1">
      <c r="A581" s="59"/>
      <c r="B581" s="59"/>
      <c r="C581" s="5"/>
      <c r="D581" s="5"/>
      <c r="E581" s="5"/>
      <c r="F581" s="5"/>
      <c r="G581" s="5"/>
      <c r="H581" s="5"/>
    </row>
    <row r="582" spans="1:8" ht="12" customHeight="1">
      <c r="A582" s="59"/>
      <c r="B582" s="59"/>
      <c r="C582" s="5"/>
      <c r="D582" s="5"/>
      <c r="E582" s="5"/>
      <c r="F582" s="5"/>
      <c r="G582" s="5"/>
      <c r="H582" s="5"/>
    </row>
    <row r="583" spans="1:8" ht="12" customHeight="1">
      <c r="A583" s="59"/>
      <c r="B583" s="59"/>
      <c r="C583" s="5"/>
      <c r="D583" s="5"/>
      <c r="E583" s="5"/>
      <c r="F583" s="5"/>
      <c r="G583" s="5"/>
      <c r="H583" s="5"/>
    </row>
    <row r="584" spans="1:8" ht="12" customHeight="1">
      <c r="A584" s="59"/>
      <c r="B584" s="59"/>
      <c r="C584" s="5"/>
      <c r="D584" s="5"/>
      <c r="E584" s="5"/>
      <c r="F584" s="5"/>
      <c r="G584" s="5"/>
      <c r="H584" s="5"/>
    </row>
    <row r="585" spans="1:8" ht="12" customHeight="1">
      <c r="A585" s="59"/>
      <c r="B585" s="59"/>
      <c r="C585" s="5"/>
      <c r="D585" s="5"/>
      <c r="E585" s="5"/>
      <c r="F585" s="5"/>
      <c r="G585" s="5"/>
      <c r="H585" s="5"/>
    </row>
    <row r="586" spans="1:8" ht="12" customHeight="1">
      <c r="A586" s="59"/>
      <c r="B586" s="59"/>
      <c r="C586" s="5"/>
      <c r="D586" s="5"/>
      <c r="E586" s="5"/>
      <c r="F586" s="5"/>
      <c r="G586" s="5"/>
      <c r="H586" s="5"/>
    </row>
    <row r="587" spans="1:8" ht="12" customHeight="1">
      <c r="A587" s="59"/>
      <c r="B587" s="59"/>
      <c r="C587" s="5"/>
      <c r="D587" s="5"/>
      <c r="E587" s="5"/>
      <c r="F587" s="5"/>
      <c r="G587" s="5"/>
      <c r="H587" s="5"/>
    </row>
    <row r="588" spans="1:8" ht="12" customHeight="1">
      <c r="A588" s="59"/>
      <c r="B588" s="59"/>
      <c r="C588" s="5"/>
      <c r="D588" s="5"/>
      <c r="E588" s="5"/>
      <c r="F588" s="5"/>
      <c r="G588" s="5"/>
      <c r="H588" s="5"/>
    </row>
    <row r="589" spans="1:8" ht="12" customHeight="1">
      <c r="A589" s="59"/>
      <c r="B589" s="59"/>
      <c r="C589" s="5"/>
      <c r="D589" s="5"/>
      <c r="E589" s="5"/>
      <c r="F589" s="5"/>
      <c r="G589" s="5"/>
      <c r="H589" s="5"/>
    </row>
    <row r="590" spans="1:8" ht="12" customHeight="1">
      <c r="A590" s="59"/>
      <c r="B590" s="59"/>
      <c r="C590" s="5"/>
      <c r="D590" s="5"/>
      <c r="E590" s="5"/>
      <c r="F590" s="5"/>
      <c r="G590" s="5"/>
      <c r="H590" s="5"/>
    </row>
    <row r="591" spans="1:8" ht="12" customHeight="1">
      <c r="A591" s="59"/>
      <c r="B591" s="59"/>
      <c r="C591" s="5"/>
      <c r="D591" s="5"/>
      <c r="E591" s="5"/>
      <c r="F591" s="5"/>
      <c r="G591" s="5"/>
      <c r="H591" s="5"/>
    </row>
    <row r="592" spans="1:8" ht="12" customHeight="1">
      <c r="A592" s="59"/>
      <c r="B592" s="59"/>
      <c r="C592" s="5"/>
      <c r="D592" s="5"/>
      <c r="E592" s="5"/>
      <c r="F592" s="5"/>
      <c r="G592" s="5"/>
      <c r="H592" s="5"/>
    </row>
    <row r="593" spans="1:8" ht="12" customHeight="1">
      <c r="A593" s="59"/>
      <c r="B593" s="59"/>
      <c r="C593" s="5"/>
      <c r="D593" s="5"/>
      <c r="E593" s="5"/>
      <c r="F593" s="5"/>
      <c r="G593" s="5"/>
      <c r="H593" s="5"/>
    </row>
    <row r="594" spans="1:8" ht="12" customHeight="1">
      <c r="A594" s="59"/>
      <c r="B594" s="59"/>
      <c r="C594" s="5"/>
      <c r="D594" s="5"/>
      <c r="E594" s="5"/>
      <c r="F594" s="5"/>
      <c r="G594" s="5"/>
      <c r="H594" s="5"/>
    </row>
    <row r="595" spans="1:8" ht="12" customHeight="1">
      <c r="A595" s="59"/>
      <c r="B595" s="59"/>
      <c r="C595" s="5"/>
      <c r="D595" s="5"/>
      <c r="E595" s="5"/>
      <c r="F595" s="5"/>
      <c r="G595" s="5"/>
      <c r="H595" s="5"/>
    </row>
    <row r="596" spans="1:8" ht="12" customHeight="1">
      <c r="A596" s="59"/>
      <c r="B596" s="59"/>
      <c r="C596" s="5"/>
      <c r="D596" s="5"/>
      <c r="E596" s="5"/>
      <c r="F596" s="5"/>
      <c r="G596" s="5"/>
      <c r="H596" s="5"/>
    </row>
    <row r="597" spans="1:8" ht="12" customHeight="1">
      <c r="A597" s="59"/>
      <c r="B597" s="59"/>
      <c r="C597" s="5"/>
      <c r="D597" s="5"/>
      <c r="E597" s="5"/>
      <c r="F597" s="5"/>
      <c r="G597" s="5"/>
      <c r="H597" s="5"/>
    </row>
    <row r="598" spans="1:8" ht="12" customHeight="1">
      <c r="A598" s="59"/>
      <c r="B598" s="59"/>
      <c r="C598" s="5"/>
      <c r="D598" s="5"/>
      <c r="E598" s="5"/>
      <c r="F598" s="5"/>
      <c r="G598" s="5"/>
      <c r="H598" s="5"/>
    </row>
    <row r="599" spans="1:8" ht="12" customHeight="1">
      <c r="A599" s="59"/>
      <c r="B599" s="59"/>
      <c r="C599" s="5"/>
      <c r="D599" s="5"/>
      <c r="E599" s="5"/>
      <c r="F599" s="5"/>
      <c r="G599" s="5"/>
      <c r="H599" s="5"/>
    </row>
    <row r="600" spans="1:8" ht="12" customHeight="1">
      <c r="A600" s="59"/>
      <c r="B600" s="59"/>
      <c r="C600" s="5"/>
      <c r="D600" s="5"/>
      <c r="E600" s="5"/>
      <c r="F600" s="5"/>
      <c r="G600" s="5"/>
      <c r="H600" s="5"/>
    </row>
    <row r="601" spans="1:8" ht="12" customHeight="1">
      <c r="A601" s="59"/>
      <c r="B601" s="59"/>
      <c r="C601" s="5"/>
      <c r="D601" s="5"/>
      <c r="E601" s="5"/>
      <c r="F601" s="5"/>
      <c r="G601" s="5"/>
      <c r="H601" s="5"/>
    </row>
    <row r="602" spans="1:8" ht="12" customHeight="1">
      <c r="A602" s="59"/>
      <c r="B602" s="59"/>
      <c r="C602" s="5"/>
      <c r="D602" s="5"/>
      <c r="E602" s="5"/>
      <c r="F602" s="5"/>
      <c r="G602" s="5"/>
      <c r="H602" s="5"/>
    </row>
    <row r="603" spans="1:8" ht="12" customHeight="1">
      <c r="A603" s="59"/>
      <c r="B603" s="59"/>
      <c r="C603" s="5"/>
      <c r="D603" s="5"/>
      <c r="E603" s="5"/>
      <c r="F603" s="5"/>
      <c r="G603" s="5"/>
      <c r="H603" s="5"/>
    </row>
    <row r="604" spans="1:8" ht="12" customHeight="1">
      <c r="A604" s="59"/>
      <c r="B604" s="59"/>
      <c r="C604" s="5"/>
      <c r="D604" s="5"/>
      <c r="E604" s="5"/>
      <c r="F604" s="5"/>
      <c r="G604" s="5"/>
      <c r="H604" s="5"/>
    </row>
    <row r="605" spans="1:8" ht="12" customHeight="1">
      <c r="A605" s="59"/>
      <c r="B605" s="59"/>
      <c r="C605" s="5"/>
      <c r="D605" s="5"/>
      <c r="E605" s="5"/>
      <c r="F605" s="5"/>
      <c r="G605" s="5"/>
      <c r="H605" s="5"/>
    </row>
    <row r="606" spans="1:8" ht="12" customHeight="1">
      <c r="A606" s="59"/>
      <c r="B606" s="59"/>
      <c r="C606" s="5"/>
      <c r="D606" s="5"/>
      <c r="E606" s="5"/>
      <c r="F606" s="5"/>
      <c r="G606" s="5"/>
      <c r="H606" s="5"/>
    </row>
    <row r="607" spans="1:8" ht="12" customHeight="1">
      <c r="A607" s="59"/>
      <c r="B607" s="59"/>
      <c r="C607" s="5"/>
      <c r="D607" s="5"/>
      <c r="E607" s="5"/>
      <c r="F607" s="5"/>
      <c r="G607" s="5"/>
      <c r="H607" s="5"/>
    </row>
    <row r="608" spans="1:8" ht="12" customHeight="1">
      <c r="A608" s="59"/>
      <c r="B608" s="59"/>
      <c r="C608" s="5"/>
      <c r="D608" s="5"/>
      <c r="E608" s="5"/>
      <c r="F608" s="5"/>
      <c r="G608" s="5"/>
      <c r="H608" s="5"/>
    </row>
    <row r="609" spans="1:8" ht="12" customHeight="1">
      <c r="A609" s="59"/>
      <c r="B609" s="59"/>
      <c r="C609" s="5"/>
      <c r="D609" s="5"/>
      <c r="E609" s="5"/>
      <c r="F609" s="5"/>
      <c r="G609" s="5"/>
      <c r="H609" s="5"/>
    </row>
    <row r="610" spans="1:8" ht="12" customHeight="1">
      <c r="A610" s="59"/>
      <c r="B610" s="59"/>
      <c r="C610" s="5"/>
      <c r="D610" s="5"/>
      <c r="E610" s="5"/>
      <c r="F610" s="5"/>
      <c r="G610" s="5"/>
      <c r="H610" s="5"/>
    </row>
    <row r="611" spans="1:8" ht="12" customHeight="1">
      <c r="A611" s="59"/>
      <c r="B611" s="59"/>
      <c r="C611" s="5"/>
      <c r="D611" s="5"/>
      <c r="E611" s="5"/>
      <c r="F611" s="5"/>
      <c r="G611" s="5"/>
      <c r="H611" s="5"/>
    </row>
    <row r="612" spans="1:8" ht="12" customHeight="1">
      <c r="A612" s="59"/>
      <c r="B612" s="59"/>
      <c r="C612" s="5"/>
      <c r="D612" s="5"/>
      <c r="E612" s="5"/>
      <c r="F612" s="5"/>
      <c r="G612" s="5"/>
      <c r="H612" s="5"/>
    </row>
    <row r="613" spans="1:8" ht="12" customHeight="1">
      <c r="A613" s="59"/>
      <c r="B613" s="59"/>
      <c r="C613" s="5"/>
      <c r="D613" s="5"/>
      <c r="E613" s="5"/>
      <c r="F613" s="5"/>
      <c r="G613" s="5"/>
      <c r="H613" s="5"/>
    </row>
    <row r="614" spans="1:8" ht="12" customHeight="1">
      <c r="A614" s="59"/>
      <c r="B614" s="59"/>
      <c r="C614" s="5"/>
      <c r="D614" s="5"/>
      <c r="E614" s="5"/>
      <c r="F614" s="5"/>
      <c r="G614" s="5"/>
      <c r="H614" s="5"/>
    </row>
    <row r="615" spans="1:8" ht="12" customHeight="1">
      <c r="A615" s="59"/>
      <c r="B615" s="59"/>
      <c r="C615" s="5"/>
      <c r="D615" s="5"/>
      <c r="E615" s="5"/>
      <c r="F615" s="5"/>
      <c r="G615" s="5"/>
      <c r="H615" s="5"/>
    </row>
    <row r="616" spans="1:8" ht="12" customHeight="1">
      <c r="A616" s="59"/>
      <c r="B616" s="59"/>
      <c r="C616" s="5"/>
      <c r="D616" s="5"/>
      <c r="E616" s="5"/>
      <c r="F616" s="5"/>
      <c r="G616" s="5"/>
      <c r="H616" s="5"/>
    </row>
    <row r="617" spans="1:8" ht="12" customHeight="1">
      <c r="A617" s="59"/>
      <c r="B617" s="59"/>
      <c r="C617" s="5"/>
      <c r="D617" s="5"/>
      <c r="E617" s="5"/>
      <c r="F617" s="5"/>
      <c r="G617" s="5"/>
      <c r="H617" s="5"/>
    </row>
    <row r="618" spans="1:8" ht="12" customHeight="1">
      <c r="A618" s="59"/>
      <c r="B618" s="59"/>
      <c r="C618" s="5"/>
      <c r="D618" s="5"/>
      <c r="E618" s="5"/>
      <c r="F618" s="5"/>
      <c r="G618" s="5"/>
      <c r="H618" s="5"/>
    </row>
    <row r="619" spans="1:8" ht="12" customHeight="1">
      <c r="A619" s="59"/>
      <c r="B619" s="59"/>
      <c r="C619" s="5"/>
      <c r="D619" s="5"/>
      <c r="E619" s="5"/>
      <c r="F619" s="5"/>
      <c r="G619" s="5"/>
      <c r="H619" s="5"/>
    </row>
    <row r="620" spans="1:8" ht="12" customHeight="1">
      <c r="A620" s="59"/>
      <c r="B620" s="59"/>
      <c r="C620" s="5"/>
      <c r="D620" s="5"/>
      <c r="E620" s="5"/>
      <c r="F620" s="5"/>
      <c r="G620" s="5"/>
      <c r="H620" s="5"/>
    </row>
    <row r="621" spans="1:8" ht="12" customHeight="1">
      <c r="A621" s="59"/>
      <c r="B621" s="59"/>
      <c r="C621" s="5"/>
      <c r="D621" s="5"/>
      <c r="E621" s="5"/>
      <c r="F621" s="5"/>
      <c r="G621" s="5"/>
      <c r="H621" s="5"/>
    </row>
    <row r="622" spans="1:8" ht="12" customHeight="1">
      <c r="A622" s="59"/>
      <c r="B622" s="59"/>
      <c r="C622" s="5"/>
      <c r="D622" s="5"/>
      <c r="E622" s="5"/>
      <c r="F622" s="5"/>
      <c r="G622" s="5"/>
      <c r="H622" s="5"/>
    </row>
    <row r="623" spans="3:8" ht="12" customHeight="1">
      <c r="C623" s="5"/>
      <c r="D623" s="5"/>
      <c r="E623" s="5"/>
      <c r="F623" s="5"/>
      <c r="G623" s="5"/>
      <c r="H623" s="5"/>
    </row>
    <row r="624" spans="3:8" ht="12" customHeight="1">
      <c r="C624" s="5"/>
      <c r="D624" s="5"/>
      <c r="E624" s="5"/>
      <c r="F624" s="5"/>
      <c r="G624" s="5"/>
      <c r="H624" s="5"/>
    </row>
    <row r="625" spans="3:8" ht="12" customHeight="1">
      <c r="C625" s="5"/>
      <c r="D625" s="5"/>
      <c r="E625" s="5"/>
      <c r="F625" s="5"/>
      <c r="G625" s="5"/>
      <c r="H625" s="5"/>
    </row>
    <row r="626" spans="3:8" ht="12" customHeight="1">
      <c r="C626" s="5"/>
      <c r="D626" s="5"/>
      <c r="E626" s="5"/>
      <c r="F626" s="5"/>
      <c r="G626" s="5"/>
      <c r="H626" s="5"/>
    </row>
    <row r="627" spans="3:8" ht="12" customHeight="1">
      <c r="C627" s="5"/>
      <c r="D627" s="5"/>
      <c r="E627" s="5"/>
      <c r="F627" s="5"/>
      <c r="G627" s="5"/>
      <c r="H627" s="5"/>
    </row>
    <row r="628" spans="3:8" ht="12" customHeight="1">
      <c r="C628" s="5"/>
      <c r="D628" s="5"/>
      <c r="E628" s="5"/>
      <c r="F628" s="5"/>
      <c r="G628" s="5"/>
      <c r="H628" s="5"/>
    </row>
    <row r="629" spans="3:8" ht="12" customHeight="1">
      <c r="C629" s="5"/>
      <c r="D629" s="5"/>
      <c r="E629" s="5"/>
      <c r="F629" s="5"/>
      <c r="G629" s="5"/>
      <c r="H629" s="5"/>
    </row>
    <row r="630" spans="3:8" ht="12" customHeight="1">
      <c r="C630" s="5"/>
      <c r="D630" s="5"/>
      <c r="E630" s="5"/>
      <c r="F630" s="5"/>
      <c r="G630" s="5"/>
      <c r="H630" s="5"/>
    </row>
    <row r="631" spans="3:8" ht="12" customHeight="1">
      <c r="C631" s="5"/>
      <c r="D631" s="5"/>
      <c r="E631" s="5"/>
      <c r="F631" s="5"/>
      <c r="G631" s="5"/>
      <c r="H631" s="5"/>
    </row>
    <row r="632" spans="3:8" ht="12" customHeight="1">
      <c r="C632" s="5"/>
      <c r="D632" s="5"/>
      <c r="E632" s="5"/>
      <c r="F632" s="5"/>
      <c r="G632" s="5"/>
      <c r="H632" s="5"/>
    </row>
    <row r="633" spans="3:8" ht="12" customHeight="1">
      <c r="C633" s="5"/>
      <c r="D633" s="5"/>
      <c r="E633" s="5"/>
      <c r="F633" s="5"/>
      <c r="G633" s="5"/>
      <c r="H633" s="5"/>
    </row>
    <row r="634" spans="3:8" ht="12" customHeight="1">
      <c r="C634" s="5"/>
      <c r="D634" s="5"/>
      <c r="E634" s="5"/>
      <c r="F634" s="5"/>
      <c r="G634" s="5"/>
      <c r="H634" s="5"/>
    </row>
    <row r="635" spans="3:8" ht="12" customHeight="1">
      <c r="C635" s="5"/>
      <c r="D635" s="5"/>
      <c r="E635" s="5"/>
      <c r="F635" s="5"/>
      <c r="G635" s="5"/>
      <c r="H635" s="5"/>
    </row>
    <row r="636" spans="3:8" ht="12" customHeight="1">
      <c r="C636" s="5"/>
      <c r="D636" s="5"/>
      <c r="E636" s="5"/>
      <c r="F636" s="5"/>
      <c r="G636" s="5"/>
      <c r="H636" s="5"/>
    </row>
    <row r="637" spans="3:8" ht="12" customHeight="1">
      <c r="C637" s="5"/>
      <c r="D637" s="5"/>
      <c r="E637" s="5"/>
      <c r="F637" s="5"/>
      <c r="G637" s="5"/>
      <c r="H637" s="5"/>
    </row>
    <row r="638" spans="3:8" ht="12" customHeight="1">
      <c r="C638" s="5"/>
      <c r="D638" s="5"/>
      <c r="E638" s="5"/>
      <c r="F638" s="5"/>
      <c r="G638" s="5"/>
      <c r="H638" s="5"/>
    </row>
    <row r="639" spans="3:8" ht="12" customHeight="1">
      <c r="C639" s="5"/>
      <c r="D639" s="5"/>
      <c r="E639" s="5"/>
      <c r="F639" s="5"/>
      <c r="G639" s="5"/>
      <c r="H639" s="5"/>
    </row>
    <row r="640" spans="3:8" ht="12" customHeight="1">
      <c r="C640" s="5"/>
      <c r="D640" s="5"/>
      <c r="E640" s="5"/>
      <c r="F640" s="5"/>
      <c r="G640" s="5"/>
      <c r="H640" s="5"/>
    </row>
    <row r="641" spans="3:8" ht="12" customHeight="1">
      <c r="C641" s="5"/>
      <c r="D641" s="5"/>
      <c r="E641" s="5"/>
      <c r="F641" s="5"/>
      <c r="G641" s="5"/>
      <c r="H641" s="5"/>
    </row>
    <row r="642" spans="3:8" ht="12" customHeight="1">
      <c r="C642" s="5"/>
      <c r="D642" s="5"/>
      <c r="E642" s="5"/>
      <c r="F642" s="5"/>
      <c r="G642" s="5"/>
      <c r="H642" s="5"/>
    </row>
    <row r="643" spans="3:8" ht="12" customHeight="1">
      <c r="C643" s="5"/>
      <c r="D643" s="5"/>
      <c r="E643" s="5"/>
      <c r="F643" s="5"/>
      <c r="G643" s="5"/>
      <c r="H643" s="5"/>
    </row>
    <row r="644" spans="3:8" ht="12" customHeight="1">
      <c r="C644" s="5"/>
      <c r="D644" s="5"/>
      <c r="E644" s="5"/>
      <c r="F644" s="5"/>
      <c r="G644" s="5"/>
      <c r="H644" s="5"/>
    </row>
    <row r="645" spans="3:8" ht="12" customHeight="1">
      <c r="C645" s="5"/>
      <c r="D645" s="5"/>
      <c r="E645" s="5"/>
      <c r="F645" s="5"/>
      <c r="G645" s="5"/>
      <c r="H645" s="5"/>
    </row>
    <row r="646" spans="3:8" ht="12" customHeight="1">
      <c r="C646" s="5"/>
      <c r="D646" s="5"/>
      <c r="E646" s="5"/>
      <c r="F646" s="5"/>
      <c r="G646" s="5"/>
      <c r="H646" s="5"/>
    </row>
    <row r="647" spans="3:8" ht="12" customHeight="1">
      <c r="C647" s="5"/>
      <c r="D647" s="5"/>
      <c r="E647" s="5"/>
      <c r="F647" s="5"/>
      <c r="G647" s="5"/>
      <c r="H647" s="5"/>
    </row>
    <row r="648" spans="3:8" ht="12" customHeight="1">
      <c r="C648" s="5"/>
      <c r="D648" s="5"/>
      <c r="E648" s="5"/>
      <c r="F648" s="5"/>
      <c r="G648" s="5"/>
      <c r="H648" s="5"/>
    </row>
    <row r="649" spans="3:8" ht="12" customHeight="1">
      <c r="C649" s="5"/>
      <c r="D649" s="5"/>
      <c r="E649" s="5"/>
      <c r="F649" s="5"/>
      <c r="G649" s="5"/>
      <c r="H649" s="5"/>
    </row>
    <row r="650" spans="3:8" ht="12" customHeight="1">
      <c r="C650" s="5"/>
      <c r="D650" s="5"/>
      <c r="E650" s="5"/>
      <c r="F650" s="5"/>
      <c r="G650" s="5"/>
      <c r="H650" s="5"/>
    </row>
    <row r="651" spans="3:8" ht="12" customHeight="1">
      <c r="C651" s="5"/>
      <c r="D651" s="5"/>
      <c r="E651" s="5"/>
      <c r="F651" s="5"/>
      <c r="G651" s="5"/>
      <c r="H651" s="5"/>
    </row>
    <row r="652" spans="3:8" ht="12" customHeight="1">
      <c r="C652" s="5"/>
      <c r="D652" s="5"/>
      <c r="E652" s="5"/>
      <c r="F652" s="5"/>
      <c r="G652" s="5"/>
      <c r="H652" s="5"/>
    </row>
    <row r="653" spans="3:8" ht="12" customHeight="1">
      <c r="C653" s="5"/>
      <c r="D653" s="5"/>
      <c r="E653" s="5"/>
      <c r="F653" s="5"/>
      <c r="G653" s="5"/>
      <c r="H653" s="5"/>
    </row>
    <row r="654" spans="3:8" ht="12" customHeight="1">
      <c r="C654" s="5"/>
      <c r="D654" s="5"/>
      <c r="E654" s="5"/>
      <c r="F654" s="5"/>
      <c r="G654" s="5"/>
      <c r="H654" s="5"/>
    </row>
    <row r="655" spans="3:8" ht="12" customHeight="1">
      <c r="C655" s="5"/>
      <c r="D655" s="5"/>
      <c r="E655" s="5"/>
      <c r="F655" s="5"/>
      <c r="G655" s="5"/>
      <c r="H655" s="5"/>
    </row>
    <row r="656" spans="3:8" ht="12" customHeight="1">
      <c r="C656" s="5"/>
      <c r="D656" s="5"/>
      <c r="E656" s="5"/>
      <c r="F656" s="5"/>
      <c r="G656" s="5"/>
      <c r="H656" s="5"/>
    </row>
    <row r="657" spans="3:8" ht="12" customHeight="1">
      <c r="C657" s="5"/>
      <c r="D657" s="5"/>
      <c r="E657" s="5"/>
      <c r="F657" s="5"/>
      <c r="G657" s="5"/>
      <c r="H657" s="5"/>
    </row>
    <row r="658" spans="3:8" ht="12" customHeight="1">
      <c r="C658" s="5"/>
      <c r="D658" s="5"/>
      <c r="E658" s="5"/>
      <c r="F658" s="5"/>
      <c r="G658" s="5"/>
      <c r="H658" s="5"/>
    </row>
    <row r="659" spans="3:8" ht="12" customHeight="1">
      <c r="C659" s="5"/>
      <c r="D659" s="5"/>
      <c r="E659" s="5"/>
      <c r="F659" s="5"/>
      <c r="G659" s="5"/>
      <c r="H659" s="5"/>
    </row>
    <row r="660" spans="3:8" ht="12" customHeight="1">
      <c r="C660" s="5"/>
      <c r="D660" s="5"/>
      <c r="E660" s="5"/>
      <c r="F660" s="5"/>
      <c r="G660" s="5"/>
      <c r="H660" s="5"/>
    </row>
    <row r="661" spans="3:8" ht="12" customHeight="1">
      <c r="C661" s="5"/>
      <c r="D661" s="5"/>
      <c r="E661" s="5"/>
      <c r="F661" s="5"/>
      <c r="G661" s="5"/>
      <c r="H661" s="5"/>
    </row>
    <row r="662" spans="3:8" ht="12" customHeight="1">
      <c r="C662" s="5"/>
      <c r="D662" s="5"/>
      <c r="E662" s="5"/>
      <c r="F662" s="5"/>
      <c r="G662" s="5"/>
      <c r="H662" s="5"/>
    </row>
    <row r="663" spans="3:8" ht="12" customHeight="1">
      <c r="C663" s="5"/>
      <c r="D663" s="5"/>
      <c r="E663" s="5"/>
      <c r="F663" s="5"/>
      <c r="G663" s="5"/>
      <c r="H663" s="5"/>
    </row>
    <row r="664" spans="3:8" ht="12" customHeight="1">
      <c r="C664" s="5"/>
      <c r="D664" s="5"/>
      <c r="E664" s="5"/>
      <c r="F664" s="5"/>
      <c r="G664" s="5"/>
      <c r="H664" s="5"/>
    </row>
    <row r="665" spans="3:8" ht="12" customHeight="1">
      <c r="C665" s="5"/>
      <c r="D665" s="5"/>
      <c r="E665" s="5"/>
      <c r="F665" s="5"/>
      <c r="G665" s="5"/>
      <c r="H665" s="5"/>
    </row>
    <row r="666" spans="3:8" ht="12" customHeight="1">
      <c r="C666" s="5"/>
      <c r="D666" s="5"/>
      <c r="E666" s="5"/>
      <c r="F666" s="5"/>
      <c r="G666" s="5"/>
      <c r="H666" s="5"/>
    </row>
    <row r="667" spans="3:8" ht="12" customHeight="1">
      <c r="C667" s="5"/>
      <c r="D667" s="5"/>
      <c r="E667" s="5"/>
      <c r="F667" s="5"/>
      <c r="G667" s="5"/>
      <c r="H667" s="5"/>
    </row>
    <row r="668" spans="3:8" ht="12" customHeight="1">
      <c r="C668" s="5"/>
      <c r="D668" s="5"/>
      <c r="E668" s="5"/>
      <c r="F668" s="5"/>
      <c r="G668" s="5"/>
      <c r="H668" s="5"/>
    </row>
    <row r="669" spans="3:8" ht="12" customHeight="1">
      <c r="C669" s="5"/>
      <c r="D669" s="5"/>
      <c r="E669" s="5"/>
      <c r="F669" s="5"/>
      <c r="G669" s="5"/>
      <c r="H669" s="5"/>
    </row>
    <row r="670" spans="3:8" ht="12" customHeight="1">
      <c r="C670" s="5"/>
      <c r="D670" s="5"/>
      <c r="E670" s="5"/>
      <c r="F670" s="5"/>
      <c r="G670" s="5"/>
      <c r="H670" s="5"/>
    </row>
    <row r="671" spans="3:8" ht="12" customHeight="1">
      <c r="C671" s="5"/>
      <c r="D671" s="5"/>
      <c r="E671" s="5"/>
      <c r="F671" s="5"/>
      <c r="G671" s="5"/>
      <c r="H671" s="5"/>
    </row>
    <row r="672" spans="3:8" ht="12" customHeight="1">
      <c r="C672" s="5"/>
      <c r="D672" s="5"/>
      <c r="E672" s="5"/>
      <c r="F672" s="5"/>
      <c r="G672" s="5"/>
      <c r="H672" s="5"/>
    </row>
    <row r="673" spans="3:8" ht="12" customHeight="1">
      <c r="C673" s="5"/>
      <c r="D673" s="5"/>
      <c r="E673" s="5"/>
      <c r="F673" s="5"/>
      <c r="G673" s="5"/>
      <c r="H673" s="5"/>
    </row>
    <row r="674" spans="3:8" ht="12" customHeight="1">
      <c r="C674" s="5"/>
      <c r="D674" s="5"/>
      <c r="E674" s="5"/>
      <c r="F674" s="5"/>
      <c r="G674" s="5"/>
      <c r="H674" s="5"/>
    </row>
    <row r="675" spans="3:8" ht="12" customHeight="1">
      <c r="C675" s="5"/>
      <c r="D675" s="5"/>
      <c r="E675" s="5"/>
      <c r="F675" s="5"/>
      <c r="G675" s="5"/>
      <c r="H675" s="5"/>
    </row>
    <row r="676" spans="3:8" ht="12" customHeight="1">
      <c r="C676" s="5"/>
      <c r="D676" s="5"/>
      <c r="E676" s="5"/>
      <c r="F676" s="5"/>
      <c r="G676" s="5"/>
      <c r="H676" s="5"/>
    </row>
    <row r="677" spans="3:8" ht="12" customHeight="1">
      <c r="C677" s="5"/>
      <c r="D677" s="5"/>
      <c r="E677" s="5"/>
      <c r="F677" s="5"/>
      <c r="G677" s="5"/>
      <c r="H677" s="5"/>
    </row>
    <row r="678" spans="3:8" ht="12" customHeight="1">
      <c r="C678" s="5"/>
      <c r="D678" s="5"/>
      <c r="E678" s="5"/>
      <c r="F678" s="5"/>
      <c r="G678" s="5"/>
      <c r="H678" s="5"/>
    </row>
    <row r="679" spans="3:8" ht="12" customHeight="1">
      <c r="C679" s="5"/>
      <c r="D679" s="5"/>
      <c r="E679" s="5"/>
      <c r="F679" s="5"/>
      <c r="G679" s="5"/>
      <c r="H679" s="5"/>
    </row>
    <row r="680" spans="3:8" ht="12" customHeight="1">
      <c r="C680" s="5"/>
      <c r="D680" s="5"/>
      <c r="E680" s="5"/>
      <c r="F680" s="5"/>
      <c r="G680" s="5"/>
      <c r="H680" s="5"/>
    </row>
    <row r="681" spans="3:8" ht="12" customHeight="1">
      <c r="C681" s="5"/>
      <c r="D681" s="5"/>
      <c r="E681" s="5"/>
      <c r="F681" s="5"/>
      <c r="G681" s="5"/>
      <c r="H681" s="5"/>
    </row>
    <row r="682" spans="3:8" ht="12" customHeight="1">
      <c r="C682" s="5"/>
      <c r="D682" s="5"/>
      <c r="E682" s="5"/>
      <c r="F682" s="5"/>
      <c r="G682" s="5"/>
      <c r="H682" s="5"/>
    </row>
    <row r="683" spans="3:8" ht="12" customHeight="1">
      <c r="C683" s="5"/>
      <c r="D683" s="5"/>
      <c r="E683" s="5"/>
      <c r="F683" s="5"/>
      <c r="G683" s="5"/>
      <c r="H683" s="5"/>
    </row>
    <row r="684" spans="3:8" ht="12" customHeight="1">
      <c r="C684" s="5"/>
      <c r="D684" s="5"/>
      <c r="E684" s="5"/>
      <c r="F684" s="5"/>
      <c r="G684" s="5"/>
      <c r="H684" s="5"/>
    </row>
    <row r="685" spans="3:8" ht="12" customHeight="1">
      <c r="C685" s="5"/>
      <c r="D685" s="5"/>
      <c r="E685" s="5"/>
      <c r="F685" s="5"/>
      <c r="G685" s="5"/>
      <c r="H685" s="5"/>
    </row>
    <row r="686" spans="3:8" ht="12" customHeight="1">
      <c r="C686" s="5"/>
      <c r="D686" s="5"/>
      <c r="E686" s="5"/>
      <c r="F686" s="5"/>
      <c r="G686" s="5"/>
      <c r="H686" s="5"/>
    </row>
    <row r="687" spans="3:8" ht="12" customHeight="1">
      <c r="C687" s="5"/>
      <c r="D687" s="5"/>
      <c r="E687" s="5"/>
      <c r="F687" s="5"/>
      <c r="G687" s="5"/>
      <c r="H687" s="5"/>
    </row>
    <row r="688" spans="3:8" ht="12" customHeight="1">
      <c r="C688" s="5"/>
      <c r="D688" s="5"/>
      <c r="E688" s="5"/>
      <c r="F688" s="5"/>
      <c r="G688" s="5"/>
      <c r="H688" s="5"/>
    </row>
    <row r="689" spans="3:8" ht="12" customHeight="1">
      <c r="C689" s="5"/>
      <c r="D689" s="5"/>
      <c r="E689" s="5"/>
      <c r="F689" s="5"/>
      <c r="G689" s="5"/>
      <c r="H689" s="5"/>
    </row>
    <row r="690" spans="3:8" ht="12" customHeight="1">
      <c r="C690" s="5"/>
      <c r="D690" s="5"/>
      <c r="E690" s="5"/>
      <c r="F690" s="5"/>
      <c r="G690" s="5"/>
      <c r="H690" s="5"/>
    </row>
    <row r="691" spans="3:8" ht="12" customHeight="1">
      <c r="C691" s="5"/>
      <c r="D691" s="5"/>
      <c r="E691" s="5"/>
      <c r="F691" s="5"/>
      <c r="G691" s="5"/>
      <c r="H691" s="5"/>
    </row>
    <row r="692" spans="3:8" ht="12" customHeight="1">
      <c r="C692" s="5"/>
      <c r="D692" s="5"/>
      <c r="E692" s="5"/>
      <c r="F692" s="5"/>
      <c r="G692" s="5"/>
      <c r="H692" s="5"/>
    </row>
    <row r="693" spans="3:8" ht="12" customHeight="1">
      <c r="C693" s="5"/>
      <c r="D693" s="5"/>
      <c r="E693" s="5"/>
      <c r="F693" s="5"/>
      <c r="G693" s="5"/>
      <c r="H693" s="5"/>
    </row>
    <row r="694" spans="3:8" ht="12" customHeight="1">
      <c r="C694" s="5"/>
      <c r="D694" s="5"/>
      <c r="E694" s="5"/>
      <c r="F694" s="5"/>
      <c r="G694" s="5"/>
      <c r="H694" s="5"/>
    </row>
    <row r="695" spans="3:8" ht="12" customHeight="1">
      <c r="C695" s="5"/>
      <c r="D695" s="5"/>
      <c r="E695" s="5"/>
      <c r="F695" s="5"/>
      <c r="G695" s="5"/>
      <c r="H695" s="5"/>
    </row>
    <row r="696" spans="3:8" ht="12" customHeight="1">
      <c r="C696" s="5"/>
      <c r="D696" s="5"/>
      <c r="E696" s="5"/>
      <c r="F696" s="5"/>
      <c r="G696" s="5"/>
      <c r="H696" s="5"/>
    </row>
    <row r="697" spans="3:8" ht="12" customHeight="1">
      <c r="C697" s="5"/>
      <c r="D697" s="5"/>
      <c r="E697" s="5"/>
      <c r="F697" s="5"/>
      <c r="G697" s="5"/>
      <c r="H697" s="5"/>
    </row>
    <row r="698" spans="3:8" ht="12" customHeight="1">
      <c r="C698" s="5"/>
      <c r="D698" s="5"/>
      <c r="E698" s="5"/>
      <c r="F698" s="5"/>
      <c r="G698" s="5"/>
      <c r="H698" s="5"/>
    </row>
    <row r="699" spans="3:8" ht="12" customHeight="1">
      <c r="C699" s="5"/>
      <c r="D699" s="5"/>
      <c r="E699" s="5"/>
      <c r="F699" s="5"/>
      <c r="G699" s="5"/>
      <c r="H699" s="5"/>
    </row>
    <row r="700" spans="3:8" ht="12" customHeight="1">
      <c r="C700" s="5"/>
      <c r="D700" s="5"/>
      <c r="E700" s="5"/>
      <c r="F700" s="5"/>
      <c r="G700" s="5"/>
      <c r="H700" s="5"/>
    </row>
    <row r="701" spans="3:8" ht="12" customHeight="1">
      <c r="C701" s="5"/>
      <c r="D701" s="5"/>
      <c r="E701" s="5"/>
      <c r="F701" s="5"/>
      <c r="G701" s="5"/>
      <c r="H701" s="5"/>
    </row>
    <row r="702" spans="3:8" ht="12" customHeight="1">
      <c r="C702" s="5"/>
      <c r="D702" s="5"/>
      <c r="E702" s="5"/>
      <c r="F702" s="5"/>
      <c r="G702" s="5"/>
      <c r="H702" s="5"/>
    </row>
    <row r="703" spans="3:8" ht="12" customHeight="1">
      <c r="C703" s="5"/>
      <c r="D703" s="5"/>
      <c r="E703" s="5"/>
      <c r="F703" s="5"/>
      <c r="G703" s="5"/>
      <c r="H703" s="5"/>
    </row>
    <row r="704" spans="3:8" ht="12" customHeight="1">
      <c r="C704" s="5"/>
      <c r="D704" s="5"/>
      <c r="E704" s="5"/>
      <c r="F704" s="5"/>
      <c r="G704" s="5"/>
      <c r="H704" s="5"/>
    </row>
    <row r="705" spans="3:8" ht="12" customHeight="1">
      <c r="C705" s="5"/>
      <c r="D705" s="5"/>
      <c r="E705" s="5"/>
      <c r="F705" s="5"/>
      <c r="G705" s="5"/>
      <c r="H705" s="5"/>
    </row>
    <row r="706" spans="3:8" ht="12" customHeight="1">
      <c r="C706" s="5"/>
      <c r="D706" s="5"/>
      <c r="E706" s="5"/>
      <c r="F706" s="5"/>
      <c r="G706" s="5"/>
      <c r="H706" s="5"/>
    </row>
    <row r="707" spans="3:8" ht="12" customHeight="1">
      <c r="C707" s="5"/>
      <c r="D707" s="5"/>
      <c r="E707" s="5"/>
      <c r="F707" s="5"/>
      <c r="G707" s="5"/>
      <c r="H707" s="5"/>
    </row>
    <row r="708" spans="3:8" ht="12" customHeight="1">
      <c r="C708" s="5"/>
      <c r="D708" s="5"/>
      <c r="E708" s="5"/>
      <c r="F708" s="5"/>
      <c r="G708" s="5"/>
      <c r="H708" s="5"/>
    </row>
    <row r="709" spans="3:8" ht="12" customHeight="1">
      <c r="C709" s="5"/>
      <c r="D709" s="5"/>
      <c r="E709" s="5"/>
      <c r="F709" s="5"/>
      <c r="G709" s="5"/>
      <c r="H709" s="5"/>
    </row>
    <row r="710" spans="3:8" ht="12" customHeight="1">
      <c r="C710" s="5"/>
      <c r="D710" s="5"/>
      <c r="E710" s="5"/>
      <c r="F710" s="5"/>
      <c r="G710" s="5"/>
      <c r="H710" s="5"/>
    </row>
    <row r="711" spans="3:8" ht="12" customHeight="1">
      <c r="C711" s="5"/>
      <c r="D711" s="5"/>
      <c r="E711" s="5"/>
      <c r="F711" s="5"/>
      <c r="G711" s="5"/>
      <c r="H711" s="5"/>
    </row>
    <row r="712" spans="3:8" ht="12" customHeight="1">
      <c r="C712" s="5"/>
      <c r="D712" s="5"/>
      <c r="E712" s="5"/>
      <c r="F712" s="5"/>
      <c r="G712" s="5"/>
      <c r="H712" s="5"/>
    </row>
    <row r="713" spans="3:8" ht="12" customHeight="1">
      <c r="C713" s="5"/>
      <c r="D713" s="5"/>
      <c r="E713" s="5"/>
      <c r="F713" s="5"/>
      <c r="G713" s="5"/>
      <c r="H713" s="5"/>
    </row>
    <row r="714" spans="3:8" ht="12" customHeight="1">
      <c r="C714" s="5"/>
      <c r="D714" s="5"/>
      <c r="E714" s="5"/>
      <c r="F714" s="5"/>
      <c r="G714" s="5"/>
      <c r="H714" s="5"/>
    </row>
    <row r="715" spans="3:8" ht="12" customHeight="1">
      <c r="C715" s="5"/>
      <c r="D715" s="5"/>
      <c r="E715" s="5"/>
      <c r="F715" s="5"/>
      <c r="G715" s="5"/>
      <c r="H715" s="5"/>
    </row>
    <row r="716" spans="3:8" ht="12" customHeight="1">
      <c r="C716" s="5"/>
      <c r="D716" s="5"/>
      <c r="E716" s="5"/>
      <c r="F716" s="5"/>
      <c r="G716" s="5"/>
      <c r="H716" s="5"/>
    </row>
    <row r="717" spans="3:8" ht="12" customHeight="1">
      <c r="C717" s="5"/>
      <c r="D717" s="5"/>
      <c r="E717" s="5"/>
      <c r="F717" s="5"/>
      <c r="G717" s="5"/>
      <c r="H717" s="5"/>
    </row>
    <row r="718" spans="3:8" ht="12" customHeight="1">
      <c r="C718" s="5"/>
      <c r="D718" s="5"/>
      <c r="E718" s="5"/>
      <c r="F718" s="5"/>
      <c r="G718" s="5"/>
      <c r="H718" s="5"/>
    </row>
    <row r="719" spans="3:8" ht="12" customHeight="1">
      <c r="C719" s="5"/>
      <c r="D719" s="5"/>
      <c r="E719" s="5"/>
      <c r="F719" s="5"/>
      <c r="G719" s="5"/>
      <c r="H719" s="5"/>
    </row>
    <row r="720" spans="3:8" ht="12" customHeight="1">
      <c r="C720" s="5"/>
      <c r="D720" s="5"/>
      <c r="E720" s="5"/>
      <c r="F720" s="5"/>
      <c r="G720" s="5"/>
      <c r="H720" s="5"/>
    </row>
    <row r="721" spans="3:8" ht="12" customHeight="1">
      <c r="C721" s="5"/>
      <c r="D721" s="5"/>
      <c r="E721" s="5"/>
      <c r="F721" s="5"/>
      <c r="G721" s="5"/>
      <c r="H721" s="5"/>
    </row>
    <row r="722" spans="3:8" ht="12" customHeight="1">
      <c r="C722" s="5"/>
      <c r="D722" s="5"/>
      <c r="E722" s="5"/>
      <c r="F722" s="5"/>
      <c r="G722" s="5"/>
      <c r="H722" s="5"/>
    </row>
    <row r="723" spans="3:8" ht="12" customHeight="1">
      <c r="C723" s="5"/>
      <c r="D723" s="5"/>
      <c r="E723" s="5"/>
      <c r="F723" s="5"/>
      <c r="G723" s="5"/>
      <c r="H723" s="5"/>
    </row>
    <row r="724" spans="3:8" ht="12" customHeight="1">
      <c r="C724" s="5"/>
      <c r="D724" s="5"/>
      <c r="E724" s="5"/>
      <c r="F724" s="5"/>
      <c r="G724" s="5"/>
      <c r="H724" s="5"/>
    </row>
    <row r="725" spans="3:8" ht="12" customHeight="1">
      <c r="C725" s="5"/>
      <c r="D725" s="5"/>
      <c r="E725" s="5"/>
      <c r="F725" s="5"/>
      <c r="G725" s="5"/>
      <c r="H725" s="5"/>
    </row>
    <row r="726" spans="3:8" ht="12" customHeight="1">
      <c r="C726" s="5"/>
      <c r="D726" s="5"/>
      <c r="E726" s="5"/>
      <c r="F726" s="5"/>
      <c r="G726" s="5"/>
      <c r="H726" s="5"/>
    </row>
    <row r="727" spans="3:8" ht="12" customHeight="1">
      <c r="C727" s="5"/>
      <c r="D727" s="5"/>
      <c r="E727" s="5"/>
      <c r="F727" s="5"/>
      <c r="G727" s="5"/>
      <c r="H727" s="5"/>
    </row>
    <row r="728" spans="3:8" ht="12" customHeight="1">
      <c r="C728" s="5"/>
      <c r="D728" s="5"/>
      <c r="E728" s="5"/>
      <c r="F728" s="5"/>
      <c r="G728" s="5"/>
      <c r="H728" s="5"/>
    </row>
    <row r="729" spans="3:8" ht="12" customHeight="1">
      <c r="C729" s="5"/>
      <c r="D729" s="5"/>
      <c r="E729" s="5"/>
      <c r="F729" s="5"/>
      <c r="G729" s="5"/>
      <c r="H729" s="5"/>
    </row>
    <row r="730" spans="3:8" ht="12" customHeight="1">
      <c r="C730" s="5"/>
      <c r="D730" s="5"/>
      <c r="E730" s="5"/>
      <c r="F730" s="5"/>
      <c r="G730" s="5"/>
      <c r="H730" s="5"/>
    </row>
    <row r="731" spans="3:8" ht="12" customHeight="1">
      <c r="C731" s="5"/>
      <c r="D731" s="5"/>
      <c r="E731" s="5"/>
      <c r="F731" s="5"/>
      <c r="G731" s="5"/>
      <c r="H731" s="5"/>
    </row>
    <row r="732" spans="3:8" ht="12" customHeight="1">
      <c r="C732" s="5"/>
      <c r="D732" s="5"/>
      <c r="E732" s="5"/>
      <c r="F732" s="5"/>
      <c r="G732" s="5"/>
      <c r="H732" s="5"/>
    </row>
    <row r="733" spans="3:8" ht="12" customHeight="1">
      <c r="C733" s="5"/>
      <c r="D733" s="5"/>
      <c r="E733" s="5"/>
      <c r="F733" s="5"/>
      <c r="G733" s="5"/>
      <c r="H733" s="5"/>
    </row>
    <row r="734" spans="3:8" ht="12" customHeight="1">
      <c r="C734" s="5"/>
      <c r="D734" s="5"/>
      <c r="E734" s="5"/>
      <c r="F734" s="5"/>
      <c r="G734" s="5"/>
      <c r="H734" s="5"/>
    </row>
    <row r="735" spans="3:8" ht="12" customHeight="1">
      <c r="C735" s="5"/>
      <c r="D735" s="5"/>
      <c r="E735" s="5"/>
      <c r="F735" s="5"/>
      <c r="G735" s="5"/>
      <c r="H735" s="5"/>
    </row>
    <row r="736" spans="3:8" ht="12" customHeight="1">
      <c r="C736" s="5"/>
      <c r="D736" s="5"/>
      <c r="E736" s="5"/>
      <c r="F736" s="5"/>
      <c r="G736" s="5"/>
      <c r="H736" s="5"/>
    </row>
    <row r="737" spans="3:8" ht="12" customHeight="1">
      <c r="C737" s="5"/>
      <c r="D737" s="5"/>
      <c r="E737" s="5"/>
      <c r="F737" s="5"/>
      <c r="G737" s="5"/>
      <c r="H737" s="5"/>
    </row>
    <row r="738" spans="3:8" ht="12" customHeight="1">
      <c r="C738" s="5"/>
      <c r="D738" s="5"/>
      <c r="E738" s="5"/>
      <c r="F738" s="5"/>
      <c r="G738" s="5"/>
      <c r="H738" s="5"/>
    </row>
    <row r="739" spans="3:8" ht="12" customHeight="1">
      <c r="C739" s="5"/>
      <c r="D739" s="5"/>
      <c r="E739" s="5"/>
      <c r="F739" s="5"/>
      <c r="G739" s="5"/>
      <c r="H739" s="5"/>
    </row>
    <row r="740" spans="3:8" ht="12" customHeight="1">
      <c r="C740" s="5"/>
      <c r="D740" s="5"/>
      <c r="E740" s="5"/>
      <c r="F740" s="5"/>
      <c r="G740" s="5"/>
      <c r="H740" s="5"/>
    </row>
    <row r="741" spans="3:8" ht="12" customHeight="1">
      <c r="C741" s="5"/>
      <c r="D741" s="5"/>
      <c r="E741" s="5"/>
      <c r="F741" s="5"/>
      <c r="G741" s="5"/>
      <c r="H741" s="5"/>
    </row>
    <row r="742" spans="3:8" ht="12" customHeight="1">
      <c r="C742" s="5"/>
      <c r="D742" s="5"/>
      <c r="E742" s="5"/>
      <c r="F742" s="5"/>
      <c r="G742" s="5"/>
      <c r="H742" s="5"/>
    </row>
    <row r="743" spans="3:8" ht="12" customHeight="1">
      <c r="C743" s="5"/>
      <c r="D743" s="5"/>
      <c r="E743" s="5"/>
      <c r="F743" s="5"/>
      <c r="G743" s="5"/>
      <c r="H743" s="5"/>
    </row>
    <row r="744" spans="3:8" ht="12" customHeight="1">
      <c r="C744" s="5"/>
      <c r="D744" s="5"/>
      <c r="E744" s="5"/>
      <c r="F744" s="5"/>
      <c r="G744" s="5"/>
      <c r="H744" s="5"/>
    </row>
    <row r="745" spans="3:8" ht="12" customHeight="1">
      <c r="C745" s="5"/>
      <c r="D745" s="5"/>
      <c r="E745" s="5"/>
      <c r="F745" s="5"/>
      <c r="G745" s="5"/>
      <c r="H745" s="5"/>
    </row>
    <row r="746" spans="3:8" ht="12" customHeight="1">
      <c r="C746" s="5"/>
      <c r="D746" s="5"/>
      <c r="E746" s="5"/>
      <c r="F746" s="5"/>
      <c r="G746" s="5"/>
      <c r="H746" s="5"/>
    </row>
    <row r="747" spans="3:8" ht="12" customHeight="1">
      <c r="C747" s="5"/>
      <c r="D747" s="5"/>
      <c r="E747" s="5"/>
      <c r="F747" s="5"/>
      <c r="G747" s="5"/>
      <c r="H747" s="5"/>
    </row>
    <row r="748" spans="3:8" ht="12" customHeight="1">
      <c r="C748" s="5"/>
      <c r="D748" s="5"/>
      <c r="E748" s="5"/>
      <c r="F748" s="5"/>
      <c r="G748" s="5"/>
      <c r="H748" s="5"/>
    </row>
    <row r="749" spans="3:8" ht="12" customHeight="1">
      <c r="C749" s="5"/>
      <c r="D749" s="5"/>
      <c r="E749" s="5"/>
      <c r="F749" s="5"/>
      <c r="G749" s="5"/>
      <c r="H749" s="5"/>
    </row>
    <row r="750" spans="3:8" ht="12" customHeight="1">
      <c r="C750" s="5"/>
      <c r="D750" s="5"/>
      <c r="E750" s="5"/>
      <c r="F750" s="5"/>
      <c r="G750" s="5"/>
      <c r="H750" s="5"/>
    </row>
    <row r="751" spans="3:8" ht="12" customHeight="1">
      <c r="C751" s="5"/>
      <c r="D751" s="5"/>
      <c r="E751" s="5"/>
      <c r="F751" s="5"/>
      <c r="G751" s="5"/>
      <c r="H751" s="5"/>
    </row>
    <row r="752" spans="3:8" ht="12" customHeight="1">
      <c r="C752" s="5"/>
      <c r="D752" s="5"/>
      <c r="E752" s="5"/>
      <c r="F752" s="5"/>
      <c r="G752" s="5"/>
      <c r="H752" s="5"/>
    </row>
    <row r="753" spans="3:8" ht="12" customHeight="1">
      <c r="C753" s="5"/>
      <c r="D753" s="5"/>
      <c r="E753" s="5"/>
      <c r="F753" s="5"/>
      <c r="G753" s="5"/>
      <c r="H753" s="5"/>
    </row>
    <row r="754" spans="3:8" ht="12" customHeight="1">
      <c r="C754" s="5"/>
      <c r="D754" s="5"/>
      <c r="E754" s="5"/>
      <c r="F754" s="5"/>
      <c r="G754" s="5"/>
      <c r="H754" s="5"/>
    </row>
    <row r="755" spans="3:8" ht="12" customHeight="1">
      <c r="C755" s="5"/>
      <c r="D755" s="5"/>
      <c r="E755" s="5"/>
      <c r="F755" s="5"/>
      <c r="G755" s="5"/>
      <c r="H755" s="5"/>
    </row>
    <row r="756" spans="3:8" ht="12" customHeight="1">
      <c r="C756" s="5"/>
      <c r="D756" s="5"/>
      <c r="E756" s="5"/>
      <c r="F756" s="5"/>
      <c r="G756" s="5"/>
      <c r="H756" s="5"/>
    </row>
    <row r="757" spans="3:8" ht="12" customHeight="1">
      <c r="C757" s="5"/>
      <c r="D757" s="5"/>
      <c r="E757" s="5"/>
      <c r="F757" s="5"/>
      <c r="G757" s="5"/>
      <c r="H757" s="5"/>
    </row>
    <row r="758" spans="3:8" ht="12" customHeight="1">
      <c r="C758" s="5"/>
      <c r="D758" s="5"/>
      <c r="E758" s="5"/>
      <c r="F758" s="5"/>
      <c r="G758" s="5"/>
      <c r="H758" s="5"/>
    </row>
    <row r="759" spans="3:8" ht="12" customHeight="1">
      <c r="C759" s="5"/>
      <c r="D759" s="5"/>
      <c r="E759" s="5"/>
      <c r="F759" s="5"/>
      <c r="G759" s="5"/>
      <c r="H759" s="5"/>
    </row>
    <row r="760" spans="3:8" ht="12" customHeight="1">
      <c r="C760" s="5"/>
      <c r="D760" s="5"/>
      <c r="E760" s="5"/>
      <c r="F760" s="5"/>
      <c r="G760" s="5"/>
      <c r="H760" s="5"/>
    </row>
    <row r="761" spans="3:8" ht="12" customHeight="1">
      <c r="C761" s="5"/>
      <c r="D761" s="5"/>
      <c r="E761" s="5"/>
      <c r="F761" s="5"/>
      <c r="G761" s="5"/>
      <c r="H761" s="5"/>
    </row>
    <row r="762" spans="3:8" ht="12" customHeight="1">
      <c r="C762" s="5"/>
      <c r="D762" s="5"/>
      <c r="E762" s="5"/>
      <c r="F762" s="5"/>
      <c r="G762" s="5"/>
      <c r="H762" s="5"/>
    </row>
    <row r="763" spans="3:8" ht="12" customHeight="1">
      <c r="C763" s="5"/>
      <c r="D763" s="5"/>
      <c r="E763" s="5"/>
      <c r="F763" s="5"/>
      <c r="G763" s="5"/>
      <c r="H763" s="5"/>
    </row>
    <row r="764" spans="3:8" ht="12" customHeight="1">
      <c r="C764" s="5"/>
      <c r="D764" s="5"/>
      <c r="E764" s="5"/>
      <c r="F764" s="5"/>
      <c r="G764" s="5"/>
      <c r="H764" s="5"/>
    </row>
    <row r="765" spans="3:8" ht="12" customHeight="1">
      <c r="C765" s="5"/>
      <c r="D765" s="5"/>
      <c r="E765" s="5"/>
      <c r="F765" s="5"/>
      <c r="G765" s="5"/>
      <c r="H765" s="5"/>
    </row>
    <row r="766" spans="3:8" ht="12" customHeight="1">
      <c r="C766" s="5"/>
      <c r="D766" s="5"/>
      <c r="E766" s="5"/>
      <c r="F766" s="5"/>
      <c r="G766" s="5"/>
      <c r="H766" s="5"/>
    </row>
    <row r="767" spans="3:8" ht="12" customHeight="1">
      <c r="C767" s="5"/>
      <c r="D767" s="5"/>
      <c r="E767" s="5"/>
      <c r="F767" s="5"/>
      <c r="G767" s="5"/>
      <c r="H767" s="5"/>
    </row>
    <row r="768" spans="3:8" ht="12" customHeight="1">
      <c r="C768" s="5"/>
      <c r="D768" s="5"/>
      <c r="E768" s="5"/>
      <c r="F768" s="5"/>
      <c r="G768" s="5"/>
      <c r="H768" s="5"/>
    </row>
    <row r="769" spans="3:8" ht="12" customHeight="1">
      <c r="C769" s="5"/>
      <c r="D769" s="5"/>
      <c r="E769" s="5"/>
      <c r="F769" s="5"/>
      <c r="G769" s="5"/>
      <c r="H769" s="5"/>
    </row>
    <row r="770" spans="3:8" ht="12" customHeight="1">
      <c r="C770" s="5"/>
      <c r="D770" s="5"/>
      <c r="E770" s="5"/>
      <c r="F770" s="5"/>
      <c r="G770" s="5"/>
      <c r="H770" s="5"/>
    </row>
    <row r="771" spans="3:8" ht="12" customHeight="1">
      <c r="C771" s="5"/>
      <c r="D771" s="5"/>
      <c r="E771" s="5"/>
      <c r="F771" s="5"/>
      <c r="G771" s="5"/>
      <c r="H771" s="5"/>
    </row>
    <row r="772" spans="3:8" ht="12" customHeight="1">
      <c r="C772" s="5"/>
      <c r="D772" s="5"/>
      <c r="E772" s="5"/>
      <c r="F772" s="5"/>
      <c r="G772" s="5"/>
      <c r="H772" s="5"/>
    </row>
    <row r="773" spans="3:8" ht="12" customHeight="1">
      <c r="C773" s="5"/>
      <c r="D773" s="5"/>
      <c r="E773" s="5"/>
      <c r="F773" s="5"/>
      <c r="G773" s="5"/>
      <c r="H773" s="5"/>
    </row>
    <row r="774" spans="3:8" ht="12" customHeight="1">
      <c r="C774" s="5"/>
      <c r="D774" s="5"/>
      <c r="E774" s="5"/>
      <c r="F774" s="5"/>
      <c r="G774" s="5"/>
      <c r="H774" s="5"/>
    </row>
    <row r="775" spans="3:8" ht="12" customHeight="1">
      <c r="C775" s="5"/>
      <c r="D775" s="5"/>
      <c r="E775" s="5"/>
      <c r="F775" s="5"/>
      <c r="G775" s="5"/>
      <c r="H775" s="5"/>
    </row>
    <row r="776" spans="3:8" ht="12" customHeight="1">
      <c r="C776" s="5"/>
      <c r="D776" s="5"/>
      <c r="E776" s="5"/>
      <c r="F776" s="5"/>
      <c r="G776" s="5"/>
      <c r="H776" s="5"/>
    </row>
    <row r="777" spans="3:8" ht="12" customHeight="1">
      <c r="C777" s="5"/>
      <c r="D777" s="5"/>
      <c r="E777" s="5"/>
      <c r="F777" s="5"/>
      <c r="G777" s="5"/>
      <c r="H777" s="5"/>
    </row>
    <row r="778" spans="3:8" ht="12" customHeight="1">
      <c r="C778" s="5"/>
      <c r="D778" s="5"/>
      <c r="E778" s="5"/>
      <c r="F778" s="5"/>
      <c r="G778" s="5"/>
      <c r="H778" s="5"/>
    </row>
    <row r="779" spans="3:8" ht="12" customHeight="1">
      <c r="C779" s="5"/>
      <c r="D779" s="5"/>
      <c r="E779" s="5"/>
      <c r="F779" s="5"/>
      <c r="G779" s="5"/>
      <c r="H779" s="5"/>
    </row>
    <row r="780" spans="3:8" ht="12" customHeight="1">
      <c r="C780" s="5"/>
      <c r="D780" s="5"/>
      <c r="E780" s="5"/>
      <c r="F780" s="5"/>
      <c r="G780" s="5"/>
      <c r="H780" s="5"/>
    </row>
    <row r="781" spans="3:8" ht="12" customHeight="1">
      <c r="C781" s="5"/>
      <c r="D781" s="5"/>
      <c r="E781" s="5"/>
      <c r="F781" s="5"/>
      <c r="G781" s="5"/>
      <c r="H781" s="5"/>
    </row>
    <row r="782" spans="3:8" ht="12" customHeight="1">
      <c r="C782" s="5"/>
      <c r="D782" s="5"/>
      <c r="E782" s="5"/>
      <c r="F782" s="5"/>
      <c r="G782" s="5"/>
      <c r="H782" s="5"/>
    </row>
    <row r="783" spans="3:8" ht="12" customHeight="1">
      <c r="C783" s="5"/>
      <c r="D783" s="5"/>
      <c r="E783" s="5"/>
      <c r="F783" s="5"/>
      <c r="G783" s="5"/>
      <c r="H783" s="5"/>
    </row>
    <row r="784" spans="3:8" ht="12" customHeight="1">
      <c r="C784" s="5"/>
      <c r="D784" s="5"/>
      <c r="E784" s="5"/>
      <c r="F784" s="5"/>
      <c r="G784" s="5"/>
      <c r="H784" s="5"/>
    </row>
    <row r="785" spans="3:8" ht="12" customHeight="1">
      <c r="C785" s="5"/>
      <c r="D785" s="5"/>
      <c r="E785" s="5"/>
      <c r="F785" s="5"/>
      <c r="G785" s="5"/>
      <c r="H785" s="5"/>
    </row>
    <row r="786" spans="3:8" ht="12" customHeight="1">
      <c r="C786" s="5"/>
      <c r="D786" s="5"/>
      <c r="E786" s="5"/>
      <c r="F786" s="5"/>
      <c r="G786" s="5"/>
      <c r="H786" s="5"/>
    </row>
    <row r="787" spans="3:8" ht="12" customHeight="1">
      <c r="C787" s="5"/>
      <c r="D787" s="5"/>
      <c r="E787" s="5"/>
      <c r="F787" s="5"/>
      <c r="G787" s="5"/>
      <c r="H787" s="5"/>
    </row>
    <row r="788" spans="3:8" ht="12" customHeight="1">
      <c r="C788" s="5"/>
      <c r="D788" s="5"/>
      <c r="E788" s="5"/>
      <c r="F788" s="5"/>
      <c r="G788" s="5"/>
      <c r="H788" s="5"/>
    </row>
    <row r="789" spans="3:8" ht="12" customHeight="1">
      <c r="C789" s="5"/>
      <c r="D789" s="5"/>
      <c r="E789" s="5"/>
      <c r="F789" s="5"/>
      <c r="G789" s="5"/>
      <c r="H789" s="5"/>
    </row>
    <row r="790" spans="3:8" ht="12" customHeight="1">
      <c r="C790" s="5"/>
      <c r="D790" s="5"/>
      <c r="E790" s="5"/>
      <c r="F790" s="5"/>
      <c r="G790" s="5"/>
      <c r="H790" s="5"/>
    </row>
    <row r="791" spans="3:8" ht="12" customHeight="1">
      <c r="C791" s="5"/>
      <c r="D791" s="5"/>
      <c r="E791" s="5"/>
      <c r="F791" s="5"/>
      <c r="G791" s="5"/>
      <c r="H791" s="5"/>
    </row>
    <row r="792" spans="3:8" ht="12" customHeight="1">
      <c r="C792" s="5"/>
      <c r="D792" s="5"/>
      <c r="E792" s="5"/>
      <c r="F792" s="5"/>
      <c r="G792" s="5"/>
      <c r="H792" s="5"/>
    </row>
    <row r="793" spans="3:8" ht="12" customHeight="1">
      <c r="C793" s="5"/>
      <c r="D793" s="5"/>
      <c r="E793" s="5"/>
      <c r="F793" s="5"/>
      <c r="G793" s="5"/>
      <c r="H793" s="5"/>
    </row>
    <row r="794" spans="3:8" ht="12" customHeight="1">
      <c r="C794" s="5"/>
      <c r="D794" s="5"/>
      <c r="E794" s="5"/>
      <c r="F794" s="5"/>
      <c r="G794" s="5"/>
      <c r="H794" s="5"/>
    </row>
    <row r="795" spans="3:8" ht="12" customHeight="1">
      <c r="C795" s="5"/>
      <c r="D795" s="5"/>
      <c r="E795" s="5"/>
      <c r="F795" s="5"/>
      <c r="G795" s="5"/>
      <c r="H795" s="5"/>
    </row>
    <row r="796" spans="3:8" ht="12" customHeight="1">
      <c r="C796" s="5"/>
      <c r="D796" s="5"/>
      <c r="E796" s="5"/>
      <c r="F796" s="5"/>
      <c r="G796" s="5"/>
      <c r="H796" s="5"/>
    </row>
    <row r="797" spans="3:8" ht="12" customHeight="1">
      <c r="C797" s="5"/>
      <c r="D797" s="5"/>
      <c r="E797" s="5"/>
      <c r="F797" s="5"/>
      <c r="G797" s="5"/>
      <c r="H797" s="5"/>
    </row>
    <row r="798" spans="3:8" ht="12" customHeight="1">
      <c r="C798" s="5"/>
      <c r="D798" s="5"/>
      <c r="E798" s="5"/>
      <c r="F798" s="5"/>
      <c r="G798" s="5"/>
      <c r="H798" s="5"/>
    </row>
    <row r="799" spans="3:8" ht="12" customHeight="1">
      <c r="C799" s="5"/>
      <c r="D799" s="5"/>
      <c r="E799" s="5"/>
      <c r="F799" s="5"/>
      <c r="G799" s="5"/>
      <c r="H799" s="5"/>
    </row>
    <row r="800" spans="3:8" ht="12" customHeight="1">
      <c r="C800" s="5"/>
      <c r="D800" s="5"/>
      <c r="E800" s="5"/>
      <c r="F800" s="5"/>
      <c r="G800" s="5"/>
      <c r="H800" s="5"/>
    </row>
    <row r="801" spans="3:8" ht="12" customHeight="1">
      <c r="C801" s="5"/>
      <c r="D801" s="5"/>
      <c r="E801" s="5"/>
      <c r="F801" s="5"/>
      <c r="G801" s="5"/>
      <c r="H801" s="5"/>
    </row>
    <row r="802" spans="3:8" ht="12" customHeight="1">
      <c r="C802" s="5"/>
      <c r="D802" s="5"/>
      <c r="E802" s="5"/>
      <c r="F802" s="5"/>
      <c r="G802" s="5"/>
      <c r="H802" s="5"/>
    </row>
    <row r="803" spans="3:8" ht="12" customHeight="1">
      <c r="C803" s="5"/>
      <c r="D803" s="5"/>
      <c r="E803" s="5"/>
      <c r="F803" s="5"/>
      <c r="G803" s="5"/>
      <c r="H803" s="5"/>
    </row>
    <row r="804" spans="3:8" ht="12" customHeight="1">
      <c r="C804" s="5"/>
      <c r="D804" s="5"/>
      <c r="E804" s="5"/>
      <c r="F804" s="5"/>
      <c r="G804" s="5"/>
      <c r="H804" s="5"/>
    </row>
    <row r="805" spans="3:8" ht="12" customHeight="1">
      <c r="C805" s="5"/>
      <c r="D805" s="5"/>
      <c r="E805" s="5"/>
      <c r="F805" s="5"/>
      <c r="G805" s="5"/>
      <c r="H805" s="5"/>
    </row>
    <row r="806" spans="3:8" ht="12" customHeight="1">
      <c r="C806" s="5"/>
      <c r="D806" s="5"/>
      <c r="E806" s="5"/>
      <c r="F806" s="5"/>
      <c r="G806" s="5"/>
      <c r="H806" s="5"/>
    </row>
    <row r="807" spans="3:8" ht="12" customHeight="1">
      <c r="C807" s="5"/>
      <c r="D807" s="5"/>
      <c r="E807" s="5"/>
      <c r="F807" s="5"/>
      <c r="G807" s="5"/>
      <c r="H807" s="5"/>
    </row>
    <row r="808" spans="3:8" ht="12" customHeight="1">
      <c r="C808" s="5"/>
      <c r="D808" s="5"/>
      <c r="E808" s="5"/>
      <c r="F808" s="5"/>
      <c r="G808" s="5"/>
      <c r="H808" s="5"/>
    </row>
    <row r="809" spans="3:8" ht="12" customHeight="1">
      <c r="C809" s="5"/>
      <c r="D809" s="5"/>
      <c r="E809" s="5"/>
      <c r="F809" s="5"/>
      <c r="G809" s="5"/>
      <c r="H809" s="5"/>
    </row>
    <row r="810" spans="3:8" ht="12" customHeight="1">
      <c r="C810" s="5"/>
      <c r="D810" s="5"/>
      <c r="E810" s="5"/>
      <c r="F810" s="5"/>
      <c r="G810" s="5"/>
      <c r="H810" s="5"/>
    </row>
    <row r="811" spans="3:8" ht="12" customHeight="1">
      <c r="C811" s="5"/>
      <c r="D811" s="5"/>
      <c r="E811" s="5"/>
      <c r="F811" s="5"/>
      <c r="G811" s="5"/>
      <c r="H811" s="5"/>
    </row>
    <row r="812" spans="3:8" ht="12" customHeight="1">
      <c r="C812" s="5"/>
      <c r="D812" s="5"/>
      <c r="E812" s="5"/>
      <c r="F812" s="5"/>
      <c r="G812" s="5"/>
      <c r="H812" s="5"/>
    </row>
    <row r="813" spans="3:8" ht="12" customHeight="1">
      <c r="C813" s="5"/>
      <c r="D813" s="5"/>
      <c r="E813" s="5"/>
      <c r="F813" s="5"/>
      <c r="G813" s="5"/>
      <c r="H813" s="5"/>
    </row>
    <row r="814" spans="3:8" ht="12" customHeight="1">
      <c r="C814" s="5"/>
      <c r="D814" s="5"/>
      <c r="E814" s="5"/>
      <c r="F814" s="5"/>
      <c r="G814" s="5"/>
      <c r="H814" s="5"/>
    </row>
    <row r="815" spans="3:8" ht="12" customHeight="1">
      <c r="C815" s="5"/>
      <c r="D815" s="5"/>
      <c r="E815" s="5"/>
      <c r="F815" s="5"/>
      <c r="G815" s="5"/>
      <c r="H815" s="5"/>
    </row>
    <row r="816" spans="3:8" ht="12" customHeight="1">
      <c r="C816" s="5"/>
      <c r="D816" s="5"/>
      <c r="E816" s="5"/>
      <c r="F816" s="5"/>
      <c r="G816" s="5"/>
      <c r="H816" s="5"/>
    </row>
    <row r="817" spans="3:8" ht="12" customHeight="1">
      <c r="C817" s="5"/>
      <c r="D817" s="5"/>
      <c r="E817" s="5"/>
      <c r="F817" s="5"/>
      <c r="G817" s="5"/>
      <c r="H817" s="5"/>
    </row>
    <row r="818" spans="3:8" ht="12" customHeight="1">
      <c r="C818" s="5"/>
      <c r="D818" s="5"/>
      <c r="E818" s="5"/>
      <c r="F818" s="5"/>
      <c r="G818" s="5"/>
      <c r="H818" s="5"/>
    </row>
    <row r="819" spans="3:8" ht="12" customHeight="1">
      <c r="C819" s="5"/>
      <c r="D819" s="5"/>
      <c r="E819" s="5"/>
      <c r="F819" s="5"/>
      <c r="G819" s="5"/>
      <c r="H819" s="5"/>
    </row>
    <row r="820" spans="3:8" ht="12" customHeight="1">
      <c r="C820" s="5"/>
      <c r="D820" s="5"/>
      <c r="E820" s="5"/>
      <c r="F820" s="5"/>
      <c r="G820" s="5"/>
      <c r="H820" s="5"/>
    </row>
    <row r="821" spans="3:8" ht="12" customHeight="1">
      <c r="C821" s="5"/>
      <c r="D821" s="5"/>
      <c r="E821" s="5"/>
      <c r="F821" s="5"/>
      <c r="G821" s="5"/>
      <c r="H821" s="5"/>
    </row>
    <row r="822" spans="3:8" ht="12" customHeight="1">
      <c r="C822" s="5"/>
      <c r="D822" s="5"/>
      <c r="E822" s="5"/>
      <c r="F822" s="5"/>
      <c r="G822" s="5"/>
      <c r="H822" s="5"/>
    </row>
    <row r="823" spans="3:8" ht="12" customHeight="1">
      <c r="C823" s="5"/>
      <c r="D823" s="5"/>
      <c r="E823" s="5"/>
      <c r="F823" s="5"/>
      <c r="G823" s="5"/>
      <c r="H823" s="5"/>
    </row>
    <row r="824" spans="3:8" ht="12" customHeight="1">
      <c r="C824" s="5"/>
      <c r="D824" s="5"/>
      <c r="E824" s="5"/>
      <c r="F824" s="5"/>
      <c r="G824" s="5"/>
      <c r="H824" s="5"/>
    </row>
    <row r="825" spans="3:8" ht="12" customHeight="1">
      <c r="C825" s="5"/>
      <c r="D825" s="5"/>
      <c r="E825" s="5"/>
      <c r="F825" s="5"/>
      <c r="G825" s="5"/>
      <c r="H825" s="5"/>
    </row>
    <row r="826" spans="3:8" ht="12" customHeight="1">
      <c r="C826" s="5"/>
      <c r="D826" s="5"/>
      <c r="E826" s="5"/>
      <c r="F826" s="5"/>
      <c r="G826" s="5"/>
      <c r="H826" s="5"/>
    </row>
    <row r="827" spans="3:8" ht="12" customHeight="1">
      <c r="C827" s="5"/>
      <c r="D827" s="5"/>
      <c r="E827" s="5"/>
      <c r="F827" s="5"/>
      <c r="G827" s="5"/>
      <c r="H827" s="5"/>
    </row>
    <row r="828" spans="3:8" ht="12" customHeight="1">
      <c r="C828" s="5"/>
      <c r="D828" s="5"/>
      <c r="E828" s="5"/>
      <c r="F828" s="5"/>
      <c r="G828" s="5"/>
      <c r="H828" s="5"/>
    </row>
    <row r="829" spans="3:8" ht="12" customHeight="1">
      <c r="C829" s="5"/>
      <c r="D829" s="5"/>
      <c r="E829" s="5"/>
      <c r="F829" s="5"/>
      <c r="G829" s="5"/>
      <c r="H829" s="5"/>
    </row>
    <row r="830" spans="3:8" ht="12" customHeight="1">
      <c r="C830" s="5"/>
      <c r="D830" s="5"/>
      <c r="E830" s="5"/>
      <c r="F830" s="5"/>
      <c r="G830" s="5"/>
      <c r="H830" s="5"/>
    </row>
    <row r="831" spans="3:8" ht="12" customHeight="1">
      <c r="C831" s="5"/>
      <c r="D831" s="5"/>
      <c r="E831" s="5"/>
      <c r="F831" s="5"/>
      <c r="G831" s="5"/>
      <c r="H831" s="5"/>
    </row>
    <row r="832" spans="3:8" ht="12" customHeight="1">
      <c r="C832" s="5"/>
      <c r="D832" s="5"/>
      <c r="E832" s="5"/>
      <c r="F832" s="5"/>
      <c r="G832" s="5"/>
      <c r="H832" s="5"/>
    </row>
    <row r="833" spans="3:8" ht="12" customHeight="1">
      <c r="C833" s="5"/>
      <c r="D833" s="5"/>
      <c r="E833" s="5"/>
      <c r="F833" s="5"/>
      <c r="G833" s="5"/>
      <c r="H833" s="5"/>
    </row>
    <row r="834" spans="3:8" ht="12" customHeight="1">
      <c r="C834" s="5"/>
      <c r="D834" s="5"/>
      <c r="E834" s="5"/>
      <c r="F834" s="5"/>
      <c r="G834" s="5"/>
      <c r="H834" s="5"/>
    </row>
    <row r="835" spans="3:8" ht="12" customHeight="1">
      <c r="C835" s="5"/>
      <c r="D835" s="5"/>
      <c r="E835" s="5"/>
      <c r="F835" s="5"/>
      <c r="G835" s="5"/>
      <c r="H835" s="5"/>
    </row>
    <row r="836" spans="3:8" ht="12" customHeight="1">
      <c r="C836" s="5"/>
      <c r="D836" s="5"/>
      <c r="E836" s="5"/>
      <c r="F836" s="5"/>
      <c r="G836" s="5"/>
      <c r="H836" s="5"/>
    </row>
    <row r="837" spans="3:8" ht="12" customHeight="1">
      <c r="C837" s="5"/>
      <c r="D837" s="5"/>
      <c r="E837" s="5"/>
      <c r="F837" s="5"/>
      <c r="G837" s="5"/>
      <c r="H837" s="5"/>
    </row>
    <row r="838" spans="3:8" ht="12" customHeight="1">
      <c r="C838" s="5"/>
      <c r="D838" s="5"/>
      <c r="E838" s="5"/>
      <c r="F838" s="5"/>
      <c r="G838" s="5"/>
      <c r="H838" s="5"/>
    </row>
    <row r="839" spans="3:8" ht="12" customHeight="1">
      <c r="C839" s="5"/>
      <c r="D839" s="5"/>
      <c r="E839" s="5"/>
      <c r="F839" s="5"/>
      <c r="G839" s="5"/>
      <c r="H839" s="5"/>
    </row>
    <row r="840" spans="3:8" ht="12" customHeight="1">
      <c r="C840" s="5"/>
      <c r="D840" s="5"/>
      <c r="E840" s="5"/>
      <c r="F840" s="5"/>
      <c r="G840" s="5"/>
      <c r="H840" s="5"/>
    </row>
    <row r="841" spans="3:8" ht="12" customHeight="1">
      <c r="C841" s="5"/>
      <c r="D841" s="5"/>
      <c r="E841" s="5"/>
      <c r="F841" s="5"/>
      <c r="G841" s="5"/>
      <c r="H841" s="5"/>
    </row>
    <row r="842" spans="3:8" ht="12" customHeight="1">
      <c r="C842" s="5"/>
      <c r="D842" s="5"/>
      <c r="E842" s="5"/>
      <c r="F842" s="5"/>
      <c r="G842" s="5"/>
      <c r="H842" s="5"/>
    </row>
    <row r="843" spans="3:8" ht="12" customHeight="1">
      <c r="C843" s="5"/>
      <c r="D843" s="5"/>
      <c r="E843" s="5"/>
      <c r="F843" s="5"/>
      <c r="G843" s="5"/>
      <c r="H843" s="5"/>
    </row>
    <row r="844" spans="3:8" ht="12" customHeight="1">
      <c r="C844" s="5"/>
      <c r="D844" s="5"/>
      <c r="E844" s="5"/>
      <c r="F844" s="5"/>
      <c r="G844" s="5"/>
      <c r="H844" s="5"/>
    </row>
    <row r="845" spans="3:8" ht="12" customHeight="1">
      <c r="C845" s="5"/>
      <c r="D845" s="5"/>
      <c r="E845" s="5"/>
      <c r="F845" s="5"/>
      <c r="G845" s="5"/>
      <c r="H845" s="5"/>
    </row>
    <row r="846" spans="3:8" ht="12" customHeight="1">
      <c r="C846" s="5"/>
      <c r="D846" s="5"/>
      <c r="E846" s="5"/>
      <c r="F846" s="5"/>
      <c r="G846" s="5"/>
      <c r="H846" s="5"/>
    </row>
    <row r="847" spans="3:8" ht="12" customHeight="1">
      <c r="C847" s="5"/>
      <c r="D847" s="5"/>
      <c r="E847" s="5"/>
      <c r="F847" s="5"/>
      <c r="G847" s="5"/>
      <c r="H847" s="5"/>
    </row>
    <row r="848" spans="3:8" ht="12" customHeight="1">
      <c r="C848" s="5"/>
      <c r="D848" s="5"/>
      <c r="E848" s="5"/>
      <c r="F848" s="5"/>
      <c r="G848" s="5"/>
      <c r="H848" s="5"/>
    </row>
    <row r="849" spans="3:8" ht="12" customHeight="1">
      <c r="C849" s="5"/>
      <c r="D849" s="5"/>
      <c r="E849" s="5"/>
      <c r="F849" s="5"/>
      <c r="G849" s="5"/>
      <c r="H849" s="5"/>
    </row>
    <row r="850" spans="3:8" ht="12" customHeight="1">
      <c r="C850" s="5"/>
      <c r="D850" s="5"/>
      <c r="E850" s="5"/>
      <c r="F850" s="5"/>
      <c r="G850" s="5"/>
      <c r="H850" s="5"/>
    </row>
    <row r="851" spans="3:8" ht="12" customHeight="1">
      <c r="C851" s="5"/>
      <c r="D851" s="5"/>
      <c r="E851" s="5"/>
      <c r="F851" s="5"/>
      <c r="G851" s="5"/>
      <c r="H851" s="5"/>
    </row>
    <row r="852" spans="3:8" ht="12" customHeight="1">
      <c r="C852" s="5"/>
      <c r="D852" s="5"/>
      <c r="E852" s="5"/>
      <c r="F852" s="5"/>
      <c r="G852" s="5"/>
      <c r="H852" s="5"/>
    </row>
    <row r="853" spans="3:8" ht="12" customHeight="1">
      <c r="C853" s="5"/>
      <c r="D853" s="5"/>
      <c r="E853" s="5"/>
      <c r="F853" s="5"/>
      <c r="G853" s="5"/>
      <c r="H853" s="5"/>
    </row>
    <row r="854" spans="3:8" ht="12" customHeight="1">
      <c r="C854" s="5"/>
      <c r="D854" s="5"/>
      <c r="E854" s="5"/>
      <c r="F854" s="5"/>
      <c r="G854" s="5"/>
      <c r="H854" s="5"/>
    </row>
    <row r="855" spans="3:8" ht="12" customHeight="1">
      <c r="C855" s="5"/>
      <c r="D855" s="5"/>
      <c r="E855" s="5"/>
      <c r="F855" s="5"/>
      <c r="G855" s="5"/>
      <c r="H855" s="5"/>
    </row>
    <row r="856" spans="3:8" ht="12" customHeight="1">
      <c r="C856" s="5"/>
      <c r="D856" s="5"/>
      <c r="E856" s="5"/>
      <c r="F856" s="5"/>
      <c r="G856" s="5"/>
      <c r="H856" s="5"/>
    </row>
    <row r="857" spans="3:8" ht="12" customHeight="1">
      <c r="C857" s="5"/>
      <c r="D857" s="5"/>
      <c r="E857" s="5"/>
      <c r="F857" s="5"/>
      <c r="G857" s="5"/>
      <c r="H857" s="5"/>
    </row>
    <row r="858" spans="3:8" ht="12" customHeight="1">
      <c r="C858" s="5"/>
      <c r="D858" s="5"/>
      <c r="E858" s="5"/>
      <c r="F858" s="5"/>
      <c r="G858" s="5"/>
      <c r="H858" s="5"/>
    </row>
    <row r="859" spans="3:8" ht="12" customHeight="1">
      <c r="C859" s="5"/>
      <c r="D859" s="5"/>
      <c r="E859" s="5"/>
      <c r="F859" s="5"/>
      <c r="G859" s="5"/>
      <c r="H859" s="5"/>
    </row>
    <row r="860" spans="3:8" ht="12" customHeight="1">
      <c r="C860" s="5"/>
      <c r="D860" s="5"/>
      <c r="E860" s="5"/>
      <c r="F860" s="5"/>
      <c r="G860" s="5"/>
      <c r="H860" s="5"/>
    </row>
    <row r="861" spans="3:8" ht="12" customHeight="1">
      <c r="C861" s="5"/>
      <c r="D861" s="5"/>
      <c r="E861" s="5"/>
      <c r="F861" s="5"/>
      <c r="G861" s="5"/>
      <c r="H861" s="5"/>
    </row>
    <row r="862" spans="3:8" ht="12" customHeight="1">
      <c r="C862" s="5"/>
      <c r="D862" s="5"/>
      <c r="E862" s="5"/>
      <c r="F862" s="5"/>
      <c r="G862" s="5"/>
      <c r="H862" s="5"/>
    </row>
    <row r="863" spans="3:8" ht="12" customHeight="1">
      <c r="C863" s="5"/>
      <c r="D863" s="5"/>
      <c r="E863" s="5"/>
      <c r="F863" s="5"/>
      <c r="G863" s="5"/>
      <c r="H863" s="5"/>
    </row>
    <row r="864" spans="3:8" ht="12" customHeight="1">
      <c r="C864" s="5"/>
      <c r="D864" s="5"/>
      <c r="E864" s="5"/>
      <c r="F864" s="5"/>
      <c r="G864" s="5"/>
      <c r="H864" s="5"/>
    </row>
    <row r="865" spans="3:8" ht="12" customHeight="1">
      <c r="C865" s="5"/>
      <c r="D865" s="5"/>
      <c r="E865" s="5"/>
      <c r="F865" s="5"/>
      <c r="G865" s="5"/>
      <c r="H865" s="5"/>
    </row>
    <row r="866" spans="3:8" ht="12" customHeight="1">
      <c r="C866" s="5"/>
      <c r="D866" s="5"/>
      <c r="E866" s="5"/>
      <c r="F866" s="5"/>
      <c r="G866" s="5"/>
      <c r="H866" s="5"/>
    </row>
    <row r="867" spans="3:8" ht="12" customHeight="1">
      <c r="C867" s="5"/>
      <c r="D867" s="5"/>
      <c r="E867" s="5"/>
      <c r="F867" s="5"/>
      <c r="G867" s="5"/>
      <c r="H867" s="5"/>
    </row>
    <row r="868" spans="3:8" ht="12" customHeight="1">
      <c r="C868" s="5"/>
      <c r="D868" s="5"/>
      <c r="E868" s="5"/>
      <c r="F868" s="5"/>
      <c r="G868" s="5"/>
      <c r="H868" s="5"/>
    </row>
    <row r="869" spans="3:8" ht="12" customHeight="1">
      <c r="C869" s="5"/>
      <c r="D869" s="5"/>
      <c r="E869" s="5"/>
      <c r="F869" s="5"/>
      <c r="G869" s="5"/>
      <c r="H869" s="5"/>
    </row>
    <row r="870" spans="3:8" ht="12" customHeight="1">
      <c r="C870" s="5"/>
      <c r="D870" s="5"/>
      <c r="E870" s="5"/>
      <c r="F870" s="5"/>
      <c r="G870" s="5"/>
      <c r="H870" s="5"/>
    </row>
    <row r="871" spans="3:8" ht="12" customHeight="1">
      <c r="C871" s="5"/>
      <c r="D871" s="5"/>
      <c r="E871" s="5"/>
      <c r="F871" s="5"/>
      <c r="G871" s="5"/>
      <c r="H871" s="5"/>
    </row>
    <row r="872" spans="3:8" ht="12" customHeight="1">
      <c r="C872" s="5"/>
      <c r="D872" s="5"/>
      <c r="E872" s="5"/>
      <c r="F872" s="5"/>
      <c r="G872" s="5"/>
      <c r="H872" s="5"/>
    </row>
    <row r="873" spans="3:8" ht="12" customHeight="1">
      <c r="C873" s="5"/>
      <c r="D873" s="5"/>
      <c r="E873" s="5"/>
      <c r="F873" s="5"/>
      <c r="G873" s="5"/>
      <c r="H873" s="5"/>
    </row>
    <row r="874" spans="3:8" ht="12" customHeight="1">
      <c r="C874" s="5"/>
      <c r="D874" s="5"/>
      <c r="E874" s="5"/>
      <c r="F874" s="5"/>
      <c r="G874" s="5"/>
      <c r="H874" s="5"/>
    </row>
    <row r="875" spans="3:8" ht="12" customHeight="1">
      <c r="C875" s="5"/>
      <c r="D875" s="5"/>
      <c r="E875" s="5"/>
      <c r="F875" s="5"/>
      <c r="G875" s="5"/>
      <c r="H875" s="5"/>
    </row>
    <row r="876" spans="3:8" ht="12" customHeight="1">
      <c r="C876" s="5"/>
      <c r="D876" s="5"/>
      <c r="E876" s="5"/>
      <c r="F876" s="5"/>
      <c r="G876" s="5"/>
      <c r="H876" s="5"/>
    </row>
    <row r="877" spans="3:8" ht="12" customHeight="1">
      <c r="C877" s="5"/>
      <c r="D877" s="5"/>
      <c r="E877" s="5"/>
      <c r="F877" s="5"/>
      <c r="G877" s="5"/>
      <c r="H877" s="5"/>
    </row>
    <row r="878" spans="3:8" ht="12" customHeight="1">
      <c r="C878" s="5"/>
      <c r="D878" s="5"/>
      <c r="E878" s="5"/>
      <c r="F878" s="5"/>
      <c r="G878" s="5"/>
      <c r="H878" s="5"/>
    </row>
    <row r="879" spans="3:8" ht="12" customHeight="1">
      <c r="C879" s="5"/>
      <c r="D879" s="5"/>
      <c r="E879" s="5"/>
      <c r="F879" s="5"/>
      <c r="G879" s="5"/>
      <c r="H879" s="5"/>
    </row>
    <row r="880" spans="3:8" ht="12" customHeight="1">
      <c r="C880" s="5"/>
      <c r="D880" s="5"/>
      <c r="E880" s="5"/>
      <c r="F880" s="5"/>
      <c r="G880" s="5"/>
      <c r="H880" s="5"/>
    </row>
    <row r="881" spans="3:8" ht="12" customHeight="1">
      <c r="C881" s="5"/>
      <c r="D881" s="5"/>
      <c r="E881" s="5"/>
      <c r="F881" s="5"/>
      <c r="G881" s="5"/>
      <c r="H881" s="5"/>
    </row>
    <row r="882" spans="3:8" ht="12" customHeight="1">
      <c r="C882" s="5"/>
      <c r="D882" s="5"/>
      <c r="E882" s="5"/>
      <c r="F882" s="5"/>
      <c r="G882" s="5"/>
      <c r="H882" s="5"/>
    </row>
    <row r="883" spans="3:8" ht="12" customHeight="1">
      <c r="C883" s="5"/>
      <c r="D883" s="5"/>
      <c r="E883" s="5"/>
      <c r="F883" s="5"/>
      <c r="G883" s="5"/>
      <c r="H883" s="5"/>
    </row>
    <row r="884" spans="3:8" ht="12" customHeight="1">
      <c r="C884" s="5"/>
      <c r="D884" s="5"/>
      <c r="E884" s="5"/>
      <c r="F884" s="5"/>
      <c r="G884" s="5"/>
      <c r="H884" s="5"/>
    </row>
    <row r="885" spans="3:8" ht="12" customHeight="1">
      <c r="C885" s="5"/>
      <c r="D885" s="5"/>
      <c r="E885" s="5"/>
      <c r="F885" s="5"/>
      <c r="G885" s="5"/>
      <c r="H885" s="5"/>
    </row>
    <row r="886" spans="3:8" ht="12" customHeight="1">
      <c r="C886" s="5"/>
      <c r="D886" s="5"/>
      <c r="E886" s="5"/>
      <c r="F886" s="5"/>
      <c r="G886" s="5"/>
      <c r="H886" s="5"/>
    </row>
    <row r="887" spans="3:8" ht="12" customHeight="1">
      <c r="C887" s="5"/>
      <c r="D887" s="5"/>
      <c r="E887" s="5"/>
      <c r="F887" s="5"/>
      <c r="G887" s="5"/>
      <c r="H887" s="5"/>
    </row>
    <row r="888" spans="3:8" ht="12" customHeight="1">
      <c r="C888" s="5"/>
      <c r="D888" s="5"/>
      <c r="E888" s="5"/>
      <c r="F888" s="5"/>
      <c r="G888" s="5"/>
      <c r="H888" s="5"/>
    </row>
    <row r="889" spans="3:8" ht="12" customHeight="1">
      <c r="C889" s="5"/>
      <c r="D889" s="5"/>
      <c r="E889" s="5"/>
      <c r="F889" s="5"/>
      <c r="G889" s="5"/>
      <c r="H889" s="5"/>
    </row>
    <row r="890" spans="3:8" ht="12" customHeight="1">
      <c r="C890" s="5"/>
      <c r="D890" s="5"/>
      <c r="E890" s="5"/>
      <c r="F890" s="5"/>
      <c r="G890" s="5"/>
      <c r="H890" s="5"/>
    </row>
    <row r="891" spans="3:8" ht="12" customHeight="1">
      <c r="C891" s="5"/>
      <c r="D891" s="5"/>
      <c r="E891" s="5"/>
      <c r="F891" s="5"/>
      <c r="G891" s="5"/>
      <c r="H891" s="5"/>
    </row>
    <row r="892" spans="3:8" ht="12" customHeight="1">
      <c r="C892" s="5"/>
      <c r="D892" s="5"/>
      <c r="E892" s="5"/>
      <c r="F892" s="5"/>
      <c r="G892" s="5"/>
      <c r="H892" s="5"/>
    </row>
    <row r="893" spans="3:8" ht="12" customHeight="1">
      <c r="C893" s="5"/>
      <c r="D893" s="5"/>
      <c r="E893" s="5"/>
      <c r="F893" s="5"/>
      <c r="G893" s="5"/>
      <c r="H893" s="5"/>
    </row>
    <row r="894" spans="3:8" ht="12" customHeight="1">
      <c r="C894" s="5"/>
      <c r="D894" s="5"/>
      <c r="E894" s="5"/>
      <c r="F894" s="5"/>
      <c r="G894" s="5"/>
      <c r="H894" s="5"/>
    </row>
    <row r="895" spans="3:8" ht="12" customHeight="1">
      <c r="C895" s="5"/>
      <c r="D895" s="5"/>
      <c r="E895" s="5"/>
      <c r="F895" s="5"/>
      <c r="G895" s="5"/>
      <c r="H895" s="5"/>
    </row>
    <row r="896" spans="3:8" ht="12" customHeight="1">
      <c r="C896" s="5"/>
      <c r="D896" s="5"/>
      <c r="E896" s="5"/>
      <c r="F896" s="5"/>
      <c r="G896" s="5"/>
      <c r="H896" s="5"/>
    </row>
    <row r="897" spans="3:8" ht="12" customHeight="1">
      <c r="C897" s="5"/>
      <c r="D897" s="5"/>
      <c r="E897" s="5"/>
      <c r="F897" s="5"/>
      <c r="G897" s="5"/>
      <c r="H897" s="5"/>
    </row>
    <row r="898" spans="3:8" ht="12" customHeight="1">
      <c r="C898" s="5"/>
      <c r="D898" s="5"/>
      <c r="E898" s="5"/>
      <c r="F898" s="5"/>
      <c r="G898" s="5"/>
      <c r="H898" s="5"/>
    </row>
    <row r="899" spans="3:8" ht="12" customHeight="1">
      <c r="C899" s="5"/>
      <c r="D899" s="5"/>
      <c r="E899" s="5"/>
      <c r="F899" s="5"/>
      <c r="G899" s="5"/>
      <c r="H899" s="5"/>
    </row>
    <row r="900" spans="3:8" ht="12" customHeight="1">
      <c r="C900" s="5"/>
      <c r="D900" s="5"/>
      <c r="E900" s="5"/>
      <c r="F900" s="5"/>
      <c r="G900" s="5"/>
      <c r="H900" s="5"/>
    </row>
    <row r="901" spans="3:8" ht="12" customHeight="1">
      <c r="C901" s="5"/>
      <c r="D901" s="5"/>
      <c r="E901" s="5"/>
      <c r="F901" s="5"/>
      <c r="G901" s="5"/>
      <c r="H901" s="5"/>
    </row>
    <row r="902" spans="3:8" ht="12" customHeight="1">
      <c r="C902" s="5"/>
      <c r="D902" s="5"/>
      <c r="E902" s="5"/>
      <c r="F902" s="5"/>
      <c r="G902" s="5"/>
      <c r="H902" s="5"/>
    </row>
    <row r="903" spans="3:8" ht="12" customHeight="1">
      <c r="C903" s="5"/>
      <c r="D903" s="5"/>
      <c r="E903" s="5"/>
      <c r="F903" s="5"/>
      <c r="G903" s="5"/>
      <c r="H903" s="5"/>
    </row>
    <row r="904" spans="3:8" ht="12" customHeight="1">
      <c r="C904" s="5"/>
      <c r="D904" s="5"/>
      <c r="E904" s="5"/>
      <c r="F904" s="5"/>
      <c r="G904" s="5"/>
      <c r="H904" s="5"/>
    </row>
    <row r="905" spans="3:8" ht="12" customHeight="1">
      <c r="C905" s="5"/>
      <c r="D905" s="5"/>
      <c r="E905" s="5"/>
      <c r="F905" s="5"/>
      <c r="G905" s="5"/>
      <c r="H905" s="5"/>
    </row>
    <row r="906" spans="3:8" ht="12" customHeight="1">
      <c r="C906" s="5"/>
      <c r="D906" s="5"/>
      <c r="E906" s="5"/>
      <c r="F906" s="5"/>
      <c r="G906" s="5"/>
      <c r="H906" s="5"/>
    </row>
    <row r="907" spans="3:8" ht="12" customHeight="1">
      <c r="C907" s="5"/>
      <c r="D907" s="5"/>
      <c r="E907" s="5"/>
      <c r="F907" s="5"/>
      <c r="G907" s="5"/>
      <c r="H907" s="5"/>
    </row>
    <row r="908" spans="3:8" ht="12" customHeight="1">
      <c r="C908" s="5"/>
      <c r="D908" s="5"/>
      <c r="E908" s="5"/>
      <c r="F908" s="5"/>
      <c r="G908" s="5"/>
      <c r="H908" s="5"/>
    </row>
    <row r="909" spans="3:8" ht="12" customHeight="1">
      <c r="C909" s="5"/>
      <c r="D909" s="5"/>
      <c r="E909" s="5"/>
      <c r="F909" s="5"/>
      <c r="G909" s="5"/>
      <c r="H909" s="5"/>
    </row>
    <row r="910" spans="3:8" ht="12" customHeight="1">
      <c r="C910" s="5"/>
      <c r="D910" s="5"/>
      <c r="E910" s="5"/>
      <c r="F910" s="5"/>
      <c r="G910" s="5"/>
      <c r="H910" s="5"/>
    </row>
    <row r="911" spans="3:8" ht="12" customHeight="1">
      <c r="C911" s="5"/>
      <c r="D911" s="5"/>
      <c r="E911" s="5"/>
      <c r="F911" s="5"/>
      <c r="G911" s="5"/>
      <c r="H911" s="5"/>
    </row>
    <row r="912" spans="3:8" ht="12" customHeight="1">
      <c r="C912" s="5"/>
      <c r="D912" s="5"/>
      <c r="E912" s="5"/>
      <c r="F912" s="5"/>
      <c r="G912" s="5"/>
      <c r="H912" s="5"/>
    </row>
    <row r="913" spans="3:8" ht="12" customHeight="1">
      <c r="C913" s="5"/>
      <c r="D913" s="5"/>
      <c r="E913" s="5"/>
      <c r="F913" s="5"/>
      <c r="G913" s="5"/>
      <c r="H913" s="5"/>
    </row>
    <row r="914" spans="3:8" ht="12" customHeight="1">
      <c r="C914" s="5"/>
      <c r="D914" s="5"/>
      <c r="E914" s="5"/>
      <c r="F914" s="5"/>
      <c r="G914" s="5"/>
      <c r="H914" s="5"/>
    </row>
    <row r="915" spans="3:8" ht="12" customHeight="1">
      <c r="C915" s="5"/>
      <c r="D915" s="5"/>
      <c r="E915" s="5"/>
      <c r="F915" s="5"/>
      <c r="G915" s="5"/>
      <c r="H915" s="5"/>
    </row>
    <row r="916" spans="3:8" ht="12" customHeight="1">
      <c r="C916" s="5"/>
      <c r="D916" s="5"/>
      <c r="E916" s="5"/>
      <c r="F916" s="5"/>
      <c r="G916" s="5"/>
      <c r="H916" s="5"/>
    </row>
    <row r="917" spans="3:8" ht="12" customHeight="1">
      <c r="C917" s="5"/>
      <c r="D917" s="5"/>
      <c r="E917" s="5"/>
      <c r="F917" s="5"/>
      <c r="G917" s="5"/>
      <c r="H917" s="5"/>
    </row>
    <row r="918" spans="3:8" ht="12" customHeight="1">
      <c r="C918" s="5"/>
      <c r="D918" s="5"/>
      <c r="E918" s="5"/>
      <c r="F918" s="5"/>
      <c r="G918" s="5"/>
      <c r="H918" s="5"/>
    </row>
    <row r="919" spans="3:8" ht="12" customHeight="1">
      <c r="C919" s="5"/>
      <c r="D919" s="5"/>
      <c r="E919" s="5"/>
      <c r="F919" s="5"/>
      <c r="G919" s="5"/>
      <c r="H919" s="5"/>
    </row>
    <row r="920" spans="3:8" ht="12" customHeight="1">
      <c r="C920" s="5"/>
      <c r="D920" s="5"/>
      <c r="E920" s="5"/>
      <c r="F920" s="5"/>
      <c r="G920" s="5"/>
      <c r="H920" s="5"/>
    </row>
    <row r="921" spans="3:8" ht="12" customHeight="1">
      <c r="C921" s="5"/>
      <c r="D921" s="5"/>
      <c r="E921" s="5"/>
      <c r="F921" s="5"/>
      <c r="G921" s="5"/>
      <c r="H921" s="5"/>
    </row>
    <row r="922" spans="3:8" ht="12" customHeight="1">
      <c r="C922" s="5"/>
      <c r="D922" s="5"/>
      <c r="E922" s="5"/>
      <c r="F922" s="5"/>
      <c r="G922" s="5"/>
      <c r="H922" s="5"/>
    </row>
    <row r="923" spans="3:8" ht="12" customHeight="1">
      <c r="C923" s="5"/>
      <c r="D923" s="5"/>
      <c r="E923" s="5"/>
      <c r="F923" s="5"/>
      <c r="G923" s="5"/>
      <c r="H923" s="5"/>
    </row>
    <row r="924" spans="3:8" ht="12" customHeight="1">
      <c r="C924" s="5"/>
      <c r="D924" s="5"/>
      <c r="E924" s="5"/>
      <c r="F924" s="5"/>
      <c r="G924" s="5"/>
      <c r="H924" s="5"/>
    </row>
    <row r="925" spans="3:8" ht="12" customHeight="1">
      <c r="C925" s="5"/>
      <c r="D925" s="5"/>
      <c r="E925" s="5"/>
      <c r="F925" s="5"/>
      <c r="G925" s="5"/>
      <c r="H925" s="5"/>
    </row>
    <row r="926" spans="3:8" ht="12" customHeight="1">
      <c r="C926" s="5"/>
      <c r="D926" s="5"/>
      <c r="E926" s="5"/>
      <c r="F926" s="5"/>
      <c r="G926" s="5"/>
      <c r="H926" s="5"/>
    </row>
    <row r="927" spans="3:8" ht="12" customHeight="1">
      <c r="C927" s="5"/>
      <c r="D927" s="5"/>
      <c r="E927" s="5"/>
      <c r="F927" s="5"/>
      <c r="G927" s="5"/>
      <c r="H927" s="5"/>
    </row>
    <row r="928" spans="3:8" ht="12" customHeight="1">
      <c r="C928" s="5"/>
      <c r="D928" s="5"/>
      <c r="E928" s="5"/>
      <c r="F928" s="5"/>
      <c r="G928" s="5"/>
      <c r="H928" s="5"/>
    </row>
    <row r="929" spans="3:8" ht="12" customHeight="1">
      <c r="C929" s="5"/>
      <c r="D929" s="5"/>
      <c r="E929" s="5"/>
      <c r="F929" s="5"/>
      <c r="G929" s="5"/>
      <c r="H929" s="5"/>
    </row>
    <row r="930" spans="3:8" ht="12" customHeight="1">
      <c r="C930" s="5"/>
      <c r="D930" s="5"/>
      <c r="E930" s="5"/>
      <c r="F930" s="5"/>
      <c r="G930" s="5"/>
      <c r="H930" s="5"/>
    </row>
    <row r="931" spans="3:8" ht="12" customHeight="1">
      <c r="C931" s="5"/>
      <c r="D931" s="5"/>
      <c r="E931" s="5"/>
      <c r="F931" s="5"/>
      <c r="G931" s="5"/>
      <c r="H931" s="5"/>
    </row>
    <row r="932" spans="3:8" ht="12" customHeight="1">
      <c r="C932" s="5"/>
      <c r="D932" s="5"/>
      <c r="E932" s="5"/>
      <c r="F932" s="5"/>
      <c r="G932" s="5"/>
      <c r="H932" s="5"/>
    </row>
    <row r="933" spans="3:8" ht="12" customHeight="1">
      <c r="C933" s="5"/>
      <c r="D933" s="5"/>
      <c r="E933" s="5"/>
      <c r="F933" s="5"/>
      <c r="G933" s="5"/>
      <c r="H933" s="5"/>
    </row>
    <row r="934" spans="3:8" ht="12" customHeight="1">
      <c r="C934" s="5"/>
      <c r="D934" s="5"/>
      <c r="E934" s="5"/>
      <c r="F934" s="5"/>
      <c r="G934" s="5"/>
      <c r="H934" s="5"/>
    </row>
    <row r="935" spans="3:8" ht="12" customHeight="1">
      <c r="C935" s="5"/>
      <c r="D935" s="5"/>
      <c r="E935" s="5"/>
      <c r="F935" s="5"/>
      <c r="G935" s="5"/>
      <c r="H935" s="5"/>
    </row>
    <row r="936" spans="3:8" ht="12" customHeight="1">
      <c r="C936" s="5"/>
      <c r="D936" s="5"/>
      <c r="E936" s="5"/>
      <c r="F936" s="5"/>
      <c r="G936" s="5"/>
      <c r="H936" s="5"/>
    </row>
    <row r="937" spans="3:8" ht="12" customHeight="1">
      <c r="C937" s="5"/>
      <c r="D937" s="5"/>
      <c r="E937" s="5"/>
      <c r="F937" s="5"/>
      <c r="G937" s="5"/>
      <c r="H937" s="5"/>
    </row>
    <row r="938" spans="3:8" ht="12" customHeight="1">
      <c r="C938" s="5"/>
      <c r="D938" s="5"/>
      <c r="E938" s="5"/>
      <c r="F938" s="5"/>
      <c r="G938" s="5"/>
      <c r="H938" s="5"/>
    </row>
    <row r="939" spans="3:8" ht="12" customHeight="1">
      <c r="C939" s="5"/>
      <c r="D939" s="5"/>
      <c r="E939" s="5"/>
      <c r="F939" s="5"/>
      <c r="G939" s="5"/>
      <c r="H939" s="5"/>
    </row>
    <row r="940" spans="3:8" ht="12" customHeight="1">
      <c r="C940" s="5"/>
      <c r="D940" s="5"/>
      <c r="E940" s="5"/>
      <c r="F940" s="5"/>
      <c r="G940" s="5"/>
      <c r="H940" s="5"/>
    </row>
    <row r="941" spans="3:8" ht="12" customHeight="1">
      <c r="C941" s="5"/>
      <c r="D941" s="5"/>
      <c r="E941" s="5"/>
      <c r="F941" s="5"/>
      <c r="G941" s="5"/>
      <c r="H941" s="5"/>
    </row>
    <row r="942" spans="3:8" ht="12" customHeight="1">
      <c r="C942" s="5"/>
      <c r="D942" s="5"/>
      <c r="E942" s="5"/>
      <c r="F942" s="5"/>
      <c r="G942" s="5"/>
      <c r="H942" s="5"/>
    </row>
    <row r="943" spans="3:8" ht="12" customHeight="1">
      <c r="C943" s="5"/>
      <c r="D943" s="5"/>
      <c r="E943" s="5"/>
      <c r="F943" s="5"/>
      <c r="G943" s="5"/>
      <c r="H943" s="5"/>
    </row>
    <row r="944" spans="3:8" ht="12" customHeight="1">
      <c r="C944" s="5"/>
      <c r="D944" s="5"/>
      <c r="E944" s="5"/>
      <c r="F944" s="5"/>
      <c r="G944" s="5"/>
      <c r="H944" s="5"/>
    </row>
    <row r="945" spans="3:8" ht="12" customHeight="1">
      <c r="C945" s="5"/>
      <c r="D945" s="5"/>
      <c r="E945" s="5"/>
      <c r="F945" s="5"/>
      <c r="G945" s="5"/>
      <c r="H945" s="5"/>
    </row>
    <row r="946" spans="3:8" ht="12" customHeight="1">
      <c r="C946" s="5"/>
      <c r="D946" s="5"/>
      <c r="E946" s="5"/>
      <c r="F946" s="5"/>
      <c r="G946" s="5"/>
      <c r="H946" s="5"/>
    </row>
    <row r="947" spans="3:8" ht="12" customHeight="1">
      <c r="C947" s="5"/>
      <c r="D947" s="5"/>
      <c r="E947" s="5"/>
      <c r="F947" s="5"/>
      <c r="G947" s="5"/>
      <c r="H947" s="5"/>
    </row>
    <row r="948" spans="3:8" ht="12" customHeight="1">
      <c r="C948" s="5"/>
      <c r="D948" s="5"/>
      <c r="E948" s="5"/>
      <c r="F948" s="5"/>
      <c r="G948" s="5"/>
      <c r="H948" s="5"/>
    </row>
    <row r="949" spans="3:8" ht="12" customHeight="1">
      <c r="C949" s="5"/>
      <c r="D949" s="5"/>
      <c r="E949" s="5"/>
      <c r="F949" s="5"/>
      <c r="G949" s="5"/>
      <c r="H949" s="5"/>
    </row>
    <row r="950" spans="3:8" ht="12" customHeight="1">
      <c r="C950" s="5"/>
      <c r="D950" s="5"/>
      <c r="E950" s="5"/>
      <c r="F950" s="5"/>
      <c r="G950" s="5"/>
      <c r="H950" s="5"/>
    </row>
    <row r="951" spans="3:8" ht="12" customHeight="1">
      <c r="C951" s="5"/>
      <c r="D951" s="5"/>
      <c r="E951" s="5"/>
      <c r="F951" s="5"/>
      <c r="G951" s="5"/>
      <c r="H951" s="5"/>
    </row>
    <row r="952" spans="3:8" ht="12" customHeight="1">
      <c r="C952" s="5"/>
      <c r="D952" s="5"/>
      <c r="E952" s="5"/>
      <c r="F952" s="5"/>
      <c r="G952" s="5"/>
      <c r="H952" s="5"/>
    </row>
    <row r="953" spans="3:8" ht="12" customHeight="1">
      <c r="C953" s="5"/>
      <c r="D953" s="5"/>
      <c r="E953" s="5"/>
      <c r="F953" s="5"/>
      <c r="G953" s="5"/>
      <c r="H953" s="5"/>
    </row>
    <row r="954" spans="3:8" ht="12" customHeight="1">
      <c r="C954" s="5"/>
      <c r="D954" s="5"/>
      <c r="E954" s="5"/>
      <c r="F954" s="5"/>
      <c r="G954" s="5"/>
      <c r="H954" s="5"/>
    </row>
    <row r="955" spans="3:8" ht="12" customHeight="1">
      <c r="C955" s="5"/>
      <c r="D955" s="5"/>
      <c r="E955" s="5"/>
      <c r="F955" s="5"/>
      <c r="G955" s="5"/>
      <c r="H955" s="5"/>
    </row>
    <row r="956" spans="3:8" ht="12" customHeight="1">
      <c r="C956" s="5"/>
      <c r="D956" s="5"/>
      <c r="E956" s="5"/>
      <c r="F956" s="5"/>
      <c r="G956" s="5"/>
      <c r="H956" s="5"/>
    </row>
    <row r="957" spans="3:8" ht="12" customHeight="1">
      <c r="C957" s="5"/>
      <c r="D957" s="5"/>
      <c r="E957" s="5"/>
      <c r="F957" s="5"/>
      <c r="G957" s="5"/>
      <c r="H957" s="5"/>
    </row>
    <row r="958" spans="3:8" ht="12" customHeight="1">
      <c r="C958" s="5"/>
      <c r="D958" s="5"/>
      <c r="E958" s="5"/>
      <c r="F958" s="5"/>
      <c r="G958" s="5"/>
      <c r="H958" s="5"/>
    </row>
    <row r="959" spans="3:8" ht="12" customHeight="1">
      <c r="C959" s="5"/>
      <c r="D959" s="5"/>
      <c r="E959" s="5"/>
      <c r="F959" s="5"/>
      <c r="G959" s="5"/>
      <c r="H959" s="5"/>
    </row>
    <row r="960" spans="3:8" ht="12" customHeight="1">
      <c r="C960" s="5"/>
      <c r="D960" s="5"/>
      <c r="E960" s="5"/>
      <c r="F960" s="5"/>
      <c r="G960" s="5"/>
      <c r="H960" s="5"/>
    </row>
    <row r="961" spans="3:8" ht="12" customHeight="1">
      <c r="C961" s="5"/>
      <c r="D961" s="5"/>
      <c r="E961" s="5"/>
      <c r="F961" s="5"/>
      <c r="G961" s="5"/>
      <c r="H961" s="5"/>
    </row>
    <row r="962" spans="3:8" ht="12" customHeight="1">
      <c r="C962" s="5"/>
      <c r="D962" s="5"/>
      <c r="E962" s="5"/>
      <c r="F962" s="5"/>
      <c r="G962" s="5"/>
      <c r="H962" s="5"/>
    </row>
    <row r="963" spans="3:8" ht="12" customHeight="1">
      <c r="C963" s="5"/>
      <c r="D963" s="5"/>
      <c r="E963" s="5"/>
      <c r="F963" s="5"/>
      <c r="G963" s="5"/>
      <c r="H963" s="5"/>
    </row>
    <row r="964" spans="3:8" ht="12" customHeight="1">
      <c r="C964" s="5"/>
      <c r="D964" s="5"/>
      <c r="E964" s="5"/>
      <c r="F964" s="5"/>
      <c r="G964" s="5"/>
      <c r="H964" s="5"/>
    </row>
    <row r="965" spans="3:8" ht="12" customHeight="1">
      <c r="C965" s="5"/>
      <c r="D965" s="5"/>
      <c r="E965" s="5"/>
      <c r="F965" s="5"/>
      <c r="G965" s="5"/>
      <c r="H965" s="5"/>
    </row>
    <row r="966" spans="3:8" ht="12" customHeight="1">
      <c r="C966" s="5"/>
      <c r="D966" s="5"/>
      <c r="E966" s="5"/>
      <c r="F966" s="5"/>
      <c r="G966" s="5"/>
      <c r="H966" s="5"/>
    </row>
    <row r="967" spans="3:8" ht="12" customHeight="1">
      <c r="C967" s="5"/>
      <c r="D967" s="5"/>
      <c r="E967" s="5"/>
      <c r="F967" s="5"/>
      <c r="G967" s="5"/>
      <c r="H967" s="5"/>
    </row>
    <row r="968" spans="3:8" ht="12" customHeight="1">
      <c r="C968" s="5"/>
      <c r="D968" s="5"/>
      <c r="E968" s="5"/>
      <c r="F968" s="5"/>
      <c r="G968" s="5"/>
      <c r="H968" s="5"/>
    </row>
    <row r="969" spans="3:8" ht="12" customHeight="1">
      <c r="C969" s="5"/>
      <c r="D969" s="5"/>
      <c r="E969" s="5"/>
      <c r="F969" s="5"/>
      <c r="G969" s="5"/>
      <c r="H969" s="5"/>
    </row>
    <row r="970" spans="3:8" ht="12" customHeight="1">
      <c r="C970" s="5"/>
      <c r="D970" s="5"/>
      <c r="E970" s="5"/>
      <c r="F970" s="5"/>
      <c r="G970" s="5"/>
      <c r="H970" s="5"/>
    </row>
    <row r="971" spans="3:8" ht="12" customHeight="1">
      <c r="C971" s="5"/>
      <c r="D971" s="5"/>
      <c r="E971" s="5"/>
      <c r="F971" s="5"/>
      <c r="G971" s="5"/>
      <c r="H971" s="5"/>
    </row>
    <row r="972" spans="3:8" ht="12" customHeight="1">
      <c r="C972" s="5"/>
      <c r="D972" s="5"/>
      <c r="E972" s="5"/>
      <c r="F972" s="5"/>
      <c r="G972" s="5"/>
      <c r="H972" s="5"/>
    </row>
    <row r="973" spans="3:8" ht="12" customHeight="1">
      <c r="C973" s="5"/>
      <c r="D973" s="5"/>
      <c r="E973" s="5"/>
      <c r="F973" s="5"/>
      <c r="G973" s="5"/>
      <c r="H973" s="5"/>
    </row>
    <row r="974" spans="3:8" ht="12" customHeight="1">
      <c r="C974" s="5"/>
      <c r="D974" s="5"/>
      <c r="E974" s="5"/>
      <c r="F974" s="5"/>
      <c r="G974" s="5"/>
      <c r="H974" s="5"/>
    </row>
    <row r="975" spans="3:8" ht="12" customHeight="1">
      <c r="C975" s="5"/>
      <c r="D975" s="5"/>
      <c r="E975" s="5"/>
      <c r="F975" s="5"/>
      <c r="G975" s="5"/>
      <c r="H975" s="5"/>
    </row>
    <row r="976" spans="3:8" ht="12" customHeight="1">
      <c r="C976" s="5"/>
      <c r="D976" s="5"/>
      <c r="E976" s="5"/>
      <c r="F976" s="5"/>
      <c r="G976" s="5"/>
      <c r="H976" s="5"/>
    </row>
    <row r="977" spans="3:8" ht="12" customHeight="1">
      <c r="C977" s="5"/>
      <c r="D977" s="5"/>
      <c r="E977" s="5"/>
      <c r="F977" s="5"/>
      <c r="G977" s="5"/>
      <c r="H977" s="5"/>
    </row>
    <row r="978" spans="3:8" ht="12" customHeight="1">
      <c r="C978" s="5"/>
      <c r="D978" s="5"/>
      <c r="E978" s="5"/>
      <c r="F978" s="5"/>
      <c r="G978" s="5"/>
      <c r="H978" s="5"/>
    </row>
    <row r="979" spans="3:8" ht="12" customHeight="1">
      <c r="C979" s="5"/>
      <c r="D979" s="5"/>
      <c r="E979" s="5"/>
      <c r="F979" s="5"/>
      <c r="G979" s="5"/>
      <c r="H979" s="5"/>
    </row>
    <row r="980" spans="3:8" ht="12" customHeight="1">
      <c r="C980" s="5"/>
      <c r="D980" s="5"/>
      <c r="E980" s="5"/>
      <c r="F980" s="5"/>
      <c r="G980" s="5"/>
      <c r="H980" s="5"/>
    </row>
    <row r="981" spans="3:8" ht="12" customHeight="1">
      <c r="C981" s="5"/>
      <c r="D981" s="5"/>
      <c r="E981" s="5"/>
      <c r="F981" s="5"/>
      <c r="G981" s="5"/>
      <c r="H981" s="5"/>
    </row>
    <row r="982" spans="3:8" ht="12" customHeight="1">
      <c r="C982" s="5"/>
      <c r="D982" s="5"/>
      <c r="E982" s="5"/>
      <c r="F982" s="5"/>
      <c r="G982" s="5"/>
      <c r="H982" s="5"/>
    </row>
    <row r="983" spans="3:8" ht="12" customHeight="1">
      <c r="C983" s="5"/>
      <c r="D983" s="5"/>
      <c r="E983" s="5"/>
      <c r="F983" s="5"/>
      <c r="G983" s="5"/>
      <c r="H983" s="5"/>
    </row>
    <row r="984" spans="3:8" ht="12" customHeight="1">
      <c r="C984" s="5"/>
      <c r="D984" s="5"/>
      <c r="E984" s="5"/>
      <c r="F984" s="5"/>
      <c r="G984" s="5"/>
      <c r="H984" s="5"/>
    </row>
    <row r="985" spans="3:8" ht="12" customHeight="1">
      <c r="C985" s="5"/>
      <c r="D985" s="5"/>
      <c r="E985" s="5"/>
      <c r="F985" s="5"/>
      <c r="G985" s="5"/>
      <c r="H985" s="5"/>
    </row>
    <row r="986" spans="3:8" ht="12" customHeight="1">
      <c r="C986" s="5"/>
      <c r="D986" s="5"/>
      <c r="E986" s="5"/>
      <c r="F986" s="5"/>
      <c r="G986" s="5"/>
      <c r="H986" s="5"/>
    </row>
    <row r="987" spans="3:8" ht="12" customHeight="1">
      <c r="C987" s="5"/>
      <c r="D987" s="5"/>
      <c r="E987" s="5"/>
      <c r="F987" s="5"/>
      <c r="G987" s="5"/>
      <c r="H987" s="5"/>
    </row>
    <row r="988" spans="3:8" ht="12" customHeight="1">
      <c r="C988" s="5"/>
      <c r="D988" s="5"/>
      <c r="E988" s="5"/>
      <c r="F988" s="5"/>
      <c r="G988" s="5"/>
      <c r="H988" s="5"/>
    </row>
    <row r="989" spans="3:8" ht="12" customHeight="1">
      <c r="C989" s="5"/>
      <c r="D989" s="5"/>
      <c r="E989" s="5"/>
      <c r="F989" s="5"/>
      <c r="G989" s="5"/>
      <c r="H989" s="5"/>
    </row>
    <row r="990" spans="3:8" ht="12" customHeight="1">
      <c r="C990" s="5"/>
      <c r="D990" s="5"/>
      <c r="E990" s="5"/>
      <c r="F990" s="5"/>
      <c r="G990" s="5"/>
      <c r="H990" s="5"/>
    </row>
    <row r="991" spans="3:8" ht="12" customHeight="1">
      <c r="C991" s="5"/>
      <c r="D991" s="5"/>
      <c r="E991" s="5"/>
      <c r="F991" s="5"/>
      <c r="G991" s="5"/>
      <c r="H991" s="5"/>
    </row>
    <row r="992" spans="3:8" ht="12" customHeight="1">
      <c r="C992" s="5"/>
      <c r="D992" s="5"/>
      <c r="E992" s="5"/>
      <c r="F992" s="5"/>
      <c r="G992" s="5"/>
      <c r="H992" s="5"/>
    </row>
    <row r="993" spans="3:8" ht="12" customHeight="1">
      <c r="C993" s="5"/>
      <c r="D993" s="5"/>
      <c r="E993" s="5"/>
      <c r="F993" s="5"/>
      <c r="G993" s="5"/>
      <c r="H993" s="5"/>
    </row>
    <row r="994" spans="3:8" ht="12" customHeight="1">
      <c r="C994" s="5"/>
      <c r="D994" s="5"/>
      <c r="E994" s="5"/>
      <c r="F994" s="5"/>
      <c r="G994" s="5"/>
      <c r="H994" s="5"/>
    </row>
    <row r="995" spans="3:8" ht="12" customHeight="1">
      <c r="C995" s="5"/>
      <c r="D995" s="5"/>
      <c r="E995" s="5"/>
      <c r="F995" s="5"/>
      <c r="G995" s="5"/>
      <c r="H995" s="5"/>
    </row>
    <row r="996" spans="3:8" ht="12" customHeight="1">
      <c r="C996" s="5"/>
      <c r="D996" s="5"/>
      <c r="E996" s="5"/>
      <c r="F996" s="5"/>
      <c r="G996" s="5"/>
      <c r="H996" s="5"/>
    </row>
    <row r="997" spans="3:8" ht="12" customHeight="1">
      <c r="C997" s="5"/>
      <c r="D997" s="5"/>
      <c r="E997" s="5"/>
      <c r="F997" s="5"/>
      <c r="G997" s="5"/>
      <c r="H997" s="5"/>
    </row>
    <row r="998" spans="3:8" ht="12" customHeight="1">
      <c r="C998" s="5"/>
      <c r="D998" s="5"/>
      <c r="E998" s="5"/>
      <c r="F998" s="5"/>
      <c r="G998" s="5"/>
      <c r="H998" s="5"/>
    </row>
    <row r="999" spans="3:8" ht="12" customHeight="1">
      <c r="C999" s="5"/>
      <c r="D999" s="5"/>
      <c r="E999" s="5"/>
      <c r="F999" s="5"/>
      <c r="G999" s="5"/>
      <c r="H999" s="5"/>
    </row>
    <row r="1000" spans="3:8" ht="12" customHeight="1">
      <c r="C1000" s="5"/>
      <c r="D1000" s="5"/>
      <c r="E1000" s="5"/>
      <c r="F1000" s="5"/>
      <c r="G1000" s="5"/>
      <c r="H1000" s="5"/>
    </row>
    <row r="1001" spans="3:8" ht="12" customHeight="1">
      <c r="C1001" s="5"/>
      <c r="D1001" s="5"/>
      <c r="E1001" s="5"/>
      <c r="F1001" s="5"/>
      <c r="G1001" s="5"/>
      <c r="H1001" s="5"/>
    </row>
    <row r="1002" spans="3:8" ht="12" customHeight="1">
      <c r="C1002" s="5"/>
      <c r="D1002" s="5"/>
      <c r="E1002" s="5"/>
      <c r="F1002" s="5"/>
      <c r="G1002" s="5"/>
      <c r="H1002" s="5"/>
    </row>
    <row r="1003" spans="3:8" ht="12" customHeight="1">
      <c r="C1003" s="5"/>
      <c r="D1003" s="5"/>
      <c r="E1003" s="5"/>
      <c r="F1003" s="5"/>
      <c r="G1003" s="5"/>
      <c r="H1003" s="5"/>
    </row>
    <row r="1004" spans="3:8" ht="12" customHeight="1">
      <c r="C1004" s="5"/>
      <c r="D1004" s="5"/>
      <c r="E1004" s="5"/>
      <c r="F1004" s="5"/>
      <c r="G1004" s="5"/>
      <c r="H1004" s="5"/>
    </row>
    <row r="1005" spans="3:8" ht="12" customHeight="1">
      <c r="C1005" s="5"/>
      <c r="D1005" s="5"/>
      <c r="E1005" s="5"/>
      <c r="F1005" s="5"/>
      <c r="G1005" s="5"/>
      <c r="H1005" s="5"/>
    </row>
    <row r="1006" spans="3:8" ht="12" customHeight="1">
      <c r="C1006" s="5"/>
      <c r="D1006" s="5"/>
      <c r="E1006" s="5"/>
      <c r="F1006" s="5"/>
      <c r="G1006" s="5"/>
      <c r="H1006" s="5"/>
    </row>
    <row r="1007" spans="3:8" ht="12" customHeight="1">
      <c r="C1007" s="5"/>
      <c r="D1007" s="5"/>
      <c r="E1007" s="5"/>
      <c r="F1007" s="5"/>
      <c r="G1007" s="5"/>
      <c r="H1007" s="5"/>
    </row>
    <row r="1008" spans="3:8" ht="12" customHeight="1">
      <c r="C1008" s="5"/>
      <c r="D1008" s="5"/>
      <c r="E1008" s="5"/>
      <c r="F1008" s="5"/>
      <c r="G1008" s="5"/>
      <c r="H1008" s="5"/>
    </row>
    <row r="1009" spans="3:8" ht="12" customHeight="1">
      <c r="C1009" s="5"/>
      <c r="D1009" s="5"/>
      <c r="E1009" s="5"/>
      <c r="F1009" s="5"/>
      <c r="G1009" s="5"/>
      <c r="H1009" s="5"/>
    </row>
    <row r="1010" spans="3:8" ht="12" customHeight="1">
      <c r="C1010" s="5"/>
      <c r="D1010" s="5"/>
      <c r="E1010" s="5"/>
      <c r="F1010" s="5"/>
      <c r="G1010" s="5"/>
      <c r="H1010" s="5"/>
    </row>
    <row r="1011" spans="3:8" ht="12" customHeight="1">
      <c r="C1011" s="5"/>
      <c r="D1011" s="5"/>
      <c r="E1011" s="5"/>
      <c r="F1011" s="5"/>
      <c r="G1011" s="5"/>
      <c r="H1011" s="5"/>
    </row>
    <row r="1012" spans="3:8" ht="12" customHeight="1">
      <c r="C1012" s="5"/>
      <c r="D1012" s="5"/>
      <c r="E1012" s="5"/>
      <c r="F1012" s="5"/>
      <c r="G1012" s="5"/>
      <c r="H1012" s="5"/>
    </row>
    <row r="1013" spans="3:8" ht="12" customHeight="1">
      <c r="C1013" s="5"/>
      <c r="D1013" s="5"/>
      <c r="E1013" s="5"/>
      <c r="F1013" s="5"/>
      <c r="G1013" s="5"/>
      <c r="H1013" s="5"/>
    </row>
    <row r="1014" spans="3:8" ht="12" customHeight="1">
      <c r="C1014" s="5"/>
      <c r="D1014" s="5"/>
      <c r="E1014" s="5"/>
      <c r="F1014" s="5"/>
      <c r="G1014" s="5"/>
      <c r="H1014" s="5"/>
    </row>
    <row r="1015" spans="3:8" ht="12" customHeight="1">
      <c r="C1015" s="5"/>
      <c r="D1015" s="5"/>
      <c r="E1015" s="5"/>
      <c r="F1015" s="5"/>
      <c r="G1015" s="5"/>
      <c r="H1015" s="5"/>
    </row>
    <row r="1016" spans="3:8" ht="12" customHeight="1">
      <c r="C1016" s="5"/>
      <c r="D1016" s="5"/>
      <c r="E1016" s="5"/>
      <c r="F1016" s="5"/>
      <c r="G1016" s="5"/>
      <c r="H1016" s="5"/>
    </row>
    <row r="1017" spans="3:8" ht="12" customHeight="1">
      <c r="C1017" s="5"/>
      <c r="D1017" s="5"/>
      <c r="E1017" s="5"/>
      <c r="F1017" s="5"/>
      <c r="G1017" s="5"/>
      <c r="H1017" s="5"/>
    </row>
    <row r="1018" spans="3:8" ht="12" customHeight="1">
      <c r="C1018" s="5"/>
      <c r="D1018" s="5"/>
      <c r="E1018" s="5"/>
      <c r="F1018" s="5"/>
      <c r="G1018" s="5"/>
      <c r="H1018" s="5"/>
    </row>
    <row r="1019" spans="3:8" ht="12" customHeight="1">
      <c r="C1019" s="5"/>
      <c r="D1019" s="5"/>
      <c r="E1019" s="5"/>
      <c r="F1019" s="5"/>
      <c r="G1019" s="5"/>
      <c r="H1019" s="5"/>
    </row>
    <row r="1020" spans="3:8" ht="12" customHeight="1">
      <c r="C1020" s="5"/>
      <c r="D1020" s="5"/>
      <c r="E1020" s="5"/>
      <c r="F1020" s="5"/>
      <c r="G1020" s="5"/>
      <c r="H1020" s="5"/>
    </row>
    <row r="1021" spans="3:8" ht="12" customHeight="1">
      <c r="C1021" s="5"/>
      <c r="D1021" s="5"/>
      <c r="E1021" s="5"/>
      <c r="F1021" s="5"/>
      <c r="G1021" s="5"/>
      <c r="H1021" s="5"/>
    </row>
    <row r="1022" spans="3:8" ht="12" customHeight="1">
      <c r="C1022" s="5"/>
      <c r="D1022" s="5"/>
      <c r="E1022" s="5"/>
      <c r="F1022" s="5"/>
      <c r="G1022" s="5"/>
      <c r="H1022" s="5"/>
    </row>
    <row r="1023" spans="3:8" ht="12" customHeight="1">
      <c r="C1023" s="5"/>
      <c r="D1023" s="5"/>
      <c r="E1023" s="5"/>
      <c r="F1023" s="5"/>
      <c r="G1023" s="5"/>
      <c r="H1023" s="5"/>
    </row>
    <row r="1024" spans="3:8" ht="12" customHeight="1">
      <c r="C1024" s="5"/>
      <c r="D1024" s="5"/>
      <c r="E1024" s="5"/>
      <c r="F1024" s="5"/>
      <c r="G1024" s="5"/>
      <c r="H1024" s="5"/>
    </row>
    <row r="1025" spans="3:8" ht="12" customHeight="1">
      <c r="C1025" s="5"/>
      <c r="D1025" s="5"/>
      <c r="E1025" s="5"/>
      <c r="F1025" s="5"/>
      <c r="G1025" s="5"/>
      <c r="H1025" s="5"/>
    </row>
    <row r="1026" spans="3:8" ht="12" customHeight="1">
      <c r="C1026" s="5"/>
      <c r="D1026" s="5"/>
      <c r="E1026" s="5"/>
      <c r="F1026" s="5"/>
      <c r="G1026" s="5"/>
      <c r="H1026" s="5"/>
    </row>
    <row r="1027" spans="3:8" ht="12" customHeight="1">
      <c r="C1027" s="5"/>
      <c r="D1027" s="5"/>
      <c r="E1027" s="5"/>
      <c r="F1027" s="5"/>
      <c r="G1027" s="5"/>
      <c r="H1027" s="5"/>
    </row>
    <row r="1028" spans="3:8" ht="12" customHeight="1">
      <c r="C1028" s="5"/>
      <c r="D1028" s="5"/>
      <c r="E1028" s="5"/>
      <c r="F1028" s="5"/>
      <c r="G1028" s="5"/>
      <c r="H1028" s="5"/>
    </row>
    <row r="1029" spans="3:8" ht="12" customHeight="1">
      <c r="C1029" s="5"/>
      <c r="D1029" s="5"/>
      <c r="E1029" s="5"/>
      <c r="F1029" s="5"/>
      <c r="G1029" s="5"/>
      <c r="H1029" s="5"/>
    </row>
    <row r="1030" spans="3:8" ht="12" customHeight="1">
      <c r="C1030" s="5"/>
      <c r="D1030" s="5"/>
      <c r="E1030" s="5"/>
      <c r="F1030" s="5"/>
      <c r="G1030" s="5"/>
      <c r="H1030" s="5"/>
    </row>
    <row r="1031" spans="3:8" ht="12" customHeight="1">
      <c r="C1031" s="5"/>
      <c r="D1031" s="5"/>
      <c r="E1031" s="5"/>
      <c r="F1031" s="5"/>
      <c r="G1031" s="5"/>
      <c r="H1031" s="5"/>
    </row>
    <row r="1032" spans="3:8" ht="12" customHeight="1">
      <c r="C1032" s="5"/>
      <c r="D1032" s="5"/>
      <c r="E1032" s="5"/>
      <c r="F1032" s="5"/>
      <c r="G1032" s="5"/>
      <c r="H1032" s="5"/>
    </row>
    <row r="1033" spans="3:8" ht="12" customHeight="1">
      <c r="C1033" s="5"/>
      <c r="D1033" s="5"/>
      <c r="E1033" s="5"/>
      <c r="F1033" s="5"/>
      <c r="G1033" s="5"/>
      <c r="H1033" s="5"/>
    </row>
    <row r="1034" spans="3:8" ht="12" customHeight="1">
      <c r="C1034" s="5"/>
      <c r="D1034" s="5"/>
      <c r="E1034" s="5"/>
      <c r="F1034" s="5"/>
      <c r="G1034" s="5"/>
      <c r="H1034" s="5"/>
    </row>
    <row r="1035" spans="3:8" ht="12" customHeight="1">
      <c r="C1035" s="5"/>
      <c r="D1035" s="5"/>
      <c r="E1035" s="5"/>
      <c r="F1035" s="5"/>
      <c r="G1035" s="5"/>
      <c r="H1035" s="5"/>
    </row>
    <row r="1036" spans="3:8" ht="12" customHeight="1">
      <c r="C1036" s="5"/>
      <c r="D1036" s="5"/>
      <c r="E1036" s="5"/>
      <c r="F1036" s="5"/>
      <c r="G1036" s="5"/>
      <c r="H1036" s="5"/>
    </row>
    <row r="1037" spans="3:8" ht="12" customHeight="1">
      <c r="C1037" s="5"/>
      <c r="D1037" s="5"/>
      <c r="E1037" s="5"/>
      <c r="F1037" s="5"/>
      <c r="G1037" s="5"/>
      <c r="H1037" s="5"/>
    </row>
    <row r="1038" spans="3:8" ht="12" customHeight="1">
      <c r="C1038" s="5"/>
      <c r="D1038" s="5"/>
      <c r="E1038" s="5"/>
      <c r="F1038" s="5"/>
      <c r="G1038" s="5"/>
      <c r="H1038" s="5"/>
    </row>
    <row r="1039" spans="3:8" ht="12" customHeight="1">
      <c r="C1039" s="5"/>
      <c r="D1039" s="5"/>
      <c r="E1039" s="5"/>
      <c r="F1039" s="5"/>
      <c r="G1039" s="5"/>
      <c r="H1039" s="5"/>
    </row>
    <row r="1040" spans="3:8" ht="12" customHeight="1">
      <c r="C1040" s="5"/>
      <c r="D1040" s="5"/>
      <c r="E1040" s="5"/>
      <c r="F1040" s="5"/>
      <c r="G1040" s="5"/>
      <c r="H1040" s="5"/>
    </row>
    <row r="1041" spans="3:8" ht="12" customHeight="1">
      <c r="C1041" s="5"/>
      <c r="D1041" s="5"/>
      <c r="E1041" s="5"/>
      <c r="F1041" s="5"/>
      <c r="G1041" s="5"/>
      <c r="H1041" s="5"/>
    </row>
    <row r="1042" spans="3:8" ht="12" customHeight="1">
      <c r="C1042" s="5"/>
      <c r="D1042" s="5"/>
      <c r="E1042" s="5"/>
      <c r="F1042" s="5"/>
      <c r="G1042" s="5"/>
      <c r="H1042" s="5"/>
    </row>
    <row r="1043" spans="3:8" ht="12" customHeight="1">
      <c r="C1043" s="5"/>
      <c r="D1043" s="5"/>
      <c r="E1043" s="5"/>
      <c r="F1043" s="5"/>
      <c r="G1043" s="5"/>
      <c r="H1043" s="5"/>
    </row>
    <row r="1044" spans="3:8" ht="12" customHeight="1">
      <c r="C1044" s="5"/>
      <c r="D1044" s="5"/>
      <c r="E1044" s="5"/>
      <c r="F1044" s="5"/>
      <c r="G1044" s="5"/>
      <c r="H1044" s="5"/>
    </row>
    <row r="1045" spans="3:8" ht="12" customHeight="1">
      <c r="C1045" s="5"/>
      <c r="D1045" s="5"/>
      <c r="E1045" s="5"/>
      <c r="F1045" s="5"/>
      <c r="G1045" s="5"/>
      <c r="H1045" s="5"/>
    </row>
    <row r="1046" spans="3:8" ht="12" customHeight="1">
      <c r="C1046" s="5"/>
      <c r="D1046" s="5"/>
      <c r="E1046" s="5"/>
      <c r="F1046" s="5"/>
      <c r="G1046" s="5"/>
      <c r="H1046" s="5"/>
    </row>
    <row r="1047" spans="3:8" ht="12" customHeight="1">
      <c r="C1047" s="5"/>
      <c r="D1047" s="5"/>
      <c r="E1047" s="5"/>
      <c r="F1047" s="5"/>
      <c r="G1047" s="5"/>
      <c r="H1047" s="5"/>
    </row>
    <row r="1048" spans="3:8" ht="12" customHeight="1">
      <c r="C1048" s="5"/>
      <c r="D1048" s="5"/>
      <c r="E1048" s="5"/>
      <c r="F1048" s="5"/>
      <c r="G1048" s="5"/>
      <c r="H1048" s="5"/>
    </row>
    <row r="1049" spans="3:8" ht="12" customHeight="1">
      <c r="C1049" s="5"/>
      <c r="D1049" s="5"/>
      <c r="E1049" s="5"/>
      <c r="F1049" s="5"/>
      <c r="G1049" s="5"/>
      <c r="H1049" s="5"/>
    </row>
    <row r="1050" spans="3:8" ht="12" customHeight="1">
      <c r="C1050" s="5"/>
      <c r="D1050" s="5"/>
      <c r="E1050" s="5"/>
      <c r="F1050" s="5"/>
      <c r="G1050" s="5"/>
      <c r="H1050" s="5"/>
    </row>
    <row r="1051" spans="3:8" ht="12" customHeight="1">
      <c r="C1051" s="5"/>
      <c r="D1051" s="5"/>
      <c r="E1051" s="5"/>
      <c r="F1051" s="5"/>
      <c r="G1051" s="5"/>
      <c r="H1051" s="5"/>
    </row>
    <row r="1052" spans="3:8" ht="12" customHeight="1">
      <c r="C1052" s="5"/>
      <c r="D1052" s="5"/>
      <c r="E1052" s="5"/>
      <c r="F1052" s="5"/>
      <c r="G1052" s="5"/>
      <c r="H1052" s="5"/>
    </row>
    <row r="1053" spans="3:8" ht="12" customHeight="1">
      <c r="C1053" s="5"/>
      <c r="D1053" s="5"/>
      <c r="E1053" s="5"/>
      <c r="F1053" s="5"/>
      <c r="G1053" s="5"/>
      <c r="H1053" s="5"/>
    </row>
    <row r="1054" spans="3:8" ht="12" customHeight="1">
      <c r="C1054" s="5"/>
      <c r="D1054" s="5"/>
      <c r="E1054" s="5"/>
      <c r="F1054" s="5"/>
      <c r="G1054" s="5"/>
      <c r="H1054" s="5"/>
    </row>
    <row r="1055" spans="3:8" ht="12" customHeight="1">
      <c r="C1055" s="5"/>
      <c r="D1055" s="5"/>
      <c r="E1055" s="5"/>
      <c r="F1055" s="5"/>
      <c r="G1055" s="5"/>
      <c r="H1055" s="5"/>
    </row>
    <row r="1056" spans="3:8" ht="12" customHeight="1">
      <c r="C1056" s="5"/>
      <c r="D1056" s="5"/>
      <c r="E1056" s="5"/>
      <c r="F1056" s="5"/>
      <c r="G1056" s="5"/>
      <c r="H1056" s="5"/>
    </row>
    <row r="1057" spans="3:8" ht="12" customHeight="1">
      <c r="C1057" s="5"/>
      <c r="D1057" s="5"/>
      <c r="E1057" s="5"/>
      <c r="F1057" s="5"/>
      <c r="G1057" s="5"/>
      <c r="H1057" s="5"/>
    </row>
    <row r="1058" spans="3:8" ht="12" customHeight="1">
      <c r="C1058" s="5"/>
      <c r="D1058" s="5"/>
      <c r="E1058" s="5"/>
      <c r="F1058" s="5"/>
      <c r="G1058" s="5"/>
      <c r="H1058" s="5"/>
    </row>
    <row r="1059" spans="3:8" ht="12" customHeight="1">
      <c r="C1059" s="5"/>
      <c r="D1059" s="5"/>
      <c r="E1059" s="5"/>
      <c r="F1059" s="5"/>
      <c r="G1059" s="5"/>
      <c r="H1059" s="5"/>
    </row>
    <row r="1060" spans="3:8" ht="12" customHeight="1">
      <c r="C1060" s="5"/>
      <c r="D1060" s="5"/>
      <c r="E1060" s="5"/>
      <c r="F1060" s="5"/>
      <c r="G1060" s="5"/>
      <c r="H1060" s="5"/>
    </row>
    <row r="1061" spans="3:8" ht="12" customHeight="1">
      <c r="C1061" s="5"/>
      <c r="D1061" s="5"/>
      <c r="E1061" s="5"/>
      <c r="F1061" s="5"/>
      <c r="G1061" s="5"/>
      <c r="H1061" s="5"/>
    </row>
    <row r="1062" spans="3:8" ht="12" customHeight="1">
      <c r="C1062" s="5"/>
      <c r="D1062" s="5"/>
      <c r="E1062" s="5"/>
      <c r="F1062" s="5"/>
      <c r="G1062" s="5"/>
      <c r="H1062" s="5"/>
    </row>
    <row r="1063" spans="3:8" ht="12" customHeight="1">
      <c r="C1063" s="5"/>
      <c r="D1063" s="5"/>
      <c r="E1063" s="5"/>
      <c r="F1063" s="5"/>
      <c r="G1063" s="5"/>
      <c r="H1063" s="5"/>
    </row>
    <row r="1064" spans="3:8" ht="12" customHeight="1">
      <c r="C1064" s="5"/>
      <c r="D1064" s="5"/>
      <c r="E1064" s="5"/>
      <c r="F1064" s="5"/>
      <c r="G1064" s="5"/>
      <c r="H1064" s="5"/>
    </row>
    <row r="1065" spans="3:8" ht="12" customHeight="1">
      <c r="C1065" s="5"/>
      <c r="D1065" s="5"/>
      <c r="E1065" s="5"/>
      <c r="F1065" s="5"/>
      <c r="G1065" s="5"/>
      <c r="H1065" s="5"/>
    </row>
    <row r="1066" spans="3:8" ht="12" customHeight="1">
      <c r="C1066" s="5"/>
      <c r="D1066" s="5"/>
      <c r="E1066" s="5"/>
      <c r="F1066" s="5"/>
      <c r="G1066" s="5"/>
      <c r="H1066" s="5"/>
    </row>
    <row r="1067" spans="3:8" ht="12" customHeight="1">
      <c r="C1067" s="5"/>
      <c r="D1067" s="5"/>
      <c r="E1067" s="5"/>
      <c r="F1067" s="5"/>
      <c r="G1067" s="5"/>
      <c r="H1067" s="5"/>
    </row>
    <row r="1068" spans="3:8" ht="12" customHeight="1">
      <c r="C1068" s="5"/>
      <c r="D1068" s="5"/>
      <c r="E1068" s="5"/>
      <c r="F1068" s="5"/>
      <c r="G1068" s="5"/>
      <c r="H1068" s="5"/>
    </row>
    <row r="1069" spans="3:8" ht="12" customHeight="1">
      <c r="C1069" s="5"/>
      <c r="D1069" s="5"/>
      <c r="E1069" s="5"/>
      <c r="F1069" s="5"/>
      <c r="G1069" s="5"/>
      <c r="H1069" s="5"/>
    </row>
    <row r="1070" spans="3:8" ht="12" customHeight="1">
      <c r="C1070" s="5"/>
      <c r="D1070" s="5"/>
      <c r="E1070" s="5"/>
      <c r="F1070" s="5"/>
      <c r="G1070" s="5"/>
      <c r="H1070" s="5"/>
    </row>
    <row r="1071" spans="3:8" ht="12" customHeight="1">
      <c r="C1071" s="5"/>
      <c r="D1071" s="5"/>
      <c r="E1071" s="5"/>
      <c r="F1071" s="5"/>
      <c r="G1071" s="5"/>
      <c r="H1071" s="5"/>
    </row>
    <row r="1072" spans="3:8" ht="12" customHeight="1">
      <c r="C1072" s="5"/>
      <c r="D1072" s="5"/>
      <c r="E1072" s="5"/>
      <c r="F1072" s="5"/>
      <c r="G1072" s="5"/>
      <c r="H1072" s="5"/>
    </row>
    <row r="1073" spans="3:8" ht="12" customHeight="1">
      <c r="C1073" s="5"/>
      <c r="D1073" s="5"/>
      <c r="E1073" s="5"/>
      <c r="F1073" s="5"/>
      <c r="G1073" s="5"/>
      <c r="H1073" s="5"/>
    </row>
    <row r="1074" spans="3:8" ht="12" customHeight="1">
      <c r="C1074" s="5"/>
      <c r="D1074" s="5"/>
      <c r="E1074" s="5"/>
      <c r="F1074" s="5"/>
      <c r="G1074" s="5"/>
      <c r="H1074" s="5"/>
    </row>
    <row r="1075" spans="3:8" ht="12" customHeight="1">
      <c r="C1075" s="5"/>
      <c r="D1075" s="5"/>
      <c r="E1075" s="5"/>
      <c r="F1075" s="5"/>
      <c r="G1075" s="5"/>
      <c r="H1075" s="5"/>
    </row>
    <row r="1076" spans="3:8" ht="12" customHeight="1">
      <c r="C1076" s="5"/>
      <c r="D1076" s="5"/>
      <c r="E1076" s="5"/>
      <c r="F1076" s="5"/>
      <c r="G1076" s="5"/>
      <c r="H1076" s="5"/>
    </row>
    <row r="1077" spans="3:8" ht="12" customHeight="1">
      <c r="C1077" s="5"/>
      <c r="D1077" s="5"/>
      <c r="E1077" s="5"/>
      <c r="F1077" s="5"/>
      <c r="G1077" s="5"/>
      <c r="H1077" s="5"/>
    </row>
    <row r="1078" spans="3:8" ht="12" customHeight="1">
      <c r="C1078" s="5"/>
      <c r="D1078" s="5"/>
      <c r="E1078" s="5"/>
      <c r="F1078" s="5"/>
      <c r="G1078" s="5"/>
      <c r="H1078" s="5"/>
    </row>
    <row r="1079" spans="3:8" ht="12" customHeight="1">
      <c r="C1079" s="5"/>
      <c r="D1079" s="5"/>
      <c r="E1079" s="5"/>
      <c r="F1079" s="5"/>
      <c r="G1079" s="5"/>
      <c r="H1079" s="5"/>
    </row>
    <row r="1080" spans="3:8" ht="12" customHeight="1">
      <c r="C1080" s="5"/>
      <c r="D1080" s="5"/>
      <c r="E1080" s="5"/>
      <c r="F1080" s="5"/>
      <c r="G1080" s="5"/>
      <c r="H1080" s="5"/>
    </row>
    <row r="1081" spans="3:8" ht="12" customHeight="1">
      <c r="C1081" s="5"/>
      <c r="D1081" s="5"/>
      <c r="E1081" s="5"/>
      <c r="F1081" s="5"/>
      <c r="G1081" s="5"/>
      <c r="H1081" s="5"/>
    </row>
    <row r="1082" spans="3:8" ht="12" customHeight="1">
      <c r="C1082" s="5"/>
      <c r="D1082" s="5"/>
      <c r="E1082" s="5"/>
      <c r="F1082" s="5"/>
      <c r="G1082" s="5"/>
      <c r="H1082" s="5"/>
    </row>
    <row r="1083" spans="3:8" ht="12" customHeight="1">
      <c r="C1083" s="5"/>
      <c r="D1083" s="5"/>
      <c r="E1083" s="5"/>
      <c r="F1083" s="5"/>
      <c r="G1083" s="5"/>
      <c r="H1083" s="5"/>
    </row>
    <row r="1084" spans="3:8" ht="12" customHeight="1">
      <c r="C1084" s="5"/>
      <c r="D1084" s="5"/>
      <c r="E1084" s="5"/>
      <c r="F1084" s="5"/>
      <c r="G1084" s="5"/>
      <c r="H1084" s="5"/>
    </row>
    <row r="1085" spans="3:8" ht="12" customHeight="1">
      <c r="C1085" s="5"/>
      <c r="D1085" s="5"/>
      <c r="E1085" s="5"/>
      <c r="F1085" s="5"/>
      <c r="G1085" s="5"/>
      <c r="H1085" s="5"/>
    </row>
    <row r="1086" spans="3:8" ht="12" customHeight="1">
      <c r="C1086" s="5"/>
      <c r="D1086" s="5"/>
      <c r="E1086" s="5"/>
      <c r="F1086" s="5"/>
      <c r="G1086" s="5"/>
      <c r="H1086" s="5"/>
    </row>
    <row r="1087" spans="3:8" ht="12" customHeight="1">
      <c r="C1087" s="5"/>
      <c r="D1087" s="5"/>
      <c r="E1087" s="5"/>
      <c r="F1087" s="5"/>
      <c r="G1087" s="5"/>
      <c r="H1087" s="5"/>
    </row>
    <row r="1088" spans="3:8" ht="12" customHeight="1">
      <c r="C1088" s="5"/>
      <c r="D1088" s="5"/>
      <c r="E1088" s="5"/>
      <c r="F1088" s="5"/>
      <c r="G1088" s="5"/>
      <c r="H1088" s="5"/>
    </row>
    <row r="1089" spans="3:8" ht="12" customHeight="1">
      <c r="C1089" s="5"/>
      <c r="D1089" s="5"/>
      <c r="E1089" s="5"/>
      <c r="F1089" s="5"/>
      <c r="G1089" s="5"/>
      <c r="H1089" s="5"/>
    </row>
    <row r="1090" spans="3:8" ht="12" customHeight="1">
      <c r="C1090" s="5"/>
      <c r="D1090" s="5"/>
      <c r="E1090" s="5"/>
      <c r="F1090" s="5"/>
      <c r="G1090" s="5"/>
      <c r="H1090" s="5"/>
    </row>
    <row r="1091" spans="3:8" ht="12" customHeight="1">
      <c r="C1091" s="5"/>
      <c r="D1091" s="5"/>
      <c r="E1091" s="5"/>
      <c r="F1091" s="5"/>
      <c r="G1091" s="5"/>
      <c r="H1091" s="5"/>
    </row>
    <row r="1092" spans="3:8" ht="12" customHeight="1">
      <c r="C1092" s="5"/>
      <c r="D1092" s="5"/>
      <c r="E1092" s="5"/>
      <c r="F1092" s="5"/>
      <c r="G1092" s="5"/>
      <c r="H1092" s="5"/>
    </row>
    <row r="1093" spans="3:8" ht="12" customHeight="1">
      <c r="C1093" s="5"/>
      <c r="D1093" s="5"/>
      <c r="E1093" s="5"/>
      <c r="F1093" s="5"/>
      <c r="G1093" s="5"/>
      <c r="H1093" s="5"/>
    </row>
    <row r="1094" spans="3:8" ht="12" customHeight="1">
      <c r="C1094" s="5"/>
      <c r="D1094" s="5"/>
      <c r="E1094" s="5"/>
      <c r="F1094" s="5"/>
      <c r="G1094" s="5"/>
      <c r="H1094" s="5"/>
    </row>
    <row r="1095" spans="3:8" ht="12" customHeight="1">
      <c r="C1095" s="5"/>
      <c r="D1095" s="5"/>
      <c r="E1095" s="5"/>
      <c r="F1095" s="5"/>
      <c r="G1095" s="5"/>
      <c r="H1095" s="5"/>
    </row>
    <row r="1096" spans="3:8" ht="12" customHeight="1">
      <c r="C1096" s="5"/>
      <c r="D1096" s="5"/>
      <c r="E1096" s="5"/>
      <c r="F1096" s="5"/>
      <c r="G1096" s="5"/>
      <c r="H1096" s="5"/>
    </row>
    <row r="1097" spans="3:8" ht="12" customHeight="1">
      <c r="C1097" s="5"/>
      <c r="D1097" s="5"/>
      <c r="E1097" s="5"/>
      <c r="F1097" s="5"/>
      <c r="G1097" s="5"/>
      <c r="H1097" s="5"/>
    </row>
    <row r="1098" spans="3:8" ht="12" customHeight="1">
      <c r="C1098" s="5"/>
      <c r="D1098" s="5"/>
      <c r="E1098" s="5"/>
      <c r="F1098" s="5"/>
      <c r="G1098" s="5"/>
      <c r="H1098" s="5"/>
    </row>
    <row r="1099" spans="3:8" ht="12" customHeight="1">
      <c r="C1099" s="5"/>
      <c r="D1099" s="5"/>
      <c r="E1099" s="5"/>
      <c r="F1099" s="5"/>
      <c r="G1099" s="5"/>
      <c r="H1099" s="5"/>
    </row>
    <row r="1100" spans="3:8" ht="12" customHeight="1">
      <c r="C1100" s="5"/>
      <c r="D1100" s="5"/>
      <c r="E1100" s="5"/>
      <c r="F1100" s="5"/>
      <c r="G1100" s="5"/>
      <c r="H1100" s="5"/>
    </row>
    <row r="1101" spans="3:8" ht="12" customHeight="1">
      <c r="C1101" s="5"/>
      <c r="D1101" s="5"/>
      <c r="E1101" s="5"/>
      <c r="F1101" s="5"/>
      <c r="G1101" s="5"/>
      <c r="H1101" s="5"/>
    </row>
    <row r="1102" spans="3:8" ht="12" customHeight="1">
      <c r="C1102" s="5"/>
      <c r="D1102" s="5"/>
      <c r="E1102" s="5"/>
      <c r="F1102" s="5"/>
      <c r="G1102" s="5"/>
      <c r="H1102" s="5"/>
    </row>
    <row r="1103" spans="3:8" ht="12" customHeight="1">
      <c r="C1103" s="5"/>
      <c r="D1103" s="5"/>
      <c r="E1103" s="5"/>
      <c r="F1103" s="5"/>
      <c r="G1103" s="5"/>
      <c r="H1103" s="5"/>
    </row>
    <row r="1104" spans="3:8" ht="12" customHeight="1">
      <c r="C1104" s="5"/>
      <c r="D1104" s="5"/>
      <c r="E1104" s="5"/>
      <c r="F1104" s="5"/>
      <c r="G1104" s="5"/>
      <c r="H1104" s="5"/>
    </row>
    <row r="1105" spans="3:8" ht="12" customHeight="1">
      <c r="C1105" s="5"/>
      <c r="D1105" s="5"/>
      <c r="E1105" s="5"/>
      <c r="F1105" s="5"/>
      <c r="G1105" s="5"/>
      <c r="H1105" s="5"/>
    </row>
    <row r="1106" spans="3:8" ht="12" customHeight="1">
      <c r="C1106" s="5"/>
      <c r="D1106" s="5"/>
      <c r="E1106" s="5"/>
      <c r="F1106" s="5"/>
      <c r="G1106" s="5"/>
      <c r="H1106" s="5"/>
    </row>
    <row r="1107" spans="3:8" ht="12" customHeight="1">
      <c r="C1107" s="5"/>
      <c r="D1107" s="5"/>
      <c r="E1107" s="5"/>
      <c r="F1107" s="5"/>
      <c r="G1107" s="5"/>
      <c r="H1107" s="5"/>
    </row>
    <row r="1108" spans="3:8" ht="12" customHeight="1">
      <c r="C1108" s="5"/>
      <c r="D1108" s="5"/>
      <c r="E1108" s="5"/>
      <c r="F1108" s="5"/>
      <c r="G1108" s="5"/>
      <c r="H1108" s="5"/>
    </row>
    <row r="1109" spans="3:8" ht="12" customHeight="1">
      <c r="C1109" s="5"/>
      <c r="D1109" s="5"/>
      <c r="E1109" s="5"/>
      <c r="F1109" s="5"/>
      <c r="G1109" s="5"/>
      <c r="H1109" s="5"/>
    </row>
    <row r="1110" spans="3:8" ht="12" customHeight="1">
      <c r="C1110" s="5"/>
      <c r="D1110" s="5"/>
      <c r="E1110" s="5"/>
      <c r="F1110" s="5"/>
      <c r="G1110" s="5"/>
      <c r="H1110" s="5"/>
    </row>
    <row r="1111" spans="3:8" ht="12" customHeight="1">
      <c r="C1111" s="5"/>
      <c r="D1111" s="5"/>
      <c r="E1111" s="5"/>
      <c r="F1111" s="5"/>
      <c r="G1111" s="5"/>
      <c r="H1111" s="5"/>
    </row>
    <row r="1112" spans="3:8" ht="12" customHeight="1">
      <c r="C1112" s="5"/>
      <c r="D1112" s="5"/>
      <c r="E1112" s="5"/>
      <c r="F1112" s="5"/>
      <c r="G1112" s="5"/>
      <c r="H1112" s="5"/>
    </row>
    <row r="1113" spans="3:8" ht="12" customHeight="1">
      <c r="C1113" s="5"/>
      <c r="D1113" s="5"/>
      <c r="E1113" s="5"/>
      <c r="F1113" s="5"/>
      <c r="G1113" s="5"/>
      <c r="H1113" s="5"/>
    </row>
    <row r="1114" spans="3:8" ht="12" customHeight="1">
      <c r="C1114" s="5"/>
      <c r="D1114" s="5"/>
      <c r="E1114" s="5"/>
      <c r="F1114" s="5"/>
      <c r="G1114" s="5"/>
      <c r="H1114" s="5"/>
    </row>
    <row r="1115" spans="3:8" ht="12" customHeight="1">
      <c r="C1115" s="5"/>
      <c r="D1115" s="5"/>
      <c r="E1115" s="5"/>
      <c r="F1115" s="5"/>
      <c r="G1115" s="5"/>
      <c r="H1115" s="5"/>
    </row>
    <row r="1116" spans="3:8" ht="12" customHeight="1">
      <c r="C1116" s="5"/>
      <c r="D1116" s="5"/>
      <c r="E1116" s="5"/>
      <c r="F1116" s="5"/>
      <c r="G1116" s="5"/>
      <c r="H1116" s="5"/>
    </row>
    <row r="1117" spans="3:8" ht="12" customHeight="1">
      <c r="C1117" s="5"/>
      <c r="D1117" s="5"/>
      <c r="E1117" s="5"/>
      <c r="F1117" s="5"/>
      <c r="G1117" s="5"/>
      <c r="H1117" s="5"/>
    </row>
    <row r="1118" spans="3:8" ht="12" customHeight="1">
      <c r="C1118" s="5"/>
      <c r="D1118" s="5"/>
      <c r="E1118" s="5"/>
      <c r="F1118" s="5"/>
      <c r="G1118" s="5"/>
      <c r="H1118" s="5"/>
    </row>
    <row r="1119" spans="3:8" ht="12" customHeight="1">
      <c r="C1119" s="5"/>
      <c r="D1119" s="5"/>
      <c r="E1119" s="5"/>
      <c r="F1119" s="5"/>
      <c r="G1119" s="5"/>
      <c r="H1119" s="5"/>
    </row>
    <row r="1120" spans="3:8" ht="12" customHeight="1">
      <c r="C1120" s="5"/>
      <c r="D1120" s="5"/>
      <c r="E1120" s="5"/>
      <c r="F1120" s="5"/>
      <c r="G1120" s="5"/>
      <c r="H1120" s="5"/>
    </row>
    <row r="1121" spans="3:8" ht="12" customHeight="1">
      <c r="C1121" s="5"/>
      <c r="D1121" s="5"/>
      <c r="E1121" s="5"/>
      <c r="F1121" s="5"/>
      <c r="G1121" s="5"/>
      <c r="H1121" s="5"/>
    </row>
    <row r="1122" spans="3:8" ht="12" customHeight="1">
      <c r="C1122" s="5"/>
      <c r="D1122" s="5"/>
      <c r="E1122" s="5"/>
      <c r="F1122" s="5"/>
      <c r="G1122" s="5"/>
      <c r="H1122" s="5"/>
    </row>
    <row r="1123" spans="3:8" ht="12" customHeight="1">
      <c r="C1123" s="5"/>
      <c r="D1123" s="5"/>
      <c r="E1123" s="5"/>
      <c r="F1123" s="5"/>
      <c r="G1123" s="5"/>
      <c r="H1123" s="5"/>
    </row>
    <row r="1124" spans="3:8" ht="12" customHeight="1">
      <c r="C1124" s="5"/>
      <c r="D1124" s="5"/>
      <c r="E1124" s="5"/>
      <c r="F1124" s="5"/>
      <c r="G1124" s="5"/>
      <c r="H1124" s="5"/>
    </row>
    <row r="1125" spans="3:8" ht="12" customHeight="1">
      <c r="C1125" s="5"/>
      <c r="D1125" s="5"/>
      <c r="E1125" s="5"/>
      <c r="F1125" s="5"/>
      <c r="G1125" s="5"/>
      <c r="H1125" s="5"/>
    </row>
    <row r="1126" spans="3:8" ht="12" customHeight="1">
      <c r="C1126" s="5"/>
      <c r="D1126" s="5"/>
      <c r="E1126" s="5"/>
      <c r="F1126" s="5"/>
      <c r="G1126" s="5"/>
      <c r="H1126" s="5"/>
    </row>
    <row r="1127" spans="3:8" ht="12" customHeight="1">
      <c r="C1127" s="5"/>
      <c r="D1127" s="5"/>
      <c r="E1127" s="5"/>
      <c r="F1127" s="5"/>
      <c r="G1127" s="5"/>
      <c r="H1127" s="5"/>
    </row>
    <row r="1128" spans="3:8" ht="12" customHeight="1">
      <c r="C1128" s="5"/>
      <c r="D1128" s="5"/>
      <c r="E1128" s="5"/>
      <c r="F1128" s="5"/>
      <c r="G1128" s="5"/>
      <c r="H1128" s="5"/>
    </row>
    <row r="1129" spans="3:8" ht="12" customHeight="1">
      <c r="C1129" s="5"/>
      <c r="D1129" s="5"/>
      <c r="E1129" s="5"/>
      <c r="F1129" s="5"/>
      <c r="G1129" s="5"/>
      <c r="H1129" s="5"/>
    </row>
    <row r="1130" spans="3:8" ht="12" customHeight="1">
      <c r="C1130" s="5"/>
      <c r="D1130" s="5"/>
      <c r="E1130" s="5"/>
      <c r="F1130" s="5"/>
      <c r="G1130" s="5"/>
      <c r="H1130" s="5"/>
    </row>
    <row r="1131" spans="3:8" ht="12" customHeight="1">
      <c r="C1131" s="5"/>
      <c r="D1131" s="5"/>
      <c r="E1131" s="5"/>
      <c r="F1131" s="5"/>
      <c r="G1131" s="5"/>
      <c r="H1131" s="5"/>
    </row>
    <row r="1132" spans="3:8" ht="12" customHeight="1">
      <c r="C1132" s="5"/>
      <c r="D1132" s="5"/>
      <c r="E1132" s="5"/>
      <c r="F1132" s="5"/>
      <c r="G1132" s="5"/>
      <c r="H1132" s="5"/>
    </row>
    <row r="1133" spans="3:8" ht="12" customHeight="1">
      <c r="C1133" s="5"/>
      <c r="D1133" s="5"/>
      <c r="E1133" s="5"/>
      <c r="F1133" s="5"/>
      <c r="G1133" s="5"/>
      <c r="H1133" s="5"/>
    </row>
    <row r="1134" spans="3:8" ht="12" customHeight="1">
      <c r="C1134" s="5"/>
      <c r="D1134" s="5"/>
      <c r="E1134" s="5"/>
      <c r="F1134" s="5"/>
      <c r="G1134" s="5"/>
      <c r="H1134" s="5"/>
    </row>
    <row r="1135" spans="3:8" ht="12" customHeight="1">
      <c r="C1135" s="5"/>
      <c r="D1135" s="5"/>
      <c r="E1135" s="5"/>
      <c r="F1135" s="5"/>
      <c r="G1135" s="5"/>
      <c r="H1135" s="5"/>
    </row>
    <row r="1136" spans="3:8" ht="12" customHeight="1">
      <c r="C1136" s="5"/>
      <c r="D1136" s="5"/>
      <c r="E1136" s="5"/>
      <c r="F1136" s="5"/>
      <c r="G1136" s="5"/>
      <c r="H1136" s="5"/>
    </row>
    <row r="1137" spans="3:8" ht="12" customHeight="1">
      <c r="C1137" s="5"/>
      <c r="D1137" s="5"/>
      <c r="E1137" s="5"/>
      <c r="F1137" s="5"/>
      <c r="G1137" s="5"/>
      <c r="H1137" s="5"/>
    </row>
    <row r="1138" spans="3:8" ht="12" customHeight="1">
      <c r="C1138" s="5"/>
      <c r="D1138" s="5"/>
      <c r="E1138" s="5"/>
      <c r="F1138" s="5"/>
      <c r="G1138" s="5"/>
      <c r="H1138" s="5"/>
    </row>
    <row r="1139" spans="3:8" ht="12" customHeight="1">
      <c r="C1139" s="5"/>
      <c r="D1139" s="5"/>
      <c r="E1139" s="5"/>
      <c r="F1139" s="5"/>
      <c r="G1139" s="5"/>
      <c r="H1139" s="5"/>
    </row>
    <row r="1140" spans="3:8" ht="12" customHeight="1">
      <c r="C1140" s="5"/>
      <c r="D1140" s="5"/>
      <c r="E1140" s="5"/>
      <c r="F1140" s="5"/>
      <c r="G1140" s="5"/>
      <c r="H1140" s="5"/>
    </row>
    <row r="1141" spans="3:8" ht="12" customHeight="1">
      <c r="C1141" s="5"/>
      <c r="D1141" s="5"/>
      <c r="E1141" s="5"/>
      <c r="F1141" s="5"/>
      <c r="G1141" s="5"/>
      <c r="H1141" s="5"/>
    </row>
    <row r="1142" spans="3:8" ht="12" customHeight="1">
      <c r="C1142" s="5"/>
      <c r="D1142" s="5"/>
      <c r="E1142" s="5"/>
      <c r="F1142" s="5"/>
      <c r="G1142" s="5"/>
      <c r="H1142" s="5"/>
    </row>
    <row r="1143" spans="3:8" ht="12" customHeight="1">
      <c r="C1143" s="5"/>
      <c r="D1143" s="5"/>
      <c r="E1143" s="5"/>
      <c r="F1143" s="5"/>
      <c r="G1143" s="5"/>
      <c r="H1143" s="5"/>
    </row>
    <row r="1144" spans="3:8" ht="12" customHeight="1">
      <c r="C1144" s="5"/>
      <c r="D1144" s="5"/>
      <c r="E1144" s="5"/>
      <c r="F1144" s="5"/>
      <c r="G1144" s="5"/>
      <c r="H1144" s="5"/>
    </row>
    <row r="1145" spans="3:8" ht="12" customHeight="1">
      <c r="C1145" s="5"/>
      <c r="D1145" s="5"/>
      <c r="E1145" s="5"/>
      <c r="F1145" s="5"/>
      <c r="G1145" s="5"/>
      <c r="H1145" s="5"/>
    </row>
    <row r="1146" spans="3:8" ht="12" customHeight="1">
      <c r="C1146" s="5"/>
      <c r="D1146" s="5"/>
      <c r="E1146" s="5"/>
      <c r="F1146" s="5"/>
      <c r="G1146" s="5"/>
      <c r="H1146" s="5"/>
    </row>
    <row r="1147" spans="3:8" ht="12" customHeight="1">
      <c r="C1147" s="5"/>
      <c r="D1147" s="5"/>
      <c r="E1147" s="5"/>
      <c r="F1147" s="5"/>
      <c r="G1147" s="5"/>
      <c r="H1147" s="5"/>
    </row>
    <row r="1148" spans="3:8" ht="12" customHeight="1">
      <c r="C1148" s="5"/>
      <c r="D1148" s="5"/>
      <c r="E1148" s="5"/>
      <c r="F1148" s="5"/>
      <c r="G1148" s="5"/>
      <c r="H1148" s="5"/>
    </row>
    <row r="1149" spans="3:8" ht="12" customHeight="1">
      <c r="C1149" s="5"/>
      <c r="D1149" s="5"/>
      <c r="E1149" s="5"/>
      <c r="F1149" s="5"/>
      <c r="G1149" s="5"/>
      <c r="H1149" s="5"/>
    </row>
    <row r="1150" spans="3:8" ht="12" customHeight="1">
      <c r="C1150" s="5"/>
      <c r="D1150" s="5"/>
      <c r="E1150" s="5"/>
      <c r="F1150" s="5"/>
      <c r="G1150" s="5"/>
      <c r="H1150" s="5"/>
    </row>
    <row r="1151" spans="3:8" ht="12" customHeight="1">
      <c r="C1151" s="5"/>
      <c r="D1151" s="5"/>
      <c r="E1151" s="5"/>
      <c r="F1151" s="5"/>
      <c r="G1151" s="5"/>
      <c r="H1151" s="5"/>
    </row>
    <row r="1152" spans="3:8" ht="12" customHeight="1">
      <c r="C1152" s="5"/>
      <c r="D1152" s="5"/>
      <c r="E1152" s="5"/>
      <c r="F1152" s="5"/>
      <c r="G1152" s="5"/>
      <c r="H1152" s="5"/>
    </row>
    <row r="1153" spans="3:8" ht="12" customHeight="1">
      <c r="C1153" s="5"/>
      <c r="D1153" s="5"/>
      <c r="E1153" s="5"/>
      <c r="F1153" s="5"/>
      <c r="G1153" s="5"/>
      <c r="H1153" s="5"/>
    </row>
    <row r="1154" spans="3:8" ht="12" customHeight="1">
      <c r="C1154" s="5"/>
      <c r="D1154" s="5"/>
      <c r="E1154" s="5"/>
      <c r="F1154" s="5"/>
      <c r="G1154" s="5"/>
      <c r="H1154" s="5"/>
    </row>
    <row r="1155" spans="3:8" ht="12" customHeight="1">
      <c r="C1155" s="5"/>
      <c r="D1155" s="5"/>
      <c r="E1155" s="5"/>
      <c r="F1155" s="5"/>
      <c r="G1155" s="5"/>
      <c r="H1155" s="5"/>
    </row>
    <row r="1156" spans="3:8" ht="12" customHeight="1">
      <c r="C1156" s="5"/>
      <c r="D1156" s="5"/>
      <c r="E1156" s="5"/>
      <c r="F1156" s="5"/>
      <c r="G1156" s="5"/>
      <c r="H1156" s="5"/>
    </row>
    <row r="1157" spans="3:8" ht="12" customHeight="1">
      <c r="C1157" s="5"/>
      <c r="D1157" s="5"/>
      <c r="E1157" s="5"/>
      <c r="F1157" s="5"/>
      <c r="G1157" s="5"/>
      <c r="H1157" s="5"/>
    </row>
    <row r="1158" spans="3:8" ht="12" customHeight="1">
      <c r="C1158" s="5"/>
      <c r="D1158" s="5"/>
      <c r="E1158" s="5"/>
      <c r="F1158" s="5"/>
      <c r="G1158" s="5"/>
      <c r="H1158" s="5"/>
    </row>
    <row r="1159" spans="3:8" ht="12" customHeight="1">
      <c r="C1159" s="5"/>
      <c r="D1159" s="5"/>
      <c r="E1159" s="5"/>
      <c r="F1159" s="5"/>
      <c r="G1159" s="5"/>
      <c r="H1159" s="5"/>
    </row>
    <row r="1160" spans="3:8" ht="12" customHeight="1">
      <c r="C1160" s="5"/>
      <c r="D1160" s="5"/>
      <c r="E1160" s="5"/>
      <c r="F1160" s="5"/>
      <c r="G1160" s="5"/>
      <c r="H1160" s="5"/>
    </row>
    <row r="1161" spans="3:8" ht="12" customHeight="1">
      <c r="C1161" s="5"/>
      <c r="D1161" s="5"/>
      <c r="E1161" s="5"/>
      <c r="F1161" s="5"/>
      <c r="G1161" s="5"/>
      <c r="H1161" s="5"/>
    </row>
    <row r="1162" spans="3:8" ht="12" customHeight="1">
      <c r="C1162" s="5"/>
      <c r="D1162" s="5"/>
      <c r="E1162" s="5"/>
      <c r="F1162" s="5"/>
      <c r="G1162" s="5"/>
      <c r="H1162" s="5"/>
    </row>
    <row r="1163" spans="3:8" ht="12" customHeight="1">
      <c r="C1163" s="5"/>
      <c r="D1163" s="5"/>
      <c r="E1163" s="5"/>
      <c r="F1163" s="5"/>
      <c r="G1163" s="5"/>
      <c r="H1163" s="5"/>
    </row>
    <row r="1164" spans="3:8" ht="12" customHeight="1">
      <c r="C1164" s="5"/>
      <c r="D1164" s="5"/>
      <c r="E1164" s="5"/>
      <c r="F1164" s="5"/>
      <c r="G1164" s="5"/>
      <c r="H1164" s="5"/>
    </row>
    <row r="1165" spans="3:8" ht="12" customHeight="1">
      <c r="C1165" s="5"/>
      <c r="D1165" s="5"/>
      <c r="E1165" s="5"/>
      <c r="F1165" s="5"/>
      <c r="G1165" s="5"/>
      <c r="H1165" s="5"/>
    </row>
    <row r="1166" spans="3:8" ht="12" customHeight="1">
      <c r="C1166" s="5"/>
      <c r="D1166" s="5"/>
      <c r="E1166" s="5"/>
      <c r="F1166" s="5"/>
      <c r="G1166" s="5"/>
      <c r="H1166" s="5"/>
    </row>
    <row r="1167" spans="3:8" ht="12" customHeight="1">
      <c r="C1167" s="5"/>
      <c r="D1167" s="5"/>
      <c r="E1167" s="5"/>
      <c r="F1167" s="5"/>
      <c r="G1167" s="5"/>
      <c r="H1167" s="5"/>
    </row>
    <row r="1168" spans="3:8" ht="12" customHeight="1">
      <c r="C1168" s="5"/>
      <c r="D1168" s="5"/>
      <c r="E1168" s="5"/>
      <c r="F1168" s="5"/>
      <c r="G1168" s="5"/>
      <c r="H1168" s="5"/>
    </row>
    <row r="1169" spans="3:8" ht="12" customHeight="1">
      <c r="C1169" s="5"/>
      <c r="D1169" s="5"/>
      <c r="E1169" s="5"/>
      <c r="F1169" s="5"/>
      <c r="G1169" s="5"/>
      <c r="H1169" s="5"/>
    </row>
    <row r="1170" spans="3:8" ht="12" customHeight="1">
      <c r="C1170" s="5"/>
      <c r="D1170" s="5"/>
      <c r="E1170" s="5"/>
      <c r="F1170" s="5"/>
      <c r="G1170" s="5"/>
      <c r="H1170" s="5"/>
    </row>
    <row r="1171" spans="3:8" ht="12" customHeight="1">
      <c r="C1171" s="5"/>
      <c r="D1171" s="5"/>
      <c r="E1171" s="5"/>
      <c r="F1171" s="5"/>
      <c r="G1171" s="5"/>
      <c r="H1171" s="5"/>
    </row>
    <row r="1172" spans="3:8" ht="12" customHeight="1">
      <c r="C1172" s="5"/>
      <c r="D1172" s="5"/>
      <c r="E1172" s="5"/>
      <c r="F1172" s="5"/>
      <c r="G1172" s="5"/>
      <c r="H1172" s="5"/>
    </row>
    <row r="1173" spans="3:8" ht="12" customHeight="1">
      <c r="C1173" s="5"/>
      <c r="D1173" s="5"/>
      <c r="E1173" s="5"/>
      <c r="F1173" s="5"/>
      <c r="G1173" s="5"/>
      <c r="H1173" s="5"/>
    </row>
    <row r="1174" spans="3:8" ht="12" customHeight="1">
      <c r="C1174" s="5"/>
      <c r="D1174" s="5"/>
      <c r="E1174" s="5"/>
      <c r="F1174" s="5"/>
      <c r="G1174" s="5"/>
      <c r="H1174" s="5"/>
    </row>
    <row r="1175" spans="3:8" ht="12" customHeight="1">
      <c r="C1175" s="5"/>
      <c r="D1175" s="5"/>
      <c r="E1175" s="5"/>
      <c r="F1175" s="5"/>
      <c r="G1175" s="5"/>
      <c r="H1175" s="5"/>
    </row>
    <row r="1176" spans="3:8" ht="12" customHeight="1">
      <c r="C1176" s="5"/>
      <c r="D1176" s="5"/>
      <c r="E1176" s="5"/>
      <c r="F1176" s="5"/>
      <c r="G1176" s="5"/>
      <c r="H1176" s="5"/>
    </row>
    <row r="1177" spans="3:8" ht="12" customHeight="1">
      <c r="C1177" s="5"/>
      <c r="D1177" s="5"/>
      <c r="E1177" s="5"/>
      <c r="F1177" s="5"/>
      <c r="G1177" s="5"/>
      <c r="H1177" s="5"/>
    </row>
    <row r="1178" spans="3:8" ht="12" customHeight="1">
      <c r="C1178" s="5"/>
      <c r="D1178" s="5"/>
      <c r="E1178" s="5"/>
      <c r="F1178" s="5"/>
      <c r="G1178" s="5"/>
      <c r="H1178" s="5"/>
    </row>
    <row r="1179" spans="3:8" ht="12" customHeight="1">
      <c r="C1179" s="5"/>
      <c r="D1179" s="5"/>
      <c r="E1179" s="5"/>
      <c r="F1179" s="5"/>
      <c r="G1179" s="5"/>
      <c r="H1179" s="5"/>
    </row>
    <row r="1180" spans="3:8" ht="12" customHeight="1">
      <c r="C1180" s="5"/>
      <c r="D1180" s="5"/>
      <c r="E1180" s="5"/>
      <c r="F1180" s="5"/>
      <c r="G1180" s="5"/>
      <c r="H1180" s="5"/>
    </row>
    <row r="1181" spans="3:8" ht="12" customHeight="1">
      <c r="C1181" s="5"/>
      <c r="D1181" s="5"/>
      <c r="E1181" s="5"/>
      <c r="F1181" s="5"/>
      <c r="G1181" s="5"/>
      <c r="H1181" s="5"/>
    </row>
    <row r="1182" spans="3:8" ht="12" customHeight="1">
      <c r="C1182" s="5"/>
      <c r="D1182" s="5"/>
      <c r="E1182" s="5"/>
      <c r="F1182" s="5"/>
      <c r="G1182" s="5"/>
      <c r="H1182" s="5"/>
    </row>
    <row r="1183" spans="3:8" ht="12" customHeight="1">
      <c r="C1183" s="5"/>
      <c r="D1183" s="5"/>
      <c r="E1183" s="5"/>
      <c r="F1183" s="5"/>
      <c r="G1183" s="5"/>
      <c r="H1183" s="5"/>
    </row>
    <row r="1184" spans="3:8" ht="12" customHeight="1">
      <c r="C1184" s="5"/>
      <c r="D1184" s="5"/>
      <c r="E1184" s="5"/>
      <c r="F1184" s="5"/>
      <c r="G1184" s="5"/>
      <c r="H1184" s="5"/>
    </row>
    <row r="1185" spans="3:8" ht="12" customHeight="1">
      <c r="C1185" s="5"/>
      <c r="D1185" s="5"/>
      <c r="E1185" s="5"/>
      <c r="F1185" s="5"/>
      <c r="G1185" s="5"/>
      <c r="H1185" s="5"/>
    </row>
    <row r="1186" spans="3:8" ht="12" customHeight="1">
      <c r="C1186" s="5"/>
      <c r="D1186" s="5"/>
      <c r="E1186" s="5"/>
      <c r="F1186" s="5"/>
      <c r="G1186" s="5"/>
      <c r="H1186" s="5"/>
    </row>
    <row r="1187" spans="3:8" ht="12" customHeight="1">
      <c r="C1187" s="5"/>
      <c r="D1187" s="5"/>
      <c r="E1187" s="5"/>
      <c r="F1187" s="5"/>
      <c r="G1187" s="5"/>
      <c r="H1187" s="5"/>
    </row>
    <row r="1188" spans="3:8" ht="12" customHeight="1">
      <c r="C1188" s="5"/>
      <c r="D1188" s="5"/>
      <c r="E1188" s="5"/>
      <c r="F1188" s="5"/>
      <c r="G1188" s="5"/>
      <c r="H1188" s="5"/>
    </row>
    <row r="1189" spans="3:8" ht="12" customHeight="1">
      <c r="C1189" s="5"/>
      <c r="D1189" s="5"/>
      <c r="E1189" s="5"/>
      <c r="F1189" s="5"/>
      <c r="G1189" s="5"/>
      <c r="H1189" s="5"/>
    </row>
    <row r="1190" spans="3:8" ht="12" customHeight="1">
      <c r="C1190" s="5"/>
      <c r="D1190" s="5"/>
      <c r="E1190" s="5"/>
      <c r="F1190" s="5"/>
      <c r="G1190" s="5"/>
      <c r="H1190" s="5"/>
    </row>
    <row r="1191" spans="3:8" ht="12" customHeight="1">
      <c r="C1191" s="5"/>
      <c r="D1191" s="5"/>
      <c r="E1191" s="5"/>
      <c r="F1191" s="5"/>
      <c r="G1191" s="5"/>
      <c r="H1191" s="5"/>
    </row>
    <row r="1192" spans="3:8" ht="12" customHeight="1">
      <c r="C1192" s="5"/>
      <c r="D1192" s="5"/>
      <c r="E1192" s="5"/>
      <c r="F1192" s="5"/>
      <c r="G1192" s="5"/>
      <c r="H1192" s="5"/>
    </row>
    <row r="1193" spans="3:8" ht="12" customHeight="1">
      <c r="C1193" s="5"/>
      <c r="D1193" s="5"/>
      <c r="E1193" s="5"/>
      <c r="F1193" s="5"/>
      <c r="G1193" s="5"/>
      <c r="H1193" s="5"/>
    </row>
    <row r="1194" spans="3:8" ht="12" customHeight="1">
      <c r="C1194" s="5"/>
      <c r="D1194" s="5"/>
      <c r="E1194" s="5"/>
      <c r="F1194" s="5"/>
      <c r="G1194" s="5"/>
      <c r="H1194" s="5"/>
    </row>
    <row r="1195" spans="3:8" ht="12" customHeight="1">
      <c r="C1195" s="5"/>
      <c r="D1195" s="5"/>
      <c r="E1195" s="5"/>
      <c r="F1195" s="5"/>
      <c r="G1195" s="5"/>
      <c r="H1195" s="5"/>
    </row>
    <row r="1196" spans="3:8" ht="12" customHeight="1">
      <c r="C1196" s="5"/>
      <c r="D1196" s="5"/>
      <c r="E1196" s="5"/>
      <c r="F1196" s="5"/>
      <c r="G1196" s="5"/>
      <c r="H1196" s="5"/>
    </row>
    <row r="1197" spans="3:8" ht="12" customHeight="1">
      <c r="C1197" s="5"/>
      <c r="D1197" s="5"/>
      <c r="E1197" s="5"/>
      <c r="F1197" s="5"/>
      <c r="G1197" s="5"/>
      <c r="H1197" s="5"/>
    </row>
    <row r="1198" spans="3:8" ht="12" customHeight="1">
      <c r="C1198" s="5"/>
      <c r="D1198" s="5"/>
      <c r="E1198" s="5"/>
      <c r="F1198" s="5"/>
      <c r="G1198" s="5"/>
      <c r="H1198" s="5"/>
    </row>
    <row r="1199" spans="3:8" ht="12" customHeight="1">
      <c r="C1199" s="5"/>
      <c r="D1199" s="5"/>
      <c r="E1199" s="5"/>
      <c r="F1199" s="5"/>
      <c r="G1199" s="5"/>
      <c r="H1199" s="5"/>
    </row>
    <row r="1200" spans="3:8" ht="12" customHeight="1">
      <c r="C1200" s="5"/>
      <c r="D1200" s="5"/>
      <c r="E1200" s="5"/>
      <c r="F1200" s="5"/>
      <c r="G1200" s="5"/>
      <c r="H1200" s="5"/>
    </row>
    <row r="1201" spans="3:8" ht="12" customHeight="1">
      <c r="C1201" s="5"/>
      <c r="D1201" s="5"/>
      <c r="E1201" s="5"/>
      <c r="F1201" s="5"/>
      <c r="G1201" s="5"/>
      <c r="H1201" s="5"/>
    </row>
    <row r="1202" spans="3:8" ht="12" customHeight="1">
      <c r="C1202" s="5"/>
      <c r="D1202" s="5"/>
      <c r="E1202" s="5"/>
      <c r="F1202" s="5"/>
      <c r="G1202" s="5"/>
      <c r="H1202" s="5"/>
    </row>
    <row r="1203" spans="3:8" ht="12" customHeight="1">
      <c r="C1203" s="5"/>
      <c r="D1203" s="5"/>
      <c r="E1203" s="5"/>
      <c r="F1203" s="5"/>
      <c r="G1203" s="5"/>
      <c r="H1203" s="5"/>
    </row>
    <row r="1204" spans="3:8" ht="12" customHeight="1">
      <c r="C1204" s="5"/>
      <c r="D1204" s="5"/>
      <c r="E1204" s="5"/>
      <c r="F1204" s="5"/>
      <c r="G1204" s="5"/>
      <c r="H1204" s="5"/>
    </row>
    <row r="1205" spans="3:8" ht="12" customHeight="1">
      <c r="C1205" s="5"/>
      <c r="D1205" s="5"/>
      <c r="E1205" s="5"/>
      <c r="F1205" s="5"/>
      <c r="G1205" s="5"/>
      <c r="H1205" s="5"/>
    </row>
    <row r="1206" spans="3:8" ht="12" customHeight="1">
      <c r="C1206" s="5"/>
      <c r="D1206" s="5"/>
      <c r="E1206" s="5"/>
      <c r="F1206" s="5"/>
      <c r="G1206" s="5"/>
      <c r="H1206" s="5"/>
    </row>
    <row r="1207" spans="3:8" ht="12" customHeight="1">
      <c r="C1207" s="5"/>
      <c r="D1207" s="5"/>
      <c r="E1207" s="5"/>
      <c r="F1207" s="5"/>
      <c r="G1207" s="5"/>
      <c r="H1207" s="5"/>
    </row>
    <row r="1208" spans="3:8" ht="12" customHeight="1">
      <c r="C1208" s="5"/>
      <c r="D1208" s="5"/>
      <c r="E1208" s="5"/>
      <c r="F1208" s="5"/>
      <c r="G1208" s="5"/>
      <c r="H1208" s="5"/>
    </row>
    <row r="1209" spans="3:8" ht="12" customHeight="1">
      <c r="C1209" s="5"/>
      <c r="D1209" s="5"/>
      <c r="E1209" s="5"/>
      <c r="F1209" s="5"/>
      <c r="G1209" s="5"/>
      <c r="H1209" s="5"/>
    </row>
    <row r="1210" spans="3:8" ht="12" customHeight="1">
      <c r="C1210" s="5"/>
      <c r="D1210" s="5"/>
      <c r="E1210" s="5"/>
      <c r="F1210" s="5"/>
      <c r="G1210" s="5"/>
      <c r="H1210" s="5"/>
    </row>
    <row r="1211" spans="3:8" ht="12" customHeight="1">
      <c r="C1211" s="5"/>
      <c r="D1211" s="5"/>
      <c r="E1211" s="5"/>
      <c r="F1211" s="5"/>
      <c r="G1211" s="5"/>
      <c r="H1211" s="5"/>
    </row>
    <row r="1212" spans="3:8" ht="12" customHeight="1">
      <c r="C1212" s="5"/>
      <c r="D1212" s="5"/>
      <c r="E1212" s="5"/>
      <c r="F1212" s="5"/>
      <c r="G1212" s="5"/>
      <c r="H1212" s="5"/>
    </row>
    <row r="1213" spans="3:8" ht="12" customHeight="1">
      <c r="C1213" s="5"/>
      <c r="D1213" s="5"/>
      <c r="E1213" s="5"/>
      <c r="F1213" s="5"/>
      <c r="G1213" s="5"/>
      <c r="H1213" s="5"/>
    </row>
    <row r="1214" spans="3:8" ht="12" customHeight="1">
      <c r="C1214" s="5"/>
      <c r="D1214" s="5"/>
      <c r="E1214" s="5"/>
      <c r="F1214" s="5"/>
      <c r="G1214" s="5"/>
      <c r="H1214" s="5"/>
    </row>
    <row r="1215" spans="3:8" ht="12" customHeight="1">
      <c r="C1215" s="5"/>
      <c r="D1215" s="5"/>
      <c r="E1215" s="5"/>
      <c r="F1215" s="5"/>
      <c r="G1215" s="5"/>
      <c r="H1215" s="5"/>
    </row>
    <row r="1216" spans="3:8" ht="12" customHeight="1">
      <c r="C1216" s="5"/>
      <c r="D1216" s="5"/>
      <c r="E1216" s="5"/>
      <c r="F1216" s="5"/>
      <c r="G1216" s="5"/>
      <c r="H1216" s="5"/>
    </row>
    <row r="1217" spans="3:8" ht="12" customHeight="1">
      <c r="C1217" s="5"/>
      <c r="D1217" s="5"/>
      <c r="E1217" s="5"/>
      <c r="F1217" s="5"/>
      <c r="G1217" s="5"/>
      <c r="H1217" s="5"/>
    </row>
    <row r="1218" spans="3:8" ht="12" customHeight="1">
      <c r="C1218" s="5"/>
      <c r="D1218" s="5"/>
      <c r="E1218" s="5"/>
      <c r="F1218" s="5"/>
      <c r="G1218" s="5"/>
      <c r="H1218" s="5"/>
    </row>
    <row r="1219" spans="3:8" ht="12" customHeight="1">
      <c r="C1219" s="5"/>
      <c r="D1219" s="5"/>
      <c r="E1219" s="5"/>
      <c r="F1219" s="5"/>
      <c r="G1219" s="5"/>
      <c r="H1219" s="5"/>
    </row>
    <row r="1220" spans="3:8" ht="12" customHeight="1">
      <c r="C1220" s="5"/>
      <c r="D1220" s="5"/>
      <c r="E1220" s="5"/>
      <c r="F1220" s="5"/>
      <c r="G1220" s="5"/>
      <c r="H1220" s="5"/>
    </row>
    <row r="1221" spans="3:8" ht="12" customHeight="1">
      <c r="C1221" s="5"/>
      <c r="D1221" s="5"/>
      <c r="E1221" s="5"/>
      <c r="F1221" s="5"/>
      <c r="G1221" s="5"/>
      <c r="H1221" s="5"/>
    </row>
    <row r="1222" spans="3:8" ht="12" customHeight="1">
      <c r="C1222" s="5"/>
      <c r="D1222" s="5"/>
      <c r="E1222" s="5"/>
      <c r="F1222" s="5"/>
      <c r="G1222" s="5"/>
      <c r="H1222" s="5"/>
    </row>
    <row r="1223" spans="3:8" ht="12" customHeight="1">
      <c r="C1223" s="5"/>
      <c r="D1223" s="5"/>
      <c r="E1223" s="5"/>
      <c r="F1223" s="5"/>
      <c r="G1223" s="5"/>
      <c r="H1223" s="5"/>
    </row>
    <row r="1224" spans="3:8" ht="12" customHeight="1">
      <c r="C1224" s="5"/>
      <c r="D1224" s="5"/>
      <c r="E1224" s="5"/>
      <c r="F1224" s="5"/>
      <c r="G1224" s="5"/>
      <c r="H1224" s="5"/>
    </row>
    <row r="1225" spans="3:8" ht="12" customHeight="1">
      <c r="C1225" s="5"/>
      <c r="D1225" s="5"/>
      <c r="E1225" s="5"/>
      <c r="F1225" s="5"/>
      <c r="G1225" s="5"/>
      <c r="H1225" s="5"/>
    </row>
    <row r="1226" spans="3:8" ht="12" customHeight="1">
      <c r="C1226" s="5"/>
      <c r="D1226" s="5"/>
      <c r="E1226" s="5"/>
      <c r="F1226" s="5"/>
      <c r="G1226" s="5"/>
      <c r="H1226" s="5"/>
    </row>
    <row r="1227" spans="3:8" ht="12" customHeight="1">
      <c r="C1227" s="5"/>
      <c r="D1227" s="5"/>
      <c r="E1227" s="5"/>
      <c r="F1227" s="5"/>
      <c r="G1227" s="5"/>
      <c r="H1227" s="5"/>
    </row>
    <row r="1228" spans="3:8" ht="12" customHeight="1">
      <c r="C1228" s="5"/>
      <c r="D1228" s="5"/>
      <c r="E1228" s="5"/>
      <c r="F1228" s="5"/>
      <c r="G1228" s="5"/>
      <c r="H1228" s="5"/>
    </row>
    <row r="1229" spans="3:8" ht="12" customHeight="1">
      <c r="C1229" s="5"/>
      <c r="D1229" s="5"/>
      <c r="E1229" s="5"/>
      <c r="F1229" s="5"/>
      <c r="G1229" s="5"/>
      <c r="H1229" s="5"/>
    </row>
    <row r="1230" spans="3:8" ht="12" customHeight="1">
      <c r="C1230" s="5"/>
      <c r="D1230" s="5"/>
      <c r="E1230" s="5"/>
      <c r="F1230" s="5"/>
      <c r="G1230" s="5"/>
      <c r="H1230" s="5"/>
    </row>
    <row r="1231" spans="3:8" ht="12" customHeight="1">
      <c r="C1231" s="5"/>
      <c r="D1231" s="5"/>
      <c r="E1231" s="5"/>
      <c r="F1231" s="5"/>
      <c r="G1231" s="5"/>
      <c r="H1231" s="5"/>
    </row>
    <row r="1232" spans="3:8" ht="12" customHeight="1">
      <c r="C1232" s="5"/>
      <c r="D1232" s="5"/>
      <c r="E1232" s="5"/>
      <c r="F1232" s="5"/>
      <c r="G1232" s="5"/>
      <c r="H1232" s="5"/>
    </row>
    <row r="1233" spans="3:8" ht="12" customHeight="1">
      <c r="C1233" s="5"/>
      <c r="D1233" s="5"/>
      <c r="E1233" s="5"/>
      <c r="F1233" s="5"/>
      <c r="G1233" s="5"/>
      <c r="H1233" s="5"/>
    </row>
    <row r="1234" spans="3:8" ht="12" customHeight="1">
      <c r="C1234" s="5"/>
      <c r="D1234" s="5"/>
      <c r="E1234" s="5"/>
      <c r="F1234" s="5"/>
      <c r="G1234" s="5"/>
      <c r="H1234" s="5"/>
    </row>
    <row r="1235" spans="3:8" ht="12" customHeight="1">
      <c r="C1235" s="5"/>
      <c r="D1235" s="5"/>
      <c r="E1235" s="5"/>
      <c r="F1235" s="5"/>
      <c r="G1235" s="5"/>
      <c r="H1235" s="5"/>
    </row>
    <row r="1236" spans="3:8" ht="12" customHeight="1">
      <c r="C1236" s="5"/>
      <c r="D1236" s="5"/>
      <c r="E1236" s="5"/>
      <c r="F1236" s="5"/>
      <c r="G1236" s="5"/>
      <c r="H1236" s="5"/>
    </row>
    <row r="1237" spans="3:8" ht="12" customHeight="1">
      <c r="C1237" s="5"/>
      <c r="D1237" s="5"/>
      <c r="E1237" s="5"/>
      <c r="F1237" s="5"/>
      <c r="G1237" s="5"/>
      <c r="H1237" s="5"/>
    </row>
    <row r="1238" spans="3:8" ht="12" customHeight="1">
      <c r="C1238" s="5"/>
      <c r="D1238" s="5"/>
      <c r="E1238" s="5"/>
      <c r="F1238" s="5"/>
      <c r="G1238" s="5"/>
      <c r="H1238" s="5"/>
    </row>
    <row r="1239" spans="3:8" ht="12" customHeight="1">
      <c r="C1239" s="5"/>
      <c r="D1239" s="5"/>
      <c r="E1239" s="5"/>
      <c r="F1239" s="5"/>
      <c r="G1239" s="5"/>
      <c r="H1239" s="5"/>
    </row>
    <row r="1240" spans="3:8" ht="12" customHeight="1">
      <c r="C1240" s="5"/>
      <c r="D1240" s="5"/>
      <c r="E1240" s="5"/>
      <c r="F1240" s="5"/>
      <c r="G1240" s="5"/>
      <c r="H1240" s="5"/>
    </row>
    <row r="1241" spans="3:8" ht="12" customHeight="1">
      <c r="C1241" s="5"/>
      <c r="D1241" s="5"/>
      <c r="E1241" s="5"/>
      <c r="F1241" s="5"/>
      <c r="G1241" s="5"/>
      <c r="H1241" s="5"/>
    </row>
    <row r="1242" spans="3:8" ht="12" customHeight="1">
      <c r="C1242" s="5"/>
      <c r="D1242" s="5"/>
      <c r="E1242" s="5"/>
      <c r="F1242" s="5"/>
      <c r="G1242" s="5"/>
      <c r="H1242" s="5"/>
    </row>
    <row r="1243" spans="3:8" ht="12" customHeight="1">
      <c r="C1243" s="5"/>
      <c r="D1243" s="5"/>
      <c r="E1243" s="5"/>
      <c r="F1243" s="5"/>
      <c r="G1243" s="5"/>
      <c r="H1243" s="5"/>
    </row>
    <row r="1244" spans="3:8" ht="12" customHeight="1">
      <c r="C1244" s="5"/>
      <c r="D1244" s="5"/>
      <c r="E1244" s="5"/>
      <c r="F1244" s="5"/>
      <c r="G1244" s="5"/>
      <c r="H1244" s="5"/>
    </row>
    <row r="1245" spans="3:8" ht="12" customHeight="1">
      <c r="C1245" s="5"/>
      <c r="D1245" s="5"/>
      <c r="E1245" s="5"/>
      <c r="F1245" s="5"/>
      <c r="G1245" s="5"/>
      <c r="H1245" s="5"/>
    </row>
    <row r="1246" spans="3:8" ht="12" customHeight="1">
      <c r="C1246" s="5"/>
      <c r="D1246" s="5"/>
      <c r="E1246" s="5"/>
      <c r="F1246" s="5"/>
      <c r="G1246" s="5"/>
      <c r="H1246" s="5"/>
    </row>
    <row r="1247" spans="3:8" ht="12" customHeight="1">
      <c r="C1247" s="5"/>
      <c r="D1247" s="5"/>
      <c r="E1247" s="5"/>
      <c r="F1247" s="5"/>
      <c r="G1247" s="5"/>
      <c r="H1247" s="5"/>
    </row>
    <row r="1248" spans="3:8" ht="12" customHeight="1">
      <c r="C1248" s="5"/>
      <c r="D1248" s="5"/>
      <c r="E1248" s="5"/>
      <c r="F1248" s="5"/>
      <c r="G1248" s="5"/>
      <c r="H1248" s="5"/>
    </row>
    <row r="1249" spans="3:8" ht="12" customHeight="1">
      <c r="C1249" s="5"/>
      <c r="D1249" s="5"/>
      <c r="E1249" s="5"/>
      <c r="F1249" s="5"/>
      <c r="G1249" s="5"/>
      <c r="H1249" s="5"/>
    </row>
    <row r="1250" spans="3:8" ht="12" customHeight="1">
      <c r="C1250" s="5"/>
      <c r="D1250" s="5"/>
      <c r="E1250" s="5"/>
      <c r="F1250" s="5"/>
      <c r="G1250" s="5"/>
      <c r="H1250" s="5"/>
    </row>
    <row r="1251" spans="3:8" ht="12" customHeight="1">
      <c r="C1251" s="5"/>
      <c r="D1251" s="5"/>
      <c r="E1251" s="5"/>
      <c r="F1251" s="5"/>
      <c r="G1251" s="5"/>
      <c r="H1251" s="5"/>
    </row>
    <row r="1252" spans="3:8" ht="12" customHeight="1">
      <c r="C1252" s="5"/>
      <c r="D1252" s="5"/>
      <c r="E1252" s="5"/>
      <c r="F1252" s="5"/>
      <c r="G1252" s="5"/>
      <c r="H1252" s="5"/>
    </row>
    <row r="1253" spans="3:8" ht="12" customHeight="1">
      <c r="C1253" s="5"/>
      <c r="D1253" s="5"/>
      <c r="E1253" s="5"/>
      <c r="F1253" s="5"/>
      <c r="G1253" s="5"/>
      <c r="H1253" s="5"/>
    </row>
    <row r="1254" spans="3:8" ht="12" customHeight="1">
      <c r="C1254" s="5"/>
      <c r="D1254" s="5"/>
      <c r="E1254" s="5"/>
      <c r="F1254" s="5"/>
      <c r="G1254" s="5"/>
      <c r="H1254" s="5"/>
    </row>
    <row r="1255" spans="3:8" ht="12" customHeight="1">
      <c r="C1255" s="5"/>
      <c r="D1255" s="5"/>
      <c r="E1255" s="5"/>
      <c r="F1255" s="5"/>
      <c r="G1255" s="5"/>
      <c r="H1255" s="5"/>
    </row>
    <row r="1256" spans="3:8" ht="12" customHeight="1">
      <c r="C1256" s="5"/>
      <c r="D1256" s="5"/>
      <c r="E1256" s="5"/>
      <c r="F1256" s="5"/>
      <c r="G1256" s="5"/>
      <c r="H1256" s="5"/>
    </row>
    <row r="1257" spans="3:8" ht="12" customHeight="1">
      <c r="C1257" s="5"/>
      <c r="D1257" s="5"/>
      <c r="E1257" s="5"/>
      <c r="F1257" s="5"/>
      <c r="G1257" s="5"/>
      <c r="H1257" s="5"/>
    </row>
    <row r="1258" spans="3:8" ht="12" customHeight="1">
      <c r="C1258" s="5"/>
      <c r="D1258" s="5"/>
      <c r="E1258" s="5"/>
      <c r="F1258" s="5"/>
      <c r="G1258" s="5"/>
      <c r="H1258" s="5"/>
    </row>
    <row r="1259" spans="3:8" ht="12" customHeight="1">
      <c r="C1259" s="5"/>
      <c r="D1259" s="5"/>
      <c r="E1259" s="5"/>
      <c r="F1259" s="5"/>
      <c r="G1259" s="5"/>
      <c r="H1259" s="5"/>
    </row>
    <row r="1260" spans="3:8" ht="12" customHeight="1">
      <c r="C1260" s="5"/>
      <c r="D1260" s="5"/>
      <c r="E1260" s="5"/>
      <c r="F1260" s="5"/>
      <c r="G1260" s="5"/>
      <c r="H1260" s="5"/>
    </row>
    <row r="1261" spans="3:8" ht="12" customHeight="1">
      <c r="C1261" s="5"/>
      <c r="D1261" s="5"/>
      <c r="E1261" s="5"/>
      <c r="F1261" s="5"/>
      <c r="G1261" s="5"/>
      <c r="H1261" s="5"/>
    </row>
    <row r="1262" spans="3:8" ht="12" customHeight="1">
      <c r="C1262" s="5"/>
      <c r="D1262" s="5"/>
      <c r="E1262" s="5"/>
      <c r="F1262" s="5"/>
      <c r="G1262" s="5"/>
      <c r="H1262" s="5"/>
    </row>
    <row r="1263" spans="3:8" ht="12" customHeight="1">
      <c r="C1263" s="5"/>
      <c r="D1263" s="5"/>
      <c r="E1263" s="5"/>
      <c r="F1263" s="5"/>
      <c r="G1263" s="5"/>
      <c r="H1263" s="5"/>
    </row>
    <row r="1264" spans="3:8" ht="12" customHeight="1">
      <c r="C1264" s="5"/>
      <c r="D1264" s="5"/>
      <c r="E1264" s="5"/>
      <c r="F1264" s="5"/>
      <c r="G1264" s="5"/>
      <c r="H1264" s="5"/>
    </row>
    <row r="1265" spans="3:8" ht="12" customHeight="1">
      <c r="C1265" s="5"/>
      <c r="D1265" s="5"/>
      <c r="E1265" s="5"/>
      <c r="F1265" s="5"/>
      <c r="G1265" s="5"/>
      <c r="H1265" s="5"/>
    </row>
    <row r="1266" spans="3:8" ht="12" customHeight="1">
      <c r="C1266" s="5"/>
      <c r="D1266" s="5"/>
      <c r="E1266" s="5"/>
      <c r="F1266" s="5"/>
      <c r="G1266" s="5"/>
      <c r="H1266" s="5"/>
    </row>
    <row r="1267" spans="3:8" ht="12" customHeight="1">
      <c r="C1267" s="5"/>
      <c r="D1267" s="5"/>
      <c r="E1267" s="5"/>
      <c r="F1267" s="5"/>
      <c r="G1267" s="5"/>
      <c r="H1267" s="5"/>
    </row>
    <row r="1268" spans="3:8" ht="12" customHeight="1">
      <c r="C1268" s="5"/>
      <c r="D1268" s="5"/>
      <c r="E1268" s="5"/>
      <c r="F1268" s="5"/>
      <c r="G1268" s="5"/>
      <c r="H1268" s="5"/>
    </row>
    <row r="1269" spans="3:8" ht="12" customHeight="1">
      <c r="C1269" s="5"/>
      <c r="D1269" s="5"/>
      <c r="E1269" s="5"/>
      <c r="F1269" s="5"/>
      <c r="G1269" s="5"/>
      <c r="H1269" s="5"/>
    </row>
    <row r="1270" spans="3:8" ht="12" customHeight="1">
      <c r="C1270" s="5"/>
      <c r="D1270" s="5"/>
      <c r="E1270" s="5"/>
      <c r="F1270" s="5"/>
      <c r="G1270" s="5"/>
      <c r="H1270" s="5"/>
    </row>
    <row r="1271" spans="3:8" ht="12" customHeight="1">
      <c r="C1271" s="5"/>
      <c r="D1271" s="5"/>
      <c r="E1271" s="5"/>
      <c r="F1271" s="5"/>
      <c r="G1271" s="5"/>
      <c r="H1271" s="5"/>
    </row>
    <row r="1272" spans="3:8" ht="12" customHeight="1">
      <c r="C1272" s="5"/>
      <c r="D1272" s="5"/>
      <c r="E1272" s="5"/>
      <c r="F1272" s="5"/>
      <c r="G1272" s="5"/>
      <c r="H1272" s="5"/>
    </row>
    <row r="1273" spans="3:8" ht="12" customHeight="1">
      <c r="C1273" s="5"/>
      <c r="D1273" s="5"/>
      <c r="E1273" s="5"/>
      <c r="F1273" s="5"/>
      <c r="G1273" s="5"/>
      <c r="H1273" s="5"/>
    </row>
    <row r="1274" spans="3:8" ht="12" customHeight="1">
      <c r="C1274" s="5"/>
      <c r="D1274" s="5"/>
      <c r="E1274" s="5"/>
      <c r="F1274" s="5"/>
      <c r="G1274" s="5"/>
      <c r="H1274" s="5"/>
    </row>
    <row r="1275" spans="3:8" ht="12" customHeight="1">
      <c r="C1275" s="5"/>
      <c r="D1275" s="5"/>
      <c r="E1275" s="5"/>
      <c r="F1275" s="5"/>
      <c r="G1275" s="5"/>
      <c r="H1275" s="5"/>
    </row>
    <row r="1276" spans="3:8" ht="12" customHeight="1">
      <c r="C1276" s="5"/>
      <c r="D1276" s="5"/>
      <c r="E1276" s="5"/>
      <c r="F1276" s="5"/>
      <c r="G1276" s="5"/>
      <c r="H1276" s="5"/>
    </row>
    <row r="1277" spans="3:8" ht="12" customHeight="1">
      <c r="C1277" s="5"/>
      <c r="D1277" s="5"/>
      <c r="E1277" s="5"/>
      <c r="F1277" s="5"/>
      <c r="G1277" s="5"/>
      <c r="H1277" s="5"/>
    </row>
    <row r="1278" spans="3:8" ht="12" customHeight="1">
      <c r="C1278" s="5"/>
      <c r="D1278" s="5"/>
      <c r="E1278" s="5"/>
      <c r="F1278" s="5"/>
      <c r="G1278" s="5"/>
      <c r="H1278" s="5"/>
    </row>
    <row r="1279" spans="3:8" ht="12" customHeight="1">
      <c r="C1279" s="5"/>
      <c r="D1279" s="5"/>
      <c r="E1279" s="5"/>
      <c r="F1279" s="5"/>
      <c r="G1279" s="5"/>
      <c r="H1279" s="5"/>
    </row>
    <row r="1280" spans="3:8" ht="12" customHeight="1">
      <c r="C1280" s="5"/>
      <c r="D1280" s="5"/>
      <c r="E1280" s="5"/>
      <c r="F1280" s="5"/>
      <c r="G1280" s="5"/>
      <c r="H1280" s="5"/>
    </row>
    <row r="1281" spans="3:8" ht="12" customHeight="1">
      <c r="C1281" s="5"/>
      <c r="D1281" s="5"/>
      <c r="E1281" s="5"/>
      <c r="F1281" s="5"/>
      <c r="G1281" s="5"/>
      <c r="H1281" s="5"/>
    </row>
    <row r="1282" spans="3:8" ht="12" customHeight="1">
      <c r="C1282" s="5"/>
      <c r="D1282" s="5"/>
      <c r="E1282" s="5"/>
      <c r="F1282" s="5"/>
      <c r="G1282" s="5"/>
      <c r="H1282" s="5"/>
    </row>
    <row r="1283" spans="3:8" ht="12" customHeight="1">
      <c r="C1283" s="5"/>
      <c r="D1283" s="5"/>
      <c r="E1283" s="5"/>
      <c r="F1283" s="5"/>
      <c r="G1283" s="5"/>
      <c r="H1283" s="5"/>
    </row>
    <row r="1284" spans="3:8" ht="12" customHeight="1">
      <c r="C1284" s="5"/>
      <c r="D1284" s="5"/>
      <c r="E1284" s="5"/>
      <c r="F1284" s="5"/>
      <c r="G1284" s="5"/>
      <c r="H1284" s="5"/>
    </row>
    <row r="1285" spans="3:8" ht="12" customHeight="1">
      <c r="C1285" s="5"/>
      <c r="D1285" s="5"/>
      <c r="E1285" s="5"/>
      <c r="F1285" s="5"/>
      <c r="G1285" s="5"/>
      <c r="H1285" s="5"/>
    </row>
    <row r="1286" spans="3:8" ht="12" customHeight="1">
      <c r="C1286" s="5"/>
      <c r="D1286" s="5"/>
      <c r="E1286" s="5"/>
      <c r="F1286" s="5"/>
      <c r="G1286" s="5"/>
      <c r="H1286" s="5"/>
    </row>
    <row r="1287" spans="3:8" ht="12" customHeight="1">
      <c r="C1287" s="5"/>
      <c r="D1287" s="5"/>
      <c r="E1287" s="5"/>
      <c r="F1287" s="5"/>
      <c r="G1287" s="5"/>
      <c r="H1287" s="5"/>
    </row>
    <row r="1288" spans="3:8" ht="12" customHeight="1">
      <c r="C1288" s="5"/>
      <c r="D1288" s="5"/>
      <c r="E1288" s="5"/>
      <c r="F1288" s="5"/>
      <c r="G1288" s="5"/>
      <c r="H1288" s="5"/>
    </row>
    <row r="1289" spans="3:8" ht="12" customHeight="1">
      <c r="C1289" s="5"/>
      <c r="D1289" s="5"/>
      <c r="E1289" s="5"/>
      <c r="F1289" s="5"/>
      <c r="G1289" s="5"/>
      <c r="H1289" s="5"/>
    </row>
    <row r="1290" spans="3:8" ht="12" customHeight="1">
      <c r="C1290" s="5"/>
      <c r="D1290" s="5"/>
      <c r="E1290" s="5"/>
      <c r="F1290" s="5"/>
      <c r="G1290" s="5"/>
      <c r="H1290" s="5"/>
    </row>
    <row r="1291" spans="3:8" ht="12" customHeight="1">
      <c r="C1291" s="5"/>
      <c r="D1291" s="5"/>
      <c r="E1291" s="5"/>
      <c r="F1291" s="5"/>
      <c r="G1291" s="5"/>
      <c r="H1291" s="5"/>
    </row>
    <row r="1292" spans="3:8" ht="12" customHeight="1">
      <c r="C1292" s="5"/>
      <c r="D1292" s="5"/>
      <c r="E1292" s="5"/>
      <c r="F1292" s="5"/>
      <c r="G1292" s="5"/>
      <c r="H1292" s="5"/>
    </row>
    <row r="1293" spans="3:8" ht="12" customHeight="1">
      <c r="C1293" s="5"/>
      <c r="D1293" s="5"/>
      <c r="E1293" s="5"/>
      <c r="F1293" s="5"/>
      <c r="G1293" s="5"/>
      <c r="H1293" s="5"/>
    </row>
    <row r="1294" spans="3:8" ht="12" customHeight="1">
      <c r="C1294" s="5"/>
      <c r="D1294" s="5"/>
      <c r="E1294" s="5"/>
      <c r="F1294" s="5"/>
      <c r="G1294" s="5"/>
      <c r="H1294" s="5"/>
    </row>
    <row r="1295" spans="3:8" ht="12" customHeight="1">
      <c r="C1295" s="5"/>
      <c r="D1295" s="5"/>
      <c r="E1295" s="5"/>
      <c r="F1295" s="5"/>
      <c r="G1295" s="5"/>
      <c r="H1295" s="5"/>
    </row>
    <row r="1296" spans="3:8" ht="12" customHeight="1">
      <c r="C1296" s="5"/>
      <c r="D1296" s="5"/>
      <c r="E1296" s="5"/>
      <c r="F1296" s="5"/>
      <c r="G1296" s="5"/>
      <c r="H1296" s="5"/>
    </row>
    <row r="1297" spans="3:8" ht="12" customHeight="1">
      <c r="C1297" s="5"/>
      <c r="D1297" s="5"/>
      <c r="E1297" s="5"/>
      <c r="F1297" s="5"/>
      <c r="G1297" s="5"/>
      <c r="H1297" s="5"/>
    </row>
    <row r="1298" spans="3:8" ht="12" customHeight="1">
      <c r="C1298" s="5"/>
      <c r="D1298" s="5"/>
      <c r="E1298" s="5"/>
      <c r="F1298" s="5"/>
      <c r="G1298" s="5"/>
      <c r="H1298" s="5"/>
    </row>
    <row r="1299" spans="3:8" ht="12" customHeight="1">
      <c r="C1299" s="5"/>
      <c r="D1299" s="5"/>
      <c r="E1299" s="5"/>
      <c r="F1299" s="5"/>
      <c r="G1299" s="5"/>
      <c r="H1299" s="5"/>
    </row>
    <row r="1300" spans="3:8" ht="12" customHeight="1">
      <c r="C1300" s="5"/>
      <c r="D1300" s="5"/>
      <c r="E1300" s="5"/>
      <c r="F1300" s="5"/>
      <c r="G1300" s="5"/>
      <c r="H1300" s="5"/>
    </row>
    <row r="1301" spans="3:8" ht="12" customHeight="1">
      <c r="C1301" s="5"/>
      <c r="D1301" s="5"/>
      <c r="E1301" s="5"/>
      <c r="F1301" s="5"/>
      <c r="G1301" s="5"/>
      <c r="H1301" s="5"/>
    </row>
    <row r="1302" spans="3:8" ht="12" customHeight="1">
      <c r="C1302" s="5"/>
      <c r="D1302" s="5"/>
      <c r="E1302" s="5"/>
      <c r="F1302" s="5"/>
      <c r="G1302" s="5"/>
      <c r="H1302" s="5"/>
    </row>
    <row r="1303" spans="3:8" ht="12" customHeight="1">
      <c r="C1303" s="5"/>
      <c r="D1303" s="5"/>
      <c r="E1303" s="5"/>
      <c r="F1303" s="5"/>
      <c r="G1303" s="5"/>
      <c r="H1303" s="5"/>
    </row>
    <row r="1304" spans="3:8" ht="12" customHeight="1">
      <c r="C1304" s="5"/>
      <c r="D1304" s="5"/>
      <c r="E1304" s="5"/>
      <c r="F1304" s="5"/>
      <c r="G1304" s="5"/>
      <c r="H1304" s="5"/>
    </row>
    <row r="1305" spans="3:8" ht="12" customHeight="1">
      <c r="C1305" s="5"/>
      <c r="D1305" s="5"/>
      <c r="E1305" s="5"/>
      <c r="F1305" s="5"/>
      <c r="G1305" s="5"/>
      <c r="H1305" s="5"/>
    </row>
    <row r="1306" spans="3:8" ht="12" customHeight="1">
      <c r="C1306" s="5"/>
      <c r="D1306" s="5"/>
      <c r="E1306" s="5"/>
      <c r="F1306" s="5"/>
      <c r="G1306" s="5"/>
      <c r="H1306" s="5"/>
    </row>
    <row r="1307" spans="3:8" ht="12" customHeight="1">
      <c r="C1307" s="5"/>
      <c r="D1307" s="5"/>
      <c r="E1307" s="5"/>
      <c r="F1307" s="5"/>
      <c r="G1307" s="5"/>
      <c r="H1307" s="5"/>
    </row>
    <row r="1308" spans="3:8" ht="12" customHeight="1">
      <c r="C1308" s="5"/>
      <c r="D1308" s="5"/>
      <c r="E1308" s="5"/>
      <c r="F1308" s="5"/>
      <c r="G1308" s="5"/>
      <c r="H1308" s="5"/>
    </row>
    <row r="1309" spans="3:8" ht="12" customHeight="1">
      <c r="C1309" s="5"/>
      <c r="D1309" s="5"/>
      <c r="E1309" s="5"/>
      <c r="F1309" s="5"/>
      <c r="G1309" s="5"/>
      <c r="H1309" s="5"/>
    </row>
    <row r="1310" spans="3:8" ht="12" customHeight="1">
      <c r="C1310" s="5"/>
      <c r="D1310" s="5"/>
      <c r="E1310" s="5"/>
      <c r="F1310" s="5"/>
      <c r="G1310" s="5"/>
      <c r="H1310" s="5"/>
    </row>
    <row r="1311" spans="3:8" ht="12" customHeight="1">
      <c r="C1311" s="5"/>
      <c r="D1311" s="5"/>
      <c r="E1311" s="5"/>
      <c r="F1311" s="5"/>
      <c r="G1311" s="5"/>
      <c r="H1311" s="5"/>
    </row>
    <row r="1312" spans="3:8" ht="12" customHeight="1">
      <c r="C1312" s="5"/>
      <c r="D1312" s="5"/>
      <c r="E1312" s="5"/>
      <c r="F1312" s="5"/>
      <c r="G1312" s="5"/>
      <c r="H1312" s="5"/>
    </row>
    <row r="1313" spans="3:8" ht="12" customHeight="1">
      <c r="C1313" s="5"/>
      <c r="D1313" s="5"/>
      <c r="E1313" s="5"/>
      <c r="F1313" s="5"/>
      <c r="G1313" s="5"/>
      <c r="H1313" s="5"/>
    </row>
    <row r="1314" spans="3:8" ht="12" customHeight="1">
      <c r="C1314" s="5"/>
      <c r="D1314" s="5"/>
      <c r="E1314" s="5"/>
      <c r="F1314" s="5"/>
      <c r="G1314" s="5"/>
      <c r="H1314" s="5"/>
    </row>
    <row r="1315" spans="3:8" ht="12" customHeight="1">
      <c r="C1315" s="5"/>
      <c r="D1315" s="5"/>
      <c r="E1315" s="5"/>
      <c r="F1315" s="5"/>
      <c r="G1315" s="5"/>
      <c r="H1315" s="5"/>
    </row>
    <row r="1316" spans="3:8" ht="12" customHeight="1">
      <c r="C1316" s="5"/>
      <c r="D1316" s="5"/>
      <c r="E1316" s="5"/>
      <c r="F1316" s="5"/>
      <c r="G1316" s="5"/>
      <c r="H1316" s="5"/>
    </row>
    <row r="1317" spans="3:8" ht="12" customHeight="1">
      <c r="C1317" s="5"/>
      <c r="D1317" s="5"/>
      <c r="E1317" s="5"/>
      <c r="F1317" s="5"/>
      <c r="G1317" s="5"/>
      <c r="H1317" s="5"/>
    </row>
    <row r="1318" spans="3:8" ht="12" customHeight="1">
      <c r="C1318" s="5"/>
      <c r="D1318" s="5"/>
      <c r="E1318" s="5"/>
      <c r="F1318" s="5"/>
      <c r="G1318" s="5"/>
      <c r="H1318" s="5"/>
    </row>
    <row r="1319" spans="3:8" ht="12" customHeight="1">
      <c r="C1319" s="5"/>
      <c r="D1319" s="5"/>
      <c r="E1319" s="5"/>
      <c r="F1319" s="5"/>
      <c r="G1319" s="5"/>
      <c r="H1319" s="5"/>
    </row>
    <row r="1320" spans="3:8" ht="12" customHeight="1">
      <c r="C1320" s="5"/>
      <c r="D1320" s="5"/>
      <c r="E1320" s="5"/>
      <c r="F1320" s="5"/>
      <c r="G1320" s="5"/>
      <c r="H1320" s="5"/>
    </row>
    <row r="1321" spans="3:8" ht="12" customHeight="1">
      <c r="C1321" s="5"/>
      <c r="D1321" s="5"/>
      <c r="E1321" s="5"/>
      <c r="F1321" s="5"/>
      <c r="G1321" s="5"/>
      <c r="H1321" s="5"/>
    </row>
    <row r="1322" spans="3:8" ht="12" customHeight="1">
      <c r="C1322" s="5"/>
      <c r="D1322" s="5"/>
      <c r="E1322" s="5"/>
      <c r="F1322" s="5"/>
      <c r="G1322" s="5"/>
      <c r="H1322" s="5"/>
    </row>
    <row r="1323" spans="3:8" ht="12" customHeight="1">
      <c r="C1323" s="5"/>
      <c r="D1323" s="5"/>
      <c r="E1323" s="5"/>
      <c r="F1323" s="5"/>
      <c r="G1323" s="5"/>
      <c r="H1323" s="5"/>
    </row>
    <row r="1324" spans="3:8" ht="12" customHeight="1">
      <c r="C1324" s="5"/>
      <c r="D1324" s="5"/>
      <c r="E1324" s="5"/>
      <c r="F1324" s="5"/>
      <c r="G1324" s="5"/>
      <c r="H1324" s="5"/>
    </row>
    <row r="1325" spans="3:8" ht="12" customHeight="1">
      <c r="C1325" s="5"/>
      <c r="D1325" s="5"/>
      <c r="E1325" s="5"/>
      <c r="F1325" s="5"/>
      <c r="G1325" s="5"/>
      <c r="H1325" s="5"/>
    </row>
    <row r="1326" spans="3:8" ht="12" customHeight="1">
      <c r="C1326" s="5"/>
      <c r="D1326" s="5"/>
      <c r="E1326" s="5"/>
      <c r="F1326" s="5"/>
      <c r="G1326" s="5"/>
      <c r="H1326" s="5"/>
    </row>
    <row r="1327" spans="3:8" ht="12" customHeight="1">
      <c r="C1327" s="5"/>
      <c r="D1327" s="5"/>
      <c r="E1327" s="5"/>
      <c r="F1327" s="5"/>
      <c r="G1327" s="5"/>
      <c r="H1327" s="5"/>
    </row>
    <row r="1328" spans="3:8" ht="12" customHeight="1">
      <c r="C1328" s="5"/>
      <c r="D1328" s="5"/>
      <c r="E1328" s="5"/>
      <c r="F1328" s="5"/>
      <c r="G1328" s="5"/>
      <c r="H1328" s="5"/>
    </row>
    <row r="1329" spans="3:8" ht="12" customHeight="1">
      <c r="C1329" s="5"/>
      <c r="D1329" s="5"/>
      <c r="E1329" s="5"/>
      <c r="F1329" s="5"/>
      <c r="G1329" s="5"/>
      <c r="H1329" s="5"/>
    </row>
    <row r="1330" spans="3:8" ht="12" customHeight="1">
      <c r="C1330" s="5"/>
      <c r="D1330" s="5"/>
      <c r="E1330" s="5"/>
      <c r="F1330" s="5"/>
      <c r="G1330" s="5"/>
      <c r="H1330" s="5"/>
    </row>
    <row r="1331" spans="3:8" ht="12" customHeight="1">
      <c r="C1331" s="5"/>
      <c r="D1331" s="5"/>
      <c r="E1331" s="5"/>
      <c r="F1331" s="5"/>
      <c r="G1331" s="5"/>
      <c r="H1331" s="5"/>
    </row>
    <row r="1332" spans="3:8" ht="12" customHeight="1">
      <c r="C1332" s="5"/>
      <c r="D1332" s="5"/>
      <c r="E1332" s="5"/>
      <c r="F1332" s="5"/>
      <c r="G1332" s="5"/>
      <c r="H1332" s="5"/>
    </row>
    <row r="1333" spans="3:8" ht="12" customHeight="1">
      <c r="C1333" s="5"/>
      <c r="D1333" s="5"/>
      <c r="E1333" s="5"/>
      <c r="F1333" s="5"/>
      <c r="G1333" s="5"/>
      <c r="H1333" s="5"/>
    </row>
    <row r="1334" spans="3:8" ht="12" customHeight="1">
      <c r="C1334" s="5"/>
      <c r="D1334" s="5"/>
      <c r="E1334" s="5"/>
      <c r="F1334" s="5"/>
      <c r="G1334" s="5"/>
      <c r="H1334" s="5"/>
    </row>
    <row r="1335" spans="3:8" ht="12" customHeight="1">
      <c r="C1335" s="5"/>
      <c r="D1335" s="5"/>
      <c r="E1335" s="5"/>
      <c r="F1335" s="5"/>
      <c r="G1335" s="5"/>
      <c r="H1335" s="5"/>
    </row>
    <row r="1336" spans="3:8" ht="12" customHeight="1">
      <c r="C1336" s="5"/>
      <c r="D1336" s="5"/>
      <c r="E1336" s="5"/>
      <c r="F1336" s="5"/>
      <c r="G1336" s="5"/>
      <c r="H1336" s="5"/>
    </row>
    <row r="1337" spans="3:8" ht="12" customHeight="1">
      <c r="C1337" s="5"/>
      <c r="D1337" s="5"/>
      <c r="E1337" s="5"/>
      <c r="F1337" s="5"/>
      <c r="G1337" s="5"/>
      <c r="H1337" s="5"/>
    </row>
    <row r="1338" spans="3:8" ht="12" customHeight="1">
      <c r="C1338" s="5"/>
      <c r="D1338" s="5"/>
      <c r="E1338" s="5"/>
      <c r="F1338" s="5"/>
      <c r="G1338" s="5"/>
      <c r="H1338" s="5"/>
    </row>
    <row r="1339" spans="3:8" ht="12" customHeight="1">
      <c r="C1339" s="5"/>
      <c r="D1339" s="5"/>
      <c r="E1339" s="5"/>
      <c r="F1339" s="5"/>
      <c r="G1339" s="5"/>
      <c r="H1339" s="5"/>
    </row>
    <row r="1340" spans="3:8" ht="12" customHeight="1">
      <c r="C1340" s="5"/>
      <c r="D1340" s="5"/>
      <c r="E1340" s="5"/>
      <c r="F1340" s="5"/>
      <c r="G1340" s="5"/>
      <c r="H1340" s="5"/>
    </row>
    <row r="1341" spans="3:8" ht="12" customHeight="1">
      <c r="C1341" s="5"/>
      <c r="D1341" s="5"/>
      <c r="E1341" s="5"/>
      <c r="F1341" s="5"/>
      <c r="G1341" s="5"/>
      <c r="H1341" s="5"/>
    </row>
    <row r="1342" spans="3:8" ht="12" customHeight="1">
      <c r="C1342" s="5"/>
      <c r="D1342" s="5"/>
      <c r="E1342" s="5"/>
      <c r="F1342" s="5"/>
      <c r="G1342" s="5"/>
      <c r="H1342" s="5"/>
    </row>
    <row r="1343" spans="3:8" ht="12" customHeight="1">
      <c r="C1343" s="5"/>
      <c r="D1343" s="5"/>
      <c r="E1343" s="5"/>
      <c r="F1343" s="5"/>
      <c r="G1343" s="5"/>
      <c r="H1343" s="5"/>
    </row>
    <row r="1344" spans="3:8" ht="12" customHeight="1">
      <c r="C1344" s="5"/>
      <c r="D1344" s="5"/>
      <c r="E1344" s="5"/>
      <c r="F1344" s="5"/>
      <c r="G1344" s="5"/>
      <c r="H1344" s="5"/>
    </row>
    <row r="1345" spans="3:8" ht="12" customHeight="1">
      <c r="C1345" s="5"/>
      <c r="D1345" s="5"/>
      <c r="E1345" s="5"/>
      <c r="F1345" s="5"/>
      <c r="G1345" s="5"/>
      <c r="H1345" s="5"/>
    </row>
    <row r="1346" spans="3:8" ht="12" customHeight="1">
      <c r="C1346" s="5"/>
      <c r="D1346" s="5"/>
      <c r="E1346" s="5"/>
      <c r="F1346" s="5"/>
      <c r="G1346" s="5"/>
      <c r="H1346" s="5"/>
    </row>
    <row r="1347" spans="3:8" ht="12" customHeight="1">
      <c r="C1347" s="5"/>
      <c r="D1347" s="5"/>
      <c r="E1347" s="5"/>
      <c r="F1347" s="5"/>
      <c r="G1347" s="5"/>
      <c r="H1347" s="5"/>
    </row>
    <row r="1348" spans="3:8" ht="12" customHeight="1">
      <c r="C1348" s="5"/>
      <c r="D1348" s="5"/>
      <c r="E1348" s="5"/>
      <c r="F1348" s="5"/>
      <c r="G1348" s="5"/>
      <c r="H1348" s="5"/>
    </row>
    <row r="1349" spans="3:8" ht="12" customHeight="1">
      <c r="C1349" s="5"/>
      <c r="D1349" s="5"/>
      <c r="E1349" s="5"/>
      <c r="F1349" s="5"/>
      <c r="G1349" s="5"/>
      <c r="H1349" s="5"/>
    </row>
    <row r="1350" spans="3:8" ht="12" customHeight="1">
      <c r="C1350" s="5"/>
      <c r="D1350" s="5"/>
      <c r="E1350" s="5"/>
      <c r="F1350" s="5"/>
      <c r="G1350" s="5"/>
      <c r="H1350" s="5"/>
    </row>
    <row r="1351" spans="3:8" ht="12" customHeight="1">
      <c r="C1351" s="5"/>
      <c r="D1351" s="5"/>
      <c r="E1351" s="5"/>
      <c r="F1351" s="5"/>
      <c r="G1351" s="5"/>
      <c r="H1351" s="5"/>
    </row>
    <row r="1352" spans="3:8" ht="12" customHeight="1">
      <c r="C1352" s="5"/>
      <c r="D1352" s="5"/>
      <c r="E1352" s="5"/>
      <c r="F1352" s="5"/>
      <c r="G1352" s="5"/>
      <c r="H1352" s="5"/>
    </row>
    <row r="1353" spans="3:8" ht="12" customHeight="1">
      <c r="C1353" s="5"/>
      <c r="D1353" s="5"/>
      <c r="E1353" s="5"/>
      <c r="F1353" s="5"/>
      <c r="G1353" s="5"/>
      <c r="H1353" s="5"/>
    </row>
    <row r="1354" spans="3:8" ht="12" customHeight="1">
      <c r="C1354" s="5"/>
      <c r="D1354" s="5"/>
      <c r="E1354" s="5"/>
      <c r="F1354" s="5"/>
      <c r="G1354" s="5"/>
      <c r="H1354" s="5"/>
    </row>
    <row r="1355" spans="3:8" ht="12" customHeight="1">
      <c r="C1355" s="5"/>
      <c r="D1355" s="5"/>
      <c r="E1355" s="5"/>
      <c r="F1355" s="5"/>
      <c r="G1355" s="5"/>
      <c r="H1355" s="5"/>
    </row>
    <row r="1356" spans="3:8" ht="12" customHeight="1">
      <c r="C1356" s="5"/>
      <c r="D1356" s="5"/>
      <c r="E1356" s="5"/>
      <c r="F1356" s="5"/>
      <c r="G1356" s="5"/>
      <c r="H1356" s="5"/>
    </row>
    <row r="1357" spans="3:8" ht="12" customHeight="1">
      <c r="C1357" s="5"/>
      <c r="D1357" s="5"/>
      <c r="E1357" s="5"/>
      <c r="F1357" s="5"/>
      <c r="G1357" s="5"/>
      <c r="H1357" s="5"/>
    </row>
    <row r="1358" spans="3:8" ht="12" customHeight="1">
      <c r="C1358" s="5"/>
      <c r="D1358" s="5"/>
      <c r="E1358" s="5"/>
      <c r="F1358" s="5"/>
      <c r="G1358" s="5"/>
      <c r="H1358" s="5"/>
    </row>
    <row r="1359" spans="3:8" ht="12" customHeight="1">
      <c r="C1359" s="5"/>
      <c r="D1359" s="5"/>
      <c r="E1359" s="5"/>
      <c r="F1359" s="5"/>
      <c r="G1359" s="5"/>
      <c r="H1359" s="5"/>
    </row>
    <row r="1360" spans="3:8" ht="12" customHeight="1">
      <c r="C1360" s="5"/>
      <c r="D1360" s="5"/>
      <c r="E1360" s="5"/>
      <c r="F1360" s="5"/>
      <c r="G1360" s="5"/>
      <c r="H1360" s="5"/>
    </row>
    <row r="1361" spans="3:8" ht="12" customHeight="1">
      <c r="C1361" s="5"/>
      <c r="D1361" s="5"/>
      <c r="E1361" s="5"/>
      <c r="F1361" s="5"/>
      <c r="G1361" s="5"/>
      <c r="H1361" s="5"/>
    </row>
    <row r="1362" spans="3:8" ht="12" customHeight="1">
      <c r="C1362" s="5"/>
      <c r="D1362" s="5"/>
      <c r="E1362" s="5"/>
      <c r="F1362" s="5"/>
      <c r="G1362" s="5"/>
      <c r="H1362" s="5"/>
    </row>
    <row r="1363" spans="3:8" ht="12" customHeight="1">
      <c r="C1363" s="5"/>
      <c r="D1363" s="5"/>
      <c r="E1363" s="5"/>
      <c r="F1363" s="5"/>
      <c r="G1363" s="5"/>
      <c r="H1363" s="5"/>
    </row>
    <row r="1364" spans="3:8" ht="12" customHeight="1">
      <c r="C1364" s="5"/>
      <c r="D1364" s="5"/>
      <c r="E1364" s="5"/>
      <c r="F1364" s="5"/>
      <c r="G1364" s="5"/>
      <c r="H1364" s="5"/>
    </row>
    <row r="1365" spans="3:8" ht="12" customHeight="1">
      <c r="C1365" s="5"/>
      <c r="D1365" s="5"/>
      <c r="E1365" s="5"/>
      <c r="F1365" s="5"/>
      <c r="G1365" s="5"/>
      <c r="H1365" s="5"/>
    </row>
    <row r="1366" spans="3:8" ht="12" customHeight="1">
      <c r="C1366" s="5"/>
      <c r="D1366" s="5"/>
      <c r="E1366" s="5"/>
      <c r="F1366" s="5"/>
      <c r="G1366" s="5"/>
      <c r="H1366" s="5"/>
    </row>
    <row r="1367" spans="3:8" ht="12" customHeight="1">
      <c r="C1367" s="5"/>
      <c r="D1367" s="5"/>
      <c r="E1367" s="5"/>
      <c r="F1367" s="5"/>
      <c r="G1367" s="5"/>
      <c r="H1367" s="5"/>
    </row>
    <row r="1368" spans="3:8" ht="12" customHeight="1">
      <c r="C1368" s="5"/>
      <c r="D1368" s="5"/>
      <c r="E1368" s="5"/>
      <c r="F1368" s="5"/>
      <c r="G1368" s="5"/>
      <c r="H1368" s="5"/>
    </row>
    <row r="1369" spans="3:8" ht="12" customHeight="1">
      <c r="C1369" s="5"/>
      <c r="D1369" s="5"/>
      <c r="E1369" s="5"/>
      <c r="F1369" s="5"/>
      <c r="G1369" s="5"/>
      <c r="H1369" s="5"/>
    </row>
    <row r="1370" spans="3:8" ht="12" customHeight="1">
      <c r="C1370" s="5"/>
      <c r="D1370" s="5"/>
      <c r="E1370" s="5"/>
      <c r="F1370" s="5"/>
      <c r="G1370" s="5"/>
      <c r="H1370" s="5"/>
    </row>
    <row r="1371" spans="3:8" ht="12" customHeight="1">
      <c r="C1371" s="5"/>
      <c r="D1371" s="5"/>
      <c r="E1371" s="5"/>
      <c r="F1371" s="5"/>
      <c r="G1371" s="5"/>
      <c r="H1371" s="5"/>
    </row>
    <row r="1372" spans="3:8" ht="12" customHeight="1">
      <c r="C1372" s="5"/>
      <c r="D1372" s="5"/>
      <c r="E1372" s="5"/>
      <c r="F1372" s="5"/>
      <c r="G1372" s="5"/>
      <c r="H1372" s="5"/>
    </row>
    <row r="1373" spans="3:8" ht="12" customHeight="1">
      <c r="C1373" s="5"/>
      <c r="D1373" s="5"/>
      <c r="E1373" s="5"/>
      <c r="F1373" s="5"/>
      <c r="G1373" s="5"/>
      <c r="H1373" s="5"/>
    </row>
    <row r="1374" spans="3:8" ht="12" customHeight="1">
      <c r="C1374" s="5"/>
      <c r="D1374" s="5"/>
      <c r="E1374" s="5"/>
      <c r="F1374" s="5"/>
      <c r="G1374" s="5"/>
      <c r="H1374" s="5"/>
    </row>
    <row r="1375" spans="3:8" ht="12" customHeight="1">
      <c r="C1375" s="5"/>
      <c r="D1375" s="5"/>
      <c r="E1375" s="5"/>
      <c r="F1375" s="5"/>
      <c r="G1375" s="5"/>
      <c r="H1375" s="5"/>
    </row>
    <row r="1376" spans="3:8" ht="12" customHeight="1">
      <c r="C1376" s="5"/>
      <c r="D1376" s="5"/>
      <c r="E1376" s="5"/>
      <c r="F1376" s="5"/>
      <c r="G1376" s="5"/>
      <c r="H1376" s="5"/>
    </row>
    <row r="1377" spans="3:8" ht="12" customHeight="1">
      <c r="C1377" s="5"/>
      <c r="D1377" s="5"/>
      <c r="E1377" s="5"/>
      <c r="F1377" s="5"/>
      <c r="G1377" s="5"/>
      <c r="H1377" s="5"/>
    </row>
    <row r="1378" spans="3:8" ht="12" customHeight="1">
      <c r="C1378" s="5"/>
      <c r="D1378" s="5"/>
      <c r="E1378" s="5"/>
      <c r="F1378" s="5"/>
      <c r="G1378" s="5"/>
      <c r="H1378" s="5"/>
    </row>
    <row r="1379" spans="3:8" ht="12" customHeight="1">
      <c r="C1379" s="5"/>
      <c r="D1379" s="5"/>
      <c r="E1379" s="5"/>
      <c r="F1379" s="5"/>
      <c r="G1379" s="5"/>
      <c r="H1379" s="5"/>
    </row>
    <row r="1380" spans="3:8" ht="12" customHeight="1">
      <c r="C1380" s="5"/>
      <c r="D1380" s="5"/>
      <c r="E1380" s="5"/>
      <c r="F1380" s="5"/>
      <c r="G1380" s="5"/>
      <c r="H1380" s="5"/>
    </row>
    <row r="1381" spans="3:8" ht="12" customHeight="1">
      <c r="C1381" s="5"/>
      <c r="D1381" s="5"/>
      <c r="E1381" s="5"/>
      <c r="F1381" s="5"/>
      <c r="G1381" s="5"/>
      <c r="H1381" s="5"/>
    </row>
    <row r="1382" spans="3:8" ht="12" customHeight="1">
      <c r="C1382" s="5"/>
      <c r="D1382" s="5"/>
      <c r="E1382" s="5"/>
      <c r="F1382" s="5"/>
      <c r="G1382" s="5"/>
      <c r="H1382" s="5"/>
    </row>
    <row r="1383" spans="3:8" ht="12" customHeight="1">
      <c r="C1383" s="5"/>
      <c r="D1383" s="5"/>
      <c r="E1383" s="5"/>
      <c r="F1383" s="5"/>
      <c r="G1383" s="5"/>
      <c r="H1383" s="5"/>
    </row>
    <row r="1384" spans="3:8" ht="12" customHeight="1">
      <c r="C1384" s="5"/>
      <c r="D1384" s="5"/>
      <c r="E1384" s="5"/>
      <c r="F1384" s="5"/>
      <c r="G1384" s="5"/>
      <c r="H1384" s="5"/>
    </row>
    <row r="1385" spans="3:8" ht="12" customHeight="1">
      <c r="C1385" s="5"/>
      <c r="D1385" s="5"/>
      <c r="E1385" s="5"/>
      <c r="F1385" s="5"/>
      <c r="G1385" s="5"/>
      <c r="H1385" s="5"/>
    </row>
    <row r="1386" spans="3:8" ht="12" customHeight="1">
      <c r="C1386" s="5"/>
      <c r="D1386" s="5"/>
      <c r="E1386" s="5"/>
      <c r="F1386" s="5"/>
      <c r="G1386" s="5"/>
      <c r="H1386" s="5"/>
    </row>
    <row r="1387" spans="3:8" ht="12" customHeight="1">
      <c r="C1387" s="5"/>
      <c r="D1387" s="5"/>
      <c r="E1387" s="5"/>
      <c r="F1387" s="5"/>
      <c r="G1387" s="5"/>
      <c r="H1387" s="5"/>
    </row>
    <row r="1388" spans="3:8" ht="12" customHeight="1">
      <c r="C1388" s="5"/>
      <c r="D1388" s="5"/>
      <c r="E1388" s="5"/>
      <c r="F1388" s="5"/>
      <c r="G1388" s="5"/>
      <c r="H1388" s="5"/>
    </row>
    <row r="1389" spans="3:8" ht="12" customHeight="1">
      <c r="C1389" s="5"/>
      <c r="D1389" s="5"/>
      <c r="E1389" s="5"/>
      <c r="F1389" s="5"/>
      <c r="G1389" s="5"/>
      <c r="H1389" s="5"/>
    </row>
    <row r="1390" spans="3:8" ht="12" customHeight="1">
      <c r="C1390" s="5"/>
      <c r="D1390" s="5"/>
      <c r="E1390" s="5"/>
      <c r="F1390" s="5"/>
      <c r="G1390" s="5"/>
      <c r="H1390" s="5"/>
    </row>
    <row r="1391" spans="3:8" ht="12" customHeight="1">
      <c r="C1391" s="5"/>
      <c r="D1391" s="5"/>
      <c r="E1391" s="5"/>
      <c r="F1391" s="5"/>
      <c r="G1391" s="5"/>
      <c r="H1391" s="5"/>
    </row>
    <row r="1392" spans="3:8" ht="12" customHeight="1">
      <c r="C1392" s="5"/>
      <c r="D1392" s="5"/>
      <c r="E1392" s="5"/>
      <c r="F1392" s="5"/>
      <c r="G1392" s="5"/>
      <c r="H1392" s="5"/>
    </row>
    <row r="1393" spans="3:8" ht="12" customHeight="1">
      <c r="C1393" s="5"/>
      <c r="D1393" s="5"/>
      <c r="E1393" s="5"/>
      <c r="F1393" s="5"/>
      <c r="G1393" s="5"/>
      <c r="H1393" s="5"/>
    </row>
    <row r="1394" spans="3:8" ht="12" customHeight="1">
      <c r="C1394" s="5"/>
      <c r="D1394" s="5"/>
      <c r="E1394" s="5"/>
      <c r="F1394" s="5"/>
      <c r="G1394" s="5"/>
      <c r="H1394" s="5"/>
    </row>
    <row r="1395" spans="3:8" ht="12" customHeight="1">
      <c r="C1395" s="5"/>
      <c r="D1395" s="5"/>
      <c r="E1395" s="5"/>
      <c r="F1395" s="5"/>
      <c r="G1395" s="5"/>
      <c r="H1395" s="5"/>
    </row>
    <row r="1396" spans="3:8" ht="12" customHeight="1">
      <c r="C1396" s="5"/>
      <c r="D1396" s="5"/>
      <c r="E1396" s="5"/>
      <c r="F1396" s="5"/>
      <c r="G1396" s="5"/>
      <c r="H1396" s="5"/>
    </row>
    <row r="1397" spans="3:8" ht="12" customHeight="1">
      <c r="C1397" s="5"/>
      <c r="D1397" s="5"/>
      <c r="E1397" s="5"/>
      <c r="F1397" s="5"/>
      <c r="G1397" s="5"/>
      <c r="H1397" s="5"/>
    </row>
    <row r="1398" spans="3:8" ht="12" customHeight="1">
      <c r="C1398" s="5"/>
      <c r="D1398" s="5"/>
      <c r="E1398" s="5"/>
      <c r="F1398" s="5"/>
      <c r="G1398" s="5"/>
      <c r="H1398" s="5"/>
    </row>
    <row r="1399" spans="3:8" ht="12" customHeight="1">
      <c r="C1399" s="5"/>
      <c r="D1399" s="5"/>
      <c r="E1399" s="5"/>
      <c r="F1399" s="5"/>
      <c r="G1399" s="5"/>
      <c r="H1399" s="5"/>
    </row>
    <row r="1400" spans="3:8" ht="12" customHeight="1">
      <c r="C1400" s="5"/>
      <c r="D1400" s="5"/>
      <c r="E1400" s="5"/>
      <c r="F1400" s="5"/>
      <c r="G1400" s="5"/>
      <c r="H1400" s="5"/>
    </row>
    <row r="1401" spans="3:8" ht="12" customHeight="1">
      <c r="C1401" s="5"/>
      <c r="D1401" s="5"/>
      <c r="E1401" s="5"/>
      <c r="F1401" s="5"/>
      <c r="G1401" s="5"/>
      <c r="H1401" s="5"/>
    </row>
    <row r="1402" spans="3:8" ht="12" customHeight="1">
      <c r="C1402" s="5"/>
      <c r="D1402" s="5"/>
      <c r="E1402" s="5"/>
      <c r="F1402" s="5"/>
      <c r="G1402" s="5"/>
      <c r="H1402" s="5"/>
    </row>
    <row r="1403" spans="3:8" ht="12" customHeight="1">
      <c r="C1403" s="5"/>
      <c r="D1403" s="5"/>
      <c r="E1403" s="5"/>
      <c r="F1403" s="5"/>
      <c r="G1403" s="5"/>
      <c r="H1403" s="5"/>
    </row>
    <row r="1404" spans="3:8" ht="12" customHeight="1">
      <c r="C1404" s="5"/>
      <c r="D1404" s="5"/>
      <c r="E1404" s="5"/>
      <c r="F1404" s="5"/>
      <c r="G1404" s="5"/>
      <c r="H1404" s="5"/>
    </row>
    <row r="1405" spans="3:8" ht="12" customHeight="1">
      <c r="C1405" s="5"/>
      <c r="D1405" s="5"/>
      <c r="E1405" s="5"/>
      <c r="F1405" s="5"/>
      <c r="G1405" s="5"/>
      <c r="H1405" s="5"/>
    </row>
    <row r="1406" spans="3:8" ht="12" customHeight="1">
      <c r="C1406" s="5"/>
      <c r="D1406" s="5"/>
      <c r="E1406" s="5"/>
      <c r="F1406" s="5"/>
      <c r="G1406" s="5"/>
      <c r="H1406" s="5"/>
    </row>
    <row r="1407" spans="3:8" ht="12" customHeight="1">
      <c r="C1407" s="5"/>
      <c r="D1407" s="5"/>
      <c r="E1407" s="5"/>
      <c r="F1407" s="5"/>
      <c r="G1407" s="5"/>
      <c r="H1407" s="5"/>
    </row>
    <row r="1408" spans="3:8" ht="12" customHeight="1">
      <c r="C1408" s="5"/>
      <c r="D1408" s="5"/>
      <c r="E1408" s="5"/>
      <c r="F1408" s="5"/>
      <c r="G1408" s="5"/>
      <c r="H1408" s="5"/>
    </row>
    <row r="1409" spans="3:8" ht="12" customHeight="1">
      <c r="C1409" s="5"/>
      <c r="D1409" s="5"/>
      <c r="E1409" s="5"/>
      <c r="F1409" s="5"/>
      <c r="G1409" s="5"/>
      <c r="H1409" s="5"/>
    </row>
    <row r="1410" spans="3:8" ht="12" customHeight="1">
      <c r="C1410" s="5"/>
      <c r="D1410" s="5"/>
      <c r="E1410" s="5"/>
      <c r="F1410" s="5"/>
      <c r="G1410" s="5"/>
      <c r="H1410" s="5"/>
    </row>
    <row r="1411" spans="3:8" ht="12" customHeight="1">
      <c r="C1411" s="5"/>
      <c r="D1411" s="5"/>
      <c r="E1411" s="5"/>
      <c r="F1411" s="5"/>
      <c r="G1411" s="5"/>
      <c r="H1411" s="5"/>
    </row>
    <row r="1412" spans="3:8" ht="12" customHeight="1">
      <c r="C1412" s="5"/>
      <c r="D1412" s="5"/>
      <c r="E1412" s="5"/>
      <c r="F1412" s="5"/>
      <c r="G1412" s="5"/>
      <c r="H1412" s="5"/>
    </row>
    <row r="1413" spans="3:8" ht="12" customHeight="1">
      <c r="C1413" s="5"/>
      <c r="D1413" s="5"/>
      <c r="E1413" s="5"/>
      <c r="F1413" s="5"/>
      <c r="G1413" s="5"/>
      <c r="H1413" s="5"/>
    </row>
    <row r="1414" spans="3:8" ht="12" customHeight="1">
      <c r="C1414" s="5"/>
      <c r="D1414" s="5"/>
      <c r="E1414" s="5"/>
      <c r="F1414" s="5"/>
      <c r="G1414" s="5"/>
      <c r="H1414" s="5"/>
    </row>
    <row r="1415" spans="3:8" ht="12" customHeight="1">
      <c r="C1415" s="5"/>
      <c r="D1415" s="5"/>
      <c r="E1415" s="5"/>
      <c r="F1415" s="5"/>
      <c r="G1415" s="5"/>
      <c r="H1415" s="5"/>
    </row>
    <row r="1416" spans="3:8" ht="12" customHeight="1">
      <c r="C1416" s="5"/>
      <c r="D1416" s="5"/>
      <c r="E1416" s="5"/>
      <c r="F1416" s="5"/>
      <c r="G1416" s="5"/>
      <c r="H1416" s="5"/>
    </row>
    <row r="1417" spans="3:8" ht="12" customHeight="1">
      <c r="C1417" s="5"/>
      <c r="D1417" s="5"/>
      <c r="E1417" s="5"/>
      <c r="F1417" s="5"/>
      <c r="G1417" s="5"/>
      <c r="H1417" s="5"/>
    </row>
    <row r="1418" spans="3:8" ht="12" customHeight="1">
      <c r="C1418" s="5"/>
      <c r="D1418" s="5"/>
      <c r="E1418" s="5"/>
      <c r="F1418" s="5"/>
      <c r="G1418" s="5"/>
      <c r="H1418" s="5"/>
    </row>
    <row r="1419" spans="3:8" ht="12" customHeight="1">
      <c r="C1419" s="5"/>
      <c r="D1419" s="5"/>
      <c r="E1419" s="5"/>
      <c r="F1419" s="5"/>
      <c r="G1419" s="5"/>
      <c r="H1419" s="5"/>
    </row>
    <row r="1420" spans="3:8" ht="12" customHeight="1">
      <c r="C1420" s="5"/>
      <c r="D1420" s="5"/>
      <c r="E1420" s="5"/>
      <c r="F1420" s="5"/>
      <c r="G1420" s="5"/>
      <c r="H1420" s="5"/>
    </row>
    <row r="1421" spans="3:8" ht="12" customHeight="1">
      <c r="C1421" s="5"/>
      <c r="D1421" s="5"/>
      <c r="E1421" s="5"/>
      <c r="F1421" s="5"/>
      <c r="G1421" s="5"/>
      <c r="H1421" s="5"/>
    </row>
    <row r="1422" spans="3:8" ht="12" customHeight="1">
      <c r="C1422" s="5"/>
      <c r="D1422" s="5"/>
      <c r="E1422" s="5"/>
      <c r="F1422" s="5"/>
      <c r="G1422" s="5"/>
      <c r="H1422" s="5"/>
    </row>
    <row r="1423" spans="3:8" ht="12" customHeight="1">
      <c r="C1423" s="5"/>
      <c r="D1423" s="5"/>
      <c r="E1423" s="5"/>
      <c r="F1423" s="5"/>
      <c r="G1423" s="5"/>
      <c r="H1423" s="5"/>
    </row>
    <row r="1424" spans="3:8" ht="12" customHeight="1">
      <c r="C1424" s="5"/>
      <c r="D1424" s="5"/>
      <c r="E1424" s="5"/>
      <c r="F1424" s="5"/>
      <c r="G1424" s="5"/>
      <c r="H1424" s="5"/>
    </row>
    <row r="1425" spans="3:8" ht="12" customHeight="1">
      <c r="C1425" s="5"/>
      <c r="D1425" s="5"/>
      <c r="E1425" s="5"/>
      <c r="F1425" s="5"/>
      <c r="G1425" s="5"/>
      <c r="H1425" s="5"/>
    </row>
    <row r="1426" spans="3:8" ht="12" customHeight="1">
      <c r="C1426" s="5"/>
      <c r="D1426" s="5"/>
      <c r="E1426" s="5"/>
      <c r="F1426" s="5"/>
      <c r="G1426" s="5"/>
      <c r="H1426" s="5"/>
    </row>
    <row r="1427" spans="3:8" ht="12" customHeight="1">
      <c r="C1427" s="5"/>
      <c r="D1427" s="5"/>
      <c r="E1427" s="5"/>
      <c r="F1427" s="5"/>
      <c r="G1427" s="5"/>
      <c r="H1427" s="5"/>
    </row>
    <row r="1428" spans="3:8" ht="12" customHeight="1">
      <c r="C1428" s="5"/>
      <c r="D1428" s="5"/>
      <c r="E1428" s="5"/>
      <c r="F1428" s="5"/>
      <c r="G1428" s="5"/>
      <c r="H1428" s="5"/>
    </row>
    <row r="1429" spans="3:8" ht="12" customHeight="1">
      <c r="C1429" s="5"/>
      <c r="D1429" s="5"/>
      <c r="E1429" s="5"/>
      <c r="F1429" s="5"/>
      <c r="G1429" s="5"/>
      <c r="H1429" s="5"/>
    </row>
    <row r="1430" spans="3:8" ht="12" customHeight="1">
      <c r="C1430" s="5"/>
      <c r="D1430" s="5"/>
      <c r="E1430" s="5"/>
      <c r="F1430" s="5"/>
      <c r="G1430" s="5"/>
      <c r="H1430" s="5"/>
    </row>
    <row r="1431" spans="3:8" ht="12" customHeight="1">
      <c r="C1431" s="5"/>
      <c r="D1431" s="5"/>
      <c r="E1431" s="5"/>
      <c r="F1431" s="5"/>
      <c r="G1431" s="5"/>
      <c r="H1431" s="5"/>
    </row>
    <row r="1432" spans="3:8" ht="12" customHeight="1">
      <c r="C1432" s="5"/>
      <c r="D1432" s="5"/>
      <c r="E1432" s="5"/>
      <c r="F1432" s="5"/>
      <c r="G1432" s="5"/>
      <c r="H1432" s="5"/>
    </row>
    <row r="1433" spans="3:8" ht="12" customHeight="1">
      <c r="C1433" s="5"/>
      <c r="D1433" s="5"/>
      <c r="E1433" s="5"/>
      <c r="F1433" s="5"/>
      <c r="G1433" s="5"/>
      <c r="H1433" s="5"/>
    </row>
    <row r="1434" spans="3:8" ht="12" customHeight="1">
      <c r="C1434" s="5"/>
      <c r="D1434" s="5"/>
      <c r="E1434" s="5"/>
      <c r="F1434" s="5"/>
      <c r="G1434" s="5"/>
      <c r="H1434" s="5"/>
    </row>
    <row r="1435" spans="3:8" ht="12" customHeight="1">
      <c r="C1435" s="5"/>
      <c r="D1435" s="5"/>
      <c r="E1435" s="5"/>
      <c r="F1435" s="5"/>
      <c r="G1435" s="5"/>
      <c r="H1435" s="5"/>
    </row>
    <row r="1436" spans="3:8" ht="12" customHeight="1">
      <c r="C1436" s="5"/>
      <c r="D1436" s="5"/>
      <c r="E1436" s="5"/>
      <c r="F1436" s="5"/>
      <c r="G1436" s="5"/>
      <c r="H1436" s="5"/>
    </row>
    <row r="1437" spans="3:8" ht="12" customHeight="1">
      <c r="C1437" s="5"/>
      <c r="D1437" s="5"/>
      <c r="E1437" s="5"/>
      <c r="F1437" s="5"/>
      <c r="G1437" s="5"/>
      <c r="H1437" s="5"/>
    </row>
    <row r="1438" spans="3:8" ht="12" customHeight="1">
      <c r="C1438" s="5"/>
      <c r="D1438" s="5"/>
      <c r="E1438" s="5"/>
      <c r="F1438" s="5"/>
      <c r="G1438" s="5"/>
      <c r="H1438" s="5"/>
    </row>
    <row r="1439" spans="3:8" ht="12" customHeight="1">
      <c r="C1439" s="5"/>
      <c r="D1439" s="5"/>
      <c r="E1439" s="5"/>
      <c r="F1439" s="5"/>
      <c r="G1439" s="5"/>
      <c r="H1439" s="5"/>
    </row>
    <row r="1440" spans="3:8" ht="12" customHeight="1">
      <c r="C1440" s="5"/>
      <c r="D1440" s="5"/>
      <c r="E1440" s="5"/>
      <c r="F1440" s="5"/>
      <c r="G1440" s="5"/>
      <c r="H1440" s="5"/>
    </row>
    <row r="1441" spans="3:8" ht="12" customHeight="1">
      <c r="C1441" s="5"/>
      <c r="D1441" s="5"/>
      <c r="E1441" s="5"/>
      <c r="F1441" s="5"/>
      <c r="G1441" s="5"/>
      <c r="H1441" s="5"/>
    </row>
    <row r="1442" spans="3:8" ht="12" customHeight="1">
      <c r="C1442" s="5"/>
      <c r="D1442" s="5"/>
      <c r="E1442" s="5"/>
      <c r="F1442" s="5"/>
      <c r="G1442" s="5"/>
      <c r="H1442" s="5"/>
    </row>
    <row r="1443" spans="3:8" ht="12" customHeight="1">
      <c r="C1443" s="5"/>
      <c r="D1443" s="5"/>
      <c r="E1443" s="5"/>
      <c r="F1443" s="5"/>
      <c r="G1443" s="5"/>
      <c r="H1443" s="5"/>
    </row>
    <row r="1444" spans="3:8" ht="12" customHeight="1">
      <c r="C1444" s="5"/>
      <c r="D1444" s="5"/>
      <c r="E1444" s="5"/>
      <c r="F1444" s="5"/>
      <c r="G1444" s="5"/>
      <c r="H1444" s="5"/>
    </row>
    <row r="1445" spans="3:8" ht="12" customHeight="1">
      <c r="C1445" s="5"/>
      <c r="D1445" s="5"/>
      <c r="E1445" s="5"/>
      <c r="F1445" s="5"/>
      <c r="G1445" s="5"/>
      <c r="H1445" s="5"/>
    </row>
    <row r="1446" spans="3:8" ht="12" customHeight="1">
      <c r="C1446" s="5"/>
      <c r="D1446" s="5"/>
      <c r="E1446" s="5"/>
      <c r="F1446" s="5"/>
      <c r="G1446" s="5"/>
      <c r="H1446" s="5"/>
    </row>
    <row r="1447" spans="3:8" ht="12" customHeight="1">
      <c r="C1447" s="5"/>
      <c r="D1447" s="5"/>
      <c r="E1447" s="5"/>
      <c r="F1447" s="5"/>
      <c r="G1447" s="5"/>
      <c r="H1447" s="5"/>
    </row>
    <row r="1448" spans="3:8" ht="12" customHeight="1">
      <c r="C1448" s="5"/>
      <c r="D1448" s="5"/>
      <c r="E1448" s="5"/>
      <c r="F1448" s="5"/>
      <c r="G1448" s="5"/>
      <c r="H1448" s="5"/>
    </row>
    <row r="1449" spans="3:8" ht="12" customHeight="1">
      <c r="C1449" s="5"/>
      <c r="D1449" s="5"/>
      <c r="E1449" s="5"/>
      <c r="F1449" s="5"/>
      <c r="G1449" s="5"/>
      <c r="H1449" s="5"/>
    </row>
    <row r="1450" spans="3:8" ht="12" customHeight="1">
      <c r="C1450" s="5"/>
      <c r="D1450" s="5"/>
      <c r="E1450" s="5"/>
      <c r="F1450" s="5"/>
      <c r="G1450" s="5"/>
      <c r="H1450" s="5"/>
    </row>
    <row r="1451" spans="3:8" ht="12" customHeight="1">
      <c r="C1451" s="5"/>
      <c r="D1451" s="5"/>
      <c r="E1451" s="5"/>
      <c r="F1451" s="5"/>
      <c r="G1451" s="5"/>
      <c r="H1451" s="5"/>
    </row>
    <row r="1452" spans="3:8" ht="12" customHeight="1">
      <c r="C1452" s="5"/>
      <c r="D1452" s="5"/>
      <c r="E1452" s="5"/>
      <c r="F1452" s="5"/>
      <c r="G1452" s="5"/>
      <c r="H1452" s="5"/>
    </row>
    <row r="1453" spans="3:8" ht="12" customHeight="1">
      <c r="C1453" s="5"/>
      <c r="D1453" s="5"/>
      <c r="E1453" s="5"/>
      <c r="F1453" s="5"/>
      <c r="G1453" s="5"/>
      <c r="H1453" s="5"/>
    </row>
    <row r="1454" spans="3:8" ht="12" customHeight="1">
      <c r="C1454" s="5"/>
      <c r="D1454" s="5"/>
      <c r="E1454" s="5"/>
      <c r="F1454" s="5"/>
      <c r="G1454" s="5"/>
      <c r="H1454" s="5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 (INFORMA)</dc:creator>
  <cp:keywords/>
  <dc:description/>
  <cp:lastModifiedBy>Andrew Redpath (INFORMA)</cp:lastModifiedBy>
  <dcterms:created xsi:type="dcterms:W3CDTF">2015-03-03T15:34:03Z</dcterms:created>
  <dcterms:modified xsi:type="dcterms:W3CDTF">2015-07-02T13:01:35Z</dcterms:modified>
  <cp:category/>
  <cp:version/>
  <cp:contentType/>
  <cp:contentStatus/>
</cp:coreProperties>
</file>