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940" yWindow="165" windowWidth="22260" windowHeight="12255" tabRatio="753"/>
  </bookViews>
  <sheets>
    <sheet name="Figure 1" sheetId="63" r:id="rId1"/>
    <sheet name="Table 1" sheetId="25" r:id="rId2"/>
    <sheet name="Figure 2" sheetId="65" r:id="rId3"/>
    <sheet name="Figure 3" sheetId="66" r:id="rId4"/>
  </sheets>
  <calcPr calcId="145621"/>
</workbook>
</file>

<file path=xl/sharedStrings.xml><?xml version="1.0" encoding="utf-8"?>
<sst xmlns="http://schemas.openxmlformats.org/spreadsheetml/2006/main" count="226" uniqueCount="105">
  <si>
    <t>Non-coniferous</t>
  </si>
  <si>
    <t>Coniferous</t>
  </si>
  <si>
    <t>Forestry</t>
  </si>
  <si>
    <t>:</t>
  </si>
  <si>
    <t>Agriculture, forestry and fisheries</t>
  </si>
  <si>
    <t>Roundwood production</t>
  </si>
  <si>
    <t>Sawnwood production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</si>
  <si>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</si>
  <si>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</si>
  <si>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</si>
  <si>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</si>
  <si>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</si>
  <si>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</si>
  <si>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</si>
  <si>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</si>
  <si>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</si>
  <si>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</si>
  <si>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</si>
  <si>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</si>
  <si>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</si>
  <si>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</si>
  <si>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</si>
  <si>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</si>
  <si>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</si>
  <si>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</si>
  <si>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Czech Republic</t>
  </si>
  <si>
    <t>Malta</t>
  </si>
  <si>
    <t>Portugal</t>
  </si>
  <si>
    <t>Estonia</t>
  </si>
  <si>
    <t>Slovakia</t>
  </si>
  <si>
    <t>Hungary</t>
  </si>
  <si>
    <t>Poland</t>
  </si>
  <si>
    <t>Romania</t>
  </si>
  <si>
    <t>Bulgaria</t>
  </si>
  <si>
    <t>Norway</t>
  </si>
  <si>
    <t>Switzerland</t>
  </si>
  <si>
    <t>Iceland</t>
  </si>
  <si>
    <t>Croatia</t>
  </si>
  <si>
    <t>Turkey</t>
  </si>
  <si>
    <t>United States</t>
  </si>
  <si>
    <t>Canada</t>
  </si>
  <si>
    <t>Liechtenstein</t>
  </si>
  <si>
    <t>Russia</t>
  </si>
  <si>
    <t>(annual work units per 1 000 hectares)</t>
  </si>
  <si>
    <t>Montenegro</t>
  </si>
  <si>
    <t>China</t>
  </si>
  <si>
    <t>Brazil</t>
  </si>
  <si>
    <t>India</t>
  </si>
  <si>
    <t>Indonesia</t>
  </si>
  <si>
    <t>FYR of Macedonia</t>
  </si>
  <si>
    <t>START</t>
  </si>
  <si>
    <t>STOP</t>
  </si>
  <si>
    <t>Bookmarks:</t>
  </si>
  <si>
    <t>Bookmark:</t>
  </si>
  <si>
    <t>http://appsso.eurostat.ec.europa.eu/nui/show.do?query=BOOKMARK_DS-060551_QID_14321C49_UID_-3F171EB0&amp;layout=TIME,C,X,0;GEO,L,Y,0;TREESPEC,L,Z,0;PROD_WD,L,Z,1;UNIT,L,Z,2;BARK,L,Z,3;INDICATORS,C,Z,4;&amp;zSelection=DS-060551TREESPEC,TOTAL;DS-060551BARK,UNBK;DS-060551INDICATORS,OBS_FLAG;DS-060551PROD_WD,RND;DS-060551UNIT,1000M3;&amp;rankName1=BARK_1_2_-1_2&amp;rankName2=PROD-WD_1_2_-1_2&amp;rankName3=INDICATORS_1_2_-1_2&amp;rankName4=TREESPEC_1_2_-1_2&amp;rankName5=UNIT_1_2_-1_2&amp;rankName6=TIME_1_0_0_0&amp;rankName7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</si>
  <si>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-060551_QID_-63C1813F_UID_-3F171EB0&amp;layout=TIME,C,X,0;TREESPEC,L,Y,0;GEO,L,Y,1;PROD_WD,L,Z,0;UNIT,L,Z,1;BARK,L,Z,2;INDICATORS,C,Z,3;&amp;zSelection=DS-060551BARK,UNBK;DS-060551INDICATORS,OBS_FLAG;DS-060551PROD_WD,RND;DS-060551UNIT,THS_M3;&amp;rankName1=BARK_1_2_-1_2&amp;rankName2=PROD-WD_1_2_-1_2&amp;rankName3=INDICATORS_1_2_-1_2&amp;rankName4=UNIT_1_2_-1_2&amp;rankName5=TIME_1_0_0_0&amp;rankName6=TREESPEC_1_2_0_1&amp;rankName7=GEO_1_2_1_1&amp;sortC=ASC_-1_FIRST&amp;rStp=&amp;cStp=&amp;rDCh=&amp;cDCh=&amp;rDM=true&amp;cDM=true&amp;footnes=false&amp;empty=false&amp;wai=false&amp;time_mode=ROLLING&amp;time_most_recent=true&amp;lang=EN&amp;cfo=%23%23%23.%23%23%23%2C%23%23%23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</si>
  <si>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</si>
  <si>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</si>
  <si>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</si>
  <si>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</si>
  <si>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</si>
  <si>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</si>
  <si>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</si>
  <si>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</si>
  <si>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</si>
  <si>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</si>
  <si>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</si>
  <si>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</si>
  <si>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</si>
  <si>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</si>
  <si>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</si>
  <si>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</si>
  <si>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</si>
  <si>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</si>
  <si>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EU-28</t>
  </si>
  <si>
    <t>http://appsso.eurostat.ec.europa.eu/nui/show.do?query=BOOKMARK_DS-060551_QID_25E617AE_UID_-3F171EB0&amp;layout=TIME,C,X,0;GEO,L,Y,0;TREESPEC,L,Z,0;PROD_WD,L,Z,1;UNIT,L,Z,2;BARK,L,Z,3;INDICATORS,C,Z,4;&amp;zSelection=DS-060551TREESPEC,TOTAL;DS-060551BARK,UNBK;DS-060551INDICATORS,OBS_FLAG;DS-060551PROD_WD,RND;DS-060551UNIT,THS_M3;&amp;rankName1=BARK_1_2_-1_2&amp;rankName2=PROD-WD_1_2_-1_2&amp;rankName3=INDICATORS_1_2_-1_2&amp;rankName4=TREESPEC_1_2_-1_2&amp;rankName5=UNIT_1_2_-1_2&amp;rankName6=TIME_1_0_0_0&amp;rankName7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</si>
  <si>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-124003_QID_4A8AB05F_UID_-3F171EB0&amp;layout=TIME,C,X,0;GEO,L,Y,0;UNIT,C,Z,0;INDICATORS,C,Z,1;&amp;zSelection=DS-124003UNIT,1000AWU;DS-124003INDICATORS,OBS_FLAG;&amp;rankName1=INDICATORS_1_2_-1_2&amp;rankName2=UNIT_1_2_-1_2&amp;rankName3=TIME_1_0_0_0&amp;rankName4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</si>
  <si>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-096393_QID_-67E306C3_UID_-3F171EB0&amp;layout=TIME,C,X,0;GEO,L,Y,0;UNIT,C,Z,0;INDIC_FO,L,Z,1;INDICATORS,C,Z,2;&amp;zSelection=DS-096393INDICATORS,OBS_FLAG;DS-096393UNIT,1000HA;DS-096393INDIC_FO,FAWS;&amp;rankName1=INDIC-FO_1_2_-1_2&amp;rankName2=INDICATORS_1_2_-1_2&amp;rankName3=UNIT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</si>
  <si>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r>
      <t>Source:</t>
    </r>
    <r>
      <rPr>
        <sz val="9"/>
        <color indexed="62"/>
        <rFont val="Arial"/>
        <family val="2"/>
      </rPr>
      <t xml:space="preserve"> Eurostat (online data code: for_remov)</t>
    </r>
  </si>
  <si>
    <r>
      <t>Source:</t>
    </r>
    <r>
      <rPr>
        <sz val="9"/>
        <color indexed="62"/>
        <rFont val="Arial"/>
        <family val="2"/>
      </rPr>
      <t xml:space="preserve"> Eurostat (online data codes: for_remov and for_swpan)</t>
    </r>
  </si>
  <si>
    <r>
      <t>Source:</t>
    </r>
    <r>
      <rPr>
        <sz val="9"/>
        <color indexed="62"/>
        <rFont val="Arial"/>
        <family val="2"/>
      </rPr>
      <t xml:space="preserve"> Eurostat (online data codes: for_remov and for_ieeaf_cp)</t>
    </r>
  </si>
  <si>
    <r>
      <t>Source:</t>
    </r>
    <r>
      <rPr>
        <sz val="9"/>
        <color indexed="62"/>
        <rFont val="Arial"/>
        <family val="2"/>
      </rPr>
      <t xml:space="preserve"> Eurostat (online data codes: for_awu and for_area), FAO Forest Resources Assessment</t>
    </r>
  </si>
  <si>
    <t>Gross value added of the forestry and logging activity (million EUR)</t>
  </si>
  <si>
    <t>http://appsso.eurostat.ec.europa.eu/nui/show.do?query=BOOKMARK_DS-124007_QID_26B46EC2_UID_-3F171EB0&amp;layout=TIME,C,X,0;GEO,L,Y,0;CURRENCY,L,Z,0;FOR_ACC,L,Z,1;INDICATORS,C,Z,2;&amp;zSelection=DS-124007CURRENCY,MIO_EUR;DS-124007FOR_ACC,GVA;DS-124007INDICATORS,OBS_FLAG;&amp;rankName1=CURRENCY_1_2_-1_2&amp;rankName2=INDICATORS_1_2_-1_2&amp;rankName3=FOR-ACC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</si>
  <si>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-060551_QID_-33B327E0_UID_-3F171EB0&amp;layout=TIME,C,X,0;GEO,L,Y,0;TREESPEC,L,Z,0;PROD_WD,L,Z,1;UNIT,C,Z,2;BARK,L,Z,3;INDICATORS,C,Z,4;&amp;zSelection=DS-060551UNIT,1000M3;DS-060551BARK,UNBK;DS-060551INDICATORS,OBS_FLAG;DS-060551TREESPEC,TOTAL;DS-060551PROD_WD,RND;&amp;rankName1=UNIT_1_2_-1_2&amp;rankName2=INDICATORS_1_2_-1_2&amp;rankName3=PROD-WD_1_2_-1_2&amp;rankName4=TREESPEC_1_2_-1_2&amp;rankName5=BARK_1_2_-1_2&amp;rankName6=TIME_1_0_0_0&amp;rankName7=GEO_1_2_0_1&amp;sortC=ASC_-1_FIRST&amp;rStp=&amp;cStp=&amp;rDCh=&amp;cDCh=&amp;rDM=true&amp;cDM=true&amp;footnes=false&amp;empty=false&amp;wai=false&amp;time_mode=ROLLING&amp;time_most_recent=true&amp;lang=EN&amp;cfo=%23%23%23%2C%23%23%23.%23%23%23</t>
  </si>
  <si>
    <t>Table 1: Wood production, 2000–13</t>
  </si>
  <si>
    <t>Figure 1: Annual production of roundwood, EU-28, 1995–2013 (¹)</t>
  </si>
  <si>
    <t>(¹) Estimates. 2011: provisional.</t>
  </si>
  <si>
    <t>Euro area (¹)</t>
  </si>
  <si>
    <t>(¹) EA-11 for 2000. EA-12 for 2005. EA-16 for 2010. EA-17 for 2011–13.</t>
  </si>
  <si>
    <t>Figure 2: Roundwood production and gross value added of forestry and logging, 2012 (¹)</t>
  </si>
  <si>
    <t>(¹) Member States that are not shown: not available. Italy, Lithuania and Netherlands: 2006. Spain: 2007. Hungary and Malta: 2009. Greece, Latvia and Luxembourg: 2011. France, Portugal and Norway: provisional.</t>
  </si>
  <si>
    <t>Figure 3: Volume of work per area of forest available for wood supply, 2012 (¹)</t>
  </si>
  <si>
    <t>(¹) Based on forest area data for 2010. An annual work unit is equivalent to the work performed by one person employed full-time over a year. Member States that are not shown: not available.</t>
  </si>
  <si>
    <t>Portugal (²)</t>
  </si>
  <si>
    <t>France (²)</t>
  </si>
  <si>
    <t>(²) Provisional.</t>
  </si>
  <si>
    <t>Hungary (³)</t>
  </si>
  <si>
    <t>(³) Volume of work: 2009.</t>
  </si>
  <si>
    <t>Netherlands (⁴)</t>
  </si>
  <si>
    <t>(⁴) Volume of work: 2006.</t>
  </si>
  <si>
    <t>Norway (⁵)</t>
  </si>
  <si>
    <t>(⁵) Volume of work: 2011.</t>
  </si>
  <si>
    <t>Roundwood production
(thousand m³)</t>
  </si>
  <si>
    <t>(thousand m³)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</si>
</sst>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0.0"/>
    <numFmt numFmtId="166" formatCode="_-* #,##0_-;\-* #,##0_-;_-* &quot;-&quot;??_-;_-@_-"/>
    <numFmt numFmtId="167" formatCode="#,##0.0"/>
    <numFmt numFmtId="168" formatCode="#,##0_i"/>
    <numFmt numFmtId="169" formatCode="@_i"/>
  </numFmts>
  <fonts count="15" x14ac:knownFonts="1"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18"/>
      <name val="Arial"/>
      <family val="2"/>
    </font>
    <font>
      <sz val="9"/>
      <color indexed="6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sz val="9"/>
      <color indexed="18"/>
      <name val="Arial"/>
      <family val="2"/>
    </font>
    <font>
      <sz val="9"/>
      <color indexed="12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1"/>
      <color indexed="62"/>
      <name val="Arial"/>
      <family val="2"/>
    </font>
    <font>
      <i/>
      <sz val="9"/>
      <color indexed="62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/>
      <bottom/>
      <diagonal/>
    </border>
  </borders>
  <cellStyleXfs count="2">
    <xf numFmtId="0" fontId="0" fillId="0" borderId="0" applyNumberFormat="0" applyFill="0" applyBorder="0" applyProtection="0">
      <alignment vertical="center"/>
    </xf>
    <xf numFmtId="164" fontId="1" fillId="0" borderId="0" applyFont="0" applyFill="0" applyBorder="0" applyAlignment="0" applyProtection="0"/>
  </cellStyleXfs>
  <cellXfs count="90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/>
    </xf>
    <xf numFmtId="0" fontId="6" fillId="0" borderId="0" xfId="0" applyFont="1" applyFill="1" applyBorder="1">
      <alignment vertical="center"/>
    </xf>
    <xf numFmtId="2" fontId="6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right"/>
    </xf>
    <xf numFmtId="1" fontId="6" fillId="0" borderId="0" xfId="0" applyNumberFormat="1" applyFont="1" applyFill="1" applyBorder="1">
      <alignment vertical="center"/>
    </xf>
    <xf numFmtId="1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>
      <alignment vertical="center"/>
    </xf>
    <xf numFmtId="3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>
      <alignment vertical="center"/>
    </xf>
    <xf numFmtId="165" fontId="4" fillId="0" borderId="0" xfId="0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1" fontId="7" fillId="0" borderId="0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right" wrapText="1"/>
    </xf>
    <xf numFmtId="49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10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right" wrapText="1"/>
    </xf>
    <xf numFmtId="166" fontId="4" fillId="0" borderId="0" xfId="1" applyNumberFormat="1" applyFont="1" applyFill="1" applyBorder="1"/>
    <xf numFmtId="165" fontId="4" fillId="0" borderId="0" xfId="0" applyNumberFormat="1" applyFont="1" applyFill="1" applyBorder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68" fontId="9" fillId="3" borderId="15" xfId="0" applyNumberFormat="1" applyFont="1" applyFill="1" applyBorder="1" applyAlignment="1">
      <alignment horizontal="right" vertical="center"/>
    </xf>
    <xf numFmtId="168" fontId="9" fillId="3" borderId="0" xfId="0" applyNumberFormat="1" applyFont="1" applyFill="1" applyBorder="1" applyAlignment="1">
      <alignment horizontal="right" vertical="center"/>
    </xf>
    <xf numFmtId="168" fontId="9" fillId="3" borderId="3" xfId="0" applyNumberFormat="1" applyFont="1" applyFill="1" applyBorder="1" applyAlignment="1">
      <alignment horizontal="right" vertical="center"/>
    </xf>
    <xf numFmtId="168" fontId="9" fillId="3" borderId="13" xfId="0" applyNumberFormat="1" applyFont="1" applyFill="1" applyBorder="1" applyAlignment="1">
      <alignment horizontal="right" vertical="center"/>
    </xf>
    <xf numFmtId="168" fontId="9" fillId="3" borderId="12" xfId="0" applyNumberFormat="1" applyFont="1" applyFill="1" applyBorder="1" applyAlignment="1">
      <alignment horizontal="right" vertical="center"/>
    </xf>
    <xf numFmtId="168" fontId="9" fillId="3" borderId="2" xfId="0" applyNumberFormat="1" applyFont="1" applyFill="1" applyBorder="1" applyAlignment="1">
      <alignment horizontal="right" vertical="center"/>
    </xf>
    <xf numFmtId="168" fontId="9" fillId="0" borderId="7" xfId="0" applyNumberFormat="1" applyFont="1" applyFill="1" applyBorder="1" applyAlignment="1">
      <alignment horizontal="right" vertical="center"/>
    </xf>
    <xf numFmtId="168" fontId="9" fillId="0" borderId="4" xfId="0" applyNumberFormat="1" applyFont="1" applyFill="1" applyBorder="1" applyAlignment="1">
      <alignment horizontal="right" vertical="center"/>
    </xf>
    <xf numFmtId="168" fontId="9" fillId="0" borderId="13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/>
    </xf>
    <xf numFmtId="0" fontId="0" fillId="0" borderId="0" xfId="0" applyFont="1">
      <alignment vertical="center"/>
    </xf>
    <xf numFmtId="168" fontId="0" fillId="3" borderId="2" xfId="0" applyNumberFormat="1" applyFont="1" applyFill="1" applyBorder="1" applyAlignment="1">
      <alignment horizontal="right" vertical="center"/>
    </xf>
    <xf numFmtId="168" fontId="0" fillId="0" borderId="3" xfId="0" applyNumberFormat="1" applyFont="1" applyFill="1" applyBorder="1" applyAlignment="1">
      <alignment horizontal="right" vertical="center"/>
    </xf>
    <xf numFmtId="168" fontId="0" fillId="0" borderId="13" xfId="0" applyNumberFormat="1" applyFont="1" applyFill="1" applyBorder="1" applyAlignment="1">
      <alignment horizontal="right" vertical="center"/>
    </xf>
    <xf numFmtId="168" fontId="0" fillId="0" borderId="4" xfId="0" applyNumberFormat="1" applyFont="1" applyFill="1" applyBorder="1" applyAlignment="1">
      <alignment horizontal="right" vertical="center"/>
    </xf>
    <xf numFmtId="168" fontId="0" fillId="0" borderId="12" xfId="0" applyNumberFormat="1" applyFont="1" applyFill="1" applyBorder="1" applyAlignment="1">
      <alignment horizontal="right" vertical="center"/>
    </xf>
    <xf numFmtId="169" fontId="0" fillId="0" borderId="4" xfId="0" applyNumberFormat="1" applyFont="1" applyFill="1" applyBorder="1" applyAlignment="1">
      <alignment horizontal="right" vertical="center"/>
    </xf>
    <xf numFmtId="169" fontId="0" fillId="0" borderId="12" xfId="0" applyNumberFormat="1" applyFont="1" applyFill="1" applyBorder="1" applyAlignment="1">
      <alignment horizontal="right" vertical="center"/>
    </xf>
    <xf numFmtId="168" fontId="0" fillId="0" borderId="5" xfId="0" applyNumberFormat="1" applyFont="1" applyFill="1" applyBorder="1" applyAlignment="1">
      <alignment horizontal="right" vertical="center"/>
    </xf>
    <xf numFmtId="168" fontId="0" fillId="0" borderId="9" xfId="0" applyNumberFormat="1" applyFont="1" applyFill="1" applyBorder="1" applyAlignment="1">
      <alignment horizontal="right" vertical="center"/>
    </xf>
    <xf numFmtId="169" fontId="0" fillId="0" borderId="3" xfId="0" applyNumberFormat="1" applyFont="1" applyFill="1" applyBorder="1" applyAlignment="1">
      <alignment horizontal="right" vertical="center"/>
    </xf>
    <xf numFmtId="169" fontId="0" fillId="0" borderId="10" xfId="0" applyNumberFormat="1" applyFont="1" applyFill="1" applyBorder="1" applyAlignment="1">
      <alignment horizontal="right" vertical="center"/>
    </xf>
    <xf numFmtId="169" fontId="0" fillId="0" borderId="13" xfId="0" applyNumberFormat="1" applyFont="1" applyFill="1" applyBorder="1" applyAlignment="1">
      <alignment horizontal="right" vertical="center"/>
    </xf>
    <xf numFmtId="169" fontId="0" fillId="0" borderId="9" xfId="0" applyNumberFormat="1" applyFont="1" applyFill="1" applyBorder="1" applyAlignment="1">
      <alignment horizontal="right" vertical="center"/>
    </xf>
    <xf numFmtId="169" fontId="0" fillId="0" borderId="5" xfId="0" applyNumberFormat="1" applyFont="1" applyFill="1" applyBorder="1" applyAlignment="1">
      <alignment horizontal="right" vertical="center"/>
    </xf>
    <xf numFmtId="168" fontId="0" fillId="0" borderId="14" xfId="0" applyNumberFormat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right" vertical="center" wrapText="1"/>
    </xf>
    <xf numFmtId="168" fontId="9" fillId="0" borderId="3" xfId="0" applyNumberFormat="1" applyFont="1" applyFill="1" applyBorder="1" applyAlignment="1">
      <alignment horizontal="right" vertical="center"/>
    </xf>
    <xf numFmtId="168" fontId="9" fillId="0" borderId="5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horizontal="left"/>
    </xf>
    <xf numFmtId="167" fontId="11" fillId="0" borderId="0" xfId="0" applyNumberFormat="1" applyFont="1" applyFill="1" applyBorder="1" applyAlignment="1">
      <alignment horizontal="left"/>
    </xf>
    <xf numFmtId="0" fontId="12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3" fillId="0" borderId="0" xfId="0" applyNumberFormat="1" applyFont="1" applyFill="1" applyBorder="1">
      <alignment vertical="center"/>
    </xf>
    <xf numFmtId="169" fontId="0" fillId="0" borderId="6" xfId="0" applyNumberFormat="1" applyFont="1" applyFill="1" applyBorder="1" applyAlignment="1">
      <alignment horizontal="right" vertical="center"/>
    </xf>
    <xf numFmtId="168" fontId="4" fillId="0" borderId="0" xfId="0" applyNumberFormat="1" applyFont="1" applyFill="1" applyBorder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</cellXfs>
  <cellStyles count="2">
    <cellStyle name="Comma" xfId="1" builtinId="3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1912816569568"/>
          <c:y val="7.8048966389496932E-2"/>
          <c:w val="0.85045194688194481"/>
          <c:h val="0.62439173111597546"/>
        </c:manualLayout>
      </c:layout>
      <c:areaChart>
        <c:grouping val="stacked"/>
        <c:varyColors val="0"/>
        <c:ser>
          <c:idx val="0"/>
          <c:order val="0"/>
          <c:tx>
            <c:strRef>
              <c:f>'Figure 1'!$C$11</c:f>
              <c:strCache>
                <c:ptCount val="1"/>
                <c:pt idx="0">
                  <c:v>Coniferous</c:v>
                </c:pt>
              </c:strCache>
            </c:strRef>
          </c:tx>
          <c:cat>
            <c:strRef>
              <c:f>'Figure 1'!$D$10:$V$10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'Figure 1'!$D$11:$V$11</c:f>
              <c:numCache>
                <c:formatCode>#,##0</c:formatCode>
                <c:ptCount val="19"/>
                <c:pt idx="0">
                  <c:v>240466.97</c:v>
                </c:pt>
                <c:pt idx="1">
                  <c:v>227249.02</c:v>
                </c:pt>
                <c:pt idx="2">
                  <c:v>243658.71</c:v>
                </c:pt>
                <c:pt idx="3">
                  <c:v>241999.37</c:v>
                </c:pt>
                <c:pt idx="4">
                  <c:v>245236.14</c:v>
                </c:pt>
                <c:pt idx="5">
                  <c:v>280927.71000000002</c:v>
                </c:pt>
                <c:pt idx="6">
                  <c:v>255255.63</c:v>
                </c:pt>
                <c:pt idx="7">
                  <c:v>266944.14</c:v>
                </c:pt>
                <c:pt idx="8">
                  <c:v>278820.96000000002</c:v>
                </c:pt>
                <c:pt idx="9">
                  <c:v>283598.42</c:v>
                </c:pt>
                <c:pt idx="10">
                  <c:v>317241.13</c:v>
                </c:pt>
                <c:pt idx="11">
                  <c:v>287973.17</c:v>
                </c:pt>
                <c:pt idx="12">
                  <c:v>329184.23</c:v>
                </c:pt>
                <c:pt idx="13">
                  <c:v>285881.42</c:v>
                </c:pt>
                <c:pt idx="14">
                  <c:v>262297.57</c:v>
                </c:pt>
                <c:pt idx="15">
                  <c:v>291149.90999999997</c:v>
                </c:pt>
                <c:pt idx="16">
                  <c:v>288991.19</c:v>
                </c:pt>
                <c:pt idx="17">
                  <c:v>275079.84999999998</c:v>
                </c:pt>
                <c:pt idx="18">
                  <c:v>283522.2</c:v>
                </c:pt>
              </c:numCache>
            </c:numRef>
          </c:val>
        </c:ser>
        <c:ser>
          <c:idx val="1"/>
          <c:order val="1"/>
          <c:tx>
            <c:strRef>
              <c:f>'Figure 1'!$C$12</c:f>
              <c:strCache>
                <c:ptCount val="1"/>
                <c:pt idx="0">
                  <c:v>Non-coniferous</c:v>
                </c:pt>
              </c:strCache>
            </c:strRef>
          </c:tx>
          <c:cat>
            <c:strRef>
              <c:f>'Figure 1'!$D$10:$V$10</c:f>
              <c:strCach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strCache>
            </c:strRef>
          </c:cat>
          <c:val>
            <c:numRef>
              <c:f>'Figure 1'!$D$12:$V$12</c:f>
              <c:numCache>
                <c:formatCode>#,##0</c:formatCode>
                <c:ptCount val="19"/>
                <c:pt idx="0">
                  <c:v>121268.2</c:v>
                </c:pt>
                <c:pt idx="1">
                  <c:v>117612.55</c:v>
                </c:pt>
                <c:pt idx="2">
                  <c:v>119518.44</c:v>
                </c:pt>
                <c:pt idx="3">
                  <c:v>122870.16</c:v>
                </c:pt>
                <c:pt idx="4">
                  <c:v>128294.09</c:v>
                </c:pt>
                <c:pt idx="5">
                  <c:v>130835.96</c:v>
                </c:pt>
                <c:pt idx="6">
                  <c:v>126450.12</c:v>
                </c:pt>
                <c:pt idx="7">
                  <c:v>125547.07</c:v>
                </c:pt>
                <c:pt idx="8">
                  <c:v>131955.4</c:v>
                </c:pt>
                <c:pt idx="9">
                  <c:v>133203.73000000001</c:v>
                </c:pt>
                <c:pt idx="10">
                  <c:v>130261.24</c:v>
                </c:pt>
                <c:pt idx="11">
                  <c:v>134292.21</c:v>
                </c:pt>
                <c:pt idx="12">
                  <c:v>133329.75</c:v>
                </c:pt>
                <c:pt idx="13">
                  <c:v>133718.6</c:v>
                </c:pt>
                <c:pt idx="14">
                  <c:v>126013.73</c:v>
                </c:pt>
                <c:pt idx="15">
                  <c:v>136461.39000000001</c:v>
                </c:pt>
                <c:pt idx="16">
                  <c:v>144665.54</c:v>
                </c:pt>
                <c:pt idx="17">
                  <c:v>148279.74</c:v>
                </c:pt>
                <c:pt idx="18">
                  <c:v>151476.26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926656"/>
        <c:axId val="195928448"/>
      </c:areaChart>
      <c:catAx>
        <c:axId val="1959266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592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928448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5926656"/>
        <c:crosses val="autoZero"/>
        <c:crossBetween val="midCat"/>
        <c:majorUnit val="100000"/>
      </c:valAx>
    </c:plotArea>
    <c:legend>
      <c:legendPos val="r"/>
      <c:layout>
        <c:manualLayout>
          <c:xMode val="edge"/>
          <c:yMode val="edge"/>
          <c:x val="0.48722477690288712"/>
          <c:y val="0.87023100160193556"/>
          <c:w val="0.10942719160104987"/>
          <c:h val="0.10468290431249226"/>
        </c:manualLayout>
      </c:layout>
      <c:overlay val="0"/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8729658792651"/>
          <c:y val="3.225806002857682E-2"/>
          <c:w val="0.82431036745406827"/>
          <c:h val="0.827038534961293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>
                <a:noFill/>
                <a:prstDash val="solid"/>
              </a:ln>
            </c:spPr>
          </c:marker>
          <c:dPt>
            <c:idx val="22"/>
            <c:bubble3D val="0"/>
          </c:dPt>
          <c:dPt>
            <c:idx val="23"/>
            <c:marker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  <a:prstDash val="solid"/>
                </a:ln>
              </c:spPr>
            </c:marker>
            <c:bubble3D val="0"/>
          </c:dPt>
          <c:dPt>
            <c:idx val="24"/>
            <c:marker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  <a:prstDash val="solid"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1.5986666666666666E-2"/>
                  <c:y val="2.0896192627424707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GB"/>
                      <a:t>Bulgaria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867191601049867E-3"/>
                  <c:y val="-3.0479903365768717E-4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GB"/>
                      <a:t>Czech Republic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366929133858267E-3"/>
                  <c:y val="-1.6205542779469482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GB"/>
                      <a:t>Germany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9045647515533173E-2"/>
                  <c:y val="7.7462151489491773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GB"/>
                      <a:t>Greece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2679999999999999E-2"/>
                  <c:y val="-5.684077679654406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GB"/>
                      <a:t>Spain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3400524934382226E-3"/>
                  <c:y val="-2.0715483387478543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GB"/>
                      <a:t>France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2336797900262443E-2"/>
                  <c:y val="-1.2672044169289083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GB"/>
                      <a:t>Italy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0100335958005249"/>
                  <c:y val="2.9729939152875706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GB"/>
                      <a:t>Cyprus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76745406824148E-2"/>
                  <c:y val="-5.684077679654406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GB"/>
                      <a:t>Latvia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5695498491255334E-2"/>
                  <c:y val="1.2107495714761978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GB"/>
                      <a:t>Lithuania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6676745406824148E-2"/>
                  <c:y val="-1.9739041389649881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GB"/>
                      <a:t>Hungary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14874706492816223"/>
                  <c:y val="8.2537263673968103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GB"/>
                      <a:t>Malta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3.7848970790568745E-2"/>
                  <c:y val="9.5114697618129185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GB"/>
                      <a:t>Netherlands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7265994750656169"/>
                  <c:y val="-0.2158482142546620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GB"/>
                      <a:t>Austria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.19664997375328083"/>
                  <c:y val="1.0295696796883511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GB"/>
                      <a:t>Poland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34434666666666669"/>
                  <c:y val="7.2131922475040494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GB"/>
                      <a:t>Portugal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6.0656587926509187E-2"/>
                  <c:y val="3.3263437763056104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GB"/>
                      <a:t>Romania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20101669291338584"/>
                  <c:y val="5.4464429424138497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GB"/>
                      <a:t>Slovenia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3.9319870688640179E-2"/>
                  <c:y val="-3.7932994560330511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GB"/>
                      <a:t>Slovakia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.36231999999999998"/>
                  <c:y val="-0.44729237322147819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GB"/>
                      <a:t>Finland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19498330708661418"/>
                  <c:y val="-0.23704934502986294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GB"/>
                      <a:t>Sweden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0.59669018372703408"/>
                  <c:y val="0.67989368342606915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GB"/>
                      <a:t>United Kingdom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1.6633070866141732E-3"/>
                  <c:y val="-3.0479903365768717E-4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GB"/>
                      <a:t>Norway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0.13968"/>
                  <c:y val="2.4429691237605106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strike="noStrike">
                        <a:latin typeface="Arial"/>
                      </a:defRPr>
                    </a:pPr>
                    <a:r>
                      <a:rPr lang="en-GB"/>
                      <a:t>Switzerland</a:t>
                    </a: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1.0853458338799799E-2"/>
                  <c:y val="0.1659395061083004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Luxembourg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'Figure 2'!$D$11:$D$35</c:f>
              <c:numCache>
                <c:formatCode>#,##0</c:formatCode>
                <c:ptCount val="25"/>
                <c:pt idx="0">
                  <c:v>6092</c:v>
                </c:pt>
                <c:pt idx="1">
                  <c:v>15061</c:v>
                </c:pt>
                <c:pt idx="2">
                  <c:v>52338.13</c:v>
                </c:pt>
                <c:pt idx="3">
                  <c:v>1196.33</c:v>
                </c:pt>
                <c:pt idx="4">
                  <c:v>14528</c:v>
                </c:pt>
                <c:pt idx="5">
                  <c:v>52370.65</c:v>
                </c:pt>
                <c:pt idx="6">
                  <c:v>8618.27</c:v>
                </c:pt>
                <c:pt idx="7">
                  <c:v>10.99</c:v>
                </c:pt>
                <c:pt idx="8">
                  <c:v>12833.49</c:v>
                </c:pt>
                <c:pt idx="9">
                  <c:v>5870</c:v>
                </c:pt>
                <c:pt idx="10">
                  <c:v>261.43</c:v>
                </c:pt>
                <c:pt idx="11">
                  <c:v>5244</c:v>
                </c:pt>
                <c:pt idx="12" formatCode="@">
                  <c:v>0</c:v>
                </c:pt>
                <c:pt idx="13">
                  <c:v>1106.68</c:v>
                </c:pt>
                <c:pt idx="14">
                  <c:v>18020.68</c:v>
                </c:pt>
                <c:pt idx="15">
                  <c:v>37044.58</c:v>
                </c:pt>
                <c:pt idx="16">
                  <c:v>10183.99</c:v>
                </c:pt>
                <c:pt idx="17">
                  <c:v>16087.91</c:v>
                </c:pt>
                <c:pt idx="18">
                  <c:v>3341.09</c:v>
                </c:pt>
                <c:pt idx="19">
                  <c:v>8201.67</c:v>
                </c:pt>
                <c:pt idx="20">
                  <c:v>49966.94</c:v>
                </c:pt>
                <c:pt idx="21">
                  <c:v>69499</c:v>
                </c:pt>
                <c:pt idx="22">
                  <c:v>10119.549999999999</c:v>
                </c:pt>
                <c:pt idx="23">
                  <c:v>10572.15</c:v>
                </c:pt>
                <c:pt idx="24">
                  <c:v>4466.3900000000003</c:v>
                </c:pt>
              </c:numCache>
            </c:numRef>
          </c:xVal>
          <c:yVal>
            <c:numRef>
              <c:f>'Figure 2'!$E$11:$E$35</c:f>
              <c:numCache>
                <c:formatCode>#,##0</c:formatCode>
                <c:ptCount val="25"/>
                <c:pt idx="0">
                  <c:v>197.1909</c:v>
                </c:pt>
                <c:pt idx="1">
                  <c:v>764.20929999999998</c:v>
                </c:pt>
                <c:pt idx="2">
                  <c:v>2975.4063999999998</c:v>
                </c:pt>
                <c:pt idx="3">
                  <c:v>49.9</c:v>
                </c:pt>
                <c:pt idx="4">
                  <c:v>757</c:v>
                </c:pt>
                <c:pt idx="5">
                  <c:v>2690.2271000000001</c:v>
                </c:pt>
                <c:pt idx="6">
                  <c:v>363</c:v>
                </c:pt>
                <c:pt idx="7">
                  <c:v>1.8032999999999999</c:v>
                </c:pt>
                <c:pt idx="8">
                  <c:v>749.26379999999995</c:v>
                </c:pt>
                <c:pt idx="9">
                  <c:v>103.53919999999999</c:v>
                </c:pt>
                <c:pt idx="10">
                  <c:v>23.7042</c:v>
                </c:pt>
                <c:pt idx="11">
                  <c:v>163.28639999999999</c:v>
                </c:pt>
                <c:pt idx="12" formatCode="@">
                  <c:v>0</c:v>
                </c:pt>
                <c:pt idx="13">
                  <c:v>45.2</c:v>
                </c:pt>
                <c:pt idx="14">
                  <c:v>1222.3972000000001</c:v>
                </c:pt>
                <c:pt idx="15">
                  <c:v>1166.2484999999999</c:v>
                </c:pt>
                <c:pt idx="16">
                  <c:v>746.83</c:v>
                </c:pt>
                <c:pt idx="17">
                  <c:v>550.04150000000004</c:v>
                </c:pt>
                <c:pt idx="18">
                  <c:v>230.4374</c:v>
                </c:pt>
                <c:pt idx="19">
                  <c:v>320.8</c:v>
                </c:pt>
                <c:pt idx="20">
                  <c:v>2761</c:v>
                </c:pt>
                <c:pt idx="21">
                  <c:v>3995.7031999999999</c:v>
                </c:pt>
                <c:pt idx="22">
                  <c:v>443.9676</c:v>
                </c:pt>
                <c:pt idx="23">
                  <c:v>499.93020000000001</c:v>
                </c:pt>
                <c:pt idx="24">
                  <c:v>258.76029999999997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738240"/>
        <c:axId val="195760896"/>
      </c:scatterChart>
      <c:valAx>
        <c:axId val="195738240"/>
        <c:scaling>
          <c:orientation val="minMax"/>
          <c:max val="80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Roundwood production (thousand m³)</a:t>
                </a:r>
              </a:p>
            </c:rich>
          </c:tx>
          <c:layout>
            <c:manualLayout>
              <c:xMode val="edge"/>
              <c:yMode val="edge"/>
              <c:x val="0.45630036745406827"/>
              <c:y val="0.941862123162458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5760896"/>
        <c:crosses val="autoZero"/>
        <c:crossBetween val="midCat"/>
        <c:majorUnit val="10000"/>
      </c:valAx>
      <c:valAx>
        <c:axId val="195760896"/>
        <c:scaling>
          <c:orientation val="minMax"/>
          <c:max val="4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Gross value added of the forestry and logging activity
(million EUR)</a:t>
                </a:r>
              </a:p>
            </c:rich>
          </c:tx>
          <c:layout>
            <c:manualLayout>
              <c:xMode val="edge"/>
              <c:yMode val="edge"/>
              <c:x val="1.6179947506561678E-2"/>
              <c:y val="0.250560942904366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5738240"/>
        <c:crosses val="autoZero"/>
        <c:crossBetween val="midCat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151969981238276E-2"/>
          <c:y val="6.5000000000000002E-2"/>
          <c:w val="0.94934333958724204"/>
          <c:h val="0.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(annual work units per 1 000 hectares)</c:v>
                </c:pt>
              </c:strCache>
            </c:strRef>
          </c:tx>
          <c:invertIfNegative val="0"/>
          <c:dPt>
            <c:idx val="16"/>
            <c:invertIfNegative val="0"/>
            <c:bubble3D val="0"/>
          </c:dPt>
          <c:dPt>
            <c:idx val="17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cat>
            <c:strRef>
              <c:f>'Figure 3'!$C$11:$C$30</c:f>
              <c:strCache>
                <c:ptCount val="20"/>
                <c:pt idx="0">
                  <c:v>Romania</c:v>
                </c:pt>
                <c:pt idx="1">
                  <c:v>Czech Republic</c:v>
                </c:pt>
                <c:pt idx="2">
                  <c:v>Austria</c:v>
                </c:pt>
                <c:pt idx="3">
                  <c:v>United Kingdom</c:v>
                </c:pt>
                <c:pt idx="4">
                  <c:v>Luxembourg</c:v>
                </c:pt>
                <c:pt idx="5">
                  <c:v>Poland</c:v>
                </c:pt>
                <c:pt idx="6">
                  <c:v>Portugal (²)</c:v>
                </c:pt>
                <c:pt idx="7">
                  <c:v>Hungary (³)</c:v>
                </c:pt>
                <c:pt idx="8">
                  <c:v>Netherlands (⁴)</c:v>
                </c:pt>
                <c:pt idx="9">
                  <c:v>Bulgaria</c:v>
                </c:pt>
                <c:pt idx="10">
                  <c:v>Slovakia</c:v>
                </c:pt>
                <c:pt idx="11">
                  <c:v>Slovenia</c:v>
                </c:pt>
                <c:pt idx="12">
                  <c:v>Germany</c:v>
                </c:pt>
                <c:pt idx="13">
                  <c:v>Cyprus</c:v>
                </c:pt>
                <c:pt idx="14">
                  <c:v>Greece</c:v>
                </c:pt>
                <c:pt idx="15">
                  <c:v>Sweden</c:v>
                </c:pt>
                <c:pt idx="16">
                  <c:v>France (²)</c:v>
                </c:pt>
                <c:pt idx="17">
                  <c:v>Finland</c:v>
                </c:pt>
                <c:pt idx="18">
                  <c:v>Switzerland</c:v>
                </c:pt>
                <c:pt idx="19">
                  <c:v>Norway (⁵)</c:v>
                </c:pt>
              </c:strCache>
            </c:strRef>
          </c:cat>
          <c:val>
            <c:numRef>
              <c:f>'Figure 3'!$D$11:$D$30</c:f>
              <c:numCache>
                <c:formatCode>0.0</c:formatCode>
                <c:ptCount val="20"/>
                <c:pt idx="0">
                  <c:v>11.611785095320624</c:v>
                </c:pt>
                <c:pt idx="1">
                  <c:v>9.8283261802575108</c:v>
                </c:pt>
                <c:pt idx="2">
                  <c:v>6.761292252467844</c:v>
                </c:pt>
                <c:pt idx="3">
                  <c:v>6.2214848610535052</c:v>
                </c:pt>
                <c:pt idx="4">
                  <c:v>6.1627906976744189</c:v>
                </c:pt>
                <c:pt idx="5">
                  <c:v>5.5907172995780599</c:v>
                </c:pt>
                <c:pt idx="6">
                  <c:v>5.450054884742042</c:v>
                </c:pt>
                <c:pt idx="7">
                  <c:v>5.2838933951332558</c:v>
                </c:pt>
                <c:pt idx="8">
                  <c:v>5.0949152542372875</c:v>
                </c:pt>
                <c:pt idx="9">
                  <c:v>5.0467877094972069</c:v>
                </c:pt>
                <c:pt idx="10">
                  <c:v>5.0140845070422539</c:v>
                </c:pt>
                <c:pt idx="11">
                  <c:v>4.548936170212766</c:v>
                </c:pt>
                <c:pt idx="12">
                  <c:v>3.6678652535957608</c:v>
                </c:pt>
                <c:pt idx="13">
                  <c:v>3.1951219512195124</c:v>
                </c:pt>
                <c:pt idx="14">
                  <c:v>2.5082058414464532</c:v>
                </c:pt>
                <c:pt idx="15">
                  <c:v>2.0774545100710324</c:v>
                </c:pt>
                <c:pt idx="16">
                  <c:v>1.9343764441803659</c:v>
                </c:pt>
                <c:pt idx="17">
                  <c:v>1.2582414817051688</c:v>
                </c:pt>
                <c:pt idx="18">
                  <c:v>5.1000000000000005</c:v>
                </c:pt>
                <c:pt idx="19">
                  <c:v>1.7915563171833619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803776"/>
        <c:axId val="195813760"/>
      </c:barChart>
      <c:catAx>
        <c:axId val="19580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9581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8137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580377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57149</xdr:colOff>
      <xdr:row>15</xdr:row>
      <xdr:rowOff>123824</xdr:rowOff>
    </xdr:from>
    <xdr:to>
      <xdr:col>18</xdr:col>
      <xdr:colOff>142874</xdr:colOff>
      <xdr:row>38</xdr:row>
      <xdr:rowOff>136868</xdr:rowOff>
    </xdr:to>
    <xdr:graphicFrame macro="">
      <xdr:nvGraphicFramePr>
        <xdr:cNvPr id="491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152400</xdr:colOff>
      <xdr:row>1</xdr:row>
      <xdr:rowOff>104775</xdr:rowOff>
    </xdr:from>
    <xdr:to>
      <xdr:col>24</xdr:col>
      <xdr:colOff>533400</xdr:colOff>
      <xdr:row>46</xdr:row>
      <xdr:rowOff>92218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0.156</cdr:x>
      <cdr:y>0.85649</cdr:y>
    </cdr:from>
    <cdr:to>
      <cdr:x>0.19341</cdr:x>
      <cdr:y>0.94392</cdr:y>
    </cdr:to>
    <cdr:cxnSp macro="">
      <cdr:nvCxnSpPr>
        <cdr:cNvPr id="3" name="Straight Arrow Connector 2"/>
        <cdr:cNvCxnSpPr/>
      </cdr:nvCxnSpPr>
      <cdr:spPr>
        <a:xfrm xmlns:a="http://schemas.openxmlformats.org/drawingml/2006/main" flipH="1" flipV="1">
          <a:off x="1483913" y="6209465"/>
          <a:ext cx="355877" cy="63388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0.15785</cdr:x>
      <cdr:y>0.85069</cdr:y>
    </cdr:from>
    <cdr:to>
      <cdr:x>0.1988</cdr:x>
      <cdr:y>0.91866</cdr:y>
    </cdr:to>
    <cdr:cxnSp macro="">
      <cdr:nvCxnSpPr>
        <cdr:cNvPr id="4" name="Straight Arrow Connector 3"/>
        <cdr:cNvCxnSpPr/>
      </cdr:nvCxnSpPr>
      <cdr:spPr>
        <a:xfrm xmlns:a="http://schemas.openxmlformats.org/drawingml/2006/main" flipH="1" flipV="1">
          <a:off x="1501568" y="6167408"/>
          <a:ext cx="389511" cy="49276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0.093</cdr:x>
      <cdr:y>0.86206</cdr:y>
    </cdr:from>
    <cdr:to>
      <cdr:x>0.1418</cdr:x>
      <cdr:y>0.88779</cdr:y>
    </cdr:to>
    <cdr:cxnSp macro="">
      <cdr:nvCxnSpPr>
        <cdr:cNvPr id="6" name="Straight Arrow Connector 5"/>
        <cdr:cNvCxnSpPr/>
      </cdr:nvCxnSpPr>
      <cdr:spPr>
        <a:xfrm xmlns:a="http://schemas.openxmlformats.org/drawingml/2006/main" flipV="1">
          <a:off x="884667" y="6249866"/>
          <a:ext cx="464219" cy="18651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0.09433</cdr:x>
      <cdr:y>0.86004</cdr:y>
    </cdr:from>
    <cdr:to>
      <cdr:x>0.14257</cdr:x>
      <cdr:y>0.90811</cdr:y>
    </cdr:to>
    <cdr:cxnSp macro="">
      <cdr:nvCxnSpPr>
        <cdr:cNvPr id="9" name="Straight Arrow Connector 8"/>
        <cdr:cNvCxnSpPr/>
      </cdr:nvCxnSpPr>
      <cdr:spPr>
        <a:xfrm xmlns:a="http://schemas.openxmlformats.org/drawingml/2006/main" flipV="1">
          <a:off x="897318" y="6235212"/>
          <a:ext cx="458895" cy="34848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0.132</cdr:x>
      <cdr:y>0.82949</cdr:y>
    </cdr:from>
    <cdr:to>
      <cdr:x>0.189</cdr:x>
      <cdr:y>0.83479</cdr:y>
    </cdr:to>
    <cdr:cxnSp macro="">
      <cdr:nvCxnSpPr>
        <cdr:cNvPr id="13" name="Straight Arrow Connector 12"/>
        <cdr:cNvCxnSpPr/>
      </cdr:nvCxnSpPr>
      <cdr:spPr>
        <a:xfrm xmlns:a="http://schemas.openxmlformats.org/drawingml/2006/main" flipV="1">
          <a:off x="1257300" y="5962660"/>
          <a:ext cx="542925" cy="3809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0.27833</cdr:x>
      <cdr:y>0.67666</cdr:y>
    </cdr:from>
    <cdr:to>
      <cdr:x>0.289</cdr:x>
      <cdr:y>0.70891</cdr:y>
    </cdr:to>
    <cdr:cxnSp macro="">
      <cdr:nvCxnSpPr>
        <cdr:cNvPr id="7" name="Straight Arrow Connector 6"/>
        <cdr:cNvCxnSpPr/>
      </cdr:nvCxnSpPr>
      <cdr:spPr>
        <a:xfrm xmlns:a="http://schemas.openxmlformats.org/drawingml/2006/main">
          <a:off x="2651125" y="4864073"/>
          <a:ext cx="101600" cy="23180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0.25933</cdr:x>
      <cdr:y>0.6802</cdr:y>
    </cdr:from>
    <cdr:to>
      <cdr:x>0.27</cdr:x>
      <cdr:y>0.71245</cdr:y>
    </cdr:to>
    <cdr:cxnSp macro="">
      <cdr:nvCxnSpPr>
        <cdr:cNvPr id="10" name="Straight Arrow Connector 9"/>
        <cdr:cNvCxnSpPr/>
      </cdr:nvCxnSpPr>
      <cdr:spPr>
        <a:xfrm xmlns:a="http://schemas.openxmlformats.org/drawingml/2006/main">
          <a:off x="2470150" y="4889500"/>
          <a:ext cx="101600" cy="23180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0.25233</cdr:x>
      <cdr:y>0.78223</cdr:y>
    </cdr:from>
    <cdr:to>
      <cdr:x>0.273</cdr:x>
      <cdr:y>0.80564</cdr:y>
    </cdr:to>
    <cdr:cxnSp macro="">
      <cdr:nvCxnSpPr>
        <cdr:cNvPr id="11" name="Straight Arrow Connector 10"/>
        <cdr:cNvCxnSpPr/>
      </cdr:nvCxnSpPr>
      <cdr:spPr>
        <a:xfrm xmlns:a="http://schemas.openxmlformats.org/drawingml/2006/main" flipH="1" flipV="1">
          <a:off x="2403476" y="5622925"/>
          <a:ext cx="196849" cy="1682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0.20933</cdr:x>
      <cdr:y>0.82596</cdr:y>
    </cdr:from>
    <cdr:to>
      <cdr:x>0.231</cdr:x>
      <cdr:y>0.83876</cdr:y>
    </cdr:to>
    <cdr:cxnSp macro="">
      <cdr:nvCxnSpPr>
        <cdr:cNvPr id="14" name="Straight Arrow Connector 13"/>
        <cdr:cNvCxnSpPr/>
      </cdr:nvCxnSpPr>
      <cdr:spPr>
        <a:xfrm xmlns:a="http://schemas.openxmlformats.org/drawingml/2006/main" flipH="1" flipV="1">
          <a:off x="1993901" y="5937251"/>
          <a:ext cx="206374" cy="9207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0.1486</cdr:x>
      <cdr:y>0.85694</cdr:y>
    </cdr:from>
    <cdr:to>
      <cdr:x>0.19033</cdr:x>
      <cdr:y>0.96717</cdr:y>
    </cdr:to>
    <cdr:cxnSp macro="">
      <cdr:nvCxnSpPr>
        <cdr:cNvPr id="19" name="Straight Arrow Connector 18"/>
        <cdr:cNvCxnSpPr/>
      </cdr:nvCxnSpPr>
      <cdr:spPr>
        <a:xfrm xmlns:a="http://schemas.openxmlformats.org/drawingml/2006/main" flipH="1" flipV="1">
          <a:off x="1413609" y="6212744"/>
          <a:ext cx="396873" cy="79912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323849</xdr:colOff>
      <xdr:row>3</xdr:row>
      <xdr:rowOff>47625</xdr:rowOff>
    </xdr:from>
    <xdr:to>
      <xdr:col>27</xdr:col>
      <xdr:colOff>95249</xdr:colOff>
      <xdr:row>25</xdr:row>
      <xdr:rowOff>116534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9B345"/>
      </a:accent1>
      <a:accent2>
        <a:srgbClr val="F2E18C"/>
      </a:accent2>
      <a:accent3>
        <a:srgbClr val="C96528"/>
      </a:accent3>
      <a:accent4>
        <a:srgbClr val="02635A"/>
      </a:accent4>
      <a:accent5>
        <a:srgbClr val="C59B57"/>
      </a:accent5>
      <a:accent6>
        <a:srgbClr val="CDE1B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J122"/>
  <sheetViews>
    <sheetView showGridLines="0" tabSelected="1" zoomScaleNormal="100" workbookViewId="0"/>
  </sheetViews>
  <sheetFormatPr defaultRowHeight="12" x14ac:dyDescent="0.2"/>
  <cols>
    <col min="1" max="2" width="9.28515625" style="2" customWidth="1"/>
    <col min="3" max="3" width="15.140625" style="2" customWidth="1"/>
    <col min="4" max="21" width="8.42578125" style="2" customWidth="1"/>
    <col min="22" max="24" width="7.7109375" style="2" customWidth="1"/>
    <col min="25" max="16384" width="9.140625" style="2"/>
  </cols>
  <sheetData>
    <row r="1" spans="1:36" x14ac:dyDescent="0.2">
      <c r="C1" s="81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36" s="5" customFormat="1" x14ac:dyDescent="0.2">
      <c r="A2" s="1"/>
      <c r="C2" s="8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36" s="5" customFormat="1" x14ac:dyDescent="0.2">
      <c r="C3" s="5" t="s">
        <v>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36" s="5" customFormat="1" x14ac:dyDescent="0.2">
      <c r="C4" s="5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36" s="5" customFormat="1" x14ac:dyDescent="0.2"/>
    <row r="6" spans="1:36" s="5" customFormat="1" ht="15" x14ac:dyDescent="0.25">
      <c r="C6" s="77" t="s">
        <v>86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29"/>
      <c r="R6" s="29"/>
      <c r="S6" s="29"/>
      <c r="T6" s="29"/>
      <c r="U6" s="29"/>
      <c r="V6" s="29"/>
      <c r="W6" s="77"/>
      <c r="X6" s="77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</row>
    <row r="7" spans="1:36" s="5" customFormat="1" x14ac:dyDescent="0.2">
      <c r="C7" s="31" t="s">
        <v>104</v>
      </c>
      <c r="D7" s="31"/>
      <c r="E7" s="32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29"/>
      <c r="R7" s="29"/>
      <c r="S7" s="29"/>
      <c r="T7" s="29"/>
      <c r="U7" s="29"/>
      <c r="V7" s="29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spans="1:36" s="5" customFormat="1" x14ac:dyDescent="0.2">
      <c r="E8" s="6"/>
      <c r="H8" s="7"/>
      <c r="I8" s="7"/>
      <c r="J8" s="7"/>
      <c r="K8" s="7"/>
      <c r="L8" s="7"/>
      <c r="O8" s="53"/>
      <c r="P8" s="53"/>
      <c r="Q8" s="29"/>
      <c r="R8" s="29"/>
      <c r="S8" s="29"/>
      <c r="T8" s="29"/>
      <c r="U8" s="29"/>
      <c r="V8" s="29"/>
    </row>
    <row r="9" spans="1:36" s="5" customFormat="1" x14ac:dyDescent="0.2">
      <c r="D9" s="8"/>
      <c r="N9" s="8"/>
      <c r="O9" s="53"/>
      <c r="P9" s="53"/>
      <c r="Q9" s="53"/>
      <c r="R9" s="53"/>
      <c r="S9" s="53"/>
      <c r="T9" s="53"/>
      <c r="U9" s="53"/>
      <c r="V9" s="53"/>
    </row>
    <row r="10" spans="1:36" x14ac:dyDescent="0.2">
      <c r="D10" s="9" t="s">
        <v>56</v>
      </c>
      <c r="E10" s="9" t="s">
        <v>57</v>
      </c>
      <c r="F10" s="9" t="s">
        <v>58</v>
      </c>
      <c r="G10" s="9" t="s">
        <v>59</v>
      </c>
      <c r="H10" s="9" t="s">
        <v>60</v>
      </c>
      <c r="I10" s="9" t="s">
        <v>61</v>
      </c>
      <c r="J10" s="9" t="s">
        <v>62</v>
      </c>
      <c r="K10" s="9" t="s">
        <v>63</v>
      </c>
      <c r="L10" s="9" t="s">
        <v>64</v>
      </c>
      <c r="M10" s="9" t="s">
        <v>65</v>
      </c>
      <c r="N10" s="9" t="s">
        <v>66</v>
      </c>
      <c r="O10" s="9" t="s">
        <v>67</v>
      </c>
      <c r="P10" s="9" t="s">
        <v>68</v>
      </c>
      <c r="Q10" s="9" t="s">
        <v>69</v>
      </c>
      <c r="R10" s="9" t="s">
        <v>70</v>
      </c>
      <c r="S10" s="9" t="s">
        <v>71</v>
      </c>
      <c r="T10" s="9" t="s">
        <v>72</v>
      </c>
      <c r="U10" s="9" t="s">
        <v>73</v>
      </c>
      <c r="V10" s="9">
        <v>2013</v>
      </c>
      <c r="W10" s="9"/>
      <c r="X10" s="9"/>
    </row>
    <row r="11" spans="1:36" x14ac:dyDescent="0.2">
      <c r="C11" s="2" t="s">
        <v>1</v>
      </c>
      <c r="D11" s="10">
        <v>240466.97</v>
      </c>
      <c r="E11" s="10">
        <v>227249.02</v>
      </c>
      <c r="F11" s="10">
        <v>243658.71</v>
      </c>
      <c r="G11" s="10">
        <v>241999.37</v>
      </c>
      <c r="H11" s="10">
        <v>245236.14</v>
      </c>
      <c r="I11" s="10">
        <v>280927.71000000002</v>
      </c>
      <c r="J11" s="10">
        <v>255255.63</v>
      </c>
      <c r="K11" s="10">
        <v>266944.14</v>
      </c>
      <c r="L11" s="11">
        <v>278820.96000000002</v>
      </c>
      <c r="M11" s="10">
        <v>283598.42</v>
      </c>
      <c r="N11" s="10">
        <v>317241.13</v>
      </c>
      <c r="O11" s="10">
        <v>287973.17</v>
      </c>
      <c r="P11" s="10">
        <v>329184.23</v>
      </c>
      <c r="Q11" s="10">
        <v>285881.42</v>
      </c>
      <c r="R11" s="10">
        <v>262297.57</v>
      </c>
      <c r="S11" s="10">
        <v>291149.90999999997</v>
      </c>
      <c r="T11" s="10">
        <v>288991.19</v>
      </c>
      <c r="U11" s="10">
        <v>275079.84999999998</v>
      </c>
      <c r="V11" s="10">
        <v>283522.2</v>
      </c>
      <c r="W11" s="10"/>
      <c r="X11" s="10"/>
    </row>
    <row r="12" spans="1:36" x14ac:dyDescent="0.2">
      <c r="C12" s="2" t="s">
        <v>0</v>
      </c>
      <c r="D12" s="10">
        <v>121268.2</v>
      </c>
      <c r="E12" s="10">
        <v>117612.55</v>
      </c>
      <c r="F12" s="10">
        <v>119518.44</v>
      </c>
      <c r="G12" s="10">
        <v>122870.16</v>
      </c>
      <c r="H12" s="10">
        <v>128294.09</v>
      </c>
      <c r="I12" s="10">
        <v>130835.96</v>
      </c>
      <c r="J12" s="10">
        <v>126450.12</v>
      </c>
      <c r="K12" s="10">
        <v>125547.07</v>
      </c>
      <c r="L12" s="11">
        <v>131955.4</v>
      </c>
      <c r="M12" s="10">
        <v>133203.73000000001</v>
      </c>
      <c r="N12" s="10">
        <v>130261.24</v>
      </c>
      <c r="O12" s="10">
        <v>134292.21</v>
      </c>
      <c r="P12" s="10">
        <v>133329.75</v>
      </c>
      <c r="Q12" s="10">
        <v>133718.6</v>
      </c>
      <c r="R12" s="10">
        <v>126013.73</v>
      </c>
      <c r="S12" s="10">
        <v>136461.39000000001</v>
      </c>
      <c r="T12" s="10">
        <v>144665.54</v>
      </c>
      <c r="U12" s="10">
        <v>148279.74</v>
      </c>
      <c r="V12" s="10">
        <v>151476.26</v>
      </c>
      <c r="W12" s="10"/>
      <c r="X12" s="10"/>
    </row>
    <row r="13" spans="1:36" x14ac:dyDescent="0.2"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36" x14ac:dyDescent="0.2">
      <c r="A14" s="14" t="s">
        <v>50</v>
      </c>
      <c r="C14" s="2" t="s">
        <v>87</v>
      </c>
      <c r="D14" s="12"/>
      <c r="I14" s="12"/>
      <c r="L14" s="4"/>
      <c r="M14" s="4"/>
      <c r="N14" s="4"/>
      <c r="O14" s="12"/>
      <c r="P14" s="13"/>
      <c r="Q14" s="12"/>
      <c r="R14" s="13"/>
      <c r="S14" s="13"/>
      <c r="T14" s="13"/>
      <c r="U14" s="13"/>
      <c r="V14" s="12"/>
      <c r="W14" s="12"/>
      <c r="X14" s="12"/>
    </row>
    <row r="15" spans="1:36" x14ac:dyDescent="0.2">
      <c r="C15" s="80" t="s">
        <v>78</v>
      </c>
      <c r="P15" s="13"/>
      <c r="Q15" s="13"/>
      <c r="R15" s="13"/>
      <c r="S15" s="13"/>
      <c r="T15" s="13"/>
      <c r="U15" s="13"/>
    </row>
    <row r="16" spans="1:36" x14ac:dyDescent="0.2">
      <c r="D16" s="12"/>
      <c r="E16" s="12"/>
      <c r="G16" s="12"/>
      <c r="H16" s="15"/>
      <c r="I16" s="12"/>
      <c r="J16" s="12"/>
      <c r="K16" s="12"/>
      <c r="L16" s="12"/>
      <c r="M16" s="12"/>
      <c r="N16" s="12"/>
      <c r="O16" s="12"/>
      <c r="P16" s="12"/>
      <c r="Q16" s="13"/>
      <c r="R16" s="13"/>
      <c r="S16" s="13"/>
      <c r="T16" s="13"/>
      <c r="U16" s="13"/>
      <c r="V16" s="13"/>
      <c r="W16" s="12"/>
      <c r="X16" s="12"/>
    </row>
    <row r="17" spans="4:24" x14ac:dyDescent="0.2"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3"/>
      <c r="W17" s="12"/>
      <c r="X17" s="12"/>
    </row>
    <row r="18" spans="4:24" x14ac:dyDescent="0.2"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3"/>
      <c r="W18" s="12"/>
      <c r="X18" s="12"/>
    </row>
    <row r="19" spans="4:24" x14ac:dyDescent="0.2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4:24" x14ac:dyDescent="0.2">
      <c r="P20" s="54"/>
      <c r="Q20" s="54"/>
    </row>
    <row r="37" spans="1:24" x14ac:dyDescent="0.2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x14ac:dyDescent="0.2">
      <c r="A38" s="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x14ac:dyDescent="0.2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x14ac:dyDescent="0.2">
      <c r="A40" s="5" t="s">
        <v>53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x14ac:dyDescent="0.2">
      <c r="A41" s="16" t="s">
        <v>55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x14ac:dyDescent="0.2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x14ac:dyDescent="0.2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x14ac:dyDescent="0.2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x14ac:dyDescent="0.2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x14ac:dyDescent="0.2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x14ac:dyDescent="0.2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x14ac:dyDescent="0.2"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5:24" x14ac:dyDescent="0.2"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5:24" x14ac:dyDescent="0.2"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5:24" x14ac:dyDescent="0.2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5:24" x14ac:dyDescent="0.2"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5:24" x14ac:dyDescent="0.2"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5:24" x14ac:dyDescent="0.2"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5:24" x14ac:dyDescent="0.2"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5:24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5:24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5:24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5:24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5:24" x14ac:dyDescent="0.2"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5:24" x14ac:dyDescent="0.2"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5:24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5:24" x14ac:dyDescent="0.2"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5:24" x14ac:dyDescent="0.2"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3:24" x14ac:dyDescent="0.2"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3:24" x14ac:dyDescent="0.2"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3:24" x14ac:dyDescent="0.2"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3:24" x14ac:dyDescent="0.2"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3:24" x14ac:dyDescent="0.2"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3:24" x14ac:dyDescent="0.2"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3:24" x14ac:dyDescent="0.2"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3:24" x14ac:dyDescent="0.2"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3:24" x14ac:dyDescent="0.2"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3:24" x14ac:dyDescent="0.2">
      <c r="C74" s="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3:24" x14ac:dyDescent="0.2">
      <c r="C75" s="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3:24" x14ac:dyDescent="0.2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3:24" x14ac:dyDescent="0.2"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3:24" x14ac:dyDescent="0.2"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3:24" x14ac:dyDescent="0.2"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3:24" x14ac:dyDescent="0.2"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5:24" x14ac:dyDescent="0.2"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5:24" x14ac:dyDescent="0.2"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5:24" x14ac:dyDescent="0.2"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5:24" x14ac:dyDescent="0.2"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5:24" x14ac:dyDescent="0.2"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5:24" x14ac:dyDescent="0.2"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5:24" x14ac:dyDescent="0.2"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5:24" x14ac:dyDescent="0.2"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5:24" x14ac:dyDescent="0.2"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5:24" x14ac:dyDescent="0.2"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5:24" x14ac:dyDescent="0.2"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5:24" x14ac:dyDescent="0.2"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5:24" x14ac:dyDescent="0.2"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5:24" x14ac:dyDescent="0.2"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5:24" x14ac:dyDescent="0.2"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5:24" x14ac:dyDescent="0.2"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3:24" x14ac:dyDescent="0.2"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3:24" x14ac:dyDescent="0.2"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3:24" x14ac:dyDescent="0.2"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3:24" x14ac:dyDescent="0.2"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3:24" x14ac:dyDescent="0.2"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3:24" x14ac:dyDescent="0.2"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3:24" x14ac:dyDescent="0.2"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3:24" x14ac:dyDescent="0.2"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3:24" x14ac:dyDescent="0.2"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3:24" x14ac:dyDescent="0.2"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3:24" x14ac:dyDescent="0.2"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9" spans="3:24" x14ac:dyDescent="0.2">
      <c r="C109" s="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3:24" x14ac:dyDescent="0.2">
      <c r="C110" s="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7" spans="5:24" x14ac:dyDescent="0.2"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5:24" x14ac:dyDescent="0.2"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5:24" x14ac:dyDescent="0.2"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5:24" x14ac:dyDescent="0.2"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5:24" x14ac:dyDescent="0.2"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5:24" x14ac:dyDescent="0.2"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</sheetData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N173"/>
  <sheetViews>
    <sheetView showGridLines="0" zoomScaleNormal="100" workbookViewId="0"/>
  </sheetViews>
  <sheetFormatPr defaultRowHeight="12" x14ac:dyDescent="0.2"/>
  <cols>
    <col min="1" max="2" width="9.28515625" style="2" customWidth="1"/>
    <col min="3" max="3" width="18.140625" style="2" customWidth="1"/>
    <col min="4" max="15" width="10.42578125" style="2" customWidth="1"/>
    <col min="16" max="16384" width="9.140625" style="2"/>
  </cols>
  <sheetData>
    <row r="1" spans="1:40" x14ac:dyDescent="0.2">
      <c r="C1" s="83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40" s="5" customFormat="1" x14ac:dyDescent="0.2">
      <c r="A2" s="1"/>
      <c r="C2" s="82"/>
    </row>
    <row r="3" spans="1:40" s="5" customFormat="1" x14ac:dyDescent="0.2">
      <c r="C3" s="5" t="s">
        <v>4</v>
      </c>
    </row>
    <row r="4" spans="1:40" s="5" customFormat="1" x14ac:dyDescent="0.2">
      <c r="C4" s="5" t="s">
        <v>2</v>
      </c>
    </row>
    <row r="5" spans="1:40" s="5" customFormat="1" x14ac:dyDescent="0.2">
      <c r="J5" s="10"/>
      <c r="K5" s="10"/>
      <c r="L5" s="10"/>
      <c r="M5" s="10"/>
      <c r="N5" s="10"/>
      <c r="O5" s="10"/>
    </row>
    <row r="6" spans="1:40" s="5" customFormat="1" ht="15" x14ac:dyDescent="0.25">
      <c r="C6" s="77" t="s">
        <v>85</v>
      </c>
      <c r="D6" s="77"/>
      <c r="E6" s="77"/>
      <c r="F6" s="77"/>
      <c r="G6" s="77"/>
      <c r="H6" s="77"/>
      <c r="I6" s="78"/>
      <c r="J6" s="78"/>
      <c r="K6" s="78"/>
      <c r="L6" s="79"/>
      <c r="M6" s="79"/>
      <c r="N6" s="79"/>
      <c r="O6" s="79"/>
      <c r="P6" s="77"/>
      <c r="Q6" s="77"/>
      <c r="R6" s="77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</row>
    <row r="7" spans="1:40" s="5" customFormat="1" x14ac:dyDescent="0.2">
      <c r="C7" s="31" t="s">
        <v>104</v>
      </c>
      <c r="D7" s="31"/>
      <c r="E7" s="31"/>
      <c r="F7" s="31"/>
      <c r="G7" s="32"/>
      <c r="H7" s="32"/>
      <c r="I7" s="32"/>
      <c r="J7" s="33"/>
      <c r="K7" s="33"/>
      <c r="L7" s="33"/>
      <c r="M7" s="33"/>
      <c r="N7" s="33"/>
      <c r="O7" s="32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</row>
    <row r="8" spans="1:40" s="5" customFormat="1" x14ac:dyDescent="0.2"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</row>
    <row r="9" spans="1:40" x14ac:dyDescent="0.2"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S9" s="5"/>
      <c r="T9" s="5"/>
      <c r="U9" s="5"/>
      <c r="V9" s="5"/>
      <c r="W9" s="5"/>
      <c r="X9" s="5"/>
      <c r="Y9" s="5"/>
      <c r="Z9" s="5"/>
    </row>
    <row r="10" spans="1:40" s="17" customFormat="1" ht="12" customHeight="1" x14ac:dyDescent="0.2">
      <c r="C10" s="34"/>
      <c r="D10" s="86" t="s">
        <v>5</v>
      </c>
      <c r="E10" s="87"/>
      <c r="F10" s="87"/>
      <c r="G10" s="87"/>
      <c r="H10" s="87"/>
      <c r="I10" s="87"/>
      <c r="J10" s="86" t="s">
        <v>6</v>
      </c>
      <c r="K10" s="87"/>
      <c r="L10" s="87"/>
      <c r="M10" s="87"/>
      <c r="N10" s="87"/>
      <c r="O10" s="87"/>
      <c r="R10" s="2"/>
      <c r="S10" s="5"/>
      <c r="T10" s="5"/>
      <c r="U10" s="5"/>
      <c r="V10" s="5"/>
      <c r="W10" s="5"/>
      <c r="X10" s="5"/>
      <c r="Y10" s="5"/>
      <c r="Z10" s="5"/>
    </row>
    <row r="11" spans="1:40" s="17" customFormat="1" ht="12" customHeight="1" x14ac:dyDescent="0.2">
      <c r="C11" s="35"/>
      <c r="D11" s="42">
        <v>2000</v>
      </c>
      <c r="E11" s="43">
        <v>2005</v>
      </c>
      <c r="F11" s="43">
        <v>2010</v>
      </c>
      <c r="G11" s="43">
        <v>2011</v>
      </c>
      <c r="H11" s="43">
        <v>2012</v>
      </c>
      <c r="I11" s="43">
        <v>2013</v>
      </c>
      <c r="J11" s="42">
        <v>2000</v>
      </c>
      <c r="K11" s="43">
        <v>2005</v>
      </c>
      <c r="L11" s="43">
        <v>2010</v>
      </c>
      <c r="M11" s="43">
        <v>2011</v>
      </c>
      <c r="N11" s="43">
        <v>2012</v>
      </c>
      <c r="O11" s="43">
        <v>2013</v>
      </c>
      <c r="R11" s="2"/>
      <c r="S11" s="5"/>
      <c r="T11" s="5"/>
      <c r="U11" s="5"/>
      <c r="V11" s="5"/>
    </row>
    <row r="12" spans="1:40" s="17" customFormat="1" ht="12" customHeight="1" x14ac:dyDescent="0.2">
      <c r="C12" s="36" t="s">
        <v>74</v>
      </c>
      <c r="D12" s="44">
        <v>411763.67</v>
      </c>
      <c r="E12" s="46">
        <v>447502.47</v>
      </c>
      <c r="F12" s="46">
        <v>427611.3</v>
      </c>
      <c r="G12" s="46">
        <v>433656.73</v>
      </c>
      <c r="H12" s="46">
        <v>423359.48</v>
      </c>
      <c r="I12" s="45">
        <v>434998.37</v>
      </c>
      <c r="J12" s="44">
        <v>100705.94</v>
      </c>
      <c r="K12" s="46">
        <v>108706.42</v>
      </c>
      <c r="L12" s="46">
        <v>100815.42</v>
      </c>
      <c r="M12" s="46">
        <v>101994.29</v>
      </c>
      <c r="N12" s="46">
        <v>98294.56</v>
      </c>
      <c r="O12" s="46">
        <v>100681.97</v>
      </c>
      <c r="R12" s="2"/>
      <c r="S12" s="5"/>
      <c r="T12" s="5"/>
      <c r="U12" s="5"/>
      <c r="V12" s="5"/>
    </row>
    <row r="13" spans="1:40" s="17" customFormat="1" ht="12" customHeight="1" x14ac:dyDescent="0.2">
      <c r="C13" s="37" t="s">
        <v>88</v>
      </c>
      <c r="D13" s="47">
        <v>236539.63</v>
      </c>
      <c r="E13" s="55">
        <v>232925.48</v>
      </c>
      <c r="F13" s="49">
        <v>234992.59</v>
      </c>
      <c r="G13" s="49">
        <v>237590.36</v>
      </c>
      <c r="H13" s="49">
        <v>228385.13</v>
      </c>
      <c r="I13" s="48">
        <v>235251.74</v>
      </c>
      <c r="J13" s="47">
        <v>61337.17</v>
      </c>
      <c r="K13" s="49">
        <v>66777.320000000007</v>
      </c>
      <c r="L13" s="49">
        <v>59672.62</v>
      </c>
      <c r="M13" s="49">
        <v>60626.63</v>
      </c>
      <c r="N13" s="49">
        <v>56602.09</v>
      </c>
      <c r="O13" s="49">
        <v>57996.07</v>
      </c>
      <c r="R13" s="2"/>
      <c r="S13" s="5"/>
      <c r="T13" s="5"/>
      <c r="U13" s="5"/>
      <c r="V13" s="5"/>
    </row>
    <row r="14" spans="1:40" s="17" customFormat="1" ht="12" customHeight="1" x14ac:dyDescent="0.2">
      <c r="C14" s="38" t="s">
        <v>8</v>
      </c>
      <c r="D14" s="50">
        <v>4510</v>
      </c>
      <c r="E14" s="56">
        <v>4950</v>
      </c>
      <c r="F14" s="56">
        <v>4827.42</v>
      </c>
      <c r="G14" s="56">
        <v>5128</v>
      </c>
      <c r="H14" s="56">
        <v>6663.33</v>
      </c>
      <c r="I14" s="84" t="s">
        <v>3</v>
      </c>
      <c r="J14" s="50">
        <v>1150</v>
      </c>
      <c r="K14" s="56">
        <v>1285</v>
      </c>
      <c r="L14" s="56">
        <v>1383.46</v>
      </c>
      <c r="M14" s="56">
        <v>1387.5</v>
      </c>
      <c r="N14" s="56">
        <v>1341.92</v>
      </c>
      <c r="O14" s="64" t="s">
        <v>3</v>
      </c>
      <c r="P14" s="18"/>
      <c r="Q14" s="18"/>
      <c r="R14" s="2"/>
      <c r="S14" s="5"/>
      <c r="T14" s="5"/>
      <c r="U14" s="5"/>
      <c r="V14" s="5"/>
    </row>
    <row r="15" spans="1:40" s="17" customFormat="1" ht="12" customHeight="1" x14ac:dyDescent="0.2">
      <c r="C15" s="39" t="s">
        <v>33</v>
      </c>
      <c r="D15" s="57">
        <v>4783.8999999999996</v>
      </c>
      <c r="E15" s="58">
        <v>5861.67</v>
      </c>
      <c r="F15" s="58">
        <v>5668</v>
      </c>
      <c r="G15" s="58">
        <v>6205</v>
      </c>
      <c r="H15" s="58">
        <v>6092</v>
      </c>
      <c r="I15" s="59">
        <v>6154.52</v>
      </c>
      <c r="J15" s="57">
        <v>312</v>
      </c>
      <c r="K15" s="58">
        <v>569</v>
      </c>
      <c r="L15" s="58">
        <v>554.22</v>
      </c>
      <c r="M15" s="58">
        <v>728.27</v>
      </c>
      <c r="N15" s="58">
        <v>697.64</v>
      </c>
      <c r="O15" s="58">
        <v>716.16</v>
      </c>
      <c r="P15" s="18"/>
      <c r="Q15" s="18"/>
      <c r="R15" s="2"/>
      <c r="S15" s="5"/>
      <c r="T15" s="5"/>
      <c r="U15" s="5"/>
      <c r="V15" s="5"/>
    </row>
    <row r="16" spans="1:40" s="17" customFormat="1" ht="12" customHeight="1" x14ac:dyDescent="0.2">
      <c r="C16" s="39" t="s">
        <v>25</v>
      </c>
      <c r="D16" s="57">
        <v>14441</v>
      </c>
      <c r="E16" s="58">
        <v>15510</v>
      </c>
      <c r="F16" s="58">
        <v>16736</v>
      </c>
      <c r="G16" s="58">
        <v>15381</v>
      </c>
      <c r="H16" s="58">
        <v>15061</v>
      </c>
      <c r="I16" s="59">
        <v>15331</v>
      </c>
      <c r="J16" s="57">
        <v>4106</v>
      </c>
      <c r="K16" s="58">
        <v>4003</v>
      </c>
      <c r="L16" s="58">
        <v>4744</v>
      </c>
      <c r="M16" s="58">
        <v>4454</v>
      </c>
      <c r="N16" s="58">
        <v>4259</v>
      </c>
      <c r="O16" s="58">
        <v>4037</v>
      </c>
      <c r="P16" s="18"/>
      <c r="Q16" s="18"/>
      <c r="R16" s="2"/>
      <c r="S16" s="5"/>
      <c r="T16" s="5"/>
      <c r="U16" s="5"/>
      <c r="V16" s="5"/>
    </row>
    <row r="17" spans="3:22" s="17" customFormat="1" ht="12" customHeight="1" x14ac:dyDescent="0.2">
      <c r="C17" s="39" t="s">
        <v>13</v>
      </c>
      <c r="D17" s="57">
        <v>2952</v>
      </c>
      <c r="E17" s="58">
        <v>2962.3</v>
      </c>
      <c r="F17" s="58">
        <v>2669.44</v>
      </c>
      <c r="G17" s="58">
        <v>2583.35</v>
      </c>
      <c r="H17" s="60" t="s">
        <v>3</v>
      </c>
      <c r="I17" s="61" t="s">
        <v>3</v>
      </c>
      <c r="J17" s="57">
        <v>364</v>
      </c>
      <c r="K17" s="51">
        <v>196</v>
      </c>
      <c r="L17" s="58">
        <v>448.02</v>
      </c>
      <c r="M17" s="58">
        <v>372.16</v>
      </c>
      <c r="N17" s="60" t="s">
        <v>3</v>
      </c>
      <c r="O17" s="60" t="s">
        <v>3</v>
      </c>
      <c r="P17" s="18"/>
      <c r="Q17" s="18"/>
      <c r="R17" s="2"/>
      <c r="S17" s="5"/>
      <c r="T17" s="5"/>
      <c r="U17" s="5"/>
      <c r="V17" s="5"/>
    </row>
    <row r="18" spans="3:22" s="17" customFormat="1" ht="12" customHeight="1" x14ac:dyDescent="0.2">
      <c r="C18" s="39" t="s">
        <v>18</v>
      </c>
      <c r="D18" s="57">
        <v>53710</v>
      </c>
      <c r="E18" s="58">
        <v>56946</v>
      </c>
      <c r="F18" s="58">
        <v>54418.36</v>
      </c>
      <c r="G18" s="58">
        <v>56141.58</v>
      </c>
      <c r="H18" s="58">
        <v>52338.13</v>
      </c>
      <c r="I18" s="59">
        <v>53207.43</v>
      </c>
      <c r="J18" s="57">
        <v>16340</v>
      </c>
      <c r="K18" s="58">
        <v>21931</v>
      </c>
      <c r="L18" s="58">
        <v>22059.1</v>
      </c>
      <c r="M18" s="58">
        <v>22628.1</v>
      </c>
      <c r="N18" s="58">
        <v>21081.3</v>
      </c>
      <c r="O18" s="58">
        <v>21478.17</v>
      </c>
      <c r="P18" s="18"/>
      <c r="Q18" s="18"/>
      <c r="R18" s="2"/>
      <c r="S18" s="5"/>
      <c r="T18" s="5"/>
      <c r="U18" s="5"/>
      <c r="V18" s="5"/>
    </row>
    <row r="19" spans="3:22" s="17" customFormat="1" ht="12" customHeight="1" x14ac:dyDescent="0.2">
      <c r="C19" s="39" t="s">
        <v>28</v>
      </c>
      <c r="D19" s="57">
        <v>8910</v>
      </c>
      <c r="E19" s="58">
        <v>5500</v>
      </c>
      <c r="F19" s="58">
        <v>7200</v>
      </c>
      <c r="G19" s="58">
        <v>7110</v>
      </c>
      <c r="H19" s="58">
        <v>7290</v>
      </c>
      <c r="I19" s="59">
        <v>7488</v>
      </c>
      <c r="J19" s="57">
        <v>1436.3</v>
      </c>
      <c r="K19" s="58">
        <v>2062.5</v>
      </c>
      <c r="L19" s="58">
        <v>1771.4</v>
      </c>
      <c r="M19" s="58">
        <v>1503.25</v>
      </c>
      <c r="N19" s="58">
        <v>1491.19</v>
      </c>
      <c r="O19" s="58">
        <v>1540</v>
      </c>
      <c r="P19" s="18"/>
      <c r="Q19" s="18"/>
      <c r="R19" s="2"/>
      <c r="S19" s="5"/>
      <c r="T19" s="5"/>
      <c r="U19" s="5"/>
      <c r="V19" s="5"/>
    </row>
    <row r="20" spans="3:22" s="17" customFormat="1" ht="12" customHeight="1" x14ac:dyDescent="0.2">
      <c r="C20" s="39" t="s">
        <v>9</v>
      </c>
      <c r="D20" s="57">
        <v>2673.1</v>
      </c>
      <c r="E20" s="58">
        <v>2648</v>
      </c>
      <c r="F20" s="58">
        <v>2618</v>
      </c>
      <c r="G20" s="58">
        <v>2635.33</v>
      </c>
      <c r="H20" s="58">
        <v>2580.42</v>
      </c>
      <c r="I20" s="59">
        <v>2759.62</v>
      </c>
      <c r="J20" s="57">
        <v>888.03</v>
      </c>
      <c r="K20" s="58">
        <v>1015</v>
      </c>
      <c r="L20" s="58">
        <v>772.41</v>
      </c>
      <c r="M20" s="58">
        <v>761.09</v>
      </c>
      <c r="N20" s="58">
        <v>781.93</v>
      </c>
      <c r="O20" s="58">
        <v>824.71</v>
      </c>
      <c r="P20" s="18"/>
      <c r="Q20" s="18"/>
      <c r="R20" s="2"/>
      <c r="S20" s="5"/>
      <c r="T20" s="5"/>
      <c r="U20" s="5"/>
      <c r="V20" s="5"/>
    </row>
    <row r="21" spans="3:22" s="17" customFormat="1" ht="12" customHeight="1" x14ac:dyDescent="0.2">
      <c r="C21" s="39" t="s">
        <v>22</v>
      </c>
      <c r="D21" s="57">
        <v>2244.9299999999998</v>
      </c>
      <c r="E21" s="58">
        <v>1522.86</v>
      </c>
      <c r="F21" s="58">
        <v>1047.96</v>
      </c>
      <c r="G21" s="58">
        <v>1196.33</v>
      </c>
      <c r="H21" s="60" t="s">
        <v>3</v>
      </c>
      <c r="I21" s="61" t="s">
        <v>3</v>
      </c>
      <c r="J21" s="57">
        <v>122.57</v>
      </c>
      <c r="K21" s="58">
        <v>191</v>
      </c>
      <c r="L21" s="58">
        <v>118.22</v>
      </c>
      <c r="M21" s="58">
        <v>106.31</v>
      </c>
      <c r="N21" s="60" t="s">
        <v>3</v>
      </c>
      <c r="O21" s="60" t="s">
        <v>3</v>
      </c>
      <c r="P21" s="18"/>
      <c r="Q21" s="18"/>
      <c r="R21" s="2"/>
      <c r="S21" s="5"/>
      <c r="T21" s="5"/>
      <c r="U21" s="5"/>
      <c r="V21" s="5"/>
    </row>
    <row r="22" spans="3:22" s="17" customFormat="1" ht="12" customHeight="1" x14ac:dyDescent="0.2">
      <c r="C22" s="39" t="s">
        <v>20</v>
      </c>
      <c r="D22" s="57">
        <v>14321</v>
      </c>
      <c r="E22" s="58">
        <v>15531</v>
      </c>
      <c r="F22" s="58">
        <v>16089.4</v>
      </c>
      <c r="G22" s="58">
        <v>15427.77</v>
      </c>
      <c r="H22" s="58">
        <v>14656.8</v>
      </c>
      <c r="I22" s="59">
        <v>15599.87</v>
      </c>
      <c r="J22" s="57">
        <v>3760</v>
      </c>
      <c r="K22" s="58">
        <v>3660</v>
      </c>
      <c r="L22" s="58">
        <v>2038.29</v>
      </c>
      <c r="M22" s="58">
        <v>2161.92</v>
      </c>
      <c r="N22" s="58">
        <v>1971.34</v>
      </c>
      <c r="O22" s="58">
        <v>1971.34</v>
      </c>
      <c r="P22" s="18"/>
      <c r="Q22" s="18"/>
      <c r="R22" s="2"/>
      <c r="S22" s="5"/>
      <c r="T22" s="5"/>
      <c r="U22" s="5"/>
      <c r="V22" s="5"/>
    </row>
    <row r="23" spans="3:22" s="17" customFormat="1" ht="12" customHeight="1" x14ac:dyDescent="0.2">
      <c r="C23" s="39" t="s">
        <v>19</v>
      </c>
      <c r="D23" s="57">
        <v>65864.990000000005</v>
      </c>
      <c r="E23" s="58">
        <v>52498.74</v>
      </c>
      <c r="F23" s="58">
        <v>55807.81</v>
      </c>
      <c r="G23" s="51">
        <v>55040.55</v>
      </c>
      <c r="H23" s="58">
        <v>52370.65</v>
      </c>
      <c r="I23" s="59">
        <v>52370.65</v>
      </c>
      <c r="J23" s="57">
        <v>10536</v>
      </c>
      <c r="K23" s="58">
        <v>9715</v>
      </c>
      <c r="L23" s="58">
        <v>8315.7000000000007</v>
      </c>
      <c r="M23" s="51">
        <v>8675.34</v>
      </c>
      <c r="N23" s="58">
        <v>8067.27</v>
      </c>
      <c r="O23" s="58">
        <v>8067.27</v>
      </c>
      <c r="P23" s="18"/>
      <c r="Q23" s="18"/>
      <c r="R23" s="2"/>
      <c r="S23" s="5"/>
      <c r="T23" s="5"/>
      <c r="U23" s="5"/>
      <c r="V23" s="5"/>
    </row>
    <row r="24" spans="3:22" s="17" customFormat="1" ht="12" customHeight="1" x14ac:dyDescent="0.2">
      <c r="C24" s="39" t="s">
        <v>37</v>
      </c>
      <c r="D24" s="57">
        <v>3669</v>
      </c>
      <c r="E24" s="58">
        <v>4018</v>
      </c>
      <c r="F24" s="51">
        <v>4477</v>
      </c>
      <c r="G24" s="51">
        <v>5258</v>
      </c>
      <c r="H24" s="58">
        <v>5714</v>
      </c>
      <c r="I24" s="61" t="s">
        <v>3</v>
      </c>
      <c r="J24" s="57">
        <v>642</v>
      </c>
      <c r="K24" s="58">
        <v>624</v>
      </c>
      <c r="L24" s="51">
        <v>677</v>
      </c>
      <c r="M24" s="51">
        <v>754</v>
      </c>
      <c r="N24" s="58">
        <v>1007</v>
      </c>
      <c r="O24" s="60" t="s">
        <v>3</v>
      </c>
      <c r="P24" s="19"/>
      <c r="Q24" s="19"/>
      <c r="R24" s="2"/>
      <c r="S24" s="5"/>
      <c r="T24" s="5"/>
      <c r="U24" s="5"/>
      <c r="V24" s="5"/>
    </row>
    <row r="25" spans="3:22" s="17" customFormat="1" ht="12" customHeight="1" x14ac:dyDescent="0.2">
      <c r="C25" s="39" t="s">
        <v>21</v>
      </c>
      <c r="D25" s="57">
        <v>9329</v>
      </c>
      <c r="E25" s="58">
        <v>8690.86</v>
      </c>
      <c r="F25" s="58">
        <v>7843.79</v>
      </c>
      <c r="G25" s="58">
        <v>7744.46</v>
      </c>
      <c r="H25" s="58">
        <v>7744.46</v>
      </c>
      <c r="I25" s="61" t="s">
        <v>3</v>
      </c>
      <c r="J25" s="57">
        <v>1630</v>
      </c>
      <c r="K25" s="58">
        <v>1590</v>
      </c>
      <c r="L25" s="58">
        <v>1200</v>
      </c>
      <c r="M25" s="58">
        <v>1250</v>
      </c>
      <c r="N25" s="58">
        <v>1370</v>
      </c>
      <c r="O25" s="58">
        <v>1360</v>
      </c>
      <c r="P25" s="18"/>
      <c r="Q25" s="18"/>
      <c r="R25" s="2"/>
      <c r="S25" s="5"/>
      <c r="T25" s="5"/>
      <c r="U25" s="5"/>
      <c r="V25" s="5"/>
    </row>
    <row r="26" spans="3:22" s="17" customFormat="1" ht="12" customHeight="1" x14ac:dyDescent="0.2">
      <c r="C26" s="39" t="s">
        <v>23</v>
      </c>
      <c r="D26" s="57">
        <v>20.58</v>
      </c>
      <c r="E26" s="58">
        <v>9.66</v>
      </c>
      <c r="F26" s="58">
        <v>8.9600000000000009</v>
      </c>
      <c r="G26" s="58">
        <v>8.49</v>
      </c>
      <c r="H26" s="58">
        <v>10.99</v>
      </c>
      <c r="I26" s="59">
        <v>9.4</v>
      </c>
      <c r="J26" s="57">
        <v>8.74</v>
      </c>
      <c r="K26" s="58">
        <v>4.26</v>
      </c>
      <c r="L26" s="58">
        <v>3.97</v>
      </c>
      <c r="M26" s="58">
        <v>2.91</v>
      </c>
      <c r="N26" s="58">
        <v>2.63</v>
      </c>
      <c r="O26" s="58">
        <v>2.2400000000000002</v>
      </c>
      <c r="P26" s="18"/>
      <c r="Q26" s="18"/>
      <c r="R26" s="2"/>
      <c r="S26" s="5"/>
      <c r="T26" s="5"/>
      <c r="U26" s="5"/>
      <c r="V26" s="5"/>
    </row>
    <row r="27" spans="3:22" s="17" customFormat="1" ht="12" customHeight="1" x14ac:dyDescent="0.2">
      <c r="C27" s="39" t="s">
        <v>16</v>
      </c>
      <c r="D27" s="57">
        <v>14304</v>
      </c>
      <c r="E27" s="58">
        <v>12842.7</v>
      </c>
      <c r="F27" s="58">
        <v>12533.82</v>
      </c>
      <c r="G27" s="58">
        <v>12833.49</v>
      </c>
      <c r="H27" s="58">
        <v>12529.59</v>
      </c>
      <c r="I27" s="59">
        <v>12708.31</v>
      </c>
      <c r="J27" s="57">
        <v>3900</v>
      </c>
      <c r="K27" s="58">
        <v>4226.7</v>
      </c>
      <c r="L27" s="58">
        <v>3150</v>
      </c>
      <c r="M27" s="58">
        <v>3431.63</v>
      </c>
      <c r="N27" s="58">
        <v>3316.47</v>
      </c>
      <c r="O27" s="58">
        <v>3367.39</v>
      </c>
      <c r="P27" s="18"/>
      <c r="Q27" s="18"/>
      <c r="R27" s="2"/>
      <c r="S27" s="5"/>
      <c r="T27" s="5"/>
      <c r="U27" s="5"/>
      <c r="V27" s="5"/>
    </row>
    <row r="28" spans="3:22" s="17" customFormat="1" ht="12" customHeight="1" x14ac:dyDescent="0.2">
      <c r="C28" s="39" t="s">
        <v>15</v>
      </c>
      <c r="D28" s="57">
        <v>5500</v>
      </c>
      <c r="E28" s="58">
        <v>6045</v>
      </c>
      <c r="F28" s="58">
        <v>7096.86</v>
      </c>
      <c r="G28" s="58">
        <v>7004</v>
      </c>
      <c r="H28" s="58">
        <v>6921</v>
      </c>
      <c r="I28" s="59">
        <v>7053</v>
      </c>
      <c r="J28" s="57">
        <v>1300</v>
      </c>
      <c r="K28" s="58">
        <v>1445</v>
      </c>
      <c r="L28" s="58">
        <v>1272</v>
      </c>
      <c r="M28" s="58">
        <v>1260</v>
      </c>
      <c r="N28" s="58">
        <v>1150</v>
      </c>
      <c r="O28" s="58">
        <v>1120</v>
      </c>
      <c r="P28" s="18"/>
      <c r="Q28" s="18"/>
      <c r="R28" s="2"/>
      <c r="S28" s="5"/>
      <c r="T28" s="5"/>
      <c r="U28" s="5"/>
      <c r="V28" s="5"/>
    </row>
    <row r="29" spans="3:22" s="17" customFormat="1" ht="12" customHeight="1" x14ac:dyDescent="0.2">
      <c r="C29" s="39" t="s">
        <v>7</v>
      </c>
      <c r="D29" s="52">
        <v>259.7</v>
      </c>
      <c r="E29" s="58">
        <v>248.95</v>
      </c>
      <c r="F29" s="58">
        <v>274.95</v>
      </c>
      <c r="G29" s="58">
        <v>261.43</v>
      </c>
      <c r="H29" s="60" t="s">
        <v>3</v>
      </c>
      <c r="I29" s="61" t="s">
        <v>3</v>
      </c>
      <c r="J29" s="52">
        <v>133.4</v>
      </c>
      <c r="K29" s="51">
        <v>133</v>
      </c>
      <c r="L29" s="58">
        <v>93.58</v>
      </c>
      <c r="M29" s="58">
        <v>78.34</v>
      </c>
      <c r="N29" s="60" t="s">
        <v>3</v>
      </c>
      <c r="O29" s="60" t="s">
        <v>3</v>
      </c>
      <c r="P29" s="18"/>
      <c r="Q29" s="18"/>
      <c r="R29" s="2"/>
      <c r="S29" s="5"/>
      <c r="T29" s="5"/>
      <c r="U29" s="5"/>
      <c r="V29" s="5"/>
    </row>
    <row r="30" spans="3:22" s="17" customFormat="1" ht="12" customHeight="1" x14ac:dyDescent="0.2">
      <c r="C30" s="39" t="s">
        <v>30</v>
      </c>
      <c r="D30" s="57">
        <v>5902</v>
      </c>
      <c r="E30" s="58">
        <v>5940</v>
      </c>
      <c r="F30" s="58">
        <v>5740.28</v>
      </c>
      <c r="G30" s="58">
        <v>6232.45</v>
      </c>
      <c r="H30" s="58">
        <v>5946.12</v>
      </c>
      <c r="I30" s="59">
        <v>6027.2</v>
      </c>
      <c r="J30" s="57">
        <v>291.2</v>
      </c>
      <c r="K30" s="58">
        <v>215</v>
      </c>
      <c r="L30" s="58">
        <v>132.52000000000001</v>
      </c>
      <c r="M30" s="60" t="s">
        <v>3</v>
      </c>
      <c r="N30" s="58">
        <v>302.13</v>
      </c>
      <c r="O30" s="58">
        <v>108.6</v>
      </c>
      <c r="P30" s="18"/>
      <c r="Q30" s="18"/>
      <c r="R30" s="2"/>
      <c r="S30" s="5"/>
      <c r="T30" s="5"/>
      <c r="U30" s="5"/>
      <c r="V30" s="5"/>
    </row>
    <row r="31" spans="3:22" s="17" customFormat="1" ht="12" customHeight="1" x14ac:dyDescent="0.2">
      <c r="C31" s="39" t="s">
        <v>26</v>
      </c>
      <c r="D31" s="57">
        <v>0</v>
      </c>
      <c r="E31" s="58">
        <v>0</v>
      </c>
      <c r="F31" s="58">
        <v>0</v>
      </c>
      <c r="G31" s="58">
        <v>0</v>
      </c>
      <c r="H31" s="58">
        <v>0</v>
      </c>
      <c r="I31" s="59">
        <v>0</v>
      </c>
      <c r="J31" s="57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18"/>
      <c r="Q31" s="18"/>
      <c r="R31" s="2"/>
      <c r="S31" s="5"/>
      <c r="T31" s="5"/>
      <c r="U31" s="5"/>
      <c r="V31" s="5"/>
    </row>
    <row r="32" spans="3:22" s="17" customFormat="1" ht="12" customHeight="1" x14ac:dyDescent="0.2">
      <c r="C32" s="39" t="s">
        <v>10</v>
      </c>
      <c r="D32" s="57">
        <v>1039</v>
      </c>
      <c r="E32" s="58">
        <v>1110</v>
      </c>
      <c r="F32" s="58">
        <v>1080.5899999999999</v>
      </c>
      <c r="G32" s="58">
        <v>981.8</v>
      </c>
      <c r="H32" s="58">
        <v>954.7</v>
      </c>
      <c r="I32" s="59">
        <v>1022</v>
      </c>
      <c r="J32" s="57">
        <v>389</v>
      </c>
      <c r="K32" s="58">
        <v>279</v>
      </c>
      <c r="L32" s="58">
        <v>231.31</v>
      </c>
      <c r="M32" s="58">
        <v>237.7</v>
      </c>
      <c r="N32" s="58">
        <v>190.4</v>
      </c>
      <c r="O32" s="58">
        <v>211</v>
      </c>
      <c r="P32" s="18"/>
      <c r="Q32" s="18"/>
      <c r="R32" s="2"/>
      <c r="S32" s="5"/>
      <c r="T32" s="5"/>
      <c r="U32" s="5"/>
      <c r="V32" s="5"/>
    </row>
    <row r="33" spans="3:22" s="17" customFormat="1" ht="12" customHeight="1" x14ac:dyDescent="0.2">
      <c r="C33" s="39" t="s">
        <v>11</v>
      </c>
      <c r="D33" s="57">
        <v>13276</v>
      </c>
      <c r="E33" s="58">
        <v>16471</v>
      </c>
      <c r="F33" s="58">
        <v>17830.96</v>
      </c>
      <c r="G33" s="58">
        <v>18695.669999999998</v>
      </c>
      <c r="H33" s="58">
        <v>18020.68</v>
      </c>
      <c r="I33" s="59">
        <v>17389.740000000002</v>
      </c>
      <c r="J33" s="57">
        <v>10390</v>
      </c>
      <c r="K33" s="58">
        <v>11074</v>
      </c>
      <c r="L33" s="58">
        <v>9603</v>
      </c>
      <c r="M33" s="58">
        <v>9636</v>
      </c>
      <c r="N33" s="58">
        <v>8952</v>
      </c>
      <c r="O33" s="58">
        <v>8850</v>
      </c>
      <c r="P33" s="18"/>
      <c r="Q33" s="18"/>
      <c r="R33" s="2"/>
      <c r="S33" s="5"/>
      <c r="T33" s="5"/>
      <c r="U33" s="5"/>
      <c r="V33" s="5"/>
    </row>
    <row r="34" spans="3:22" s="17" customFormat="1" ht="12" customHeight="1" x14ac:dyDescent="0.2">
      <c r="C34" s="39" t="s">
        <v>31</v>
      </c>
      <c r="D34" s="57">
        <v>26025</v>
      </c>
      <c r="E34" s="58">
        <v>31944.5</v>
      </c>
      <c r="F34" s="58">
        <v>35467.42</v>
      </c>
      <c r="G34" s="58">
        <v>37179.980000000003</v>
      </c>
      <c r="H34" s="58">
        <v>37044.58</v>
      </c>
      <c r="I34" s="59">
        <v>38058</v>
      </c>
      <c r="J34" s="57">
        <v>4262</v>
      </c>
      <c r="K34" s="58">
        <v>3359.9</v>
      </c>
      <c r="L34" s="58">
        <v>4220</v>
      </c>
      <c r="M34" s="58">
        <v>4422.0200000000004</v>
      </c>
      <c r="N34" s="58">
        <v>4266.9399999999996</v>
      </c>
      <c r="O34" s="58">
        <v>4515</v>
      </c>
      <c r="P34" s="18"/>
      <c r="Q34" s="18"/>
      <c r="R34" s="2"/>
      <c r="S34" s="5"/>
      <c r="T34" s="5"/>
      <c r="U34" s="5"/>
      <c r="V34" s="5"/>
    </row>
    <row r="35" spans="3:22" s="17" customFormat="1" ht="12" customHeight="1" x14ac:dyDescent="0.2">
      <c r="C35" s="39" t="s">
        <v>27</v>
      </c>
      <c r="D35" s="57">
        <v>10831</v>
      </c>
      <c r="E35" s="58">
        <v>10746.24</v>
      </c>
      <c r="F35" s="58">
        <v>9648.36</v>
      </c>
      <c r="G35" s="58">
        <v>10961.42</v>
      </c>
      <c r="H35" s="58">
        <v>10183.99</v>
      </c>
      <c r="I35" s="59">
        <v>11231.07</v>
      </c>
      <c r="J35" s="57">
        <v>1427</v>
      </c>
      <c r="K35" s="58">
        <v>1010</v>
      </c>
      <c r="L35" s="58">
        <v>1044.8499999999999</v>
      </c>
      <c r="M35" s="58">
        <v>1044.42</v>
      </c>
      <c r="N35" s="58">
        <v>951.27</v>
      </c>
      <c r="O35" s="58">
        <v>1085.1500000000001</v>
      </c>
      <c r="P35" s="18"/>
      <c r="Q35" s="18"/>
      <c r="R35" s="2"/>
      <c r="S35" s="5"/>
      <c r="T35" s="5"/>
      <c r="U35" s="5"/>
      <c r="V35" s="5"/>
    </row>
    <row r="36" spans="3:22" s="17" customFormat="1" ht="12" customHeight="1" x14ac:dyDescent="0.2">
      <c r="C36" s="39" t="s">
        <v>32</v>
      </c>
      <c r="D36" s="57">
        <v>13148.2</v>
      </c>
      <c r="E36" s="58">
        <v>14501</v>
      </c>
      <c r="F36" s="58">
        <v>13111.64</v>
      </c>
      <c r="G36" s="58">
        <v>14358.63</v>
      </c>
      <c r="H36" s="58">
        <v>16087.91</v>
      </c>
      <c r="I36" s="59">
        <v>17700.38</v>
      </c>
      <c r="J36" s="57">
        <v>3395.7</v>
      </c>
      <c r="K36" s="58">
        <v>4321</v>
      </c>
      <c r="L36" s="58">
        <v>4323</v>
      </c>
      <c r="M36" s="58">
        <v>4441.8100000000004</v>
      </c>
      <c r="N36" s="58">
        <v>5500</v>
      </c>
      <c r="O36" s="58">
        <v>5532.3</v>
      </c>
      <c r="P36" s="18"/>
      <c r="Q36" s="18"/>
      <c r="R36" s="2"/>
      <c r="S36" s="5"/>
      <c r="T36" s="5"/>
      <c r="U36" s="5"/>
      <c r="V36" s="5"/>
    </row>
    <row r="37" spans="3:22" s="17" customFormat="1" ht="12" customHeight="1" x14ac:dyDescent="0.2">
      <c r="C37" s="39" t="s">
        <v>24</v>
      </c>
      <c r="D37" s="57">
        <v>2253</v>
      </c>
      <c r="E37" s="58">
        <v>2732.82</v>
      </c>
      <c r="F37" s="58">
        <v>2945.45</v>
      </c>
      <c r="G37" s="58">
        <v>3387.87</v>
      </c>
      <c r="H37" s="58">
        <v>3341.09</v>
      </c>
      <c r="I37" s="59">
        <v>3415.18</v>
      </c>
      <c r="J37" s="57">
        <v>439</v>
      </c>
      <c r="K37" s="58">
        <v>527</v>
      </c>
      <c r="L37" s="58">
        <v>760</v>
      </c>
      <c r="M37" s="58">
        <v>703</v>
      </c>
      <c r="N37" s="58">
        <v>660</v>
      </c>
      <c r="O37" s="58">
        <v>660</v>
      </c>
      <c r="P37" s="18"/>
      <c r="Q37" s="18"/>
      <c r="R37" s="2"/>
      <c r="S37" s="5"/>
      <c r="T37" s="5"/>
      <c r="U37" s="5"/>
      <c r="V37" s="5"/>
    </row>
    <row r="38" spans="3:22" s="17" customFormat="1" ht="12" customHeight="1" x14ac:dyDescent="0.2">
      <c r="C38" s="39" t="s">
        <v>29</v>
      </c>
      <c r="D38" s="57">
        <v>6163</v>
      </c>
      <c r="E38" s="58">
        <v>9302</v>
      </c>
      <c r="F38" s="58">
        <v>9599.07</v>
      </c>
      <c r="G38" s="58">
        <v>9212.91</v>
      </c>
      <c r="H38" s="58">
        <v>8201.67</v>
      </c>
      <c r="I38" s="59">
        <v>8062.59</v>
      </c>
      <c r="J38" s="57">
        <v>1265</v>
      </c>
      <c r="K38" s="58">
        <v>2621</v>
      </c>
      <c r="L38" s="58">
        <v>2575.7399999999998</v>
      </c>
      <c r="M38" s="58">
        <v>2204</v>
      </c>
      <c r="N38" s="58">
        <v>1560</v>
      </c>
      <c r="O38" s="58">
        <v>1430</v>
      </c>
      <c r="P38" s="18"/>
      <c r="Q38" s="18"/>
      <c r="R38" s="2"/>
      <c r="S38" s="5"/>
      <c r="T38" s="5"/>
      <c r="U38" s="5"/>
      <c r="V38" s="5"/>
    </row>
    <row r="39" spans="3:22" s="17" customFormat="1" ht="12" customHeight="1" x14ac:dyDescent="0.2">
      <c r="C39" s="39" t="s">
        <v>14</v>
      </c>
      <c r="D39" s="57">
        <v>54542.26</v>
      </c>
      <c r="E39" s="58">
        <v>52250.18</v>
      </c>
      <c r="F39" s="58">
        <v>50951.53</v>
      </c>
      <c r="G39" s="58">
        <v>50766.76</v>
      </c>
      <c r="H39" s="58">
        <v>49966.94</v>
      </c>
      <c r="I39" s="59">
        <v>55086.63</v>
      </c>
      <c r="J39" s="57">
        <v>13420</v>
      </c>
      <c r="K39" s="58">
        <v>12269.06</v>
      </c>
      <c r="L39" s="58">
        <v>9473</v>
      </c>
      <c r="M39" s="58">
        <v>9750</v>
      </c>
      <c r="N39" s="58">
        <v>9350</v>
      </c>
      <c r="O39" s="58">
        <v>10140</v>
      </c>
      <c r="P39" s="18"/>
      <c r="Q39" s="18"/>
      <c r="R39" s="2"/>
      <c r="S39" s="5"/>
      <c r="T39" s="5"/>
      <c r="U39" s="5"/>
      <c r="V39" s="5"/>
    </row>
    <row r="40" spans="3:22" s="17" customFormat="1" ht="12" customHeight="1" x14ac:dyDescent="0.2">
      <c r="C40" s="39" t="s">
        <v>12</v>
      </c>
      <c r="D40" s="57">
        <v>63300</v>
      </c>
      <c r="E40" s="58">
        <v>98200</v>
      </c>
      <c r="F40" s="58">
        <v>72200</v>
      </c>
      <c r="G40" s="58">
        <v>71900</v>
      </c>
      <c r="H40" s="58">
        <v>69499</v>
      </c>
      <c r="I40" s="59">
        <v>70436.350000000006</v>
      </c>
      <c r="J40" s="57">
        <v>16176</v>
      </c>
      <c r="K40" s="58">
        <v>17600</v>
      </c>
      <c r="L40" s="58">
        <v>16750</v>
      </c>
      <c r="M40" s="58">
        <v>16500</v>
      </c>
      <c r="N40" s="58">
        <v>15900</v>
      </c>
      <c r="O40" s="60" t="s">
        <v>3</v>
      </c>
      <c r="P40" s="18"/>
      <c r="Q40" s="18"/>
      <c r="R40" s="2"/>
      <c r="S40" s="5"/>
      <c r="T40" s="5"/>
      <c r="U40" s="5"/>
      <c r="V40" s="5"/>
    </row>
    <row r="41" spans="3:22" s="17" customFormat="1" ht="12" customHeight="1" x14ac:dyDescent="0.2">
      <c r="C41" s="39" t="s">
        <v>17</v>
      </c>
      <c r="D41" s="57">
        <v>7791</v>
      </c>
      <c r="E41" s="62">
        <v>8519</v>
      </c>
      <c r="F41" s="62">
        <v>9718.26</v>
      </c>
      <c r="G41" s="62">
        <v>10020.469999999999</v>
      </c>
      <c r="H41" s="62">
        <v>10119.549999999999</v>
      </c>
      <c r="I41" s="59">
        <v>10780.19</v>
      </c>
      <c r="J41" s="57">
        <v>2622</v>
      </c>
      <c r="K41" s="62">
        <v>2780</v>
      </c>
      <c r="L41" s="62">
        <v>3100.65</v>
      </c>
      <c r="M41" s="62">
        <v>3279.07</v>
      </c>
      <c r="N41" s="62">
        <v>3409.4</v>
      </c>
      <c r="O41" s="62">
        <v>3570.64</v>
      </c>
      <c r="P41" s="18"/>
      <c r="Q41" s="18"/>
      <c r="R41" s="2"/>
      <c r="S41" s="5"/>
      <c r="T41" s="5"/>
      <c r="U41" s="5"/>
      <c r="V41" s="5"/>
    </row>
    <row r="42" spans="3:22" s="17" customFormat="1" ht="12" customHeight="1" x14ac:dyDescent="0.2">
      <c r="C42" s="41" t="s">
        <v>36</v>
      </c>
      <c r="D42" s="63">
        <v>0</v>
      </c>
      <c r="E42" s="56">
        <v>0</v>
      </c>
      <c r="F42" s="64" t="s">
        <v>3</v>
      </c>
      <c r="G42" s="64" t="s">
        <v>3</v>
      </c>
      <c r="H42" s="56">
        <v>3.63</v>
      </c>
      <c r="I42" s="65" t="s">
        <v>3</v>
      </c>
      <c r="J42" s="63">
        <v>0</v>
      </c>
      <c r="K42" s="56">
        <v>0</v>
      </c>
      <c r="L42" s="64" t="s">
        <v>3</v>
      </c>
      <c r="M42" s="64" t="s">
        <v>3</v>
      </c>
      <c r="N42" s="56">
        <v>0</v>
      </c>
      <c r="O42" s="64" t="s">
        <v>3</v>
      </c>
      <c r="R42" s="2"/>
      <c r="S42" s="5"/>
      <c r="T42" s="5"/>
      <c r="U42" s="5"/>
      <c r="V42" s="5"/>
    </row>
    <row r="43" spans="3:22" s="17" customFormat="1" ht="12" customHeight="1" x14ac:dyDescent="0.2">
      <c r="C43" s="39" t="s">
        <v>41</v>
      </c>
      <c r="D43" s="66" t="s">
        <v>3</v>
      </c>
      <c r="E43" s="60" t="s">
        <v>3</v>
      </c>
      <c r="F43" s="58">
        <v>25</v>
      </c>
      <c r="G43" s="58">
        <v>26</v>
      </c>
      <c r="H43" s="58">
        <v>23.33</v>
      </c>
      <c r="I43" s="59">
        <v>19.22</v>
      </c>
      <c r="J43" s="66" t="s">
        <v>3</v>
      </c>
      <c r="K43" s="60" t="s">
        <v>3</v>
      </c>
      <c r="L43" s="58">
        <v>4</v>
      </c>
      <c r="M43" s="58">
        <v>8</v>
      </c>
      <c r="N43" s="60" t="s">
        <v>3</v>
      </c>
      <c r="O43" s="58">
        <v>0</v>
      </c>
      <c r="P43" s="13"/>
      <c r="Q43" s="13"/>
      <c r="R43" s="2"/>
      <c r="S43" s="5"/>
      <c r="T43" s="5"/>
      <c r="U43" s="5"/>
      <c r="V43" s="5"/>
    </row>
    <row r="44" spans="3:22" s="17" customFormat="1" ht="12" customHeight="1" x14ac:dyDescent="0.2">
      <c r="C44" s="39" t="s">
        <v>34</v>
      </c>
      <c r="D44" s="57">
        <v>8156.26</v>
      </c>
      <c r="E44" s="58">
        <v>9667.18</v>
      </c>
      <c r="F44" s="58">
        <v>10443.08</v>
      </c>
      <c r="G44" s="58">
        <v>10291.030000000001</v>
      </c>
      <c r="H44" s="58">
        <v>10572.15</v>
      </c>
      <c r="I44" s="59">
        <v>11598.29</v>
      </c>
      <c r="J44" s="57">
        <v>2280</v>
      </c>
      <c r="K44" s="58">
        <v>2326</v>
      </c>
      <c r="L44" s="58">
        <v>2118</v>
      </c>
      <c r="M44" s="58">
        <v>2271</v>
      </c>
      <c r="N44" s="58">
        <v>2289.4</v>
      </c>
      <c r="O44" s="58">
        <v>2206</v>
      </c>
      <c r="P44" s="13"/>
      <c r="Q44" s="13"/>
      <c r="R44" s="2"/>
      <c r="S44" s="5"/>
      <c r="T44" s="5"/>
      <c r="U44" s="5"/>
      <c r="V44" s="5"/>
    </row>
    <row r="45" spans="3:22" s="17" customFormat="1" ht="12" customHeight="1" x14ac:dyDescent="0.2">
      <c r="C45" s="39" t="s">
        <v>35</v>
      </c>
      <c r="D45" s="57">
        <v>9238</v>
      </c>
      <c r="E45" s="62">
        <v>5284.64</v>
      </c>
      <c r="F45" s="62">
        <v>4938.04</v>
      </c>
      <c r="G45" s="62">
        <v>4861.01</v>
      </c>
      <c r="H45" s="62">
        <v>4466.3900000000003</v>
      </c>
      <c r="I45" s="59">
        <v>4567.8999999999996</v>
      </c>
      <c r="J45" s="57">
        <v>1625</v>
      </c>
      <c r="K45" s="62">
        <v>1591</v>
      </c>
      <c r="L45" s="62">
        <v>1456.51</v>
      </c>
      <c r="M45" s="62">
        <v>1313.45</v>
      </c>
      <c r="N45" s="62">
        <v>1103.76</v>
      </c>
      <c r="O45" s="62">
        <v>1093</v>
      </c>
      <c r="P45" s="13"/>
      <c r="Q45" s="13"/>
      <c r="R45" s="2"/>
      <c r="S45" s="5"/>
      <c r="T45" s="5"/>
      <c r="U45" s="5"/>
      <c r="V45" s="5"/>
    </row>
    <row r="46" spans="3:22" s="17" customFormat="1" ht="12" customHeight="1" x14ac:dyDescent="0.2">
      <c r="C46" s="41" t="s">
        <v>44</v>
      </c>
      <c r="D46" s="67" t="s">
        <v>3</v>
      </c>
      <c r="E46" s="64" t="s">
        <v>3</v>
      </c>
      <c r="F46" s="56">
        <v>364</v>
      </c>
      <c r="G46" s="56">
        <v>364</v>
      </c>
      <c r="H46" s="64" t="s">
        <v>3</v>
      </c>
      <c r="I46" s="65" t="s">
        <v>3</v>
      </c>
      <c r="J46" s="67" t="s">
        <v>3</v>
      </c>
      <c r="K46" s="64" t="s">
        <v>3</v>
      </c>
      <c r="L46" s="56">
        <v>50</v>
      </c>
      <c r="M46" s="56">
        <v>50</v>
      </c>
      <c r="N46" s="64" t="s">
        <v>3</v>
      </c>
      <c r="O46" s="64" t="s">
        <v>3</v>
      </c>
      <c r="P46" s="19"/>
      <c r="Q46" s="19"/>
      <c r="R46" s="2"/>
      <c r="S46" s="5"/>
      <c r="T46" s="5"/>
      <c r="U46" s="5"/>
      <c r="V46" s="5"/>
    </row>
    <row r="47" spans="3:22" s="17" customFormat="1" ht="12" customHeight="1" x14ac:dyDescent="0.2">
      <c r="C47" s="39" t="s">
        <v>49</v>
      </c>
      <c r="D47" s="66" t="s">
        <v>3</v>
      </c>
      <c r="E47" s="58">
        <v>822</v>
      </c>
      <c r="F47" s="58">
        <v>631</v>
      </c>
      <c r="G47" s="58">
        <v>631</v>
      </c>
      <c r="H47" s="60" t="s">
        <v>3</v>
      </c>
      <c r="I47" s="61" t="s">
        <v>3</v>
      </c>
      <c r="J47" s="66" t="s">
        <v>3</v>
      </c>
      <c r="K47" s="58">
        <v>17.95</v>
      </c>
      <c r="L47" s="58">
        <v>5</v>
      </c>
      <c r="M47" s="58">
        <v>5</v>
      </c>
      <c r="N47" s="60" t="s">
        <v>3</v>
      </c>
      <c r="O47" s="60" t="s">
        <v>3</v>
      </c>
      <c r="P47" s="19"/>
      <c r="Q47" s="19"/>
      <c r="R47" s="2"/>
      <c r="S47" s="5"/>
      <c r="T47" s="5"/>
      <c r="U47" s="5"/>
      <c r="V47" s="5"/>
    </row>
    <row r="48" spans="3:22" s="17" customFormat="1" ht="12" customHeight="1" x14ac:dyDescent="0.2">
      <c r="C48" s="39" t="s">
        <v>38</v>
      </c>
      <c r="D48" s="57">
        <v>15939.3</v>
      </c>
      <c r="E48" s="62">
        <v>16185</v>
      </c>
      <c r="F48" s="62">
        <v>20554</v>
      </c>
      <c r="G48" s="62">
        <v>21039</v>
      </c>
      <c r="H48" s="68" t="s">
        <v>3</v>
      </c>
      <c r="I48" s="61" t="s">
        <v>3</v>
      </c>
      <c r="J48" s="57">
        <v>5528</v>
      </c>
      <c r="K48" s="62">
        <v>6445</v>
      </c>
      <c r="L48" s="62">
        <v>6243</v>
      </c>
      <c r="M48" s="62">
        <v>6461</v>
      </c>
      <c r="N48" s="68" t="s">
        <v>3</v>
      </c>
      <c r="O48" s="68" t="s">
        <v>3</v>
      </c>
      <c r="P48" s="19"/>
      <c r="Q48" s="19"/>
      <c r="R48" s="2"/>
      <c r="S48" s="5"/>
      <c r="T48" s="5"/>
      <c r="U48" s="5"/>
      <c r="V48" s="5"/>
    </row>
    <row r="49" spans="3:26" s="17" customFormat="1" ht="12" customHeight="1" x14ac:dyDescent="0.2">
      <c r="C49" s="41" t="s">
        <v>46</v>
      </c>
      <c r="D49" s="67" t="s">
        <v>3</v>
      </c>
      <c r="E49" s="75">
        <v>255743.33</v>
      </c>
      <c r="F49" s="75">
        <v>271500.74</v>
      </c>
      <c r="G49" s="75">
        <v>284019.03999999998</v>
      </c>
      <c r="H49" s="75">
        <v>284985.17</v>
      </c>
      <c r="I49" s="65" t="s">
        <v>3</v>
      </c>
      <c r="J49" s="67" t="s">
        <v>3</v>
      </c>
      <c r="K49" s="75">
        <v>23557</v>
      </c>
      <c r="L49" s="75">
        <v>25080</v>
      </c>
      <c r="M49" s="75">
        <v>25210</v>
      </c>
      <c r="N49" s="75">
        <v>25210</v>
      </c>
      <c r="O49" s="64" t="s">
        <v>3</v>
      </c>
      <c r="P49" s="19"/>
      <c r="Q49" s="19"/>
      <c r="R49" s="2"/>
      <c r="S49" s="5"/>
      <c r="T49" s="5"/>
      <c r="U49" s="5"/>
      <c r="V49" s="5"/>
    </row>
    <row r="50" spans="3:26" s="17" customFormat="1" ht="12" customHeight="1" x14ac:dyDescent="0.2">
      <c r="C50" s="39" t="s">
        <v>40</v>
      </c>
      <c r="D50" s="57">
        <v>201845</v>
      </c>
      <c r="E50" s="58">
        <v>203121</v>
      </c>
      <c r="F50" s="58">
        <v>142013</v>
      </c>
      <c r="G50" s="58">
        <v>148178.15</v>
      </c>
      <c r="H50" s="58">
        <v>152593.93</v>
      </c>
      <c r="I50" s="61" t="s">
        <v>3</v>
      </c>
      <c r="J50" s="57">
        <v>50464.6</v>
      </c>
      <c r="K50" s="58">
        <v>60186.63</v>
      </c>
      <c r="L50" s="58">
        <v>38667</v>
      </c>
      <c r="M50" s="58">
        <v>38879.78</v>
      </c>
      <c r="N50" s="58">
        <v>40714.980000000003</v>
      </c>
      <c r="O50" s="60" t="s">
        <v>3</v>
      </c>
      <c r="P50" s="19"/>
      <c r="Q50" s="19"/>
      <c r="R50" s="2"/>
      <c r="S50" s="5"/>
      <c r="T50" s="5"/>
      <c r="U50" s="5"/>
      <c r="V50" s="5"/>
    </row>
    <row r="51" spans="3:26" s="17" customFormat="1" ht="12" customHeight="1" x14ac:dyDescent="0.2">
      <c r="C51" s="39" t="s">
        <v>45</v>
      </c>
      <c r="D51" s="66" t="s">
        <v>3</v>
      </c>
      <c r="E51" s="51">
        <v>302036.68</v>
      </c>
      <c r="F51" s="51">
        <v>291250.55</v>
      </c>
      <c r="G51" s="51">
        <v>288465.57</v>
      </c>
      <c r="H51" s="51">
        <v>285135.27</v>
      </c>
      <c r="I51" s="61" t="s">
        <v>3</v>
      </c>
      <c r="J51" s="66" t="s">
        <v>3</v>
      </c>
      <c r="K51" s="51">
        <v>18348</v>
      </c>
      <c r="L51" s="51">
        <v>37231</v>
      </c>
      <c r="M51" s="51">
        <v>44638</v>
      </c>
      <c r="N51" s="51">
        <v>55738</v>
      </c>
      <c r="O51" s="60" t="s">
        <v>3</v>
      </c>
      <c r="P51" s="19"/>
      <c r="Q51" s="19"/>
      <c r="R51" s="2"/>
      <c r="S51" s="5"/>
      <c r="T51" s="5"/>
      <c r="U51" s="5"/>
      <c r="V51" s="5"/>
    </row>
    <row r="52" spans="3:26" s="17" customFormat="1" ht="12" customHeight="1" x14ac:dyDescent="0.2">
      <c r="C52" s="39" t="s">
        <v>47</v>
      </c>
      <c r="D52" s="66" t="s">
        <v>3</v>
      </c>
      <c r="E52" s="51">
        <v>328677.28999999998</v>
      </c>
      <c r="F52" s="51">
        <v>332498.88</v>
      </c>
      <c r="G52" s="51">
        <v>331968.55</v>
      </c>
      <c r="H52" s="51">
        <v>331436.08</v>
      </c>
      <c r="I52" s="61" t="s">
        <v>3</v>
      </c>
      <c r="J52" s="66" t="s">
        <v>3</v>
      </c>
      <c r="K52" s="51">
        <v>14789</v>
      </c>
      <c r="L52" s="51">
        <v>6889</v>
      </c>
      <c r="M52" s="51">
        <v>6889</v>
      </c>
      <c r="N52" s="51">
        <v>6889</v>
      </c>
      <c r="O52" s="60" t="s">
        <v>3</v>
      </c>
      <c r="P52" s="19"/>
      <c r="Q52" s="19"/>
      <c r="R52" s="2"/>
      <c r="S52" s="5"/>
      <c r="T52" s="5"/>
      <c r="U52" s="5"/>
      <c r="V52" s="5"/>
    </row>
    <row r="53" spans="3:26" s="17" customFormat="1" ht="12" customHeight="1" x14ac:dyDescent="0.2">
      <c r="C53" s="39" t="s">
        <v>48</v>
      </c>
      <c r="D53" s="66" t="s">
        <v>3</v>
      </c>
      <c r="E53" s="51">
        <v>123791.36</v>
      </c>
      <c r="F53" s="51">
        <v>113848.74</v>
      </c>
      <c r="G53" s="51">
        <v>117993.55</v>
      </c>
      <c r="H53" s="51">
        <v>115622.5</v>
      </c>
      <c r="I53" s="61" t="s">
        <v>3</v>
      </c>
      <c r="J53" s="66" t="s">
        <v>3</v>
      </c>
      <c r="K53" s="51">
        <v>4330</v>
      </c>
      <c r="L53" s="51">
        <v>4169</v>
      </c>
      <c r="M53" s="51">
        <v>4169</v>
      </c>
      <c r="N53" s="51">
        <v>4169</v>
      </c>
      <c r="O53" s="60" t="s">
        <v>3</v>
      </c>
      <c r="P53" s="19"/>
      <c r="Q53" s="19"/>
      <c r="R53" s="2"/>
      <c r="S53" s="5"/>
      <c r="T53" s="5"/>
      <c r="U53" s="5"/>
      <c r="V53" s="5"/>
    </row>
    <row r="54" spans="3:26" s="17" customFormat="1" ht="12" customHeight="1" x14ac:dyDescent="0.2">
      <c r="C54" s="39" t="s">
        <v>42</v>
      </c>
      <c r="D54" s="57">
        <v>158100</v>
      </c>
      <c r="E54" s="58">
        <v>185000</v>
      </c>
      <c r="F54" s="58">
        <v>175000</v>
      </c>
      <c r="G54" s="58">
        <v>220223.92</v>
      </c>
      <c r="H54" s="58">
        <v>216378.92</v>
      </c>
      <c r="I54" s="61" t="s">
        <v>3</v>
      </c>
      <c r="J54" s="57">
        <v>20000</v>
      </c>
      <c r="K54" s="58">
        <v>22033</v>
      </c>
      <c r="L54" s="58">
        <v>28869.95</v>
      </c>
      <c r="M54" s="58">
        <v>31215</v>
      </c>
      <c r="N54" s="58">
        <v>32230</v>
      </c>
      <c r="O54" s="60" t="s">
        <v>3</v>
      </c>
      <c r="P54" s="19"/>
      <c r="Q54" s="19"/>
      <c r="R54" s="2"/>
      <c r="S54" s="5"/>
      <c r="T54" s="5"/>
      <c r="U54" s="5"/>
      <c r="V54" s="5"/>
    </row>
    <row r="55" spans="3:26" s="17" customFormat="1" ht="12" customHeight="1" x14ac:dyDescent="0.2">
      <c r="C55" s="40" t="s">
        <v>39</v>
      </c>
      <c r="D55" s="69">
        <v>466549</v>
      </c>
      <c r="E55" s="62">
        <v>467347.35</v>
      </c>
      <c r="F55" s="76">
        <v>323985.68</v>
      </c>
      <c r="G55" s="76">
        <v>338089.68</v>
      </c>
      <c r="H55" s="76">
        <v>376628.68</v>
      </c>
      <c r="I55" s="68" t="s">
        <v>3</v>
      </c>
      <c r="J55" s="69">
        <v>91076</v>
      </c>
      <c r="K55" s="62">
        <v>97019.6</v>
      </c>
      <c r="L55" s="76">
        <v>57629.4</v>
      </c>
      <c r="M55" s="76">
        <v>60184.6</v>
      </c>
      <c r="N55" s="76">
        <v>64245.8</v>
      </c>
      <c r="O55" s="68" t="s">
        <v>3</v>
      </c>
      <c r="P55" s="19"/>
      <c r="Q55" s="19"/>
      <c r="R55" s="2"/>
      <c r="S55" s="5"/>
      <c r="T55" s="5"/>
      <c r="U55" s="5"/>
      <c r="V55" s="5"/>
    </row>
    <row r="56" spans="3:26" ht="12" customHeight="1" x14ac:dyDescent="0.2">
      <c r="S56" s="5"/>
      <c r="T56" s="5"/>
      <c r="U56" s="5"/>
      <c r="V56" s="5"/>
      <c r="W56" s="5"/>
      <c r="X56" s="5"/>
      <c r="Y56" s="5"/>
      <c r="Z56" s="5"/>
    </row>
    <row r="57" spans="3:26" ht="12" customHeight="1" x14ac:dyDescent="0.2">
      <c r="C57" s="2" t="s">
        <v>89</v>
      </c>
      <c r="S57" s="5"/>
      <c r="T57" s="5"/>
      <c r="U57" s="5"/>
      <c r="V57" s="5"/>
      <c r="W57" s="5"/>
      <c r="X57" s="5"/>
      <c r="Y57" s="5"/>
      <c r="Z57" s="5"/>
    </row>
    <row r="58" spans="3:26" ht="12" customHeight="1" x14ac:dyDescent="0.2">
      <c r="C58" s="80" t="s">
        <v>79</v>
      </c>
      <c r="S58" s="5"/>
      <c r="T58" s="5"/>
      <c r="U58" s="5"/>
      <c r="V58" s="5"/>
      <c r="W58" s="5"/>
      <c r="X58" s="5"/>
      <c r="Y58" s="5"/>
      <c r="Z58" s="5"/>
    </row>
    <row r="59" spans="3:26" ht="12" customHeight="1" x14ac:dyDescent="0.2">
      <c r="P59" s="14" t="s">
        <v>51</v>
      </c>
      <c r="Q59" s="14"/>
      <c r="R59" s="14"/>
      <c r="S59" s="5"/>
      <c r="T59" s="5"/>
      <c r="U59" s="5"/>
      <c r="V59" s="5"/>
      <c r="W59" s="5"/>
      <c r="X59" s="5"/>
      <c r="Y59" s="5"/>
      <c r="Z59" s="5"/>
    </row>
    <row r="60" spans="3:26" ht="12" customHeight="1" x14ac:dyDescent="0.2">
      <c r="G60" s="10"/>
      <c r="H60" s="10"/>
      <c r="I60" s="10"/>
      <c r="S60" s="5"/>
      <c r="T60" s="5"/>
      <c r="U60" s="5"/>
      <c r="V60" s="5"/>
      <c r="W60" s="5"/>
      <c r="X60" s="5"/>
      <c r="Y60" s="5"/>
      <c r="Z60" s="5"/>
    </row>
    <row r="61" spans="3:26" ht="12" customHeight="1" x14ac:dyDescent="0.2">
      <c r="G61" s="10"/>
      <c r="H61" s="10"/>
      <c r="I61" s="10"/>
      <c r="S61" s="5"/>
      <c r="T61" s="5"/>
      <c r="U61" s="5"/>
      <c r="V61" s="5"/>
      <c r="W61" s="5"/>
      <c r="X61" s="5"/>
      <c r="Y61" s="5"/>
      <c r="Z61" s="5"/>
    </row>
    <row r="62" spans="3:26" ht="12" customHeight="1" x14ac:dyDescent="0.2">
      <c r="G62" s="10"/>
      <c r="H62" s="10"/>
      <c r="I62" s="10"/>
      <c r="S62" s="5"/>
      <c r="T62" s="5"/>
      <c r="U62" s="5"/>
      <c r="V62" s="5"/>
      <c r="W62" s="5"/>
      <c r="X62" s="5"/>
      <c r="Y62" s="5"/>
      <c r="Z62" s="5"/>
    </row>
    <row r="63" spans="3:26" s="70" customFormat="1" ht="12" customHeight="1" x14ac:dyDescent="0.2"/>
    <row r="64" spans="3:26" ht="12" customHeight="1" x14ac:dyDescent="0.2"/>
    <row r="65" spans="1:15" ht="12" customHeight="1" x14ac:dyDescent="0.2"/>
    <row r="66" spans="1:15" ht="12" customHeight="1" x14ac:dyDescent="0.2">
      <c r="A66" s="5" t="s">
        <v>52</v>
      </c>
    </row>
    <row r="67" spans="1:15" ht="12" customHeight="1" x14ac:dyDescent="0.2">
      <c r="A67" s="16" t="s">
        <v>84</v>
      </c>
    </row>
    <row r="68" spans="1:15" ht="12" customHeight="1" x14ac:dyDescent="0.2">
      <c r="A68" s="16" t="s">
        <v>54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 ht="12" customHeight="1" x14ac:dyDescent="0.2">
      <c r="A69" s="3"/>
      <c r="C69" s="20"/>
      <c r="D69" s="71"/>
      <c r="E69" s="71"/>
      <c r="F69" s="71"/>
      <c r="G69" s="71"/>
      <c r="H69" s="71"/>
      <c r="I69" s="21"/>
      <c r="J69" s="71"/>
      <c r="K69" s="71"/>
      <c r="L69" s="71"/>
      <c r="M69" s="71"/>
      <c r="N69" s="71"/>
      <c r="O69" s="21"/>
    </row>
    <row r="70" spans="1:15" ht="12" customHeight="1" x14ac:dyDescent="0.2"/>
    <row r="71" spans="1:15" ht="12" customHeight="1" x14ac:dyDescent="0.2">
      <c r="A71" s="3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 ht="12" customHeight="1" x14ac:dyDescent="0.2">
      <c r="A72" s="3"/>
      <c r="C72" s="20"/>
      <c r="D72" s="71"/>
      <c r="E72" s="71"/>
      <c r="F72" s="71"/>
      <c r="G72" s="71"/>
      <c r="H72" s="71"/>
      <c r="I72" s="21"/>
      <c r="J72" s="71"/>
      <c r="K72" s="71"/>
      <c r="L72" s="71"/>
      <c r="M72" s="71"/>
      <c r="N72" s="71"/>
      <c r="O72" s="21"/>
    </row>
    <row r="73" spans="1:15" ht="12" customHeight="1" x14ac:dyDescent="0.2">
      <c r="J73" s="10"/>
      <c r="K73" s="10"/>
      <c r="L73" s="10"/>
      <c r="M73" s="10"/>
      <c r="N73" s="10"/>
      <c r="O73" s="10"/>
    </row>
    <row r="74" spans="1:15" ht="12" customHeight="1" x14ac:dyDescent="0.2"/>
    <row r="75" spans="1:15" ht="12" customHeight="1" x14ac:dyDescent="0.2">
      <c r="A75" s="3"/>
    </row>
    <row r="76" spans="1:15" ht="12" customHeight="1" x14ac:dyDescent="0.2"/>
    <row r="80" spans="1:15" x14ac:dyDescent="0.2">
      <c r="F80" s="22"/>
      <c r="I80" s="22"/>
    </row>
    <row r="81" spans="2:9" x14ac:dyDescent="0.2">
      <c r="B81" s="20"/>
    </row>
    <row r="82" spans="2:9" x14ac:dyDescent="0.2">
      <c r="B82" s="20"/>
    </row>
    <row r="83" spans="2:9" x14ac:dyDescent="0.2">
      <c r="B83" s="20"/>
      <c r="I83" s="22"/>
    </row>
    <row r="84" spans="2:9" x14ac:dyDescent="0.2">
      <c r="B84" s="20"/>
      <c r="I84" s="22"/>
    </row>
    <row r="85" spans="2:9" x14ac:dyDescent="0.2">
      <c r="B85" s="20"/>
    </row>
    <row r="86" spans="2:9" x14ac:dyDescent="0.2">
      <c r="B86" s="20"/>
    </row>
    <row r="87" spans="2:9" x14ac:dyDescent="0.2">
      <c r="B87" s="20"/>
    </row>
    <row r="88" spans="2:9" x14ac:dyDescent="0.2">
      <c r="B88" s="20"/>
      <c r="I88" s="22"/>
    </row>
    <row r="89" spans="2:9" x14ac:dyDescent="0.2">
      <c r="B89" s="20"/>
    </row>
    <row r="90" spans="2:9" x14ac:dyDescent="0.2">
      <c r="B90" s="20"/>
      <c r="I90" s="22"/>
    </row>
    <row r="91" spans="2:9" x14ac:dyDescent="0.2">
      <c r="B91" s="20"/>
    </row>
    <row r="92" spans="2:9" x14ac:dyDescent="0.2">
      <c r="B92" s="20"/>
    </row>
    <row r="93" spans="2:9" x14ac:dyDescent="0.2">
      <c r="B93" s="20"/>
    </row>
    <row r="94" spans="2:9" x14ac:dyDescent="0.2">
      <c r="B94" s="20"/>
    </row>
    <row r="95" spans="2:9" x14ac:dyDescent="0.2">
      <c r="B95" s="20"/>
    </row>
    <row r="96" spans="2:9" x14ac:dyDescent="0.2">
      <c r="B96" s="20"/>
    </row>
    <row r="97" spans="2:2" x14ac:dyDescent="0.2">
      <c r="B97" s="20"/>
    </row>
    <row r="98" spans="2:2" x14ac:dyDescent="0.2">
      <c r="B98" s="20"/>
    </row>
    <row r="99" spans="2:2" x14ac:dyDescent="0.2">
      <c r="B99" s="20"/>
    </row>
    <row r="100" spans="2:2" x14ac:dyDescent="0.2">
      <c r="B100" s="20"/>
    </row>
    <row r="101" spans="2:2" x14ac:dyDescent="0.2">
      <c r="B101" s="20"/>
    </row>
    <row r="102" spans="2:2" x14ac:dyDescent="0.2">
      <c r="B102" s="20"/>
    </row>
    <row r="103" spans="2:2" x14ac:dyDescent="0.2">
      <c r="B103" s="20"/>
    </row>
    <row r="104" spans="2:2" x14ac:dyDescent="0.2">
      <c r="B104" s="20"/>
    </row>
    <row r="105" spans="2:2" x14ac:dyDescent="0.2">
      <c r="B105" s="20"/>
    </row>
    <row r="106" spans="2:2" x14ac:dyDescent="0.2">
      <c r="B106" s="20"/>
    </row>
    <row r="107" spans="2:2" x14ac:dyDescent="0.2">
      <c r="B107" s="20"/>
    </row>
    <row r="108" spans="2:2" x14ac:dyDescent="0.2">
      <c r="B108" s="20"/>
    </row>
    <row r="109" spans="2:2" x14ac:dyDescent="0.2">
      <c r="B109" s="20"/>
    </row>
    <row r="110" spans="2:2" x14ac:dyDescent="0.2">
      <c r="B110" s="20"/>
    </row>
    <row r="111" spans="2:2" x14ac:dyDescent="0.2">
      <c r="B111" s="20"/>
    </row>
    <row r="112" spans="2:2" x14ac:dyDescent="0.2">
      <c r="B112" s="20"/>
    </row>
    <row r="113" spans="2:15" x14ac:dyDescent="0.2">
      <c r="B113" s="20"/>
    </row>
    <row r="114" spans="2:15" x14ac:dyDescent="0.2">
      <c r="B114" s="20"/>
    </row>
    <row r="120" spans="2:15" x14ac:dyDescent="0.2">
      <c r="J120" s="10"/>
      <c r="K120" s="10"/>
      <c r="L120" s="10"/>
      <c r="M120" s="10"/>
      <c r="N120" s="10"/>
      <c r="O120" s="10"/>
    </row>
    <row r="121" spans="2:15" x14ac:dyDescent="0.2">
      <c r="J121" s="10"/>
      <c r="K121" s="10"/>
      <c r="L121" s="10"/>
      <c r="M121" s="10"/>
      <c r="N121" s="10"/>
      <c r="O121" s="10"/>
    </row>
    <row r="122" spans="2:15" x14ac:dyDescent="0.2">
      <c r="J122" s="10"/>
      <c r="K122" s="10"/>
      <c r="L122" s="10"/>
      <c r="M122" s="10"/>
      <c r="N122" s="10"/>
      <c r="O122" s="10"/>
    </row>
    <row r="123" spans="2:15" x14ac:dyDescent="0.2">
      <c r="J123" s="10"/>
      <c r="K123" s="10"/>
      <c r="L123" s="10"/>
      <c r="M123" s="10"/>
      <c r="N123" s="10"/>
      <c r="O123" s="10"/>
    </row>
    <row r="124" spans="2:15" x14ac:dyDescent="0.2">
      <c r="J124" s="10"/>
      <c r="K124" s="10"/>
      <c r="L124" s="10"/>
      <c r="M124" s="10"/>
      <c r="N124" s="10"/>
      <c r="O124" s="10"/>
    </row>
    <row r="125" spans="2:15" x14ac:dyDescent="0.2">
      <c r="J125" s="10"/>
      <c r="K125" s="10"/>
      <c r="L125" s="10"/>
      <c r="M125" s="10"/>
      <c r="N125" s="10"/>
      <c r="O125" s="10"/>
    </row>
    <row r="126" spans="2:15" x14ac:dyDescent="0.2">
      <c r="J126" s="10"/>
      <c r="K126" s="10"/>
      <c r="L126" s="10"/>
      <c r="M126" s="10"/>
      <c r="N126" s="10"/>
      <c r="O126" s="10"/>
    </row>
    <row r="127" spans="2:15" x14ac:dyDescent="0.2">
      <c r="J127" s="10"/>
      <c r="K127" s="10"/>
      <c r="L127" s="10"/>
      <c r="M127" s="10"/>
      <c r="N127" s="10"/>
      <c r="O127" s="10"/>
    </row>
    <row r="128" spans="2:15" x14ac:dyDescent="0.2">
      <c r="J128" s="10"/>
      <c r="K128" s="10"/>
      <c r="L128" s="10"/>
      <c r="M128" s="10"/>
      <c r="N128" s="10"/>
      <c r="O128" s="10"/>
    </row>
    <row r="129" spans="10:15" x14ac:dyDescent="0.2">
      <c r="J129" s="10"/>
      <c r="K129" s="10"/>
      <c r="L129" s="10"/>
      <c r="M129" s="10"/>
      <c r="N129" s="10"/>
      <c r="O129" s="10"/>
    </row>
    <row r="130" spans="10:15" x14ac:dyDescent="0.2">
      <c r="J130" s="10"/>
      <c r="K130" s="10"/>
      <c r="L130" s="10"/>
      <c r="M130" s="10"/>
      <c r="N130" s="10"/>
      <c r="O130" s="10"/>
    </row>
    <row r="131" spans="10:15" x14ac:dyDescent="0.2">
      <c r="J131" s="10"/>
      <c r="K131" s="10"/>
      <c r="L131" s="10"/>
      <c r="M131" s="10"/>
      <c r="N131" s="10"/>
      <c r="O131" s="10"/>
    </row>
    <row r="132" spans="10:15" x14ac:dyDescent="0.2">
      <c r="J132" s="10"/>
      <c r="K132" s="10"/>
      <c r="L132" s="10"/>
      <c r="M132" s="10"/>
      <c r="N132" s="10"/>
      <c r="O132" s="10"/>
    </row>
    <row r="133" spans="10:15" x14ac:dyDescent="0.2">
      <c r="J133" s="10"/>
      <c r="K133" s="10"/>
      <c r="L133" s="10"/>
      <c r="M133" s="10"/>
      <c r="N133" s="10"/>
      <c r="O133" s="10"/>
    </row>
    <row r="134" spans="10:15" x14ac:dyDescent="0.2">
      <c r="J134" s="10"/>
      <c r="K134" s="10"/>
      <c r="L134" s="10"/>
      <c r="M134" s="10"/>
      <c r="N134" s="10"/>
      <c r="O134" s="10"/>
    </row>
    <row r="135" spans="10:15" x14ac:dyDescent="0.2">
      <c r="J135" s="10"/>
      <c r="K135" s="10"/>
      <c r="L135" s="10"/>
      <c r="M135" s="10"/>
      <c r="N135" s="10"/>
      <c r="O135" s="10"/>
    </row>
    <row r="136" spans="10:15" x14ac:dyDescent="0.2">
      <c r="J136" s="10"/>
      <c r="K136" s="10"/>
      <c r="L136" s="10"/>
      <c r="M136" s="10"/>
      <c r="N136" s="10"/>
      <c r="O136" s="10"/>
    </row>
    <row r="137" spans="10:15" x14ac:dyDescent="0.2">
      <c r="J137" s="10"/>
      <c r="K137" s="10"/>
      <c r="L137" s="10"/>
      <c r="M137" s="10"/>
      <c r="N137" s="10"/>
      <c r="O137" s="10"/>
    </row>
    <row r="138" spans="10:15" x14ac:dyDescent="0.2">
      <c r="J138" s="10"/>
      <c r="K138" s="10"/>
      <c r="L138" s="10"/>
      <c r="M138" s="10"/>
      <c r="N138" s="10"/>
      <c r="O138" s="10"/>
    </row>
    <row r="139" spans="10:15" x14ac:dyDescent="0.2">
      <c r="J139" s="10"/>
      <c r="K139" s="10"/>
      <c r="L139" s="10"/>
      <c r="M139" s="10"/>
      <c r="N139" s="10"/>
      <c r="O139" s="10"/>
    </row>
    <row r="140" spans="10:15" x14ac:dyDescent="0.2">
      <c r="J140" s="10"/>
      <c r="K140" s="10"/>
      <c r="L140" s="10"/>
      <c r="M140" s="10"/>
      <c r="N140" s="10"/>
      <c r="O140" s="10"/>
    </row>
    <row r="141" spans="10:15" x14ac:dyDescent="0.2">
      <c r="J141" s="10"/>
      <c r="K141" s="10"/>
      <c r="L141" s="10"/>
      <c r="M141" s="10"/>
      <c r="N141" s="10"/>
      <c r="O141" s="10"/>
    </row>
    <row r="142" spans="10:15" x14ac:dyDescent="0.2">
      <c r="J142" s="10"/>
      <c r="K142" s="10"/>
      <c r="L142" s="10"/>
      <c r="M142" s="10"/>
      <c r="N142" s="10"/>
      <c r="O142" s="10"/>
    </row>
    <row r="143" spans="10:15" x14ac:dyDescent="0.2">
      <c r="J143" s="10"/>
      <c r="K143" s="10"/>
      <c r="L143" s="10"/>
      <c r="M143" s="10"/>
      <c r="N143" s="10"/>
      <c r="O143" s="10"/>
    </row>
    <row r="144" spans="10:15" x14ac:dyDescent="0.2">
      <c r="J144" s="10"/>
      <c r="K144" s="10"/>
      <c r="L144" s="10"/>
      <c r="M144" s="10"/>
      <c r="N144" s="10"/>
      <c r="O144" s="10"/>
    </row>
    <row r="145" spans="10:15" x14ac:dyDescent="0.2">
      <c r="J145" s="10"/>
      <c r="K145" s="10"/>
      <c r="L145" s="10"/>
      <c r="M145" s="10"/>
      <c r="N145" s="10"/>
      <c r="O145" s="10"/>
    </row>
    <row r="146" spans="10:15" x14ac:dyDescent="0.2">
      <c r="J146" s="10"/>
      <c r="K146" s="10"/>
      <c r="L146" s="10"/>
      <c r="M146" s="10"/>
      <c r="N146" s="10"/>
      <c r="O146" s="10"/>
    </row>
    <row r="147" spans="10:15" x14ac:dyDescent="0.2">
      <c r="J147" s="10"/>
      <c r="K147" s="10"/>
      <c r="L147" s="10"/>
      <c r="M147" s="10"/>
      <c r="N147" s="10"/>
      <c r="O147" s="10"/>
    </row>
    <row r="148" spans="10:15" x14ac:dyDescent="0.2">
      <c r="J148" s="10"/>
      <c r="K148" s="10"/>
      <c r="L148" s="10"/>
      <c r="M148" s="10"/>
      <c r="N148" s="10"/>
      <c r="O148" s="10"/>
    </row>
    <row r="149" spans="10:15" x14ac:dyDescent="0.2">
      <c r="J149" s="10"/>
      <c r="K149" s="10"/>
      <c r="L149" s="10"/>
      <c r="M149" s="10"/>
      <c r="N149" s="10"/>
      <c r="O149" s="10"/>
    </row>
    <row r="150" spans="10:15" x14ac:dyDescent="0.2">
      <c r="J150" s="10"/>
      <c r="K150" s="10"/>
      <c r="L150" s="10"/>
      <c r="M150" s="10"/>
      <c r="N150" s="10"/>
      <c r="O150" s="10"/>
    </row>
    <row r="151" spans="10:15" x14ac:dyDescent="0.2">
      <c r="J151" s="10"/>
      <c r="K151" s="10"/>
      <c r="L151" s="10"/>
      <c r="M151" s="10"/>
      <c r="N151" s="10"/>
      <c r="O151" s="10"/>
    </row>
    <row r="152" spans="10:15" x14ac:dyDescent="0.2">
      <c r="J152" s="10"/>
      <c r="K152" s="10"/>
      <c r="L152" s="10"/>
      <c r="M152" s="10"/>
      <c r="N152" s="10"/>
      <c r="O152" s="10"/>
    </row>
    <row r="153" spans="10:15" x14ac:dyDescent="0.2">
      <c r="J153" s="10"/>
      <c r="K153" s="10"/>
      <c r="L153" s="10"/>
      <c r="M153" s="10"/>
      <c r="N153" s="10"/>
      <c r="O153" s="10"/>
    </row>
    <row r="154" spans="10:15" x14ac:dyDescent="0.2">
      <c r="J154" s="10"/>
      <c r="K154" s="10"/>
      <c r="L154" s="10"/>
      <c r="M154" s="10"/>
      <c r="N154" s="10"/>
      <c r="O154" s="10"/>
    </row>
    <row r="155" spans="10:15" x14ac:dyDescent="0.2">
      <c r="J155" s="10"/>
      <c r="K155" s="10"/>
      <c r="L155" s="10"/>
      <c r="M155" s="10"/>
      <c r="N155" s="10"/>
      <c r="O155" s="10"/>
    </row>
    <row r="156" spans="10:15" x14ac:dyDescent="0.2">
      <c r="J156" s="10"/>
      <c r="K156" s="10"/>
      <c r="L156" s="10"/>
      <c r="M156" s="10"/>
      <c r="N156" s="10"/>
      <c r="O156" s="10"/>
    </row>
    <row r="157" spans="10:15" x14ac:dyDescent="0.2">
      <c r="J157" s="10"/>
      <c r="K157" s="10"/>
      <c r="L157" s="10"/>
      <c r="M157" s="10"/>
      <c r="N157" s="10"/>
      <c r="O157" s="10"/>
    </row>
    <row r="158" spans="10:15" x14ac:dyDescent="0.2">
      <c r="J158" s="10"/>
      <c r="K158" s="10"/>
      <c r="L158" s="10"/>
      <c r="M158" s="10"/>
      <c r="N158" s="10"/>
      <c r="O158" s="10"/>
    </row>
    <row r="159" spans="10:15" x14ac:dyDescent="0.2">
      <c r="J159" s="10"/>
      <c r="K159" s="10"/>
      <c r="L159" s="10"/>
      <c r="M159" s="10"/>
      <c r="N159" s="10"/>
      <c r="O159" s="10"/>
    </row>
    <row r="160" spans="10:15" x14ac:dyDescent="0.2">
      <c r="J160" s="10"/>
      <c r="K160" s="10"/>
      <c r="L160" s="10"/>
      <c r="M160" s="10"/>
      <c r="N160" s="10"/>
      <c r="O160" s="10"/>
    </row>
    <row r="161" spans="10:15" x14ac:dyDescent="0.2">
      <c r="J161" s="10"/>
      <c r="K161" s="10"/>
      <c r="L161" s="10"/>
      <c r="M161" s="10"/>
      <c r="N161" s="10"/>
      <c r="O161" s="10"/>
    </row>
    <row r="162" spans="10:15" x14ac:dyDescent="0.2">
      <c r="J162" s="10"/>
      <c r="K162" s="10"/>
      <c r="L162" s="10"/>
      <c r="M162" s="10"/>
      <c r="N162" s="10"/>
      <c r="O162" s="10"/>
    </row>
    <row r="163" spans="10:15" x14ac:dyDescent="0.2">
      <c r="J163" s="10"/>
      <c r="K163" s="10"/>
      <c r="L163" s="10"/>
      <c r="M163" s="10"/>
      <c r="N163" s="10"/>
      <c r="O163" s="10"/>
    </row>
    <row r="164" spans="10:15" x14ac:dyDescent="0.2">
      <c r="J164" s="10"/>
      <c r="K164" s="10"/>
      <c r="L164" s="10"/>
      <c r="M164" s="10"/>
      <c r="N164" s="10"/>
      <c r="O164" s="10"/>
    </row>
    <row r="165" spans="10:15" x14ac:dyDescent="0.2">
      <c r="J165" s="10"/>
      <c r="K165" s="10"/>
      <c r="L165" s="10"/>
      <c r="M165" s="10"/>
      <c r="N165" s="10"/>
      <c r="O165" s="10"/>
    </row>
    <row r="166" spans="10:15" x14ac:dyDescent="0.2">
      <c r="J166" s="10"/>
      <c r="K166" s="10"/>
      <c r="L166" s="10"/>
      <c r="M166" s="10"/>
      <c r="N166" s="10"/>
      <c r="O166" s="10"/>
    </row>
    <row r="167" spans="10:15" x14ac:dyDescent="0.2">
      <c r="J167" s="10"/>
      <c r="K167" s="10"/>
      <c r="L167" s="10"/>
      <c r="M167" s="10"/>
      <c r="N167" s="10"/>
      <c r="O167" s="10"/>
    </row>
    <row r="168" spans="10:15" x14ac:dyDescent="0.2">
      <c r="J168" s="10"/>
      <c r="K168" s="10"/>
      <c r="L168" s="10"/>
      <c r="M168" s="10"/>
      <c r="N168" s="10"/>
      <c r="O168" s="10"/>
    </row>
    <row r="169" spans="10:15" x14ac:dyDescent="0.2">
      <c r="J169" s="10"/>
      <c r="K169" s="10"/>
      <c r="L169" s="10"/>
      <c r="M169" s="10"/>
      <c r="N169" s="10"/>
      <c r="O169" s="10"/>
    </row>
    <row r="170" spans="10:15" x14ac:dyDescent="0.2">
      <c r="J170" s="10"/>
      <c r="K170" s="10"/>
      <c r="L170" s="10"/>
      <c r="M170" s="10"/>
      <c r="N170" s="10"/>
      <c r="O170" s="10"/>
    </row>
    <row r="171" spans="10:15" x14ac:dyDescent="0.2">
      <c r="J171" s="10"/>
      <c r="K171" s="10"/>
      <c r="L171" s="10"/>
      <c r="M171" s="10"/>
      <c r="N171" s="10"/>
      <c r="O171" s="10"/>
    </row>
    <row r="172" spans="10:15" x14ac:dyDescent="0.2">
      <c r="J172" s="10"/>
      <c r="K172" s="10"/>
      <c r="L172" s="10"/>
      <c r="M172" s="10"/>
      <c r="N172" s="10"/>
      <c r="O172" s="10"/>
    </row>
    <row r="173" spans="10:15" x14ac:dyDescent="0.2">
      <c r="J173" s="10"/>
      <c r="K173" s="10"/>
      <c r="L173" s="10"/>
      <c r="M173" s="10"/>
      <c r="N173" s="10"/>
      <c r="O173" s="10"/>
    </row>
  </sheetData>
  <mergeCells count="4">
    <mergeCell ref="D9:I9"/>
    <mergeCell ref="J9:O9"/>
    <mergeCell ref="D10:I10"/>
    <mergeCell ref="J10:O10"/>
  </mergeCells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F51"/>
  <sheetViews>
    <sheetView showGridLines="0" zoomScaleNormal="100" workbookViewId="0"/>
  </sheetViews>
  <sheetFormatPr defaultRowHeight="12" x14ac:dyDescent="0.2"/>
  <cols>
    <col min="1" max="2" width="9.28515625" style="2" customWidth="1"/>
    <col min="3" max="3" width="15.140625" style="2" customWidth="1"/>
    <col min="4" max="7" width="29.7109375" style="2" customWidth="1"/>
    <col min="8" max="16384" width="9.140625" style="2"/>
  </cols>
  <sheetData>
    <row r="1" spans="1:32" x14ac:dyDescent="0.2">
      <c r="C1" s="81"/>
    </row>
    <row r="2" spans="1:32" s="5" customFormat="1" x14ac:dyDescent="0.2">
      <c r="A2" s="1"/>
      <c r="C2" s="82"/>
    </row>
    <row r="3" spans="1:32" s="5" customFormat="1" x14ac:dyDescent="0.2">
      <c r="C3" s="5" t="s">
        <v>4</v>
      </c>
    </row>
    <row r="4" spans="1:32" s="5" customFormat="1" x14ac:dyDescent="0.2">
      <c r="C4" s="5" t="s">
        <v>2</v>
      </c>
    </row>
    <row r="5" spans="1:32" s="5" customFormat="1" x14ac:dyDescent="0.2"/>
    <row r="6" spans="1:32" s="5" customFormat="1" ht="15" x14ac:dyDescent="0.25">
      <c r="C6" s="77" t="s">
        <v>90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</row>
    <row r="7" spans="1:32" s="5" customFormat="1" x14ac:dyDescent="0.2"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</row>
    <row r="10" spans="1:32" ht="24" x14ac:dyDescent="0.2">
      <c r="D10" s="23" t="s">
        <v>103</v>
      </c>
      <c r="E10" s="23" t="s">
        <v>82</v>
      </c>
    </row>
    <row r="11" spans="1:32" x14ac:dyDescent="0.2">
      <c r="C11" s="2" t="s">
        <v>33</v>
      </c>
      <c r="D11" s="11">
        <v>6092</v>
      </c>
      <c r="E11" s="11">
        <v>197.1909</v>
      </c>
    </row>
    <row r="12" spans="1:32" x14ac:dyDescent="0.2">
      <c r="C12" s="2" t="s">
        <v>25</v>
      </c>
      <c r="D12" s="11">
        <v>15061</v>
      </c>
      <c r="E12" s="11">
        <v>764.20929999999998</v>
      </c>
    </row>
    <row r="13" spans="1:32" x14ac:dyDescent="0.2">
      <c r="C13" s="2" t="s">
        <v>18</v>
      </c>
      <c r="D13" s="11">
        <v>52338.13</v>
      </c>
      <c r="E13" s="11">
        <v>2975.4063999999998</v>
      </c>
    </row>
    <row r="14" spans="1:32" x14ac:dyDescent="0.2">
      <c r="C14" s="2" t="s">
        <v>22</v>
      </c>
      <c r="D14" s="11">
        <v>1196.33</v>
      </c>
      <c r="E14" s="11">
        <v>49.9</v>
      </c>
    </row>
    <row r="15" spans="1:32" x14ac:dyDescent="0.2">
      <c r="C15" s="2" t="s">
        <v>20</v>
      </c>
      <c r="D15" s="11">
        <v>14528</v>
      </c>
      <c r="E15" s="11">
        <v>757</v>
      </c>
    </row>
    <row r="16" spans="1:32" x14ac:dyDescent="0.2">
      <c r="C16" s="2" t="s">
        <v>19</v>
      </c>
      <c r="D16" s="11">
        <v>52370.65</v>
      </c>
      <c r="E16" s="11">
        <v>2690.2271000000001</v>
      </c>
    </row>
    <row r="17" spans="3:5" x14ac:dyDescent="0.2">
      <c r="C17" s="2" t="s">
        <v>21</v>
      </c>
      <c r="D17" s="11">
        <v>8618.27</v>
      </c>
      <c r="E17" s="11">
        <v>363</v>
      </c>
    </row>
    <row r="18" spans="3:5" x14ac:dyDescent="0.2">
      <c r="C18" s="2" t="s">
        <v>23</v>
      </c>
      <c r="D18" s="11">
        <v>10.99</v>
      </c>
      <c r="E18" s="11">
        <v>1.8032999999999999</v>
      </c>
    </row>
    <row r="19" spans="3:5" x14ac:dyDescent="0.2">
      <c r="C19" s="2" t="s">
        <v>16</v>
      </c>
      <c r="D19" s="11">
        <v>12833.49</v>
      </c>
      <c r="E19" s="11">
        <v>749.26379999999995</v>
      </c>
    </row>
    <row r="20" spans="3:5" x14ac:dyDescent="0.2">
      <c r="C20" s="2" t="s">
        <v>15</v>
      </c>
      <c r="D20" s="11">
        <v>5870</v>
      </c>
      <c r="E20" s="11">
        <v>103.53919999999999</v>
      </c>
    </row>
    <row r="21" spans="3:5" x14ac:dyDescent="0.2">
      <c r="C21" s="2" t="s">
        <v>7</v>
      </c>
      <c r="D21" s="11">
        <v>261.43</v>
      </c>
      <c r="E21" s="11">
        <v>23.7042</v>
      </c>
    </row>
    <row r="22" spans="3:5" x14ac:dyDescent="0.2">
      <c r="C22" s="2" t="s">
        <v>30</v>
      </c>
      <c r="D22" s="11">
        <v>5244</v>
      </c>
      <c r="E22" s="11">
        <v>163.28639999999999</v>
      </c>
    </row>
    <row r="23" spans="3:5" x14ac:dyDescent="0.2">
      <c r="C23" s="2" t="s">
        <v>26</v>
      </c>
      <c r="D23" s="24">
        <v>0</v>
      </c>
      <c r="E23" s="24">
        <v>0</v>
      </c>
    </row>
    <row r="24" spans="3:5" x14ac:dyDescent="0.2">
      <c r="C24" s="2" t="s">
        <v>10</v>
      </c>
      <c r="D24" s="11">
        <v>1106.68</v>
      </c>
      <c r="E24" s="11">
        <v>45.2</v>
      </c>
    </row>
    <row r="25" spans="3:5" x14ac:dyDescent="0.2">
      <c r="C25" s="2" t="s">
        <v>11</v>
      </c>
      <c r="D25" s="11">
        <v>18020.68</v>
      </c>
      <c r="E25" s="11">
        <v>1222.3972000000001</v>
      </c>
    </row>
    <row r="26" spans="3:5" x14ac:dyDescent="0.2">
      <c r="C26" s="2" t="s">
        <v>31</v>
      </c>
      <c r="D26" s="11">
        <v>37044.58</v>
      </c>
      <c r="E26" s="11">
        <v>1166.2484999999999</v>
      </c>
    </row>
    <row r="27" spans="3:5" x14ac:dyDescent="0.2">
      <c r="C27" s="2" t="s">
        <v>27</v>
      </c>
      <c r="D27" s="11">
        <v>10183.99</v>
      </c>
      <c r="E27" s="11">
        <v>746.83</v>
      </c>
    </row>
    <row r="28" spans="3:5" x14ac:dyDescent="0.2">
      <c r="C28" s="2" t="s">
        <v>32</v>
      </c>
      <c r="D28" s="11">
        <v>16087.91</v>
      </c>
      <c r="E28" s="11">
        <v>550.04150000000004</v>
      </c>
    </row>
    <row r="29" spans="3:5" x14ac:dyDescent="0.2">
      <c r="C29" s="2" t="s">
        <v>24</v>
      </c>
      <c r="D29" s="11">
        <v>3341.09</v>
      </c>
      <c r="E29" s="11">
        <v>230.4374</v>
      </c>
    </row>
    <row r="30" spans="3:5" x14ac:dyDescent="0.2">
      <c r="C30" s="2" t="s">
        <v>29</v>
      </c>
      <c r="D30" s="11">
        <v>8201.67</v>
      </c>
      <c r="E30" s="11">
        <v>320.8</v>
      </c>
    </row>
    <row r="31" spans="3:5" x14ac:dyDescent="0.2">
      <c r="C31" s="2" t="s">
        <v>14</v>
      </c>
      <c r="D31" s="11">
        <v>49966.94</v>
      </c>
      <c r="E31" s="11">
        <v>2761</v>
      </c>
    </row>
    <row r="32" spans="3:5" x14ac:dyDescent="0.2">
      <c r="C32" s="2" t="s">
        <v>12</v>
      </c>
      <c r="D32" s="11">
        <v>69499</v>
      </c>
      <c r="E32" s="11">
        <v>3995.7031999999999</v>
      </c>
    </row>
    <row r="33" spans="1:8" x14ac:dyDescent="0.2">
      <c r="C33" s="2" t="s">
        <v>17</v>
      </c>
      <c r="D33" s="11">
        <v>10119.549999999999</v>
      </c>
      <c r="E33" s="11">
        <v>443.9676</v>
      </c>
    </row>
    <row r="34" spans="1:8" x14ac:dyDescent="0.2">
      <c r="C34" s="2" t="s">
        <v>34</v>
      </c>
      <c r="D34" s="11">
        <v>10572.15</v>
      </c>
      <c r="E34" s="11">
        <v>499.93020000000001</v>
      </c>
    </row>
    <row r="35" spans="1:8" x14ac:dyDescent="0.2">
      <c r="C35" s="2" t="s">
        <v>35</v>
      </c>
      <c r="D35" s="11">
        <v>4466.3900000000003</v>
      </c>
      <c r="E35" s="11">
        <v>258.76029999999997</v>
      </c>
    </row>
    <row r="36" spans="1:8" x14ac:dyDescent="0.2">
      <c r="D36" s="11"/>
      <c r="E36" s="11"/>
    </row>
    <row r="37" spans="1:8" ht="24" customHeight="1" x14ac:dyDescent="0.2">
      <c r="A37" s="14" t="s">
        <v>50</v>
      </c>
      <c r="C37" s="89" t="s">
        <v>91</v>
      </c>
      <c r="D37" s="89"/>
      <c r="E37" s="89"/>
      <c r="F37" s="89"/>
      <c r="G37" s="89"/>
      <c r="H37" s="89"/>
    </row>
    <row r="38" spans="1:8" x14ac:dyDescent="0.2">
      <c r="C38" s="80" t="s">
        <v>80</v>
      </c>
    </row>
    <row r="39" spans="1:8" x14ac:dyDescent="0.2">
      <c r="G39" s="14" t="s">
        <v>51</v>
      </c>
    </row>
    <row r="40" spans="1:8" s="70" customFormat="1" x14ac:dyDescent="0.2">
      <c r="C40" s="26"/>
      <c r="D40" s="23"/>
      <c r="E40" s="23"/>
    </row>
    <row r="41" spans="1:8" s="70" customFormat="1" x14ac:dyDescent="0.2">
      <c r="C41" s="26"/>
      <c r="D41" s="27"/>
      <c r="E41" s="27"/>
    </row>
    <row r="45" spans="1:8" x14ac:dyDescent="0.2">
      <c r="E45" s="28"/>
      <c r="H45" s="11"/>
    </row>
    <row r="46" spans="1:8" x14ac:dyDescent="0.2">
      <c r="E46" s="28"/>
      <c r="H46" s="11"/>
    </row>
    <row r="47" spans="1:8" x14ac:dyDescent="0.2">
      <c r="E47" s="28"/>
      <c r="H47" s="11"/>
    </row>
    <row r="48" spans="1:8" x14ac:dyDescent="0.2">
      <c r="E48" s="28"/>
      <c r="H48" s="11"/>
    </row>
    <row r="49" spans="1:8" x14ac:dyDescent="0.2">
      <c r="A49" s="5" t="s">
        <v>52</v>
      </c>
      <c r="H49" s="11"/>
    </row>
    <row r="50" spans="1:8" x14ac:dyDescent="0.2">
      <c r="A50" s="16" t="s">
        <v>75</v>
      </c>
      <c r="H50" s="11"/>
    </row>
    <row r="51" spans="1:8" x14ac:dyDescent="0.2">
      <c r="A51" s="16" t="s">
        <v>83</v>
      </c>
      <c r="H51" s="11"/>
    </row>
  </sheetData>
  <sortState ref="A11:E35">
    <sortCondition ref="B11:B35"/>
  </sortState>
  <mergeCells count="1">
    <mergeCell ref="C37:H37"/>
  </mergeCells>
  <phoneticPr fontId="2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1"/>
  <sheetViews>
    <sheetView showGridLines="0" zoomScaleNormal="100" workbookViewId="0"/>
  </sheetViews>
  <sheetFormatPr defaultRowHeight="12" x14ac:dyDescent="0.2"/>
  <cols>
    <col min="1" max="2" width="9.28515625" style="2" customWidth="1"/>
    <col min="3" max="3" width="16.140625" style="2" customWidth="1"/>
    <col min="4" max="4" width="23" style="2" customWidth="1"/>
    <col min="5" max="6" width="9.140625" style="2"/>
    <col min="7" max="9" width="5.85546875" style="2" customWidth="1"/>
    <col min="10" max="10" width="11" style="2" customWidth="1"/>
    <col min="11" max="16384" width="9.140625" style="2"/>
  </cols>
  <sheetData>
    <row r="1" spans="1:37" x14ac:dyDescent="0.2">
      <c r="C1" s="81"/>
    </row>
    <row r="2" spans="1:37" s="5" customFormat="1" x14ac:dyDescent="0.2">
      <c r="A2" s="1"/>
      <c r="C2" s="82"/>
    </row>
    <row r="3" spans="1:37" s="5" customFormat="1" x14ac:dyDescent="0.2">
      <c r="C3" s="5" t="s">
        <v>4</v>
      </c>
    </row>
    <row r="4" spans="1:37" s="5" customFormat="1" x14ac:dyDescent="0.2">
      <c r="C4" s="5" t="s">
        <v>2</v>
      </c>
    </row>
    <row r="5" spans="1:37" s="5" customFormat="1" x14ac:dyDescent="0.2"/>
    <row r="6" spans="1:37" s="5" customFormat="1" ht="15" x14ac:dyDescent="0.25">
      <c r="C6" s="77" t="s">
        <v>92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</row>
    <row r="7" spans="1:37" s="5" customFormat="1" x14ac:dyDescent="0.2">
      <c r="C7" s="31" t="s">
        <v>43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</row>
    <row r="10" spans="1:37" ht="24" x14ac:dyDescent="0.2">
      <c r="D10" s="74" t="s">
        <v>43</v>
      </c>
    </row>
    <row r="11" spans="1:37" ht="12" customHeight="1" x14ac:dyDescent="0.2">
      <c r="C11" s="2" t="s">
        <v>32</v>
      </c>
      <c r="D11" s="29">
        <v>11.611785095320624</v>
      </c>
    </row>
    <row r="12" spans="1:37" ht="12" customHeight="1" x14ac:dyDescent="0.2">
      <c r="C12" s="2" t="s">
        <v>25</v>
      </c>
      <c r="D12" s="29">
        <v>9.8283261802575108</v>
      </c>
    </row>
    <row r="13" spans="1:37" ht="12" customHeight="1" x14ac:dyDescent="0.2">
      <c r="C13" s="2" t="s">
        <v>11</v>
      </c>
      <c r="D13" s="29">
        <v>6.761292252467844</v>
      </c>
    </row>
    <row r="14" spans="1:37" ht="12" customHeight="1" x14ac:dyDescent="0.2">
      <c r="C14" s="2" t="s">
        <v>17</v>
      </c>
      <c r="D14" s="29">
        <v>6.2214848610535052</v>
      </c>
    </row>
    <row r="15" spans="1:37" ht="12" customHeight="1" x14ac:dyDescent="0.2">
      <c r="C15" s="2" t="s">
        <v>7</v>
      </c>
      <c r="D15" s="29">
        <v>6.1627906976744189</v>
      </c>
    </row>
    <row r="16" spans="1:37" ht="12" customHeight="1" x14ac:dyDescent="0.2">
      <c r="C16" s="2" t="s">
        <v>31</v>
      </c>
      <c r="D16" s="29">
        <v>5.5907172995780599</v>
      </c>
    </row>
    <row r="17" spans="1:10" ht="12" customHeight="1" x14ac:dyDescent="0.2">
      <c r="C17" s="2" t="s">
        <v>94</v>
      </c>
      <c r="D17" s="29">
        <v>5.450054884742042</v>
      </c>
    </row>
    <row r="18" spans="1:10" ht="12" customHeight="1" x14ac:dyDescent="0.2">
      <c r="C18" s="2" t="s">
        <v>97</v>
      </c>
      <c r="D18" s="29">
        <v>5.2838933951332558</v>
      </c>
    </row>
    <row r="19" spans="1:10" ht="12" customHeight="1" x14ac:dyDescent="0.2">
      <c r="C19" s="2" t="s">
        <v>99</v>
      </c>
      <c r="D19" s="29">
        <v>5.0949152542372875</v>
      </c>
    </row>
    <row r="20" spans="1:10" ht="12" customHeight="1" x14ac:dyDescent="0.2">
      <c r="C20" s="2" t="s">
        <v>33</v>
      </c>
      <c r="D20" s="29">
        <v>5.0467877094972069</v>
      </c>
    </row>
    <row r="21" spans="1:10" ht="12" customHeight="1" x14ac:dyDescent="0.2">
      <c r="C21" s="2" t="s">
        <v>29</v>
      </c>
      <c r="D21" s="29">
        <v>5.0140845070422539</v>
      </c>
    </row>
    <row r="22" spans="1:10" ht="12" customHeight="1" x14ac:dyDescent="0.2">
      <c r="C22" s="2" t="s">
        <v>24</v>
      </c>
      <c r="D22" s="29">
        <v>4.548936170212766</v>
      </c>
    </row>
    <row r="23" spans="1:10" ht="12" customHeight="1" x14ac:dyDescent="0.2">
      <c r="C23" s="2" t="s">
        <v>18</v>
      </c>
      <c r="D23" s="29">
        <v>3.6678652535957608</v>
      </c>
    </row>
    <row r="24" spans="1:10" ht="12" customHeight="1" x14ac:dyDescent="0.2">
      <c r="C24" s="2" t="s">
        <v>23</v>
      </c>
      <c r="D24" s="29">
        <v>3.1951219512195124</v>
      </c>
    </row>
    <row r="25" spans="1:10" ht="12" customHeight="1" x14ac:dyDescent="0.2">
      <c r="C25" s="2" t="s">
        <v>22</v>
      </c>
      <c r="D25" s="29">
        <v>2.5082058414464532</v>
      </c>
    </row>
    <row r="26" spans="1:10" ht="12" customHeight="1" x14ac:dyDescent="0.2">
      <c r="C26" s="2" t="s">
        <v>12</v>
      </c>
      <c r="D26" s="29">
        <v>2.0774545100710324</v>
      </c>
    </row>
    <row r="27" spans="1:10" ht="12" customHeight="1" x14ac:dyDescent="0.2">
      <c r="C27" s="2" t="s">
        <v>95</v>
      </c>
      <c r="D27" s="29">
        <v>1.9343764441803659</v>
      </c>
    </row>
    <row r="28" spans="1:10" ht="12" customHeight="1" x14ac:dyDescent="0.2">
      <c r="C28" s="2" t="s">
        <v>14</v>
      </c>
      <c r="D28" s="29">
        <v>1.2582414817051688</v>
      </c>
    </row>
    <row r="29" spans="1:10" ht="12" customHeight="1" x14ac:dyDescent="0.2">
      <c r="C29" s="2" t="s">
        <v>35</v>
      </c>
      <c r="D29" s="29">
        <v>5.1000000000000005</v>
      </c>
    </row>
    <row r="30" spans="1:10" ht="12" customHeight="1" x14ac:dyDescent="0.2">
      <c r="C30" s="2" t="s">
        <v>101</v>
      </c>
      <c r="D30" s="29">
        <v>1.7915563171833619</v>
      </c>
    </row>
    <row r="31" spans="1:10" ht="12" customHeight="1" x14ac:dyDescent="0.2">
      <c r="D31" s="29"/>
    </row>
    <row r="32" spans="1:10" ht="12" customHeight="1" x14ac:dyDescent="0.2">
      <c r="A32" s="14"/>
      <c r="C32" s="25" t="s">
        <v>93</v>
      </c>
      <c r="D32" s="25"/>
      <c r="E32" s="25"/>
      <c r="F32" s="25"/>
      <c r="G32" s="25"/>
      <c r="H32" s="25"/>
      <c r="I32" s="25"/>
      <c r="J32" s="25"/>
    </row>
    <row r="33" spans="1:11" ht="12" customHeight="1" x14ac:dyDescent="0.2">
      <c r="C33" s="2" t="s">
        <v>96</v>
      </c>
    </row>
    <row r="34" spans="1:11" ht="12" customHeight="1" x14ac:dyDescent="0.2">
      <c r="C34" s="2" t="s">
        <v>98</v>
      </c>
    </row>
    <row r="35" spans="1:11" ht="12" customHeight="1" x14ac:dyDescent="0.2">
      <c r="C35" s="2" t="s">
        <v>100</v>
      </c>
    </row>
    <row r="36" spans="1:11" ht="12" customHeight="1" x14ac:dyDescent="0.2">
      <c r="C36" s="2" t="s">
        <v>102</v>
      </c>
    </row>
    <row r="37" spans="1:11" ht="12" customHeight="1" x14ac:dyDescent="0.2">
      <c r="C37" s="80" t="s">
        <v>81</v>
      </c>
    </row>
    <row r="38" spans="1:11" ht="12" customHeight="1" x14ac:dyDescent="0.2"/>
    <row r="39" spans="1:11" ht="12" customHeight="1" x14ac:dyDescent="0.2">
      <c r="C39" s="89"/>
      <c r="D39" s="89"/>
      <c r="E39" s="89"/>
      <c r="K39" s="14"/>
    </row>
    <row r="40" spans="1:11" ht="12" customHeight="1" x14ac:dyDescent="0.2">
      <c r="D40" s="29"/>
    </row>
    <row r="43" spans="1:11" x14ac:dyDescent="0.2">
      <c r="A43" s="5" t="s">
        <v>52</v>
      </c>
    </row>
    <row r="44" spans="1:11" x14ac:dyDescent="0.2">
      <c r="A44" s="16" t="s">
        <v>76</v>
      </c>
    </row>
    <row r="45" spans="1:11" x14ac:dyDescent="0.2">
      <c r="A45" s="16" t="s">
        <v>77</v>
      </c>
    </row>
    <row r="51" spans="7:16" x14ac:dyDescent="0.2">
      <c r="G51" s="72"/>
      <c r="H51" s="73"/>
      <c r="I51" s="72"/>
      <c r="J51" s="73"/>
      <c r="K51" s="72"/>
      <c r="L51" s="73"/>
      <c r="M51" s="73"/>
      <c r="N51" s="73"/>
      <c r="O51" s="73"/>
      <c r="P51" s="72"/>
    </row>
    <row r="52" spans="7:16" x14ac:dyDescent="0.2">
      <c r="G52" s="72"/>
      <c r="H52" s="73"/>
      <c r="I52" s="72"/>
      <c r="J52" s="73"/>
      <c r="K52" s="72"/>
      <c r="L52" s="73"/>
      <c r="M52" s="73"/>
      <c r="N52" s="73"/>
      <c r="O52" s="73"/>
      <c r="P52" s="72"/>
    </row>
    <row r="53" spans="7:16" x14ac:dyDescent="0.2">
      <c r="G53" s="72"/>
      <c r="H53" s="73"/>
      <c r="I53" s="72"/>
      <c r="J53" s="73"/>
      <c r="K53" s="72"/>
      <c r="L53" s="73"/>
      <c r="M53" s="73"/>
      <c r="N53" s="73"/>
      <c r="O53" s="73"/>
      <c r="P53" s="72"/>
    </row>
    <row r="54" spans="7:16" x14ac:dyDescent="0.2">
      <c r="G54" s="72"/>
      <c r="H54" s="73"/>
      <c r="I54" s="72"/>
      <c r="J54" s="73"/>
      <c r="K54" s="72"/>
      <c r="L54" s="73"/>
      <c r="M54" s="73"/>
      <c r="N54" s="73"/>
      <c r="O54" s="73"/>
      <c r="P54" s="72"/>
    </row>
    <row r="55" spans="7:16" x14ac:dyDescent="0.2">
      <c r="G55" s="72"/>
      <c r="H55" s="73"/>
      <c r="I55" s="72"/>
      <c r="J55" s="73"/>
      <c r="K55" s="72"/>
      <c r="L55" s="73"/>
      <c r="M55" s="73"/>
      <c r="N55" s="73"/>
      <c r="O55" s="73"/>
      <c r="P55" s="72"/>
    </row>
    <row r="56" spans="7:16" x14ac:dyDescent="0.2">
      <c r="G56" s="72"/>
      <c r="H56" s="73"/>
      <c r="I56" s="72"/>
      <c r="J56" s="73"/>
      <c r="K56" s="72"/>
      <c r="L56" s="73"/>
      <c r="M56" s="73"/>
      <c r="N56" s="73"/>
      <c r="O56" s="73"/>
      <c r="P56" s="72"/>
    </row>
    <row r="57" spans="7:16" x14ac:dyDescent="0.2">
      <c r="G57" s="72"/>
      <c r="H57" s="73"/>
      <c r="I57" s="72"/>
      <c r="J57" s="73"/>
      <c r="K57" s="72"/>
      <c r="L57" s="73"/>
      <c r="M57" s="73"/>
      <c r="N57" s="73"/>
      <c r="O57" s="73"/>
      <c r="P57" s="72"/>
    </row>
    <row r="58" spans="7:16" x14ac:dyDescent="0.2">
      <c r="G58" s="72"/>
      <c r="H58" s="73"/>
      <c r="I58" s="72"/>
      <c r="J58" s="73"/>
      <c r="K58" s="72"/>
      <c r="L58" s="73"/>
      <c r="M58" s="73"/>
      <c r="N58" s="73"/>
      <c r="O58" s="73"/>
      <c r="P58" s="72"/>
    </row>
    <row r="59" spans="7:16" x14ac:dyDescent="0.2">
      <c r="G59" s="72"/>
      <c r="H59" s="73"/>
      <c r="I59" s="72"/>
      <c r="J59" s="73"/>
      <c r="K59" s="72"/>
      <c r="L59" s="73"/>
      <c r="M59" s="73"/>
      <c r="N59" s="73"/>
      <c r="O59" s="73"/>
      <c r="P59" s="72"/>
    </row>
    <row r="60" spans="7:16" x14ac:dyDescent="0.2">
      <c r="G60" s="72"/>
      <c r="H60" s="73"/>
      <c r="I60" s="72"/>
      <c r="J60" s="73"/>
      <c r="K60" s="72"/>
      <c r="L60" s="73"/>
      <c r="M60" s="73"/>
      <c r="N60" s="73"/>
      <c r="O60" s="73"/>
      <c r="P60" s="72"/>
    </row>
    <row r="61" spans="7:16" x14ac:dyDescent="0.2">
      <c r="G61" s="72"/>
      <c r="H61" s="73"/>
      <c r="I61" s="72"/>
      <c r="J61" s="73"/>
      <c r="K61" s="72"/>
      <c r="L61" s="73"/>
      <c r="M61" s="73"/>
      <c r="N61" s="73"/>
      <c r="O61" s="73"/>
      <c r="P61" s="72"/>
    </row>
    <row r="62" spans="7:16" x14ac:dyDescent="0.2">
      <c r="G62" s="72"/>
      <c r="H62" s="73"/>
      <c r="I62" s="72"/>
      <c r="J62" s="73"/>
      <c r="K62" s="72"/>
      <c r="L62" s="73"/>
      <c r="M62" s="73"/>
      <c r="N62" s="73"/>
      <c r="O62" s="73"/>
      <c r="P62" s="72"/>
    </row>
    <row r="63" spans="7:16" x14ac:dyDescent="0.2">
      <c r="G63" s="72"/>
      <c r="H63" s="73"/>
      <c r="I63" s="72"/>
      <c r="J63" s="73"/>
      <c r="K63" s="72"/>
      <c r="L63" s="73"/>
      <c r="M63" s="73"/>
      <c r="N63" s="73"/>
      <c r="O63" s="73"/>
      <c r="P63" s="72"/>
    </row>
    <row r="64" spans="7:16" x14ac:dyDescent="0.2">
      <c r="G64" s="72"/>
      <c r="H64" s="73"/>
      <c r="I64" s="72"/>
      <c r="J64" s="73"/>
      <c r="K64" s="72"/>
      <c r="L64" s="73"/>
      <c r="M64" s="73"/>
      <c r="N64" s="73"/>
      <c r="O64" s="73"/>
      <c r="P64" s="72"/>
    </row>
    <row r="65" spans="4:16" x14ac:dyDescent="0.2">
      <c r="G65" s="72"/>
      <c r="H65" s="73"/>
      <c r="I65" s="72"/>
      <c r="J65" s="73"/>
      <c r="K65" s="72"/>
      <c r="L65" s="73"/>
      <c r="M65" s="73"/>
      <c r="N65" s="73"/>
      <c r="O65" s="73"/>
      <c r="P65" s="72"/>
    </row>
    <row r="66" spans="4:16" x14ac:dyDescent="0.2">
      <c r="E66" s="30"/>
      <c r="G66" s="72"/>
      <c r="H66" s="73"/>
      <c r="I66" s="72"/>
      <c r="J66" s="73"/>
      <c r="K66" s="72"/>
      <c r="L66" s="73"/>
      <c r="M66" s="73"/>
      <c r="N66" s="73"/>
      <c r="O66" s="73"/>
      <c r="P66" s="72"/>
    </row>
    <row r="67" spans="4:16" x14ac:dyDescent="0.2">
      <c r="E67" s="30"/>
      <c r="G67" s="72"/>
      <c r="H67" s="73"/>
      <c r="I67" s="72"/>
      <c r="J67" s="73"/>
      <c r="K67" s="72"/>
      <c r="L67" s="73"/>
      <c r="M67" s="73"/>
      <c r="N67" s="73"/>
      <c r="O67" s="73"/>
      <c r="P67" s="72"/>
    </row>
    <row r="68" spans="4:16" x14ac:dyDescent="0.2">
      <c r="D68" s="30"/>
      <c r="E68" s="30"/>
      <c r="G68" s="72"/>
      <c r="H68" s="73"/>
      <c r="I68" s="72"/>
      <c r="J68" s="73"/>
      <c r="K68" s="72"/>
      <c r="L68" s="73"/>
      <c r="M68" s="73"/>
      <c r="N68" s="73"/>
      <c r="O68" s="73"/>
      <c r="P68" s="72"/>
    </row>
    <row r="69" spans="4:16" x14ac:dyDescent="0.2">
      <c r="D69" s="30"/>
      <c r="E69" s="30"/>
      <c r="G69" s="72"/>
      <c r="H69" s="73"/>
      <c r="I69" s="72"/>
      <c r="J69" s="73"/>
      <c r="K69" s="72"/>
      <c r="L69" s="73"/>
      <c r="M69" s="73"/>
      <c r="N69" s="73"/>
      <c r="O69" s="73"/>
      <c r="P69" s="72"/>
    </row>
    <row r="70" spans="4:16" x14ac:dyDescent="0.2">
      <c r="D70" s="30"/>
      <c r="E70" s="30"/>
      <c r="G70" s="72"/>
      <c r="H70" s="73"/>
      <c r="I70" s="72"/>
      <c r="J70" s="73"/>
      <c r="K70" s="72"/>
      <c r="L70" s="73"/>
      <c r="M70" s="73"/>
      <c r="N70" s="73"/>
      <c r="O70" s="73"/>
      <c r="P70" s="72"/>
    </row>
    <row r="71" spans="4:16" x14ac:dyDescent="0.2">
      <c r="D71" s="30"/>
      <c r="E71" s="30"/>
      <c r="G71" s="72"/>
      <c r="H71" s="73"/>
      <c r="I71" s="72"/>
      <c r="J71" s="73"/>
      <c r="K71" s="72"/>
      <c r="L71" s="73"/>
      <c r="M71" s="73"/>
      <c r="N71" s="73"/>
      <c r="O71" s="73"/>
      <c r="P71" s="72"/>
    </row>
    <row r="72" spans="4:16" x14ac:dyDescent="0.2">
      <c r="D72" s="30"/>
      <c r="E72" s="30"/>
      <c r="G72" s="72"/>
      <c r="H72" s="73"/>
      <c r="I72" s="72"/>
      <c r="J72" s="73"/>
      <c r="K72" s="72"/>
      <c r="L72" s="73"/>
      <c r="M72" s="73"/>
      <c r="N72" s="73"/>
      <c r="O72" s="73"/>
      <c r="P72" s="72"/>
    </row>
    <row r="73" spans="4:16" x14ac:dyDescent="0.2">
      <c r="D73" s="30"/>
      <c r="E73" s="30"/>
      <c r="G73" s="72"/>
      <c r="H73" s="73"/>
      <c r="I73" s="72"/>
      <c r="J73" s="73"/>
      <c r="K73" s="72"/>
      <c r="L73" s="73"/>
      <c r="M73" s="73"/>
      <c r="N73" s="73"/>
      <c r="O73" s="73"/>
      <c r="P73" s="72"/>
    </row>
    <row r="74" spans="4:16" x14ac:dyDescent="0.2">
      <c r="D74" s="30"/>
      <c r="E74" s="30"/>
      <c r="G74" s="72"/>
      <c r="H74" s="73"/>
      <c r="I74" s="72"/>
      <c r="J74" s="73"/>
      <c r="K74" s="72"/>
      <c r="L74" s="73"/>
      <c r="M74" s="73"/>
      <c r="N74" s="73"/>
      <c r="O74" s="73"/>
      <c r="P74" s="72"/>
    </row>
    <row r="75" spans="4:16" x14ac:dyDescent="0.2">
      <c r="D75" s="30"/>
      <c r="E75" s="30"/>
      <c r="G75" s="72"/>
      <c r="H75" s="73"/>
      <c r="I75" s="72"/>
      <c r="J75" s="73"/>
      <c r="K75" s="72"/>
      <c r="L75" s="73"/>
      <c r="M75" s="73"/>
      <c r="N75" s="73"/>
      <c r="O75" s="73"/>
      <c r="P75" s="72"/>
    </row>
    <row r="76" spans="4:16" x14ac:dyDescent="0.2">
      <c r="G76" s="72"/>
      <c r="H76" s="73"/>
      <c r="I76" s="72"/>
      <c r="J76" s="73"/>
      <c r="K76" s="72"/>
      <c r="L76" s="73"/>
      <c r="M76" s="73"/>
      <c r="N76" s="73"/>
      <c r="O76" s="73"/>
      <c r="P76" s="72"/>
    </row>
    <row r="77" spans="4:16" x14ac:dyDescent="0.2">
      <c r="G77" s="72"/>
      <c r="H77" s="73"/>
      <c r="I77" s="72"/>
      <c r="J77" s="73"/>
      <c r="K77" s="72"/>
      <c r="L77" s="73"/>
      <c r="M77" s="73"/>
      <c r="N77" s="73"/>
      <c r="O77" s="73"/>
      <c r="P77" s="72"/>
    </row>
    <row r="78" spans="4:16" x14ac:dyDescent="0.2">
      <c r="G78" s="72"/>
      <c r="H78" s="73"/>
      <c r="I78" s="72"/>
      <c r="J78" s="73"/>
      <c r="K78" s="72"/>
      <c r="L78" s="73"/>
      <c r="M78" s="73"/>
      <c r="N78" s="73"/>
      <c r="O78" s="73"/>
      <c r="P78" s="72"/>
    </row>
    <row r="79" spans="4:16" x14ac:dyDescent="0.2">
      <c r="G79" s="72"/>
      <c r="H79" s="73"/>
      <c r="I79" s="72"/>
      <c r="J79" s="73"/>
      <c r="K79" s="72"/>
      <c r="L79" s="73"/>
      <c r="M79" s="73"/>
      <c r="N79" s="73"/>
      <c r="O79" s="73"/>
      <c r="P79" s="72"/>
    </row>
    <row r="80" spans="4:16" x14ac:dyDescent="0.2">
      <c r="G80" s="72"/>
      <c r="H80" s="73"/>
      <c r="I80" s="72"/>
      <c r="J80" s="73"/>
      <c r="K80" s="72"/>
      <c r="L80" s="73"/>
      <c r="M80" s="73"/>
      <c r="N80" s="73"/>
      <c r="O80" s="73"/>
      <c r="P80" s="72"/>
    </row>
    <row r="81" spans="7:16" x14ac:dyDescent="0.2">
      <c r="G81" s="72"/>
      <c r="H81" s="73"/>
      <c r="I81" s="72"/>
      <c r="J81" s="73"/>
      <c r="K81" s="72"/>
      <c r="L81" s="73"/>
      <c r="M81" s="73"/>
      <c r="N81" s="73"/>
      <c r="O81" s="73"/>
      <c r="P81" s="72"/>
    </row>
  </sheetData>
  <mergeCells count="1">
    <mergeCell ref="C39:E39"/>
  </mergeCells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Table 1</vt:lpstr>
      <vt:lpstr>Figure 2</vt:lpstr>
      <vt:lpstr>Figure 3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Giovanni</cp:lastModifiedBy>
  <cp:lastPrinted>2009-08-25T14:36:18Z</cp:lastPrinted>
  <dcterms:created xsi:type="dcterms:W3CDTF">2006-09-22T14:49:05Z</dcterms:created>
  <dcterms:modified xsi:type="dcterms:W3CDTF">2015-02-12T10:25:41Z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