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65521" yWindow="225" windowWidth="19050" windowHeight="11400" tabRatio="1000" firstSheet="4" activeTab="9"/>
  </bookViews>
  <sheets>
    <sheet name="Figure 1" sheetId="29" r:id="rId1"/>
    <sheet name="Table1" sheetId="13" r:id="rId2"/>
    <sheet name="Table 2" sheetId="30" r:id="rId3"/>
    <sheet name="Figure2" sheetId="31" r:id="rId4"/>
    <sheet name="Figure 3" sheetId="33" r:id="rId5"/>
    <sheet name="Table 3" sheetId="14" r:id="rId6"/>
    <sheet name="Figure 4" sheetId="36" r:id="rId7"/>
    <sheet name="Table 4" sheetId="37" r:id="rId8"/>
    <sheet name="Figure 5" sheetId="38" r:id="rId9"/>
    <sheet name="Figure 6" sheetId="11" r:id="rId10"/>
  </sheets>
  <externalReferences>
    <externalReference r:id="rId13"/>
  </externalReferences>
  <definedNames/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sourceFile="G:\ENVI\EBH Waste statistics 2012\DSI\Data\EBH_StatExplWasteStat.accdb" keepAlive="1" name="EBH_StatExplWasteStat" type="5" refreshedVersion="4">
    <dbPr connection="Provider=Microsoft.ACE.OLEDB.12.0;User ID=Admin;Data Source=G:\ENVI\EBH Waste statistics 2012\DSI\Data\EBH_StatExplWasteSta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Treatment" commandType="3"/>
  </connection>
  <connection xmlns="http://schemas.openxmlformats.org/spreadsheetml/2006/main" id="2" sourceFile="G:\ENVI\EBH Waste statistics 2012\DSI\Data\EBH_StatExplWasteStat.accdb" odcFile="C:\Users\mp\Documents\Mes sources de données\EBH_StatExplWasteStat rWaste_Generation.odc" keepAlive="1" name="EBH_StatExplWasteStat rWaste_Generation" type="5" refreshedVersion="4">
    <dbPr connection="Provider=Microsoft.ACE.OLEDB.12.0;User ID=Admin;Data Source=G:\ENVI\EBH Waste statistics 2012\DSI\Data\EBH_StatExplWasteSta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" commandType="3"/>
  </connection>
  <connection xmlns="http://schemas.openxmlformats.org/spreadsheetml/2006/main" id="3" sourceFile="G:\ENVI\EBH Waste statistics 2012\DSI\Tool for updating SE\EBH_StatExplWasteStat.accdb" odcFile="C:\Users\mp\Documents\Mes sources de données\EBH_StatExplWasteStat rWaste_Generation_wasteclass.odc" keepAlive="1" name="EBH_StatExplWasteStat rWaste_Generation_wasteclass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_wasteclass" commandType="3"/>
  </connection>
  <connection xmlns="http://schemas.openxmlformats.org/spreadsheetml/2006/main" id="4" sourceFile="G:\ENVI\EBH Waste statistics 2012\DSI\Tool for updating SE\EBH_StatExplWasteStat.accdb" odcFile="C:\Users\mp\Documents\Mes sources de données\EBH_StatExplWasteStat rWaste_Treatment_wasteclass.odc" keepAlive="1" name="EBH_StatExplWasteStat rWaste_Treatment_wasteclass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Treatment_wasteclass" commandType="3"/>
  </connection>
  <connection xmlns="http://schemas.openxmlformats.org/spreadsheetml/2006/main" id="5" sourceFile="G:\ENVI\EBH Waste statistics 2012\DSI\Tool for updating SE\EBH_StatExplWasteStat.accdb" odcFile="C:\Users\mp\Documents\Mes sources de données\EBH_StatExplWasteStat rWaste_Treatment_wasteclass.odc" keepAlive="1" name="EBH_StatExplWasteStat rWaste_Treatment_wasteclass1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Treatment_wasteclass" commandType="3"/>
  </connection>
  <connection xmlns="http://schemas.openxmlformats.org/spreadsheetml/2006/main" id="6" sourceFile="G:\ENVI\EBH Waste statistics 2012\DSI\Tool for updating SE\EBH_StatExplWasteStat.accdb" odcFile="C:\Users\mp\Documents\Mes sources de données\EBH_StatExplWasteStat rWaste_Treatment_wasteclass.odc" keepAlive="1" name="EBH_StatExplWasteStat rWaste_Treatment_wasteclass2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Treatment_wasteclass" commandType="3"/>
  </connection>
  <connection xmlns="http://schemas.openxmlformats.org/spreadsheetml/2006/main" id="7" sourceFile="G:\ENVI\EBH Waste statistics 2012\DSI\Data\EBH_StatExplWasteStat.accdb" keepAlive="1" name="EBH_StatExplWasteStat1" type="5" refreshedVersion="4">
    <dbPr connection="Provider=Microsoft.ACE.OLEDB.12.0;User ID=Admin;Data Source=G:\ENVI\EBH Waste statistics 2012\DSI\Data\EBH_StatExplWasteSta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" commandType="3"/>
  </connection>
  <connection xmlns="http://schemas.openxmlformats.org/spreadsheetml/2006/main" id="8" sourceFile="G:\ENVI\EBH Waste statistics 2012\DSI\Tool for updating SE\EBH_StatExplWasteStat.accdb" keepAlive="1" name="EBH_StatExplWasteStat2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_wasteclass" commandType="3"/>
  </connection>
  <connection xmlns="http://schemas.openxmlformats.org/spreadsheetml/2006/main" id="9" sourceFile="G:\ENVI\EBH Waste statistics 2012\DSI\Tool for updating SE\EBH_StatExplWasteStat.accdb" keepAlive="1" name="EBH_StatExplWasteStat3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" commandType="3"/>
  </connection>
  <connection xmlns="http://schemas.openxmlformats.org/spreadsheetml/2006/main" id="10" sourceFile="G:\ENVI\EBH Waste statistics 2012\DSI\Tool for updating SE\EBH_StatExplWasteStat.accdb" keepAlive="1" name="EBH_StatExplWasteStat4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_bywaste_not_TOT_X_MIN" commandType="3"/>
  </connection>
  <connection xmlns="http://schemas.openxmlformats.org/spreadsheetml/2006/main" id="11" sourceFile="G:\ENVI\EBH Waste statistics 2012\DSI\Tool for updating SE\EBH_StatExplWasteStat.accdb" keepAlive="1" name="EBH_StatExplWasteStat5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_bywaste" commandType="3"/>
  </connection>
  <connection xmlns="http://schemas.openxmlformats.org/spreadsheetml/2006/main" id="12" sourceFile="G:\ENVI\EBH Waste statistics 2012\DSI\Tool for updating SE\EBH_StatExplWasteStat.accdb" keepAlive="1" name="EBH_StatExplWasteStat6" type="5" refreshedVersion="4">
    <dbPr connection="Provider=Microsoft.ACE.OLEDB.12.0;User ID=Admin;Data Source=G:\ENVI\EBH Waste statistics 2012\DSI\Tool for updating SE\EBH_StatExplWasteStat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Treatment_wasteclass" commandType="3"/>
  </connection>
  <connection xmlns="http://schemas.openxmlformats.org/spreadsheetml/2006/main" id="13" sourceFile="G:\ENVI\EBH Waste statistics 2012\DSI\Tool for updating SE\EBH_StatExplWasteStat.accdb" keepAlive="1" name="EBH_StatExplWasteStat7" type="5" refreshedVersion="3">
    <dbPr connection="Provider=Microsoft.ACE.OLEDB.12.0;User ID=Admin;Data Source=G:\ENVI\EBH Waste statistics 2012\DSI\Tool for updating SE\EBH_StatExplWasteSta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rShare_TOT_X_MIN_Landfill_Gen" commandType="3"/>
  </connection>
  <connection xmlns="http://schemas.openxmlformats.org/spreadsheetml/2006/main" id="14" odcFile="C:\Users\mrw\Documents\Mes sources de données\(Par défaut) rWaste_Generation_all waste class.odc" keepAlive="1" name="rWaste_Generation_all waste class" type="5" refreshedVersion="4" saveData="1">
    <dbPr connection="Provider=Microsoft.ACE.OLEDB.12.0;User ID=Admin;Data Source=G:\ENVI\EBH Waste statistics 2012\DSI\Tool for updating SE\EBH_StatExplWasteStat.accdb;Mode=Share Deny Non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rWaste_Generation_all waste class" commandType="3"/>
  </connection>
</connections>
</file>

<file path=xl/sharedStrings.xml><?xml version="1.0" encoding="utf-8"?>
<sst xmlns="http://schemas.openxmlformats.org/spreadsheetml/2006/main" count="510" uniqueCount="232">
  <si>
    <t>Recyclable wastes</t>
  </si>
  <si>
    <t>Household and similar wastes</t>
  </si>
  <si>
    <t>Combustion wastes</t>
  </si>
  <si>
    <t>Animal and vegetal wastes</t>
  </si>
  <si>
    <t>EU-27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</si>
  <si>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</si>
  <si>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</si>
  <si>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</si>
  <si>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</si>
  <si>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</si>
  <si>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</si>
  <si>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</si>
  <si>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</si>
  <si>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</si>
  <si>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</si>
  <si>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</si>
  <si>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</si>
  <si>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</si>
  <si>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</si>
  <si>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</si>
  <si>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</si>
  <si>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</si>
  <si>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</si>
  <si>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</si>
  <si>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</si>
  <si>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</si>
  <si>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</si>
  <si>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</si>
  <si>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</si>
  <si>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</si>
  <si>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</si>
  <si>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</si>
  <si>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Croatia</t>
  </si>
  <si>
    <t>Serbia</t>
  </si>
  <si>
    <t>Spent solvents</t>
  </si>
  <si>
    <t>Acid, alkaline or saline wastes</t>
  </si>
  <si>
    <t>Used oils</t>
  </si>
  <si>
    <t>Industrial effluent sludges</t>
  </si>
  <si>
    <t>Health care and biological wastes</t>
  </si>
  <si>
    <t>Glass wastes</t>
  </si>
  <si>
    <t>Paper and cardboard wastes</t>
  </si>
  <si>
    <t>Rubber wastes</t>
  </si>
  <si>
    <t>Plastic wastes</t>
  </si>
  <si>
    <t>Wood wastes</t>
  </si>
  <si>
    <t>Textile wastes</t>
  </si>
  <si>
    <t>Waste containing PCB</t>
  </si>
  <si>
    <t>Discarded vehicles</t>
  </si>
  <si>
    <t>Batteries and accumulators wastes</t>
  </si>
  <si>
    <t>Vegetal wastes</t>
  </si>
  <si>
    <t>Animal faeces, urine and manure</t>
  </si>
  <si>
    <t>Mixed and undifferentiated materials</t>
  </si>
  <si>
    <t>Sorting residues</t>
  </si>
  <si>
    <t>Common sludges</t>
  </si>
  <si>
    <t>Iceland</t>
  </si>
  <si>
    <t>Liechtenstein</t>
  </si>
  <si>
    <t>Total waste landfilled, excl major mineral wastes</t>
  </si>
  <si>
    <t>share</t>
  </si>
  <si>
    <t>Waste excluding major mineral wastes</t>
  </si>
  <si>
    <t>EU-28</t>
  </si>
  <si>
    <t>FYR of Macedonia</t>
  </si>
  <si>
    <t>Germany</t>
  </si>
  <si>
    <t>EWC-Stat code</t>
  </si>
  <si>
    <t>Eurobase code</t>
  </si>
  <si>
    <t>Description / Label</t>
  </si>
  <si>
    <t>01.1</t>
  </si>
  <si>
    <t>W011</t>
  </si>
  <si>
    <t>01.2</t>
  </si>
  <si>
    <t>W012</t>
  </si>
  <si>
    <t>01.3</t>
  </si>
  <si>
    <t>W013</t>
  </si>
  <si>
    <t>01.4, 02, 03.1</t>
  </si>
  <si>
    <t>03.2</t>
  </si>
  <si>
    <t>W032</t>
  </si>
  <si>
    <t>03.3</t>
  </si>
  <si>
    <t>W033</t>
  </si>
  <si>
    <t>05</t>
  </si>
  <si>
    <t>W05</t>
  </si>
  <si>
    <t>06.1</t>
  </si>
  <si>
    <t>W061</t>
  </si>
  <si>
    <t>06.2</t>
  </si>
  <si>
    <t>W062</t>
  </si>
  <si>
    <t>06.3</t>
  </si>
  <si>
    <t>W063</t>
  </si>
  <si>
    <t>07.1</t>
  </si>
  <si>
    <t>W071</t>
  </si>
  <si>
    <t>07.2</t>
  </si>
  <si>
    <t>W072</t>
  </si>
  <si>
    <t>07.3</t>
  </si>
  <si>
    <t>W073</t>
  </si>
  <si>
    <t>07.4</t>
  </si>
  <si>
    <t>W074</t>
  </si>
  <si>
    <t>07.5</t>
  </si>
  <si>
    <t>W075</t>
  </si>
  <si>
    <t>07.6</t>
  </si>
  <si>
    <t>W076</t>
  </si>
  <si>
    <t>07.7</t>
  </si>
  <si>
    <t>W077</t>
  </si>
  <si>
    <t>08 (excl. 08.1, 08.41)</t>
  </si>
  <si>
    <t>W08A</t>
  </si>
  <si>
    <t>Discarded equipment (except discarded vehicles and batteries and accumulators waste) (W08 except W081, W0841)</t>
  </si>
  <si>
    <t>08.1</t>
  </si>
  <si>
    <t>W081</t>
  </si>
  <si>
    <t>08.41</t>
  </si>
  <si>
    <t>W0841</t>
  </si>
  <si>
    <t>09.1</t>
  </si>
  <si>
    <t>W091</t>
  </si>
  <si>
    <t>Animal and mixed food waste</t>
  </si>
  <si>
    <t>09.2</t>
  </si>
  <si>
    <t>W092</t>
  </si>
  <si>
    <t>09.3</t>
  </si>
  <si>
    <t>W093</t>
  </si>
  <si>
    <t>W101</t>
  </si>
  <si>
    <t>W102</t>
  </si>
  <si>
    <t>W103</t>
  </si>
  <si>
    <t>W11</t>
  </si>
  <si>
    <t>12.1</t>
  </si>
  <si>
    <t>W121</t>
  </si>
  <si>
    <t>12.2, 12.3, 12.5</t>
  </si>
  <si>
    <t>W12B</t>
  </si>
  <si>
    <t>W124</t>
  </si>
  <si>
    <t>12.6</t>
  </si>
  <si>
    <t>W126</t>
  </si>
  <si>
    <t>12.7</t>
  </si>
  <si>
    <t>W127</t>
  </si>
  <si>
    <t>12.8, 13</t>
  </si>
  <si>
    <t>W128_13</t>
  </si>
  <si>
    <t>Environment</t>
  </si>
  <si>
    <t>Waste</t>
  </si>
  <si>
    <t>Waste generation (excluding major mineral wastes)</t>
  </si>
  <si>
    <t>Waste generated</t>
  </si>
  <si>
    <t>Waste landfilled</t>
  </si>
  <si>
    <t>(1 000 tonnes)</t>
  </si>
  <si>
    <t>(kg per inhabitant)</t>
  </si>
  <si>
    <r>
      <t>Source:</t>
    </r>
    <r>
      <rPr>
        <sz val="9"/>
        <rFont val="Arial"/>
        <family val="2"/>
      </rPr>
      <t xml:space="preserve"> Eurostat (online data codes: env_wasnmin, demo_pjan)</t>
    </r>
  </si>
  <si>
    <t>(kg/inhabitant)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</si>
  <si>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</si>
  <si>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env_wastrt)</t>
    </r>
  </si>
  <si>
    <r>
      <t>Source:</t>
    </r>
    <r>
      <rPr>
        <sz val="9"/>
        <color theme="1"/>
        <rFont val="Arial"/>
        <family val="2"/>
      </rPr>
      <t xml:space="preserve"> Eurostat (online data code: env_wasgen and env_wastrt)</t>
    </r>
  </si>
  <si>
    <t>Other waste</t>
  </si>
  <si>
    <t>NA*</t>
  </si>
  <si>
    <t>* Not Applicable : not included in the Waste excluding major mineral waste indicator</t>
  </si>
  <si>
    <t>Turkey</t>
  </si>
  <si>
    <t>TOTAL</t>
  </si>
  <si>
    <t>2012</t>
  </si>
  <si>
    <t>Bosnia and Herzegovina</t>
  </si>
  <si>
    <t>Montenegro</t>
  </si>
  <si>
    <t>TOT_X_MIN</t>
  </si>
  <si>
    <t>W13</t>
  </si>
  <si>
    <t>Eurobase-aggregates of waste categories</t>
  </si>
  <si>
    <t>Code WStatR</t>
  </si>
  <si>
    <t>Code Eurobase</t>
  </si>
  <si>
    <t>01.1, 01.2, 01.3, 01.4, 02, 03.1, 03.2, 03.3, 05</t>
  </si>
  <si>
    <t>W01-05</t>
  </si>
  <si>
    <t>Chemical and medical wastes</t>
  </si>
  <si>
    <t>06.1, 06.2, 06.3, 07.1, 07.2, 07.3, 07.4, 07.5, 07.6</t>
  </si>
  <si>
    <t>W06_07A</t>
  </si>
  <si>
    <t>Recyclable wastes (W06+W07 except W077)</t>
  </si>
  <si>
    <t>07.7, 08 (excl. 08.1, 08.41), 08.1, 08.41</t>
  </si>
  <si>
    <t>W077_08</t>
  </si>
  <si>
    <t xml:space="preserve"> Equipment</t>
  </si>
  <si>
    <t>09.1, 09.2, 09.3</t>
  </si>
  <si>
    <t>W09</t>
  </si>
  <si>
    <t>09.1, 09.2</t>
  </si>
  <si>
    <t>W091_092</t>
  </si>
  <si>
    <t>Animal and mixed food waste; vegetal wastes</t>
  </si>
  <si>
    <t>All wastes except:
12.1, 12.2, 12.3, 12.5, 12.6, 12.7</t>
  </si>
  <si>
    <t>Waste  exluding major mineral wastes</t>
  </si>
  <si>
    <t>W02A</t>
  </si>
  <si>
    <r>
      <t>Source:</t>
    </r>
    <r>
      <rPr>
        <sz val="9"/>
        <color theme="1"/>
        <rFont val="Arial"/>
        <family val="2"/>
      </rPr>
      <t xml:space="preserve"> Eurostat (online data code: env_wasgen)</t>
    </r>
  </si>
  <si>
    <t>Other mineral waste</t>
  </si>
  <si>
    <t>Dredging spoils</t>
  </si>
  <si>
    <t>Soils</t>
  </si>
  <si>
    <t>Construction and demolition wastes</t>
  </si>
  <si>
    <t>Other wastes</t>
  </si>
  <si>
    <t>Waste generation in 1000 tonnes</t>
  </si>
  <si>
    <t>Waste generation in kg/inhabitant</t>
  </si>
  <si>
    <t>Chemical wastes</t>
  </si>
  <si>
    <t>Sludges and liquid wastes from waste treatment</t>
  </si>
  <si>
    <t>Metallic wastes</t>
  </si>
  <si>
    <t>Discarded equipment</t>
  </si>
  <si>
    <t>Mineral wastes from waste treatment and stabilised wastes</t>
  </si>
  <si>
    <t>Solidified, stabilised or vitrified wastes</t>
  </si>
  <si>
    <t>(million tonnes)</t>
  </si>
  <si>
    <t>Recyclables</t>
  </si>
  <si>
    <t>Combustion and mineral treatment wastes</t>
  </si>
  <si>
    <t>Mixed and undiff. materials</t>
  </si>
  <si>
    <t>Germany (until 1990 former territory of the FRG)</t>
  </si>
  <si>
    <t>Former Yugoslav Republic of Macedonia, the</t>
  </si>
  <si>
    <t>(¹) Eurostat estimate.</t>
  </si>
  <si>
    <t>1000 tonnes</t>
  </si>
  <si>
    <t>Secondary waste</t>
  </si>
  <si>
    <r>
      <t>Source:</t>
    </r>
    <r>
      <rPr>
        <sz val="9"/>
        <color theme="1"/>
        <rFont val="Arial"/>
        <family val="2"/>
      </rPr>
      <t xml:space="preserve"> Eurostat (online data code: env_wastrt and demo_gind)</t>
    </r>
  </si>
  <si>
    <t>kg/inh</t>
  </si>
  <si>
    <t>Source: Eurostat (env_wastrt, demo_gind)</t>
  </si>
  <si>
    <t>13</t>
  </si>
  <si>
    <t>Solidified, stabilised or vitrified wastes (until 2008)</t>
  </si>
  <si>
    <t>Mineral waste from construction and demolition</t>
  </si>
  <si>
    <t>Other mineral wastes (W122+W123+W125)</t>
  </si>
  <si>
    <t>2010</t>
  </si>
  <si>
    <t xml:space="preserve">Figure 1: Breakdown of total waste generation by waste category; coverage of waste generation indicator, EU-28, 2012 </t>
  </si>
  <si>
    <t>Sorting residues**</t>
  </si>
  <si>
    <t>Mixed and undifferentiated materials**</t>
  </si>
  <si>
    <t>2008</t>
  </si>
  <si>
    <t>kg/inhabitant</t>
  </si>
  <si>
    <t>Total waste landfilled, excl. major mineral waste</t>
  </si>
  <si>
    <t>Figure 3: Waste generation indicator by countries and waste category, EU, 2012</t>
  </si>
  <si>
    <t>Figure 6: Share of waste landfilled from waste generated (excl. major mineral wastes), by country, 2012</t>
  </si>
  <si>
    <t>Figure 5: Waste landfilled, excl. major mineral wastes, by country and waste category, 2012</t>
  </si>
  <si>
    <t xml:space="preserve">Figure 4: Total waste landfilled by waste category, EU-28, 2012 </t>
  </si>
  <si>
    <t>Table 3: Waste (excluding major mineral wastes), 2012</t>
  </si>
  <si>
    <t>:</t>
  </si>
  <si>
    <t>Table 1: Waste categories to be reported according to WStatR (Annex I and II, sections 2), Eurobase-aggregates of waste categories and waste categories used in this Article</t>
  </si>
  <si>
    <r>
      <t>Chemical wastes (W014+W02+W031)</t>
    </r>
    <r>
      <rPr>
        <i/>
        <sz val="9"/>
        <rFont val="Arial"/>
        <family val="2"/>
      </rPr>
      <t xml:space="preserve"> (since 2010)</t>
    </r>
  </si>
  <si>
    <r>
      <t xml:space="preserve">Sludges and liquid wastes from waste treatment </t>
    </r>
    <r>
      <rPr>
        <i/>
        <sz val="9"/>
        <rFont val="Arial"/>
        <family val="2"/>
      </rPr>
      <t>(since 2010)</t>
    </r>
  </si>
  <si>
    <r>
      <t xml:space="preserve">Metal wastes, ferrous </t>
    </r>
    <r>
      <rPr>
        <i/>
        <sz val="9"/>
        <rFont val="Arial"/>
        <family val="2"/>
      </rPr>
      <t>(since 2010)</t>
    </r>
  </si>
  <si>
    <r>
      <t xml:space="preserve">Metal wastes, non-ferrous </t>
    </r>
    <r>
      <rPr>
        <i/>
        <sz val="9"/>
        <rFont val="Arial"/>
        <family val="2"/>
      </rPr>
      <t>(since 2010)</t>
    </r>
  </si>
  <si>
    <r>
      <t xml:space="preserve">Metal wastes, mixed ferrous and non-ferrous </t>
    </r>
    <r>
      <rPr>
        <i/>
        <sz val="9"/>
        <rFont val="Arial"/>
        <family val="2"/>
      </rPr>
      <t>(since 2010)</t>
    </r>
  </si>
  <si>
    <r>
      <t xml:space="preserve">Mineral waste from construction and demolition </t>
    </r>
    <r>
      <rPr>
        <i/>
        <sz val="9"/>
        <rFont val="Arial"/>
        <family val="2"/>
      </rPr>
      <t>(since 2010)</t>
    </r>
  </si>
  <si>
    <r>
      <t xml:space="preserve">Other mineral wastes (W122+W123+W125) </t>
    </r>
    <r>
      <rPr>
        <i/>
        <sz val="9"/>
        <rFont val="Arial"/>
        <family val="2"/>
      </rPr>
      <t>(since 2010)</t>
    </r>
  </si>
  <si>
    <r>
      <t xml:space="preserve">Soils </t>
    </r>
    <r>
      <rPr>
        <i/>
        <sz val="9"/>
        <rFont val="Arial"/>
        <family val="2"/>
      </rPr>
      <t>(since 2010)</t>
    </r>
  </si>
  <si>
    <r>
      <t xml:space="preserve">Dredging spoils </t>
    </r>
    <r>
      <rPr>
        <i/>
        <sz val="9"/>
        <rFont val="Arial"/>
        <family val="2"/>
      </rPr>
      <t>(since 2010)</t>
    </r>
  </si>
  <si>
    <r>
      <t xml:space="preserve">Mineral wastes from waste treatment and stabilised wastes </t>
    </r>
    <r>
      <rPr>
        <i/>
        <sz val="9"/>
        <rFont val="Arial"/>
        <family val="2"/>
      </rPr>
      <t>(since 2010)</t>
    </r>
  </si>
  <si>
    <t>Table2: Waste generation, excluding major mineral wastes, by waste, EU-28, 2004, 2008–12.</t>
  </si>
  <si>
    <t xml:space="preserve">Figure 2: Waste generation, excluding major mineral wastes, by waste category, EU-28, 2004, 2008-12 </t>
  </si>
  <si>
    <t>** For the sake of clarity, these two waste categories are classified as 'Other waste' in Figure 1, Figure 3, Figure 4, Figure 5 and Table 4.</t>
  </si>
  <si>
    <t>Table 4: Waste landfilled, excluding major mineral wastes, by country and waste category, EU, 2012</t>
  </si>
  <si>
    <t>Kosovo*</t>
  </si>
  <si>
    <t>(*) Kosovo under UNSCR 1244/99</t>
  </si>
  <si>
    <t>Categories in this article</t>
  </si>
  <si>
    <t>Source: Eurostat (online data code: env_wasgen)</t>
  </si>
  <si>
    <t>Kosovo under UNSCR 1244/99</t>
  </si>
  <si>
    <t>Source: Eurostat (online data code: env_wastrt)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</si>
</sst>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i"/>
    <numFmt numFmtId="165" formatCode="#,##0_i"/>
    <numFmt numFmtId="166" formatCode="dd\.mm\.yy"/>
    <numFmt numFmtId="167" formatCode="0.0"/>
    <numFmt numFmtId="168" formatCode="#,##0.0"/>
    <numFmt numFmtId="169" formatCode="_-* #,##0.00\ _€_-;\-* #,##0.00\ _€_-;_-* &quot;-&quot;??\ _€_-;_-@_-"/>
    <numFmt numFmtId="170" formatCode="#\ ##0_i"/>
    <numFmt numFmtId="171" formatCode="0.0%"/>
    <numFmt numFmtId="172" formatCode="#\ ##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8.45"/>
      <color rgb="FF000000"/>
      <name val="Calibri"/>
      <family val="2"/>
    </font>
    <font>
      <sz val="8"/>
      <name val="Arial Narrow"/>
      <family val="2"/>
    </font>
    <font>
      <sz val="9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/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>
        <color rgb="FFD0D1D2"/>
      </bottom>
    </border>
    <border>
      <left style="thin">
        <color rgb="FF000000"/>
      </left>
      <right style="hair">
        <color rgb="FFD0D1D2"/>
      </right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thin">
        <color rgb="FF000000"/>
      </left>
      <right style="hair">
        <color rgb="FFD0D1D2"/>
      </right>
      <top/>
      <bottom style="hair">
        <color rgb="FFD0D1D2"/>
      </bottom>
    </border>
    <border>
      <left style="hair">
        <color rgb="FFD0D1D2"/>
      </left>
      <right/>
      <top/>
      <bottom style="hair">
        <color rgb="FFD0D1D2"/>
      </bottom>
    </border>
    <border>
      <left/>
      <right/>
      <top style="hair">
        <color rgb="FFD0D1D2"/>
      </top>
      <bottom/>
    </border>
    <border>
      <left style="thin">
        <color rgb="FF000000"/>
      </left>
      <right style="hair">
        <color rgb="FFD0D1D2"/>
      </right>
      <top style="hair">
        <color rgb="FFD0D1D2"/>
      </top>
      <bottom/>
    </border>
    <border>
      <left style="hair">
        <color rgb="FFD0D1D2"/>
      </left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rgb="FFD0D1D2"/>
      </right>
      <top style="hair">
        <color rgb="FFD0D1D2"/>
      </top>
      <bottom style="thin">
        <color rgb="FF000000"/>
      </bottom>
    </border>
    <border>
      <left style="hair">
        <color rgb="FFD0D1D2"/>
      </left>
      <right/>
      <top style="hair">
        <color rgb="FFD0D1D2"/>
      </top>
      <bottom style="thin">
        <color rgb="FF000000"/>
      </bottom>
    </border>
    <border>
      <left style="thin">
        <color rgb="FF000000"/>
      </left>
      <right style="hair">
        <color rgb="FFD0D1D2"/>
      </right>
      <top/>
      <bottom/>
    </border>
    <border>
      <left style="hair">
        <color rgb="FFD0D1D2"/>
      </left>
      <right/>
      <top/>
      <bottom/>
    </border>
    <border>
      <left/>
      <right/>
      <top style="thin"/>
      <bottom style="hair">
        <color rgb="FFD0D1D2"/>
      </bottom>
    </border>
    <border>
      <left style="thin">
        <color rgb="FF000000"/>
      </left>
      <right style="hair">
        <color rgb="FFD0D1D2"/>
      </right>
      <top style="thin"/>
      <bottom style="hair">
        <color rgb="FFD0D1D2"/>
      </bottom>
    </border>
    <border>
      <left style="hair">
        <color rgb="FFD0D1D2"/>
      </left>
      <right/>
      <top style="thin"/>
      <bottom style="hair">
        <color rgb="FFD0D1D2"/>
      </bottom>
    </border>
    <border>
      <left/>
      <right/>
      <top style="hair">
        <color rgb="FFD0D1D2"/>
      </top>
      <bottom style="thin"/>
    </border>
    <border>
      <left style="thin">
        <color rgb="FF000000"/>
      </left>
      <right style="hair">
        <color rgb="FFD0D1D2"/>
      </right>
      <top style="hair">
        <color rgb="FFD0D1D2"/>
      </top>
      <bottom style="thin"/>
    </border>
    <border>
      <left style="hair">
        <color rgb="FFD0D1D2"/>
      </left>
      <right/>
      <top style="hair">
        <color rgb="FFD0D1D2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hair">
        <color rgb="FFD0D1D2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hair">
        <color rgb="FFD0D1D2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theme="0" tint="-0.24997000396251678"/>
      </bottom>
    </border>
    <border>
      <left/>
      <right/>
      <top style="thin">
        <color rgb="FF000000"/>
      </top>
      <bottom style="hair">
        <color theme="0" tint="-0.24997000396251678"/>
      </bottom>
    </border>
    <border>
      <left/>
      <right style="hair">
        <color rgb="FFD0D1D2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/>
    </border>
    <border>
      <left style="hair">
        <color rgb="FFD0D1D2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6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4" fontId="21" fillId="0" borderId="0" applyFill="0" applyBorder="0" applyProtection="0">
      <alignment horizontal="right"/>
    </xf>
    <xf numFmtId="164" fontId="5" fillId="0" borderId="0" applyFill="0" applyBorder="0" applyProtection="0">
      <alignment horizontal="right"/>
    </xf>
    <xf numFmtId="164" fontId="5" fillId="0" borderId="0" applyFill="0" applyBorder="0" applyProtection="0">
      <alignment horizontal="right"/>
    </xf>
    <xf numFmtId="0" fontId="22" fillId="20" borderId="8" applyNumberFormat="0" applyAlignment="0" applyProtection="0"/>
    <xf numFmtId="0" fontId="22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>
      <alignment/>
      <protection hidden="1"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23" fillId="24" borderId="0" applyNumberFormat="0" applyFont="0" applyBorder="0">
      <alignment/>
      <protection hidden="1"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80">
    <xf numFmtId="0" fontId="0" fillId="0" borderId="0" xfId="0"/>
    <xf numFmtId="0" fontId="4" fillId="0" borderId="0" xfId="22" applyNumberFormat="1" applyFont="1" applyFill="1" applyBorder="1" applyAlignment="1">
      <alignment/>
    </xf>
    <xf numFmtId="0" fontId="5" fillId="0" borderId="0" xfId="22" applyNumberFormat="1" applyFont="1" applyFill="1" applyBorder="1" applyAlignment="1">
      <alignment/>
    </xf>
    <xf numFmtId="2" fontId="5" fillId="0" borderId="0" xfId="22" applyNumberFormat="1" applyFont="1" applyFill="1" applyBorder="1" applyAlignment="1">
      <alignment/>
    </xf>
    <xf numFmtId="0" fontId="4" fillId="0" borderId="0" xfId="22" applyNumberFormat="1" applyFont="1" applyFill="1" applyBorder="1" applyAlignment="1">
      <alignment wrapText="1"/>
    </xf>
    <xf numFmtId="0" fontId="5" fillId="25" borderId="0" xfId="22" applyNumberFormat="1" applyFont="1" applyFill="1" applyBorder="1" applyAlignment="1">
      <alignment/>
    </xf>
    <xf numFmtId="166" fontId="5" fillId="25" borderId="0" xfId="22" applyNumberFormat="1" applyFont="1" applyFill="1" applyBorder="1" applyAlignment="1">
      <alignment/>
    </xf>
    <xf numFmtId="0" fontId="4" fillId="26" borderId="10" xfId="22" applyNumberFormat="1" applyFont="1" applyFill="1" applyBorder="1" applyAlignment="1">
      <alignment horizontal="left"/>
    </xf>
    <xf numFmtId="0" fontId="4" fillId="0" borderId="0" xfId="22" applyNumberFormat="1" applyFont="1" applyFill="1" applyBorder="1" applyAlignment="1">
      <alignment vertical="center" wrapText="1"/>
    </xf>
    <xf numFmtId="0" fontId="4" fillId="26" borderId="0" xfId="22" applyNumberFormat="1" applyFont="1" applyFill="1" applyBorder="1" applyAlignment="1">
      <alignment horizontal="left"/>
    </xf>
    <xf numFmtId="0" fontId="4" fillId="26" borderId="11" xfId="22" applyNumberFormat="1" applyFont="1" applyFill="1" applyBorder="1" applyAlignment="1">
      <alignment horizontal="center" vertical="center" wrapText="1"/>
    </xf>
    <xf numFmtId="0" fontId="4" fillId="26" borderId="0" xfId="22" applyNumberFormat="1" applyFont="1" applyFill="1" applyBorder="1" applyAlignment="1">
      <alignment horizontal="center" vertical="center" wrapText="1"/>
    </xf>
    <xf numFmtId="0" fontId="4" fillId="0" borderId="0" xfId="22" applyNumberFormat="1" applyFont="1" applyFill="1" applyBorder="1" applyAlignment="1">
      <alignment horizontal="center" vertical="center" wrapText="1"/>
    </xf>
    <xf numFmtId="0" fontId="4" fillId="27" borderId="12" xfId="22" applyNumberFormat="1" applyFont="1" applyFill="1" applyBorder="1" applyAlignment="1">
      <alignment horizontal="left"/>
    </xf>
    <xf numFmtId="3" fontId="5" fillId="0" borderId="0" xfId="22" applyNumberFormat="1" applyFont="1" applyFill="1" applyBorder="1" applyAlignment="1">
      <alignment horizontal="right"/>
    </xf>
    <xf numFmtId="167" fontId="5" fillId="0" borderId="0" xfId="22" applyNumberFormat="1" applyFont="1" applyFill="1" applyBorder="1" applyAlignment="1">
      <alignment/>
    </xf>
    <xf numFmtId="168" fontId="5" fillId="0" borderId="0" xfId="22" applyNumberFormat="1" applyFont="1" applyFill="1" applyBorder="1" applyAlignment="1">
      <alignment horizontal="right"/>
    </xf>
    <xf numFmtId="0" fontId="31" fillId="26" borderId="0" xfId="0" applyFont="1" applyFill="1" applyBorder="1" applyAlignment="1">
      <alignment horizontal="center" vertical="center"/>
    </xf>
    <xf numFmtId="0" fontId="4" fillId="26" borderId="10" xfId="2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49" fontId="31" fillId="26" borderId="13" xfId="21" applyNumberFormat="1" applyFont="1" applyFill="1" applyBorder="1" applyAlignment="1">
      <alignment horizontal="center"/>
    </xf>
    <xf numFmtId="49" fontId="31" fillId="26" borderId="14" xfId="21" applyNumberFormat="1" applyFont="1" applyFill="1" applyBorder="1" applyAlignment="1">
      <alignment horizontal="center"/>
    </xf>
    <xf numFmtId="0" fontId="4" fillId="0" borderId="15" xfId="20" applyFont="1" applyFill="1" applyBorder="1" applyAlignment="1">
      <alignment horizontal="left" vertical="center" wrapText="1"/>
    </xf>
    <xf numFmtId="170" fontId="28" fillId="0" borderId="16" xfId="21" applyNumberFormat="1" applyFont="1" applyFill="1" applyBorder="1" applyAlignment="1">
      <alignment horizontal="right" indent="1"/>
    </xf>
    <xf numFmtId="170" fontId="28" fillId="0" borderId="15" xfId="21" applyNumberFormat="1" applyFont="1" applyFill="1" applyBorder="1" applyAlignment="1">
      <alignment horizontal="right" indent="1"/>
    </xf>
    <xf numFmtId="170" fontId="28" fillId="0" borderId="16" xfId="21" applyNumberFormat="1" applyFont="1" applyFill="1" applyBorder="1" applyAlignment="1">
      <alignment horizontal="right" indent="2"/>
    </xf>
    <xf numFmtId="170" fontId="28" fillId="0" borderId="15" xfId="21" applyNumberFormat="1" applyFont="1" applyFill="1" applyBorder="1" applyAlignment="1">
      <alignment horizontal="right" indent="2"/>
    </xf>
    <xf numFmtId="0" fontId="4" fillId="0" borderId="17" xfId="20" applyFont="1" applyFill="1" applyBorder="1" applyAlignment="1">
      <alignment horizontal="left" vertical="center" wrapText="1"/>
    </xf>
    <xf numFmtId="170" fontId="28" fillId="0" borderId="18" xfId="21" applyNumberFormat="1" applyFont="1" applyFill="1" applyBorder="1" applyAlignment="1">
      <alignment horizontal="right" indent="1"/>
    </xf>
    <xf numFmtId="170" fontId="28" fillId="0" borderId="17" xfId="21" applyNumberFormat="1" applyFont="1" applyFill="1" applyBorder="1" applyAlignment="1">
      <alignment horizontal="right" indent="1"/>
    </xf>
    <xf numFmtId="170" fontId="28" fillId="0" borderId="18" xfId="21" applyNumberFormat="1" applyFont="1" applyFill="1" applyBorder="1" applyAlignment="1">
      <alignment horizontal="right" indent="2"/>
    </xf>
    <xf numFmtId="170" fontId="28" fillId="0" borderId="17" xfId="21" applyNumberFormat="1" applyFont="1" applyFill="1" applyBorder="1" applyAlignment="1">
      <alignment horizontal="right" indent="2"/>
    </xf>
    <xf numFmtId="0" fontId="31" fillId="0" borderId="19" xfId="0" applyFont="1" applyBorder="1" applyAlignment="1">
      <alignment horizontal="left" wrapText="1"/>
    </xf>
    <xf numFmtId="0" fontId="29" fillId="0" borderId="0" xfId="0" applyFont="1"/>
    <xf numFmtId="0" fontId="29" fillId="0" borderId="0" xfId="0" applyFont="1" applyAlignment="1">
      <alignment horizontal="left"/>
    </xf>
    <xf numFmtId="0" fontId="4" fillId="0" borderId="14" xfId="20" applyFont="1" applyFill="1" applyBorder="1" applyAlignment="1">
      <alignment horizontal="left" vertical="center" wrapText="1"/>
    </xf>
    <xf numFmtId="170" fontId="28" fillId="0" borderId="13" xfId="21" applyNumberFormat="1" applyFont="1" applyFill="1" applyBorder="1" applyAlignment="1">
      <alignment horizontal="right" indent="1"/>
    </xf>
    <xf numFmtId="170" fontId="31" fillId="0" borderId="20" xfId="21" applyNumberFormat="1" applyFont="1" applyFill="1" applyBorder="1" applyAlignment="1">
      <alignment horizontal="right" indent="1"/>
    </xf>
    <xf numFmtId="170" fontId="31" fillId="0" borderId="19" xfId="21" applyNumberFormat="1" applyFont="1" applyFill="1" applyBorder="1" applyAlignment="1">
      <alignment horizontal="right" indent="1"/>
    </xf>
    <xf numFmtId="170" fontId="31" fillId="0" borderId="20" xfId="21" applyNumberFormat="1" applyFont="1" applyBorder="1" applyAlignment="1">
      <alignment horizontal="right" indent="2"/>
    </xf>
    <xf numFmtId="170" fontId="31" fillId="0" borderId="19" xfId="21" applyNumberFormat="1" applyFont="1" applyBorder="1" applyAlignment="1">
      <alignment horizontal="right" indent="2"/>
    </xf>
    <xf numFmtId="0" fontId="6" fillId="0" borderId="0" xfId="22" applyNumberFormat="1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Border="1"/>
    <xf numFmtId="0" fontId="31" fillId="26" borderId="10" xfId="0" applyFont="1" applyFill="1" applyBorder="1" applyAlignment="1">
      <alignment horizontal="center"/>
    </xf>
    <xf numFmtId="0" fontId="31" fillId="0" borderId="21" xfId="0" applyFont="1" applyBorder="1" applyAlignment="1">
      <alignment horizontal="left" wrapText="1"/>
    </xf>
    <xf numFmtId="3" fontId="28" fillId="0" borderId="22" xfId="0" applyNumberFormat="1" applyFont="1" applyBorder="1"/>
    <xf numFmtId="9" fontId="28" fillId="0" borderId="0" xfId="15" applyFont="1"/>
    <xf numFmtId="0" fontId="31" fillId="0" borderId="23" xfId="0" applyFont="1" applyBorder="1" applyAlignment="1">
      <alignment horizontal="left" wrapText="1"/>
    </xf>
    <xf numFmtId="0" fontId="31" fillId="0" borderId="24" xfId="0" applyFont="1" applyBorder="1" applyAlignment="1">
      <alignment horizontal="left" wrapText="1"/>
    </xf>
    <xf numFmtId="0" fontId="28" fillId="0" borderId="22" xfId="0" applyFont="1" applyBorder="1"/>
    <xf numFmtId="3" fontId="28" fillId="0" borderId="25" xfId="0" applyNumberFormat="1" applyFont="1" applyBorder="1"/>
    <xf numFmtId="0" fontId="28" fillId="0" borderId="0" xfId="0" applyFont="1" applyFill="1"/>
    <xf numFmtId="0" fontId="31" fillId="26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 inden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left" vertical="center" indent="1"/>
    </xf>
    <xf numFmtId="0" fontId="28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6" fillId="0" borderId="17" xfId="0" applyNumberFormat="1" applyFont="1" applyFill="1" applyBorder="1" applyAlignment="1">
      <alignment horizontal="left" vertical="center" inden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 indent="1"/>
    </xf>
    <xf numFmtId="0" fontId="31" fillId="27" borderId="26" xfId="0" applyFont="1" applyFill="1" applyBorder="1" applyAlignment="1">
      <alignment horizontal="left"/>
    </xf>
    <xf numFmtId="0" fontId="28" fillId="27" borderId="26" xfId="0" applyFont="1" applyFill="1" applyBorder="1" applyAlignment="1">
      <alignment/>
    </xf>
    <xf numFmtId="0" fontId="31" fillId="26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 horizontal="left" vertical="center" indent="6"/>
    </xf>
    <xf numFmtId="0" fontId="32" fillId="0" borderId="0" xfId="96" applyFont="1"/>
    <xf numFmtId="0" fontId="31" fillId="26" borderId="27" xfId="0" applyFont="1" applyFill="1" applyBorder="1" applyAlignment="1">
      <alignment horizontal="left"/>
    </xf>
    <xf numFmtId="0" fontId="31" fillId="26" borderId="27" xfId="0" applyFont="1" applyFill="1" applyBorder="1" applyAlignment="1">
      <alignment horizontal="center"/>
    </xf>
    <xf numFmtId="0" fontId="31" fillId="0" borderId="28" xfId="0" applyFont="1" applyBorder="1" applyAlignment="1">
      <alignment horizontal="left"/>
    </xf>
    <xf numFmtId="0" fontId="31" fillId="0" borderId="29" xfId="0" applyFont="1" applyBorder="1" applyAlignment="1">
      <alignment horizontal="left"/>
    </xf>
    <xf numFmtId="164" fontId="28" fillId="0" borderId="28" xfId="21" applyFont="1" applyBorder="1" applyAlignment="1">
      <alignment horizontal="right"/>
    </xf>
    <xf numFmtId="165" fontId="28" fillId="0" borderId="0" xfId="0" applyNumberFormat="1" applyFont="1"/>
    <xf numFmtId="0" fontId="28" fillId="0" borderId="0" xfId="0" applyNumberFormat="1" applyFont="1"/>
    <xf numFmtId="0" fontId="4" fillId="0" borderId="0" xfId="22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8" borderId="33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28" fillId="0" borderId="0" xfId="0" applyNumberFormat="1" applyFont="1"/>
    <xf numFmtId="0" fontId="4" fillId="26" borderId="10" xfId="20" applyFont="1" applyFill="1" applyBorder="1" applyAlignment="1">
      <alignment horizontal="left" vertical="center"/>
    </xf>
    <xf numFmtId="0" fontId="4" fillId="0" borderId="34" xfId="20" applyFont="1" applyFill="1" applyBorder="1" applyAlignment="1">
      <alignment horizontal="left" vertical="center"/>
    </xf>
    <xf numFmtId="170" fontId="28" fillId="0" borderId="35" xfId="21" applyNumberFormat="1" applyFont="1" applyFill="1" applyBorder="1" applyAlignment="1">
      <alignment horizontal="right"/>
    </xf>
    <xf numFmtId="170" fontId="28" fillId="0" borderId="36" xfId="21" applyNumberFormat="1" applyFont="1" applyFill="1" applyBorder="1" applyAlignment="1">
      <alignment horizontal="right"/>
    </xf>
    <xf numFmtId="170" fontId="28" fillId="0" borderId="37" xfId="21" applyNumberFormat="1" applyFont="1" applyFill="1" applyBorder="1" applyAlignment="1">
      <alignment horizontal="right"/>
    </xf>
    <xf numFmtId="170" fontId="28" fillId="0" borderId="34" xfId="21" applyNumberFormat="1" applyFont="1" applyFill="1" applyBorder="1" applyAlignment="1">
      <alignment horizontal="right"/>
    </xf>
    <xf numFmtId="165" fontId="28" fillId="0" borderId="38" xfId="21" applyNumberFormat="1" applyFont="1" applyFill="1" applyBorder="1" applyAlignment="1">
      <alignment horizontal="right"/>
    </xf>
    <xf numFmtId="165" fontId="28" fillId="0" borderId="34" xfId="21" applyNumberFormat="1" applyFont="1" applyFill="1" applyBorder="1" applyAlignment="1">
      <alignment horizontal="right"/>
    </xf>
    <xf numFmtId="165" fontId="28" fillId="0" borderId="39" xfId="21" applyNumberFormat="1" applyFont="1" applyFill="1" applyBorder="1" applyAlignment="1">
      <alignment horizontal="right"/>
    </xf>
    <xf numFmtId="0" fontId="4" fillId="0" borderId="36" xfId="20" applyFont="1" applyFill="1" applyBorder="1" applyAlignment="1">
      <alignment horizontal="left" vertical="center"/>
    </xf>
    <xf numFmtId="0" fontId="4" fillId="0" borderId="40" xfId="20" applyFont="1" applyFill="1" applyBorder="1" applyAlignment="1">
      <alignment horizontal="left" vertical="center"/>
    </xf>
    <xf numFmtId="170" fontId="28" fillId="0" borderId="41" xfId="21" applyNumberFormat="1" applyFont="1" applyFill="1" applyBorder="1" applyAlignment="1">
      <alignment horizontal="right"/>
    </xf>
    <xf numFmtId="170" fontId="28" fillId="0" borderId="40" xfId="21" applyNumberFormat="1" applyFont="1" applyFill="1" applyBorder="1" applyAlignment="1">
      <alignment horizontal="right"/>
    </xf>
    <xf numFmtId="170" fontId="28" fillId="0" borderId="42" xfId="21" applyNumberFormat="1" applyFont="1" applyFill="1" applyBorder="1" applyAlignment="1">
      <alignment horizontal="right"/>
    </xf>
    <xf numFmtId="0" fontId="4" fillId="0" borderId="0" xfId="20" applyFont="1" applyFill="1" applyBorder="1" applyAlignment="1">
      <alignment horizontal="left" vertical="center"/>
    </xf>
    <xf numFmtId="0" fontId="4" fillId="0" borderId="43" xfId="20" applyFont="1" applyFill="1" applyBorder="1" applyAlignment="1">
      <alignment horizontal="left" vertical="center"/>
    </xf>
    <xf numFmtId="170" fontId="28" fillId="0" borderId="44" xfId="21" applyNumberFormat="1" applyFont="1" applyFill="1" applyBorder="1" applyAlignment="1">
      <alignment horizontal="right"/>
    </xf>
    <xf numFmtId="170" fontId="28" fillId="0" borderId="43" xfId="21" applyNumberFormat="1" applyFont="1" applyFill="1" applyBorder="1" applyAlignment="1">
      <alignment horizontal="right"/>
    </xf>
    <xf numFmtId="170" fontId="28" fillId="0" borderId="45" xfId="21" applyNumberFormat="1" applyFont="1" applyFill="1" applyBorder="1" applyAlignment="1">
      <alignment horizontal="right"/>
    </xf>
    <xf numFmtId="170" fontId="28" fillId="0" borderId="46" xfId="21" applyNumberFormat="1" applyFont="1" applyFill="1" applyBorder="1" applyAlignment="1">
      <alignment horizontal="right"/>
    </xf>
    <xf numFmtId="170" fontId="28" fillId="0" borderId="0" xfId="21" applyNumberFormat="1" applyFont="1" applyFill="1" applyBorder="1" applyAlignment="1">
      <alignment horizontal="right"/>
    </xf>
    <xf numFmtId="170" fontId="28" fillId="0" borderId="47" xfId="21" applyNumberFormat="1" applyFont="1" applyFill="1" applyBorder="1" applyAlignment="1">
      <alignment horizontal="right"/>
    </xf>
    <xf numFmtId="0" fontId="4" fillId="0" borderId="48" xfId="20" applyFont="1" applyFill="1" applyBorder="1" applyAlignment="1">
      <alignment horizontal="left" vertical="center"/>
    </xf>
    <xf numFmtId="170" fontId="28" fillId="0" borderId="49" xfId="21" applyNumberFormat="1" applyFont="1" applyFill="1" applyBorder="1" applyAlignment="1">
      <alignment horizontal="right"/>
    </xf>
    <xf numFmtId="170" fontId="28" fillId="0" borderId="48" xfId="21" applyNumberFormat="1" applyFont="1" applyFill="1" applyBorder="1" applyAlignment="1">
      <alignment horizontal="right"/>
    </xf>
    <xf numFmtId="170" fontId="28" fillId="0" borderId="50" xfId="21" applyNumberFormat="1" applyFont="1" applyFill="1" applyBorder="1" applyAlignment="1">
      <alignment horizontal="right"/>
    </xf>
    <xf numFmtId="0" fontId="4" fillId="0" borderId="51" xfId="20" applyFont="1" applyFill="1" applyBorder="1" applyAlignment="1">
      <alignment horizontal="left" vertical="center"/>
    </xf>
    <xf numFmtId="170" fontId="28" fillId="0" borderId="52" xfId="21" applyNumberFormat="1" applyFont="1" applyFill="1" applyBorder="1" applyAlignment="1">
      <alignment horizontal="right"/>
    </xf>
    <xf numFmtId="170" fontId="28" fillId="0" borderId="51" xfId="21" applyNumberFormat="1" applyFont="1" applyFill="1" applyBorder="1" applyAlignment="1">
      <alignment horizontal="right"/>
    </xf>
    <xf numFmtId="170" fontId="28" fillId="0" borderId="53" xfId="21" applyNumberFormat="1" applyFont="1" applyFill="1" applyBorder="1" applyAlignment="1">
      <alignment horizontal="right"/>
    </xf>
    <xf numFmtId="170" fontId="28" fillId="0" borderId="0" xfId="0" applyNumberFormat="1" applyFont="1"/>
    <xf numFmtId="49" fontId="31" fillId="26" borderId="54" xfId="21" applyNumberFormat="1" applyFont="1" applyFill="1" applyBorder="1" applyAlignment="1">
      <alignment horizontal="center" vertical="center" wrapText="1"/>
    </xf>
    <xf numFmtId="49" fontId="31" fillId="26" borderId="55" xfId="21" applyNumberFormat="1" applyFont="1" applyFill="1" applyBorder="1" applyAlignment="1">
      <alignment horizontal="center" vertical="center" wrapText="1"/>
    </xf>
    <xf numFmtId="0" fontId="4" fillId="0" borderId="12" xfId="20" applyFont="1" applyFill="1" applyBorder="1" applyAlignment="1">
      <alignment horizontal="left" vertical="center"/>
    </xf>
    <xf numFmtId="164" fontId="28" fillId="0" borderId="56" xfId="21" applyNumberFormat="1" applyFont="1" applyFill="1" applyBorder="1" applyAlignment="1">
      <alignment horizontal="right"/>
    </xf>
    <xf numFmtId="164" fontId="28" fillId="0" borderId="57" xfId="21" applyNumberFormat="1" applyFont="1" applyFill="1" applyBorder="1" applyAlignment="1">
      <alignment horizontal="right"/>
    </xf>
    <xf numFmtId="164" fontId="28" fillId="0" borderId="39" xfId="21" applyNumberFormat="1" applyFont="1" applyFill="1" applyBorder="1" applyAlignment="1">
      <alignment horizontal="right"/>
    </xf>
    <xf numFmtId="164" fontId="28" fillId="0" borderId="37" xfId="21" applyNumberFormat="1" applyFont="1" applyFill="1" applyBorder="1" applyAlignment="1">
      <alignment horizontal="right"/>
    </xf>
    <xf numFmtId="164" fontId="28" fillId="0" borderId="37" xfId="21" applyNumberFormat="1" applyFont="1" applyBorder="1" applyAlignment="1">
      <alignment horizontal="right"/>
    </xf>
    <xf numFmtId="164" fontId="28" fillId="0" borderId="42" xfId="21" applyNumberFormat="1" applyFont="1" applyFill="1" applyBorder="1" applyAlignment="1">
      <alignment horizontal="right"/>
    </xf>
    <xf numFmtId="164" fontId="28" fillId="0" borderId="45" xfId="21" applyNumberFormat="1" applyFont="1" applyFill="1" applyBorder="1" applyAlignment="1">
      <alignment horizontal="right"/>
    </xf>
    <xf numFmtId="164" fontId="28" fillId="0" borderId="47" xfId="21" applyNumberFormat="1" applyFont="1" applyFill="1" applyBorder="1" applyAlignment="1">
      <alignment horizontal="right"/>
    </xf>
    <xf numFmtId="164" fontId="28" fillId="0" borderId="58" xfId="2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1" fillId="26" borderId="10" xfId="0" applyFont="1" applyFill="1" applyBorder="1" applyAlignment="1">
      <alignment horizontal="center" wrapText="1"/>
    </xf>
    <xf numFmtId="171" fontId="28" fillId="0" borderId="0" xfId="0" applyNumberFormat="1" applyFont="1"/>
    <xf numFmtId="49" fontId="29" fillId="0" borderId="14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4" fillId="26" borderId="16" xfId="20" applyFont="1" applyFill="1" applyBorder="1" applyAlignment="1">
      <alignment horizontal="center" vertical="center" wrapText="1"/>
    </xf>
    <xf numFmtId="0" fontId="4" fillId="26" borderId="15" xfId="20" applyFont="1" applyFill="1" applyBorder="1" applyAlignment="1">
      <alignment horizontal="center" vertical="center" wrapText="1"/>
    </xf>
    <xf numFmtId="0" fontId="4" fillId="26" borderId="59" xfId="20" applyFont="1" applyFill="1" applyBorder="1" applyAlignment="1">
      <alignment horizontal="center" vertical="center" wrapText="1"/>
    </xf>
    <xf numFmtId="0" fontId="4" fillId="26" borderId="60" xfId="22" applyNumberFormat="1" applyFont="1" applyFill="1" applyBorder="1" applyAlignment="1">
      <alignment horizontal="center" vertical="center" wrapText="1"/>
    </xf>
    <xf numFmtId="0" fontId="4" fillId="26" borderId="61" xfId="22" applyNumberFormat="1" applyFont="1" applyFill="1" applyBorder="1" applyAlignment="1">
      <alignment horizontal="center" vertical="center" wrapText="1"/>
    </xf>
    <xf numFmtId="0" fontId="6" fillId="0" borderId="0" xfId="22" applyNumberFormat="1" applyFont="1" applyFill="1" applyBorder="1" applyAlignment="1">
      <alignment horizontal="left"/>
    </xf>
    <xf numFmtId="0" fontId="4" fillId="26" borderId="56" xfId="20" applyFont="1" applyFill="1" applyBorder="1" applyAlignment="1">
      <alignment horizontal="center" vertical="center" wrapText="1"/>
    </xf>
    <xf numFmtId="0" fontId="4" fillId="26" borderId="12" xfId="20" applyFont="1" applyFill="1" applyBorder="1" applyAlignment="1">
      <alignment horizontal="center" vertical="center" wrapText="1"/>
    </xf>
    <xf numFmtId="0" fontId="4" fillId="26" borderId="62" xfId="20" applyFont="1" applyFill="1" applyBorder="1" applyAlignment="1">
      <alignment horizontal="center" vertical="center" wrapText="1"/>
    </xf>
    <xf numFmtId="172" fontId="5" fillId="27" borderId="63" xfId="22" applyNumberFormat="1" applyFont="1" applyFill="1" applyBorder="1" applyAlignment="1">
      <alignment horizontal="right" indent="1"/>
    </xf>
    <xf numFmtId="172" fontId="5" fillId="0" borderId="64" xfId="22" applyNumberFormat="1" applyFont="1" applyFill="1" applyBorder="1" applyAlignment="1">
      <alignment horizontal="right" indent="1"/>
    </xf>
    <xf numFmtId="172" fontId="5" fillId="0" borderId="18" xfId="22" applyNumberFormat="1" applyFont="1" applyFill="1" applyBorder="1" applyAlignment="1">
      <alignment horizontal="right" indent="1"/>
    </xf>
    <xf numFmtId="172" fontId="5" fillId="0" borderId="65" xfId="22" applyNumberFormat="1" applyFont="1" applyFill="1" applyBorder="1" applyAlignment="1">
      <alignment horizontal="right" indent="1"/>
    </xf>
    <xf numFmtId="172" fontId="5" fillId="0" borderId="13" xfId="22" applyNumberFormat="1" applyFont="1" applyFill="1" applyBorder="1" applyAlignment="1">
      <alignment horizontal="right" indent="1"/>
    </xf>
    <xf numFmtId="172" fontId="5" fillId="27" borderId="66" xfId="22" applyNumberFormat="1" applyFont="1" applyFill="1" applyBorder="1" applyAlignment="1">
      <alignment horizontal="right" indent="1"/>
    </xf>
    <xf numFmtId="172" fontId="5" fillId="0" borderId="67" xfId="22" applyNumberFormat="1" applyFont="1" applyFill="1" applyBorder="1" applyAlignment="1">
      <alignment horizontal="right" indent="1"/>
    </xf>
    <xf numFmtId="172" fontId="5" fillId="0" borderId="68" xfId="22" applyNumberFormat="1" applyFont="1" applyFill="1" applyBorder="1" applyAlignment="1">
      <alignment horizontal="right" indent="1"/>
    </xf>
    <xf numFmtId="172" fontId="5" fillId="0" borderId="69" xfId="22" applyNumberFormat="1" applyFont="1" applyFill="1" applyBorder="1" applyAlignment="1">
      <alignment horizontal="right" indent="1"/>
    </xf>
    <xf numFmtId="172" fontId="5" fillId="0" borderId="70" xfId="22" applyNumberFormat="1" applyFont="1" applyFill="1" applyBorder="1" applyAlignment="1">
      <alignment horizontal="right" indent="1"/>
    </xf>
    <xf numFmtId="172" fontId="5" fillId="27" borderId="12" xfId="22" applyNumberFormat="1" applyFont="1" applyFill="1" applyBorder="1" applyAlignment="1">
      <alignment horizontal="right" indent="1"/>
    </xf>
    <xf numFmtId="172" fontId="5" fillId="0" borderId="30" xfId="22" applyNumberFormat="1" applyFont="1" applyFill="1" applyBorder="1" applyAlignment="1">
      <alignment horizontal="right" indent="1"/>
    </xf>
    <xf numFmtId="172" fontId="5" fillId="0" borderId="17" xfId="22" applyNumberFormat="1" applyFont="1" applyFill="1" applyBorder="1" applyAlignment="1">
      <alignment horizontal="right" indent="1"/>
    </xf>
    <xf numFmtId="172" fontId="5" fillId="0" borderId="32" xfId="22" applyNumberFormat="1" applyFont="1" applyFill="1" applyBorder="1" applyAlignment="1">
      <alignment horizontal="right" indent="1"/>
    </xf>
    <xf numFmtId="172" fontId="5" fillId="0" borderId="14" xfId="22" applyNumberFormat="1" applyFont="1" applyFill="1" applyBorder="1" applyAlignment="1">
      <alignment horizontal="right" indent="1"/>
    </xf>
    <xf numFmtId="170" fontId="28" fillId="0" borderId="38" xfId="21" applyNumberFormat="1" applyFont="1" applyFill="1" applyBorder="1" applyAlignment="1">
      <alignment horizontal="right"/>
    </xf>
    <xf numFmtId="170" fontId="28" fillId="0" borderId="39" xfId="21" applyNumberFormat="1" applyFont="1" applyFill="1" applyBorder="1" applyAlignment="1">
      <alignment horizontal="right"/>
    </xf>
    <xf numFmtId="0" fontId="31" fillId="26" borderId="12" xfId="0" applyFont="1" applyFill="1" applyBorder="1" applyAlignment="1">
      <alignment horizontal="center" vertical="center"/>
    </xf>
    <xf numFmtId="0" fontId="31" fillId="26" borderId="56" xfId="21" applyNumberFormat="1" applyFont="1" applyFill="1" applyBorder="1" applyAlignment="1">
      <alignment horizontal="center" vertical="center" wrapText="1"/>
    </xf>
    <xf numFmtId="49" fontId="31" fillId="26" borderId="71" xfId="21" applyNumberFormat="1" applyFont="1" applyFill="1" applyBorder="1" applyAlignment="1">
      <alignment horizontal="center" vertical="center" wrapText="1"/>
    </xf>
    <xf numFmtId="49" fontId="31" fillId="26" borderId="58" xfId="21" applyNumberFormat="1" applyFont="1" applyFill="1" applyBorder="1" applyAlignment="1">
      <alignment horizontal="center" vertical="center" wrapText="1"/>
    </xf>
    <xf numFmtId="0" fontId="4" fillId="27" borderId="58" xfId="20" applyFont="1" applyFill="1" applyBorder="1" applyAlignment="1">
      <alignment horizontal="left" vertical="center"/>
    </xf>
    <xf numFmtId="170" fontId="28" fillId="27" borderId="72" xfId="21" applyNumberFormat="1" applyFont="1" applyFill="1" applyBorder="1" applyAlignment="1">
      <alignment horizontal="right"/>
    </xf>
    <xf numFmtId="170" fontId="28" fillId="27" borderId="58" xfId="21" applyNumberFormat="1" applyFont="1" applyFill="1" applyBorder="1" applyAlignment="1">
      <alignment horizontal="right"/>
    </xf>
    <xf numFmtId="170" fontId="28" fillId="27" borderId="71" xfId="21" applyNumberFormat="1" applyFont="1" applyFill="1" applyBorder="1" applyAlignment="1">
      <alignment horizontal="right"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Bad 2" xfId="47"/>
    <cellStyle name="Calculation 2" xfId="48"/>
    <cellStyle name="Calculation 2 2" xfId="49"/>
    <cellStyle name="Check Cell 2" xfId="50"/>
    <cellStyle name="Comma 2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Input 2 2" xfId="59"/>
    <cellStyle name="Linked Cell 2" xfId="60"/>
    <cellStyle name="Neutral 2" xfId="61"/>
    <cellStyle name="Normal 10" xfId="62"/>
    <cellStyle name="Normal 2 2" xfId="63"/>
    <cellStyle name="Normal 2 3" xfId="64"/>
    <cellStyle name="Normal 2 4" xfId="65"/>
    <cellStyle name="Normal 3 2" xfId="66"/>
    <cellStyle name="Normal 3 2 2" xfId="67"/>
    <cellStyle name="Normal 4" xfId="68"/>
    <cellStyle name="Normal 4 2" xfId="69"/>
    <cellStyle name="Normal 5" xfId="70"/>
    <cellStyle name="Normal 6" xfId="71"/>
    <cellStyle name="Normal 6 2" xfId="72"/>
    <cellStyle name="Normal 7" xfId="73"/>
    <cellStyle name="Normal 8" xfId="74"/>
    <cellStyle name="Normal 9" xfId="75"/>
    <cellStyle name="normální_List1" xfId="76"/>
    <cellStyle name="Note 2" xfId="77"/>
    <cellStyle name="Note 2 2" xfId="78"/>
    <cellStyle name="NumberCellStyle 2" xfId="79"/>
    <cellStyle name="NumberCellStyle 2 2" xfId="80"/>
    <cellStyle name="NumberCellStyle 3" xfId="81"/>
    <cellStyle name="Output 2" xfId="82"/>
    <cellStyle name="Output 2 2" xfId="83"/>
    <cellStyle name="Percent 2" xfId="84"/>
    <cellStyle name="Percent 3" xfId="85"/>
    <cellStyle name="SDMX_protected" xfId="86"/>
    <cellStyle name="Standard 2" xfId="87"/>
    <cellStyle name="Standard 3" xfId="88"/>
    <cellStyle name="Standard 4" xfId="89"/>
    <cellStyle name="Standard_HWgen_by_EWC-Stat_04_06" xfId="90"/>
    <cellStyle name="Table_LHS" xfId="91"/>
    <cellStyle name="Title 2" xfId="92"/>
    <cellStyle name="Total 2" xfId="93"/>
    <cellStyle name="Total 2 2" xfId="94"/>
    <cellStyle name="Warning Text 2" xfId="95"/>
    <cellStyle name="Hyperlink" xfId="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mineral waste
32 %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Dredging spoils
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Soils
16 %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Construction and demolition wastes
13 %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Recyclable wastes
9 %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Household and similar wastes
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Combustion and mineral treatment wastes
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Animal and vegetal wastes
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waste
8 %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Figure2!$B$50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Figure2!$A$51:$A$57</c:f>
              <c:strCache/>
            </c:strRef>
          </c:cat>
          <c:val>
            <c:numRef>
              <c:f>Figure2!$B$51:$B$57</c:f>
              <c:numCache/>
            </c:numRef>
          </c:val>
        </c:ser>
        <c:ser>
          <c:idx val="1"/>
          <c:order val="1"/>
          <c:tx>
            <c:strRef>
              <c:f>Figure2!$C$50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Figure2!$A$51:$A$57</c:f>
              <c:strCache/>
            </c:strRef>
          </c:cat>
          <c:val>
            <c:numRef>
              <c:f>Figure2!$C$51:$C$57</c:f>
              <c:numCache/>
            </c:numRef>
          </c:val>
        </c:ser>
        <c:ser>
          <c:idx val="2"/>
          <c:order val="2"/>
          <c:tx>
            <c:strRef>
              <c:f>Figure2!$D$50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Figure2!$A$51:$A$57</c:f>
              <c:strCache/>
            </c:strRef>
          </c:cat>
          <c:val>
            <c:numRef>
              <c:f>Figure2!$D$51:$D$57</c:f>
              <c:numCache/>
            </c:numRef>
          </c:val>
        </c:ser>
        <c:ser>
          <c:idx val="3"/>
          <c:order val="3"/>
          <c:tx>
            <c:strRef>
              <c:f>Figure2!$E$50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Figure2!$A$51:$A$57</c:f>
              <c:strCache/>
            </c:strRef>
          </c:cat>
          <c:val>
            <c:numRef>
              <c:f>Figure2!$E$51:$E$57</c:f>
              <c:numCache/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468867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5"/>
          <c:y val="0.076"/>
          <c:w val="0.9285"/>
          <c:h val="0.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3'!$B$49</c:f>
              <c:strCache>
                <c:ptCount val="1"/>
                <c:pt idx="0">
                  <c:v>Household and similar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3'!$A$50:$A$87</c:f>
              <c:strCache/>
            </c:strRef>
          </c:cat>
          <c:val>
            <c:numRef>
              <c:f>'Figure 3'!$B$50:$B$87</c:f>
              <c:numCache/>
            </c:numRef>
          </c:val>
        </c:ser>
        <c:ser>
          <c:idx val="1"/>
          <c:order val="1"/>
          <c:tx>
            <c:strRef>
              <c:f>'Figure 3'!$C$49</c:f>
              <c:strCache>
                <c:ptCount val="1"/>
                <c:pt idx="0">
                  <c:v>Recyclable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3'!$A$50:$A$87</c:f>
              <c:strCache/>
            </c:strRef>
          </c:cat>
          <c:val>
            <c:numRef>
              <c:f>'Figure 3'!$C$50:$C$87</c:f>
              <c:numCache/>
            </c:numRef>
          </c:val>
        </c:ser>
        <c:ser>
          <c:idx val="2"/>
          <c:order val="2"/>
          <c:tx>
            <c:strRef>
              <c:f>'Figure 3'!$D$49</c:f>
              <c:strCache>
                <c:ptCount val="1"/>
                <c:pt idx="0">
                  <c:v>Combustion and mineral treatment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3'!$A$50:$A$87</c:f>
              <c:strCache/>
            </c:strRef>
          </c:cat>
          <c:val>
            <c:numRef>
              <c:f>'Figure 3'!$D$50:$D$87</c:f>
              <c:numCache/>
            </c:numRef>
          </c:val>
        </c:ser>
        <c:ser>
          <c:idx val="3"/>
          <c:order val="3"/>
          <c:tx>
            <c:strRef>
              <c:f>'Figure 3'!$E$49</c:f>
              <c:strCache>
                <c:ptCount val="1"/>
                <c:pt idx="0">
                  <c:v>Animal and vegetal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3'!$A$50:$A$87</c:f>
              <c:strCache/>
            </c:strRef>
          </c:cat>
          <c:val>
            <c:numRef>
              <c:f>'Figure 3'!$E$50:$E$87</c:f>
              <c:numCache/>
            </c:numRef>
          </c:val>
        </c:ser>
        <c:ser>
          <c:idx val="4"/>
          <c:order val="4"/>
          <c:tx>
            <c:strRef>
              <c:f>'Figure 3'!$F$49</c:f>
              <c:strCache>
                <c:ptCount val="1"/>
                <c:pt idx="0">
                  <c:v>Other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3'!$A$50:$A$87</c:f>
              <c:strCache/>
            </c:strRef>
          </c:cat>
          <c:val>
            <c:numRef>
              <c:f>'Figure 3'!$F$50:$F$87</c:f>
              <c:numCache/>
            </c:numRef>
          </c:val>
        </c:ser>
        <c:overlap val="100"/>
        <c:axId val="48931997"/>
        <c:axId val="37734790"/>
      </c:bar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  <c:max val="9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89319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9135"/>
          <c:w val="0.9"/>
          <c:h val="0.0762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8"/>
          <c:y val="0.06725"/>
          <c:w val="0.89775"/>
          <c:h val="0.828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Mineral waste from construction and demolition
4.2 %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3"/>
                  <c:y val="-0.01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Soils
11.6 %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875"/>
                  <c:y val="-0.00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Dredging spoils
0.4 %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"/>
                  <c:y val="0.01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mineral wastes (W122+W123+W125)
62.3 %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1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Recyclable wastes
0.3 %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Household and similar wastes
7.0 %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8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Combustion and mineral treatment wastes
8.6 %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0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Animal and vegetal wastes
0.7 %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"/>
                  <c:y val="0.00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waste
5.0 %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1875"/>
                  <c:y val="-0.0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 covered by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landfill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21.6 %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4'!$A$5:$A$13</c:f>
              <c:strCache/>
            </c:strRef>
          </c:cat>
          <c:val>
            <c:numRef>
              <c:f>'Figure 4'!$B$5:$B$13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1255"/>
          <c:w val="0.9015"/>
          <c:h val="0.5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Recyclable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5'!$A$5,'Figure 5'!$A$7:$A$37)</c:f>
              <c:strCache/>
            </c:strRef>
          </c:cat>
          <c:val>
            <c:numRef>
              <c:f>('Figure 5'!$B$5,'Figure 5'!$B$7:$B$37)</c:f>
              <c:numCache/>
            </c:numRef>
          </c:val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Household and similar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5'!$A$5,'Figure 5'!$A$7:$A$37)</c:f>
              <c:strCache/>
            </c:strRef>
          </c:cat>
          <c:val>
            <c:numRef>
              <c:f>('Figure 5'!$C$5,'Figure 5'!$C$7:$C$37)</c:f>
              <c:numCache/>
            </c:numRef>
          </c:val>
        </c:ser>
        <c:ser>
          <c:idx val="2"/>
          <c:order val="2"/>
          <c:tx>
            <c:strRef>
              <c:f>'Figure 5'!$D$4</c:f>
              <c:strCache>
                <c:ptCount val="1"/>
                <c:pt idx="0">
                  <c:v>Combustion and mineral treatment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5'!$A$5,'Figure 5'!$A$7:$A$37)</c:f>
              <c:strCache/>
            </c:strRef>
          </c:cat>
          <c:val>
            <c:numRef>
              <c:f>('Figure 5'!$D$5,'Figure 5'!$D$7:$D$37)</c:f>
              <c:numCache/>
            </c:numRef>
          </c:val>
        </c:ser>
        <c:ser>
          <c:idx val="3"/>
          <c:order val="3"/>
          <c:tx>
            <c:strRef>
              <c:f>'Figure 5'!$E$4</c:f>
              <c:strCache>
                <c:ptCount val="1"/>
                <c:pt idx="0">
                  <c:v>Animal and vegetal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5'!$A$5,'Figure 5'!$A$7:$A$37)</c:f>
              <c:strCache/>
            </c:strRef>
          </c:cat>
          <c:val>
            <c:numRef>
              <c:f>('Figure 5'!$E$5,'Figure 5'!$E$7:$E$37)</c:f>
              <c:numCache/>
            </c:numRef>
          </c:val>
        </c:ser>
        <c:ser>
          <c:idx val="4"/>
          <c:order val="4"/>
          <c:tx>
            <c:strRef>
              <c:f>'Figure 5'!$F$4</c:f>
              <c:strCache>
                <c:ptCount val="1"/>
                <c:pt idx="0">
                  <c:v>Other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5'!$A$5,'Figure 5'!$A$7:$A$37)</c:f>
              <c:strCache/>
            </c:strRef>
          </c:cat>
          <c:val>
            <c:numRef>
              <c:f>('Figure 5'!$F$5,'Figure 5'!$F$7:$F$37)</c:f>
              <c:numCache/>
            </c:numRef>
          </c:val>
        </c:ser>
        <c:overlap val="100"/>
        <c:axId val="4068791"/>
        <c:axId val="36619120"/>
      </c:barChart>
      <c:catAx>
        <c:axId val="406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 val="autoZero"/>
        <c:auto val="1"/>
        <c:lblOffset val="100"/>
        <c:noMultiLvlLbl val="0"/>
      </c:catAx>
      <c:valAx>
        <c:axId val="36619120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068791"/>
        <c:crosses val="autoZero"/>
        <c:crossBetween val="between"/>
        <c:dispUnits/>
        <c:minorUnit val="200"/>
      </c:valAx>
    </c:plotArea>
    <c:legend>
      <c:legendPos val="b"/>
      <c:layout>
        <c:manualLayout>
          <c:xMode val="edge"/>
          <c:yMode val="edge"/>
          <c:x val="0.05"/>
          <c:y val="0.9375"/>
          <c:w val="0.9"/>
          <c:h val="0.048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1255"/>
          <c:w val="0.93975"/>
          <c:h val="0.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5'!$B$4</c:f>
              <c:strCache>
                <c:ptCount val="1"/>
                <c:pt idx="0">
                  <c:v>Recyclable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</c:f>
              <c:strCache/>
            </c:strRef>
          </c:cat>
          <c:val>
            <c:numRef>
              <c:f>'Figure 5'!$B$6</c:f>
              <c:numCache/>
            </c:numRef>
          </c:val>
        </c:ser>
        <c:ser>
          <c:idx val="1"/>
          <c:order val="1"/>
          <c:tx>
            <c:strRef>
              <c:f>'Figure 5'!$C$4</c:f>
              <c:strCache>
                <c:ptCount val="1"/>
                <c:pt idx="0">
                  <c:v>Household and similar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</c:f>
              <c:strCache/>
            </c:strRef>
          </c:cat>
          <c:val>
            <c:numRef>
              <c:f>'Figure 5'!$C$6</c:f>
              <c:numCache/>
            </c:numRef>
          </c:val>
        </c:ser>
        <c:ser>
          <c:idx val="2"/>
          <c:order val="2"/>
          <c:tx>
            <c:strRef>
              <c:f>'Figure 5'!$D$4</c:f>
              <c:strCache>
                <c:ptCount val="1"/>
                <c:pt idx="0">
                  <c:v>Combustion and mineral treatment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</c:f>
              <c:strCache/>
            </c:strRef>
          </c:cat>
          <c:val>
            <c:numRef>
              <c:f>'Figure 5'!$D$6</c:f>
              <c:numCache/>
            </c:numRef>
          </c:val>
        </c:ser>
        <c:ser>
          <c:idx val="3"/>
          <c:order val="3"/>
          <c:tx>
            <c:strRef>
              <c:f>'Figure 5'!$E$4</c:f>
              <c:strCache>
                <c:ptCount val="1"/>
                <c:pt idx="0">
                  <c:v>Animal and vegetal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</c:f>
              <c:strCache/>
            </c:strRef>
          </c:cat>
          <c:val>
            <c:numRef>
              <c:f>'Figure 5'!$E$6</c:f>
              <c:numCache/>
            </c:numRef>
          </c:val>
        </c:ser>
        <c:ser>
          <c:idx val="4"/>
          <c:order val="4"/>
          <c:tx>
            <c:strRef>
              <c:f>'Figure 5'!$F$4</c:f>
              <c:strCache>
                <c:ptCount val="1"/>
                <c:pt idx="0">
                  <c:v>Other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5'!$A$6</c:f>
              <c:strCache/>
            </c:strRef>
          </c:cat>
          <c:val>
            <c:numRef>
              <c:f>'Figure 5'!$F$6</c:f>
              <c:numCache/>
            </c:numRef>
          </c:val>
        </c:ser>
        <c:overlap val="100"/>
        <c:axId val="61136625"/>
        <c:axId val="13358714"/>
      </c:bar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358714"/>
        <c:crosses val="autoZero"/>
        <c:auto val="1"/>
        <c:lblOffset val="100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136625"/>
        <c:crosses val="autoZero"/>
        <c:crossBetween val="between"/>
        <c:dispUnits/>
        <c:minorUnit val="200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1255"/>
          <c:w val="0.93975"/>
          <c:h val="0.7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'[1]Figure 5'!$B$4</c:f>
              <c:strCache>
                <c:ptCount val="1"/>
                <c:pt idx="0">
                  <c:v>Recyclable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5'!$A$6</c:f>
              <c:strCache>
                <c:ptCount val="1"/>
                <c:pt idx="0">
                  <c:v>EE</c:v>
                </c:pt>
              </c:strCache>
            </c:strRef>
          </c:cat>
          <c:val>
            <c:numRef>
              <c:f>'[1]Figure 5'!$B$6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'[1]Figure 5'!$C$4</c:f>
              <c:strCache>
                <c:ptCount val="1"/>
                <c:pt idx="0">
                  <c:v>Household and similar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5'!$A$6</c:f>
              <c:strCache>
                <c:ptCount val="1"/>
                <c:pt idx="0">
                  <c:v>EE</c:v>
                </c:pt>
              </c:strCache>
            </c:strRef>
          </c:cat>
          <c:val>
            <c:numRef>
              <c:f>'[1]Figure 5'!$C$6</c:f>
              <c:numCache>
                <c:formatCode>General</c:formatCode>
                <c:ptCount val="1"/>
                <c:pt idx="0">
                  <c:v>96</c:v>
                </c:pt>
              </c:numCache>
            </c:numRef>
          </c:val>
        </c:ser>
        <c:ser>
          <c:idx val="2"/>
          <c:order val="2"/>
          <c:tx>
            <c:strRef>
              <c:f>'[1]Figure 5'!$D$4</c:f>
              <c:strCache>
                <c:ptCount val="1"/>
                <c:pt idx="0">
                  <c:v>Combustion and mineral treatment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5'!$A$6</c:f>
              <c:strCache>
                <c:ptCount val="1"/>
                <c:pt idx="0">
                  <c:v>EE</c:v>
                </c:pt>
              </c:strCache>
            </c:strRef>
          </c:cat>
          <c:val>
            <c:numRef>
              <c:f>'[1]Figure 5'!$D$6</c:f>
              <c:numCache>
                <c:formatCode>General</c:formatCode>
                <c:ptCount val="1"/>
                <c:pt idx="0">
                  <c:v>5366</c:v>
                </c:pt>
              </c:numCache>
            </c:numRef>
          </c:val>
        </c:ser>
        <c:ser>
          <c:idx val="3"/>
          <c:order val="3"/>
          <c:tx>
            <c:strRef>
              <c:f>'[1]Figure 5'!$E$4</c:f>
              <c:strCache>
                <c:ptCount val="1"/>
                <c:pt idx="0">
                  <c:v>Animal and vegetal wastes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5'!$A$6</c:f>
              <c:strCache>
                <c:ptCount val="1"/>
                <c:pt idx="0">
                  <c:v>EE</c:v>
                </c:pt>
              </c:strCache>
            </c:strRef>
          </c:cat>
          <c:val>
            <c:numRef>
              <c:f>'[1]Figure 5'!$E$6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'[1]Figure 5'!$F$4</c:f>
              <c:strCache>
                <c:ptCount val="1"/>
                <c:pt idx="0">
                  <c:v>Other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5'!$A$6</c:f>
              <c:strCache>
                <c:ptCount val="1"/>
                <c:pt idx="0">
                  <c:v>EE</c:v>
                </c:pt>
              </c:strCache>
            </c:strRef>
          </c:cat>
          <c:val>
            <c:numRef>
              <c:f>'[1]Figure 5'!$F$6</c:f>
              <c:numCache>
                <c:formatCode>General</c:formatCode>
                <c:ptCount val="1"/>
                <c:pt idx="0">
                  <c:v>309</c:v>
                </c:pt>
              </c:numCache>
            </c:numRef>
          </c:val>
        </c:ser>
        <c:overlap val="100"/>
        <c:axId val="53119563"/>
        <c:axId val="8314020"/>
      </c:bar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314020"/>
        <c:crosses val="autoZero"/>
        <c:auto val="1"/>
        <c:lblOffset val="100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3119563"/>
        <c:crosses val="autoZero"/>
        <c:crossBetween val="between"/>
        <c:dispUnits/>
        <c:minorUnit val="2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6'!$B$30:$B$62</c:f>
              <c:strCache/>
            </c:strRef>
          </c:cat>
          <c:val>
            <c:numRef>
              <c:f>'Figure 6'!$C$30:$C$62</c:f>
              <c:numCache/>
            </c:numRef>
          </c:val>
        </c:ser>
        <c:axId val="7717317"/>
        <c:axId val="2346990"/>
      </c:bar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crossAx val="771731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0975"/>
          <c:y val="0.12225"/>
          <c:w val="0.83975"/>
          <c:h val="0.773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-0.08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2"/>
                  <c:y val="-0.02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925"/>
                  <c:y val="-0.009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45"/>
                  <c:y val="-0.01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1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12"/>
                  <c:y val="0.01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0515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652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Wastes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covered by generation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indicator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37%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1'!$B$32:$B$40</c:f>
              <c:strCache/>
            </c:strRef>
          </c:cat>
          <c:val>
            <c:numRef>
              <c:f>'Figure 1'!$C$32:$C$40</c:f>
              <c:numCache/>
            </c:numRef>
          </c:val>
        </c:ser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ofPieChart>
        <c:ofPieType val="bar"/>
        <c:varyColors val="1"/>
        <c:gapWidth val="100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38100</xdr:rowOff>
    </xdr:to>
    <xdr:graphicFrame macro="">
      <xdr:nvGraphicFramePr>
        <xdr:cNvPr id="2" name="Chart 1"/>
        <xdr:cNvGraphicFramePr/>
      </xdr:nvGraphicFramePr>
      <xdr:xfrm>
        <a:off x="2305050" y="923925"/>
        <a:ext cx="56483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285750</xdr:colOff>
      <xdr:row>3</xdr:row>
      <xdr:rowOff>38100</xdr:rowOff>
    </xdr:from>
    <xdr:to>
      <xdr:col>11</xdr:col>
      <xdr:colOff>742950</xdr:colOff>
      <xdr:row>22</xdr:row>
      <xdr:rowOff>66675</xdr:rowOff>
    </xdr:to>
    <xdr:graphicFrame macro="">
      <xdr:nvGraphicFramePr>
        <xdr:cNvPr id="8" name="Graphique 7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4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5" name="Graphique 4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6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7" name="Graphique 6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9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10" name="Graphique 9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11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12" name="Graphique 11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13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14" name="Graphique 13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15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11</xdr:col>
      <xdr:colOff>742950</xdr:colOff>
      <xdr:row>22</xdr:row>
      <xdr:rowOff>66675</xdr:rowOff>
    </xdr:to>
    <xdr:graphicFrame macro="">
      <xdr:nvGraphicFramePr>
        <xdr:cNvPr id="16" name="Graphique 15"/>
        <xdr:cNvGraphicFramePr/>
      </xdr:nvGraphicFramePr>
      <xdr:xfrm>
        <a:off x="2457450" y="561975"/>
        <a:ext cx="7248525" cy="3581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133350</xdr:colOff>
      <xdr:row>5</xdr:row>
      <xdr:rowOff>9525</xdr:rowOff>
    </xdr:from>
    <xdr:to>
      <xdr:col>9</xdr:col>
      <xdr:colOff>514350</xdr:colOff>
      <xdr:row>22</xdr:row>
      <xdr:rowOff>28575</xdr:rowOff>
    </xdr:to>
    <xdr:graphicFrame macro="">
      <xdr:nvGraphicFramePr>
        <xdr:cNvPr id="17" name="Chart 1"/>
        <xdr:cNvGraphicFramePr/>
      </xdr:nvGraphicFramePr>
      <xdr:xfrm>
        <a:off x="2305050" y="885825"/>
        <a:ext cx="5648325" cy="3219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285750</xdr:colOff>
      <xdr:row>3</xdr:row>
      <xdr:rowOff>28575</xdr:rowOff>
    </xdr:from>
    <xdr:to>
      <xdr:col>14</xdr:col>
      <xdr:colOff>733425</xdr:colOff>
      <xdr:row>28</xdr:row>
      <xdr:rowOff>95250</xdr:rowOff>
    </xdr:to>
    <xdr:graphicFrame macro="">
      <xdr:nvGraphicFramePr>
        <xdr:cNvPr id="18" name="Graphique 17"/>
        <xdr:cNvGraphicFramePr/>
      </xdr:nvGraphicFramePr>
      <xdr:xfrm>
        <a:off x="2457450" y="561975"/>
        <a:ext cx="9525000" cy="4695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</xdr:row>
      <xdr:rowOff>95250</xdr:rowOff>
    </xdr:from>
    <xdr:to>
      <xdr:col>14</xdr:col>
      <xdr:colOff>371475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2381250" y="800100"/>
        <a:ext cx="95250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38100</xdr:rowOff>
    </xdr:from>
    <xdr:to>
      <xdr:col>15</xdr:col>
      <xdr:colOff>85725</xdr:colOff>
      <xdr:row>22</xdr:row>
      <xdr:rowOff>9525</xdr:rowOff>
    </xdr:to>
    <xdr:graphicFrame macro="">
      <xdr:nvGraphicFramePr>
        <xdr:cNvPr id="2" name="Chart 2"/>
        <xdr:cNvGraphicFramePr/>
      </xdr:nvGraphicFramePr>
      <xdr:xfrm>
        <a:off x="1790700" y="752475"/>
        <a:ext cx="96012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85725</xdr:rowOff>
    </xdr:from>
    <xdr:to>
      <xdr:col>20</xdr:col>
      <xdr:colOff>390525</xdr:colOff>
      <xdr:row>22</xdr:row>
      <xdr:rowOff>95250</xdr:rowOff>
    </xdr:to>
    <xdr:graphicFrame macro="">
      <xdr:nvGraphicFramePr>
        <xdr:cNvPr id="3" name="Graphique 2"/>
        <xdr:cNvGraphicFramePr/>
      </xdr:nvGraphicFramePr>
      <xdr:xfrm>
        <a:off x="3276600" y="619125"/>
        <a:ext cx="9525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3</xdr:row>
      <xdr:rowOff>381000</xdr:rowOff>
    </xdr:from>
    <xdr:to>
      <xdr:col>25</xdr:col>
      <xdr:colOff>361950</xdr:colOff>
      <xdr:row>27</xdr:row>
      <xdr:rowOff>85725</xdr:rowOff>
    </xdr:to>
    <xdr:graphicFrame macro="">
      <xdr:nvGraphicFramePr>
        <xdr:cNvPr id="2" name="Chart 2"/>
        <xdr:cNvGraphicFramePr/>
      </xdr:nvGraphicFramePr>
      <xdr:xfrm>
        <a:off x="7191375" y="914400"/>
        <a:ext cx="96107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34</xdr:row>
      <xdr:rowOff>57150</xdr:rowOff>
    </xdr:from>
    <xdr:to>
      <xdr:col>24</xdr:col>
      <xdr:colOff>0</xdr:colOff>
      <xdr:row>328</xdr:row>
      <xdr:rowOff>19050</xdr:rowOff>
    </xdr:to>
    <xdr:graphicFrame macro="">
      <xdr:nvGraphicFramePr>
        <xdr:cNvPr id="3" name="Chart 2"/>
        <xdr:cNvGraphicFramePr/>
      </xdr:nvGraphicFramePr>
      <xdr:xfrm>
        <a:off x="6305550" y="6762750"/>
        <a:ext cx="9525000" cy="5596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609600</xdr:colOff>
      <xdr:row>4</xdr:row>
      <xdr:rowOff>0</xdr:rowOff>
    </xdr:from>
    <xdr:to>
      <xdr:col>9</xdr:col>
      <xdr:colOff>295275</xdr:colOff>
      <xdr:row>21</xdr:row>
      <xdr:rowOff>95250</xdr:rowOff>
    </xdr:to>
    <xdr:graphicFrame macro="">
      <xdr:nvGraphicFramePr>
        <xdr:cNvPr id="4" name="Chart 3"/>
        <xdr:cNvGraphicFramePr/>
      </xdr:nvGraphicFramePr>
      <xdr:xfrm>
        <a:off x="6076950" y="990600"/>
        <a:ext cx="9048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66675</xdr:rowOff>
    </xdr:from>
    <xdr:to>
      <xdr:col>17</xdr:col>
      <xdr:colOff>504825</xdr:colOff>
      <xdr:row>23</xdr:row>
      <xdr:rowOff>152400</xdr:rowOff>
    </xdr:to>
    <xdr:graphicFrame macro="">
      <xdr:nvGraphicFramePr>
        <xdr:cNvPr id="9232" name="Chart 1"/>
        <xdr:cNvGraphicFramePr/>
      </xdr:nvGraphicFramePr>
      <xdr:xfrm>
        <a:off x="1962150" y="1352550"/>
        <a:ext cx="9525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dodo\Desktop\SE_gen_and_landfill_Indicators_May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Table1"/>
      <sheetName val="Table 2"/>
      <sheetName val="Figure2"/>
      <sheetName val="Figure 3"/>
      <sheetName val="Table 3"/>
      <sheetName val="Figure 4"/>
      <sheetName val="Table 4"/>
      <sheetName val="Figure 5"/>
      <sheetName val="Figure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B4" t="str">
            <v>Recyclable wastes</v>
          </cell>
          <cell r="C4" t="str">
            <v>Household and similar wastes</v>
          </cell>
          <cell r="D4" t="str">
            <v>Combustion and mineral treatment wastes</v>
          </cell>
          <cell r="E4" t="str">
            <v>Animal and vegetal wastes</v>
          </cell>
          <cell r="F4" t="str">
            <v>Other waste</v>
          </cell>
        </row>
        <row r="6">
          <cell r="A6" t="str">
            <v>EE</v>
          </cell>
          <cell r="B6">
            <v>1</v>
          </cell>
          <cell r="C6">
            <v>96</v>
          </cell>
          <cell r="D6">
            <v>5366</v>
          </cell>
          <cell r="E6">
            <v>1</v>
          </cell>
          <cell r="F6">
            <v>309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B3:F42"/>
  <sheetViews>
    <sheetView showGridLines="0" workbookViewId="0" topLeftCell="A1">
      <selection activeCell="B19" sqref="B19"/>
    </sheetView>
  </sheetViews>
  <sheetFormatPr defaultColWidth="11.421875" defaultRowHeight="15"/>
  <cols>
    <col min="1" max="1" width="11.421875" style="43" customWidth="1"/>
    <col min="2" max="2" width="21.140625" style="43" customWidth="1"/>
    <col min="3" max="3" width="12.28125" style="43" bestFit="1" customWidth="1"/>
    <col min="4" max="7" width="11.421875" style="43" customWidth="1"/>
    <col min="8" max="8" width="9.57421875" style="43" bestFit="1" customWidth="1"/>
    <col min="9" max="19" width="11.421875" style="43" customWidth="1"/>
    <col min="20" max="20" width="19.57421875" style="43" customWidth="1"/>
    <col min="21" max="21" width="18.28125" style="43" customWidth="1"/>
    <col min="22" max="22" width="15.7109375" style="43" customWidth="1"/>
    <col min="23" max="16384" width="11.421875" style="43" customWidth="1"/>
  </cols>
  <sheetData>
    <row r="3" ht="15">
      <c r="C3" s="42" t="s">
        <v>199</v>
      </c>
    </row>
    <row r="26" ht="15">
      <c r="C26" s="33"/>
    </row>
    <row r="30" ht="15">
      <c r="F30" s="43" t="s">
        <v>229</v>
      </c>
    </row>
    <row r="31" spans="2:3" ht="15">
      <c r="B31" s="44"/>
      <c r="C31" s="45">
        <v>2012</v>
      </c>
    </row>
    <row r="32" spans="2:4" ht="15">
      <c r="B32" s="46" t="s">
        <v>169</v>
      </c>
      <c r="C32" s="47">
        <v>801240000</v>
      </c>
      <c r="D32" s="48">
        <v>0.3185705595381514</v>
      </c>
    </row>
    <row r="33" spans="2:4" ht="15">
      <c r="B33" s="49" t="s">
        <v>170</v>
      </c>
      <c r="C33" s="47">
        <v>73010000</v>
      </c>
      <c r="D33" s="48">
        <v>0.029028551435126098</v>
      </c>
    </row>
    <row r="34" spans="2:4" ht="15">
      <c r="B34" s="49" t="s">
        <v>171</v>
      </c>
      <c r="C34" s="47">
        <v>397730000</v>
      </c>
      <c r="D34" s="48">
        <v>0.15813622465816604</v>
      </c>
    </row>
    <row r="35" spans="2:4" ht="24">
      <c r="B35" s="50" t="s">
        <v>172</v>
      </c>
      <c r="C35" s="47">
        <v>320820000</v>
      </c>
      <c r="D35" s="48">
        <v>0.12755704521869818</v>
      </c>
    </row>
    <row r="36" spans="2:4" ht="15">
      <c r="B36" s="51" t="s">
        <v>0</v>
      </c>
      <c r="C36" s="47">
        <v>242400000</v>
      </c>
      <c r="D36" s="48"/>
    </row>
    <row r="37" spans="2:3" ht="15">
      <c r="B37" s="51" t="s">
        <v>1</v>
      </c>
      <c r="C37" s="47">
        <v>169660000</v>
      </c>
    </row>
    <row r="38" spans="2:3" ht="15">
      <c r="B38" s="51" t="s">
        <v>184</v>
      </c>
      <c r="C38" s="47">
        <v>192400000</v>
      </c>
    </row>
    <row r="39" spans="2:3" ht="15">
      <c r="B39" s="51" t="s">
        <v>3</v>
      </c>
      <c r="C39" s="47">
        <v>110060000</v>
      </c>
    </row>
    <row r="40" spans="2:3" ht="15">
      <c r="B40" s="51" t="s">
        <v>138</v>
      </c>
      <c r="C40" s="47">
        <v>207790000</v>
      </c>
    </row>
    <row r="41" spans="2:5" ht="15">
      <c r="B41" s="51"/>
      <c r="C41" s="52">
        <v>2515110000</v>
      </c>
      <c r="D41" s="43">
        <v>2515.11</v>
      </c>
      <c r="E41" s="43">
        <v>0.3667076191498583</v>
      </c>
    </row>
    <row r="42" spans="2:3" ht="15">
      <c r="B42" s="51"/>
      <c r="C42" s="5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B5:C62"/>
  <sheetViews>
    <sheetView showGridLines="0" tabSelected="1" workbookViewId="0" topLeftCell="A4">
      <selection activeCell="F62" sqref="F62"/>
    </sheetView>
  </sheetViews>
  <sheetFormatPr defaultColWidth="9.140625" defaultRowHeight="15"/>
  <cols>
    <col min="1" max="1" width="11.8515625" style="43" customWidth="1"/>
    <col min="2" max="2" width="15.7109375" style="43" customWidth="1"/>
    <col min="3" max="16384" width="9.140625" style="43" customWidth="1"/>
  </cols>
  <sheetData>
    <row r="5" ht="15">
      <c r="C5" s="42" t="s">
        <v>206</v>
      </c>
    </row>
    <row r="6" ht="15">
      <c r="C6" s="19" t="s">
        <v>135</v>
      </c>
    </row>
    <row r="24" ht="15">
      <c r="C24" s="34" t="s">
        <v>137</v>
      </c>
    </row>
    <row r="29" spans="2:3" ht="15">
      <c r="B29" s="45"/>
      <c r="C29" s="141" t="s">
        <v>56</v>
      </c>
    </row>
    <row r="30" spans="2:3" ht="15">
      <c r="B30" s="43" t="s">
        <v>58</v>
      </c>
      <c r="C30" s="142">
        <v>0.2278843339007492</v>
      </c>
    </row>
    <row r="31" spans="2:3" ht="15">
      <c r="B31" s="43" t="s">
        <v>6</v>
      </c>
      <c r="C31" s="142">
        <v>0.7881784525209666</v>
      </c>
    </row>
    <row r="32" spans="2:3" ht="15">
      <c r="B32" s="43" t="s">
        <v>11</v>
      </c>
      <c r="C32" s="142">
        <v>0.754177326343393</v>
      </c>
    </row>
    <row r="33" spans="2:3" ht="15">
      <c r="B33" s="43" t="s">
        <v>9</v>
      </c>
      <c r="C33" s="142">
        <v>0.6721892325500928</v>
      </c>
    </row>
    <row r="34" spans="2:3" ht="15">
      <c r="B34" s="43" t="s">
        <v>20</v>
      </c>
      <c r="C34" s="142">
        <v>0.5819626136807345</v>
      </c>
    </row>
    <row r="35" spans="2:3" ht="15">
      <c r="B35" s="43" t="s">
        <v>15</v>
      </c>
      <c r="C35" s="142">
        <v>0.5791156804186378</v>
      </c>
    </row>
    <row r="36" spans="2:3" ht="15">
      <c r="B36" s="43" t="s">
        <v>32</v>
      </c>
      <c r="C36" s="142">
        <v>0.5466195441184417</v>
      </c>
    </row>
    <row r="37" spans="2:3" ht="15">
      <c r="B37" s="43" t="s">
        <v>19</v>
      </c>
      <c r="C37" s="142">
        <v>0.5232836631274131</v>
      </c>
    </row>
    <row r="38" spans="2:3" ht="15">
      <c r="B38" s="43" t="s">
        <v>25</v>
      </c>
      <c r="C38" s="142">
        <v>0.47426550326368744</v>
      </c>
    </row>
    <row r="39" spans="2:3" ht="15">
      <c r="B39" s="43" t="s">
        <v>27</v>
      </c>
      <c r="C39" s="142">
        <v>0.43350564799303404</v>
      </c>
    </row>
    <row r="40" spans="2:3" ht="15">
      <c r="B40" s="43" t="s">
        <v>12</v>
      </c>
      <c r="C40" s="142">
        <v>0.36253771744964053</v>
      </c>
    </row>
    <row r="41" spans="2:3" ht="15">
      <c r="B41" s="43" t="s">
        <v>17</v>
      </c>
      <c r="C41" s="142">
        <v>0.32931952626833205</v>
      </c>
    </row>
    <row r="42" spans="2:3" ht="15">
      <c r="B42" s="43" t="s">
        <v>16</v>
      </c>
      <c r="C42" s="142">
        <v>0.3004702575041734</v>
      </c>
    </row>
    <row r="43" spans="2:3" ht="15">
      <c r="B43" s="43" t="s">
        <v>24</v>
      </c>
      <c r="C43" s="142">
        <v>0.27893321039143804</v>
      </c>
    </row>
    <row r="44" spans="2:3" ht="15">
      <c r="B44" s="43" t="s">
        <v>23</v>
      </c>
      <c r="C44" s="142">
        <v>0.27143423663812494</v>
      </c>
    </row>
    <row r="45" spans="2:3" ht="15">
      <c r="B45" s="43" t="s">
        <v>30</v>
      </c>
      <c r="C45" s="142">
        <v>0.24581438283120907</v>
      </c>
    </row>
    <row r="46" spans="2:3" ht="15">
      <c r="B46" s="43" t="s">
        <v>7</v>
      </c>
      <c r="C46" s="142">
        <v>0.23044425698920654</v>
      </c>
    </row>
    <row r="47" spans="2:3" ht="15">
      <c r="B47" s="43" t="s">
        <v>13</v>
      </c>
      <c r="C47" s="142">
        <v>0.20826214593973544</v>
      </c>
    </row>
    <row r="48" spans="2:3" ht="15">
      <c r="B48" s="43" t="s">
        <v>14</v>
      </c>
      <c r="C48" s="142">
        <v>0.17468409872896462</v>
      </c>
    </row>
    <row r="49" spans="2:3" ht="15">
      <c r="B49" s="43" t="s">
        <v>10</v>
      </c>
      <c r="C49" s="142">
        <v>0.16353637038196314</v>
      </c>
    </row>
    <row r="50" spans="2:3" ht="15">
      <c r="B50" s="43" t="s">
        <v>28</v>
      </c>
      <c r="C50" s="142">
        <v>0.1151365386156251</v>
      </c>
    </row>
    <row r="51" spans="2:3" ht="15">
      <c r="B51" s="43" t="s">
        <v>26</v>
      </c>
      <c r="C51" s="142">
        <v>0.11496441154525079</v>
      </c>
    </row>
    <row r="52" spans="2:3" ht="15">
      <c r="B52" s="43" t="s">
        <v>60</v>
      </c>
      <c r="C52" s="142">
        <v>0.08873709032344552</v>
      </c>
    </row>
    <row r="53" spans="2:3" ht="15">
      <c r="B53" s="43" t="s">
        <v>29</v>
      </c>
      <c r="C53" s="142">
        <v>0.07144332768638725</v>
      </c>
    </row>
    <row r="54" spans="2:3" ht="15">
      <c r="B54" s="43" t="s">
        <v>22</v>
      </c>
      <c r="C54" s="142">
        <v>0.07065525974629813</v>
      </c>
    </row>
    <row r="55" spans="2:3" ht="15">
      <c r="B55" s="43" t="s">
        <v>8</v>
      </c>
      <c r="C55" s="142">
        <v>0.043764396610793656</v>
      </c>
    </row>
    <row r="56" spans="2:3" ht="15">
      <c r="B56" s="43" t="s">
        <v>5</v>
      </c>
      <c r="C56" s="142">
        <v>0.03432342485573085</v>
      </c>
    </row>
    <row r="57" spans="2:3" ht="15">
      <c r="B57" s="43" t="s">
        <v>18</v>
      </c>
      <c r="C57" s="142">
        <v>0.03179556452302378</v>
      </c>
    </row>
    <row r="58" spans="2:3" ht="15">
      <c r="B58" s="43" t="s">
        <v>21</v>
      </c>
      <c r="C58" s="142">
        <v>0.027418196341024093</v>
      </c>
    </row>
    <row r="59" spans="2:3" ht="15">
      <c r="B59" s="43" t="s">
        <v>53</v>
      </c>
      <c r="C59" s="142">
        <v>0.30700085014780093</v>
      </c>
    </row>
    <row r="60" spans="2:3" ht="15">
      <c r="B60" s="43" t="s">
        <v>31</v>
      </c>
      <c r="C60" s="142">
        <v>0.10633161460424122</v>
      </c>
    </row>
    <row r="61" spans="2:3" ht="15">
      <c r="B61" s="43" t="s">
        <v>33</v>
      </c>
      <c r="C61" s="142">
        <v>0.9318451853456481</v>
      </c>
    </row>
    <row r="62" spans="2:3" ht="15">
      <c r="B62" s="43" t="s">
        <v>141</v>
      </c>
      <c r="C62" s="142">
        <v>0.7711911000311265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  <pageSetUpPr fitToPage="1"/>
  </sheetPr>
  <dimension ref="B2:E48"/>
  <sheetViews>
    <sheetView showGridLines="0" workbookViewId="0" topLeftCell="A1">
      <selection activeCell="B4" sqref="B4:E49"/>
    </sheetView>
  </sheetViews>
  <sheetFormatPr defaultColWidth="9.140625" defaultRowHeight="15"/>
  <cols>
    <col min="1" max="1" width="9.140625" style="43" customWidth="1"/>
    <col min="2" max="2" width="24.28125" style="43" customWidth="1"/>
    <col min="3" max="3" width="20.28125" style="43" customWidth="1"/>
    <col min="4" max="4" width="53.00390625" style="43" customWidth="1"/>
    <col min="5" max="5" width="35.8515625" style="43" customWidth="1"/>
    <col min="6" max="16384" width="9.140625" style="43" customWidth="1"/>
  </cols>
  <sheetData>
    <row r="2" spans="2:4" ht="15">
      <c r="B2" s="42" t="s">
        <v>211</v>
      </c>
      <c r="C2" s="53"/>
      <c r="D2" s="53"/>
    </row>
    <row r="3" spans="2:4" ht="15">
      <c r="B3" s="44"/>
      <c r="C3" s="44"/>
      <c r="D3" s="44"/>
    </row>
    <row r="4" spans="2:5" ht="15">
      <c r="B4" s="54" t="s">
        <v>61</v>
      </c>
      <c r="C4" s="54" t="s">
        <v>62</v>
      </c>
      <c r="D4" s="55" t="s">
        <v>63</v>
      </c>
      <c r="E4" s="55" t="s">
        <v>228</v>
      </c>
    </row>
    <row r="5" spans="2:5" ht="15">
      <c r="B5" s="56" t="s">
        <v>64</v>
      </c>
      <c r="C5" s="57" t="s">
        <v>65</v>
      </c>
      <c r="D5" s="58" t="s">
        <v>34</v>
      </c>
      <c r="E5" s="58" t="s">
        <v>138</v>
      </c>
    </row>
    <row r="6" spans="2:5" ht="15">
      <c r="B6" s="59" t="s">
        <v>66</v>
      </c>
      <c r="C6" s="60" t="s">
        <v>67</v>
      </c>
      <c r="D6" s="61" t="s">
        <v>35</v>
      </c>
      <c r="E6" s="61" t="s">
        <v>138</v>
      </c>
    </row>
    <row r="7" spans="2:5" ht="15">
      <c r="B7" s="59" t="s">
        <v>68</v>
      </c>
      <c r="C7" s="60" t="s">
        <v>69</v>
      </c>
      <c r="D7" s="61" t="s">
        <v>36</v>
      </c>
      <c r="E7" s="61" t="s">
        <v>138</v>
      </c>
    </row>
    <row r="8" spans="2:5" ht="15">
      <c r="B8" s="59" t="s">
        <v>70</v>
      </c>
      <c r="C8" s="62" t="s">
        <v>167</v>
      </c>
      <c r="D8" s="61" t="s">
        <v>212</v>
      </c>
      <c r="E8" s="61" t="s">
        <v>138</v>
      </c>
    </row>
    <row r="9" spans="2:5" ht="15">
      <c r="B9" s="59" t="s">
        <v>71</v>
      </c>
      <c r="C9" s="62" t="s">
        <v>72</v>
      </c>
      <c r="D9" s="61" t="s">
        <v>37</v>
      </c>
      <c r="E9" s="61" t="s">
        <v>138</v>
      </c>
    </row>
    <row r="10" spans="2:5" ht="15">
      <c r="B10" s="59" t="s">
        <v>73</v>
      </c>
      <c r="C10" s="62" t="s">
        <v>74</v>
      </c>
      <c r="D10" s="61" t="s">
        <v>213</v>
      </c>
      <c r="E10" s="61" t="s">
        <v>138</v>
      </c>
    </row>
    <row r="11" spans="2:5" ht="15">
      <c r="B11" s="59" t="s">
        <v>75</v>
      </c>
      <c r="C11" s="62" t="s">
        <v>76</v>
      </c>
      <c r="D11" s="61" t="s">
        <v>38</v>
      </c>
      <c r="E11" s="61" t="s">
        <v>138</v>
      </c>
    </row>
    <row r="12" spans="2:5" ht="15">
      <c r="B12" s="59" t="s">
        <v>77</v>
      </c>
      <c r="C12" s="62" t="s">
        <v>78</v>
      </c>
      <c r="D12" s="61" t="s">
        <v>214</v>
      </c>
      <c r="E12" s="61" t="s">
        <v>0</v>
      </c>
    </row>
    <row r="13" spans="2:5" ht="15">
      <c r="B13" s="59" t="s">
        <v>79</v>
      </c>
      <c r="C13" s="62" t="s">
        <v>80</v>
      </c>
      <c r="D13" s="61" t="s">
        <v>215</v>
      </c>
      <c r="E13" s="61" t="s">
        <v>0</v>
      </c>
    </row>
    <row r="14" spans="2:5" ht="15">
      <c r="B14" s="59" t="s">
        <v>81</v>
      </c>
      <c r="C14" s="62" t="s">
        <v>82</v>
      </c>
      <c r="D14" s="61" t="s">
        <v>216</v>
      </c>
      <c r="E14" s="61" t="s">
        <v>0</v>
      </c>
    </row>
    <row r="15" spans="2:5" ht="15">
      <c r="B15" s="59" t="s">
        <v>83</v>
      </c>
      <c r="C15" s="62" t="s">
        <v>84</v>
      </c>
      <c r="D15" s="61" t="s">
        <v>39</v>
      </c>
      <c r="E15" s="61" t="s">
        <v>0</v>
      </c>
    </row>
    <row r="16" spans="2:5" ht="15">
      <c r="B16" s="59" t="s">
        <v>85</v>
      </c>
      <c r="C16" s="62" t="s">
        <v>86</v>
      </c>
      <c r="D16" s="61" t="s">
        <v>40</v>
      </c>
      <c r="E16" s="61" t="s">
        <v>0</v>
      </c>
    </row>
    <row r="17" spans="2:5" ht="15">
      <c r="B17" s="59" t="s">
        <v>87</v>
      </c>
      <c r="C17" s="62" t="s">
        <v>88</v>
      </c>
      <c r="D17" s="61" t="s">
        <v>41</v>
      </c>
      <c r="E17" s="61" t="s">
        <v>0</v>
      </c>
    </row>
    <row r="18" spans="2:5" ht="15">
      <c r="B18" s="59" t="s">
        <v>89</v>
      </c>
      <c r="C18" s="62" t="s">
        <v>90</v>
      </c>
      <c r="D18" s="61" t="s">
        <v>42</v>
      </c>
      <c r="E18" s="61" t="s">
        <v>0</v>
      </c>
    </row>
    <row r="19" spans="2:5" ht="15">
      <c r="B19" s="59" t="s">
        <v>91</v>
      </c>
      <c r="C19" s="62" t="s">
        <v>92</v>
      </c>
      <c r="D19" s="61" t="s">
        <v>43</v>
      </c>
      <c r="E19" s="61" t="s">
        <v>0</v>
      </c>
    </row>
    <row r="20" spans="2:5" ht="15">
      <c r="B20" s="59" t="s">
        <v>93</v>
      </c>
      <c r="C20" s="62" t="s">
        <v>94</v>
      </c>
      <c r="D20" s="61" t="s">
        <v>44</v>
      </c>
      <c r="E20" s="61" t="s">
        <v>0</v>
      </c>
    </row>
    <row r="21" spans="2:5" ht="15">
      <c r="B21" s="59" t="s">
        <v>95</v>
      </c>
      <c r="C21" s="62" t="s">
        <v>96</v>
      </c>
      <c r="D21" s="61" t="s">
        <v>45</v>
      </c>
      <c r="E21" s="61" t="s">
        <v>138</v>
      </c>
    </row>
    <row r="22" spans="2:5" ht="24">
      <c r="B22" s="59" t="s">
        <v>97</v>
      </c>
      <c r="C22" s="62" t="s">
        <v>98</v>
      </c>
      <c r="D22" s="63" t="s">
        <v>99</v>
      </c>
      <c r="E22" s="61" t="s">
        <v>138</v>
      </c>
    </row>
    <row r="23" spans="2:5" ht="15">
      <c r="B23" s="59" t="s">
        <v>100</v>
      </c>
      <c r="C23" s="62" t="s">
        <v>101</v>
      </c>
      <c r="D23" s="61" t="s">
        <v>46</v>
      </c>
      <c r="E23" s="61" t="s">
        <v>138</v>
      </c>
    </row>
    <row r="24" spans="2:5" ht="15">
      <c r="B24" s="59" t="s">
        <v>102</v>
      </c>
      <c r="C24" s="62" t="s">
        <v>103</v>
      </c>
      <c r="D24" s="61" t="s">
        <v>47</v>
      </c>
      <c r="E24" s="61" t="s">
        <v>138</v>
      </c>
    </row>
    <row r="25" spans="2:5" ht="15">
      <c r="B25" s="59" t="s">
        <v>104</v>
      </c>
      <c r="C25" s="62" t="s">
        <v>105</v>
      </c>
      <c r="D25" s="61" t="s">
        <v>106</v>
      </c>
      <c r="E25" s="61" t="s">
        <v>3</v>
      </c>
    </row>
    <row r="26" spans="2:5" ht="15">
      <c r="B26" s="59" t="s">
        <v>107</v>
      </c>
      <c r="C26" s="62" t="s">
        <v>108</v>
      </c>
      <c r="D26" s="61" t="s">
        <v>48</v>
      </c>
      <c r="E26" s="61" t="s">
        <v>3</v>
      </c>
    </row>
    <row r="27" spans="2:5" ht="15">
      <c r="B27" s="59" t="s">
        <v>109</v>
      </c>
      <c r="C27" s="62" t="s">
        <v>110</v>
      </c>
      <c r="D27" s="61" t="s">
        <v>49</v>
      </c>
      <c r="E27" s="61" t="s">
        <v>3</v>
      </c>
    </row>
    <row r="28" spans="2:5" ht="15">
      <c r="B28" s="59">
        <v>10.1</v>
      </c>
      <c r="C28" s="62" t="s">
        <v>111</v>
      </c>
      <c r="D28" s="61" t="s">
        <v>1</v>
      </c>
      <c r="E28" s="61" t="s">
        <v>1</v>
      </c>
    </row>
    <row r="29" spans="2:5" ht="15">
      <c r="B29" s="59">
        <v>10.2</v>
      </c>
      <c r="C29" s="62" t="s">
        <v>112</v>
      </c>
      <c r="D29" s="61" t="s">
        <v>50</v>
      </c>
      <c r="E29" s="61" t="s">
        <v>201</v>
      </c>
    </row>
    <row r="30" spans="2:5" ht="15">
      <c r="B30" s="59">
        <v>10.3</v>
      </c>
      <c r="C30" s="62" t="s">
        <v>113</v>
      </c>
      <c r="D30" s="61" t="s">
        <v>51</v>
      </c>
      <c r="E30" s="61" t="s">
        <v>200</v>
      </c>
    </row>
    <row r="31" spans="2:5" ht="15">
      <c r="B31" s="59">
        <v>11</v>
      </c>
      <c r="C31" s="62" t="s">
        <v>114</v>
      </c>
      <c r="D31" s="61" t="s">
        <v>52</v>
      </c>
      <c r="E31" s="61" t="s">
        <v>138</v>
      </c>
    </row>
    <row r="32" spans="2:5" ht="15">
      <c r="B32" s="59" t="s">
        <v>115</v>
      </c>
      <c r="C32" s="62" t="s">
        <v>116</v>
      </c>
      <c r="D32" s="61" t="s">
        <v>217</v>
      </c>
      <c r="E32" s="64" t="s">
        <v>139</v>
      </c>
    </row>
    <row r="33" spans="2:5" ht="15">
      <c r="B33" s="59" t="s">
        <v>117</v>
      </c>
      <c r="C33" s="62" t="s">
        <v>118</v>
      </c>
      <c r="D33" s="61" t="s">
        <v>218</v>
      </c>
      <c r="E33" s="64" t="s">
        <v>139</v>
      </c>
    </row>
    <row r="34" spans="2:5" ht="15">
      <c r="B34" s="59">
        <v>12.4</v>
      </c>
      <c r="C34" s="62" t="s">
        <v>119</v>
      </c>
      <c r="D34" s="61" t="s">
        <v>2</v>
      </c>
      <c r="E34" s="61" t="s">
        <v>184</v>
      </c>
    </row>
    <row r="35" spans="2:5" ht="15">
      <c r="B35" s="59" t="s">
        <v>120</v>
      </c>
      <c r="C35" s="62" t="s">
        <v>121</v>
      </c>
      <c r="D35" s="61" t="s">
        <v>219</v>
      </c>
      <c r="E35" s="64" t="s">
        <v>139</v>
      </c>
    </row>
    <row r="36" spans="2:5" ht="15">
      <c r="B36" s="59" t="s">
        <v>122</v>
      </c>
      <c r="C36" s="62" t="s">
        <v>123</v>
      </c>
      <c r="D36" s="61" t="s">
        <v>220</v>
      </c>
      <c r="E36" s="64" t="s">
        <v>139</v>
      </c>
    </row>
    <row r="37" spans="2:5" ht="24">
      <c r="B37" s="59" t="s">
        <v>124</v>
      </c>
      <c r="C37" s="62" t="s">
        <v>125</v>
      </c>
      <c r="D37" s="63" t="s">
        <v>221</v>
      </c>
      <c r="E37" s="63" t="s">
        <v>184</v>
      </c>
    </row>
    <row r="38" spans="2:5" ht="24">
      <c r="B38" s="65" t="s">
        <v>194</v>
      </c>
      <c r="C38" s="66" t="s">
        <v>147</v>
      </c>
      <c r="D38" s="67" t="s">
        <v>195</v>
      </c>
      <c r="E38" s="63" t="s">
        <v>184</v>
      </c>
    </row>
    <row r="39" spans="2:5" ht="15">
      <c r="B39" s="143" t="s">
        <v>140</v>
      </c>
      <c r="C39" s="144"/>
      <c r="D39" s="144"/>
      <c r="E39" s="144"/>
    </row>
    <row r="40" spans="2:5" ht="15">
      <c r="B40" s="145" t="s">
        <v>224</v>
      </c>
      <c r="C40" s="144"/>
      <c r="D40" s="144"/>
      <c r="E40" s="144"/>
    </row>
    <row r="41" spans="2:4" ht="15">
      <c r="B41" s="68" t="s">
        <v>148</v>
      </c>
      <c r="C41" s="69"/>
      <c r="D41" s="69"/>
    </row>
    <row r="42" spans="2:4" ht="15">
      <c r="B42" s="70" t="s">
        <v>149</v>
      </c>
      <c r="C42" s="17" t="s">
        <v>150</v>
      </c>
      <c r="D42" s="17" t="s">
        <v>63</v>
      </c>
    </row>
    <row r="43" spans="2:4" ht="24">
      <c r="B43" s="71" t="s">
        <v>151</v>
      </c>
      <c r="C43" s="72" t="s">
        <v>152</v>
      </c>
      <c r="D43" s="58" t="s">
        <v>153</v>
      </c>
    </row>
    <row r="44" spans="2:4" ht="24">
      <c r="B44" s="62" t="s">
        <v>154</v>
      </c>
      <c r="C44" s="73" t="s">
        <v>155</v>
      </c>
      <c r="D44" s="61" t="s">
        <v>156</v>
      </c>
    </row>
    <row r="45" spans="2:4" ht="24">
      <c r="B45" s="62" t="s">
        <v>157</v>
      </c>
      <c r="C45" s="73" t="s">
        <v>158</v>
      </c>
      <c r="D45" s="61" t="s">
        <v>159</v>
      </c>
    </row>
    <row r="46" spans="2:4" ht="15">
      <c r="B46" s="74" t="s">
        <v>160</v>
      </c>
      <c r="C46" s="73" t="s">
        <v>161</v>
      </c>
      <c r="D46" s="61" t="s">
        <v>3</v>
      </c>
    </row>
    <row r="47" spans="2:4" ht="15">
      <c r="B47" s="74" t="s">
        <v>162</v>
      </c>
      <c r="C47" s="73" t="s">
        <v>163</v>
      </c>
      <c r="D47" s="61" t="s">
        <v>164</v>
      </c>
    </row>
    <row r="48" spans="2:4" ht="36">
      <c r="B48" s="75" t="s">
        <v>165</v>
      </c>
      <c r="C48" s="76" t="s">
        <v>146</v>
      </c>
      <c r="D48" s="77" t="s">
        <v>166</v>
      </c>
    </row>
  </sheetData>
  <mergeCells count="2">
    <mergeCell ref="B39:E39"/>
    <mergeCell ref="B40:E40"/>
  </mergeCells>
  <printOptions/>
  <pageMargins left="0.25" right="0.25" top="0.75" bottom="0.75" header="0.3" footer="0.3"/>
  <pageSetup fitToHeight="0" fitToWidth="1" horizontalDpi="600" verticalDpi="600" orientation="landscape" paperSize="9" r:id="rId1"/>
  <ignoredErrors>
    <ignoredError sqref="B5:B7 B9:B21 B23:B27 B32 B35:B36 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3:J39"/>
  <sheetViews>
    <sheetView showGridLines="0" zoomScale="90" zoomScaleNormal="90" workbookViewId="0" topLeftCell="A1">
      <selection activeCell="K12" sqref="K12"/>
    </sheetView>
  </sheetViews>
  <sheetFormatPr defaultColWidth="11.421875" defaultRowHeight="15"/>
  <cols>
    <col min="1" max="1" width="11.421875" style="43" customWidth="1"/>
    <col min="2" max="2" width="28.28125" style="43" customWidth="1"/>
    <col min="3" max="6" width="9.140625" style="43" customWidth="1"/>
    <col min="7" max="10" width="8.28125" style="43" customWidth="1"/>
    <col min="11" max="16384" width="11.421875" style="43" customWidth="1"/>
  </cols>
  <sheetData>
    <row r="3" ht="11.25" customHeight="1">
      <c r="A3" s="78"/>
    </row>
    <row r="4" ht="15">
      <c r="B4" s="42" t="s">
        <v>222</v>
      </c>
    </row>
    <row r="6" spans="2:10" ht="11.25" customHeight="1">
      <c r="B6" s="18"/>
      <c r="C6" s="146" t="s">
        <v>174</v>
      </c>
      <c r="D6" s="147"/>
      <c r="E6" s="147"/>
      <c r="F6" s="147"/>
      <c r="G6" s="146" t="s">
        <v>175</v>
      </c>
      <c r="H6" s="147"/>
      <c r="I6" s="147"/>
      <c r="J6" s="148"/>
    </row>
    <row r="7" spans="2:10" ht="15">
      <c r="B7" s="17"/>
      <c r="C7" s="20">
        <v>2004</v>
      </c>
      <c r="D7" s="21" t="s">
        <v>202</v>
      </c>
      <c r="E7" s="21" t="s">
        <v>198</v>
      </c>
      <c r="F7" s="21" t="s">
        <v>143</v>
      </c>
      <c r="G7" s="20">
        <v>2004</v>
      </c>
      <c r="H7" s="21" t="s">
        <v>202</v>
      </c>
      <c r="I7" s="21" t="s">
        <v>198</v>
      </c>
      <c r="J7" s="21" t="s">
        <v>143</v>
      </c>
    </row>
    <row r="8" spans="2:10" ht="15">
      <c r="B8" s="22" t="s">
        <v>34</v>
      </c>
      <c r="C8" s="23">
        <v>2970</v>
      </c>
      <c r="D8" s="24">
        <v>2380</v>
      </c>
      <c r="E8" s="24">
        <v>2950</v>
      </c>
      <c r="F8" s="24">
        <v>2690</v>
      </c>
      <c r="G8" s="25">
        <v>6</v>
      </c>
      <c r="H8" s="26">
        <v>5</v>
      </c>
      <c r="I8" s="26">
        <v>6</v>
      </c>
      <c r="J8" s="26">
        <v>5</v>
      </c>
    </row>
    <row r="9" spans="2:10" ht="15">
      <c r="B9" s="27" t="s">
        <v>35</v>
      </c>
      <c r="C9" s="28">
        <v>7750</v>
      </c>
      <c r="D9" s="29">
        <v>7010</v>
      </c>
      <c r="E9" s="29">
        <v>6080</v>
      </c>
      <c r="F9" s="29">
        <v>6110</v>
      </c>
      <c r="G9" s="30">
        <v>16</v>
      </c>
      <c r="H9" s="31">
        <v>14</v>
      </c>
      <c r="I9" s="31">
        <v>12</v>
      </c>
      <c r="J9" s="31">
        <v>12</v>
      </c>
    </row>
    <row r="10" spans="2:10" ht="15">
      <c r="B10" s="27" t="s">
        <v>36</v>
      </c>
      <c r="C10" s="28">
        <v>4240</v>
      </c>
      <c r="D10" s="29">
        <v>4490</v>
      </c>
      <c r="E10" s="29">
        <v>4130</v>
      </c>
      <c r="F10" s="29">
        <v>5220</v>
      </c>
      <c r="G10" s="30">
        <v>9</v>
      </c>
      <c r="H10" s="31">
        <v>9</v>
      </c>
      <c r="I10" s="31">
        <v>8</v>
      </c>
      <c r="J10" s="31">
        <v>10</v>
      </c>
    </row>
    <row r="11" spans="2:10" ht="15">
      <c r="B11" s="27" t="s">
        <v>176</v>
      </c>
      <c r="C11" s="28">
        <v>31850</v>
      </c>
      <c r="D11" s="29">
        <v>24680</v>
      </c>
      <c r="E11" s="29">
        <v>18380</v>
      </c>
      <c r="F11" s="29">
        <v>17100</v>
      </c>
      <c r="G11" s="30">
        <v>65</v>
      </c>
      <c r="H11" s="31">
        <v>49</v>
      </c>
      <c r="I11" s="31">
        <v>36</v>
      </c>
      <c r="J11" s="31">
        <v>34</v>
      </c>
    </row>
    <row r="12" spans="2:10" ht="15">
      <c r="B12" s="27" t="s">
        <v>37</v>
      </c>
      <c r="C12" s="28">
        <v>8890</v>
      </c>
      <c r="D12" s="29">
        <v>13920</v>
      </c>
      <c r="E12" s="29">
        <v>12880</v>
      </c>
      <c r="F12" s="29">
        <v>14870</v>
      </c>
      <c r="G12" s="30">
        <v>18</v>
      </c>
      <c r="H12" s="31">
        <v>28</v>
      </c>
      <c r="I12" s="31">
        <v>26</v>
      </c>
      <c r="J12" s="31">
        <v>29</v>
      </c>
    </row>
    <row r="13" spans="2:10" ht="24">
      <c r="B13" s="27" t="s">
        <v>177</v>
      </c>
      <c r="C13" s="28" t="s">
        <v>210</v>
      </c>
      <c r="D13" s="29" t="s">
        <v>210</v>
      </c>
      <c r="E13" s="29">
        <v>6290</v>
      </c>
      <c r="F13" s="29">
        <v>9170</v>
      </c>
      <c r="G13" s="30" t="s">
        <v>210</v>
      </c>
      <c r="H13" s="31" t="s">
        <v>210</v>
      </c>
      <c r="I13" s="31">
        <v>12</v>
      </c>
      <c r="J13" s="31">
        <v>18</v>
      </c>
    </row>
    <row r="14" spans="2:10" ht="24">
      <c r="B14" s="27" t="s">
        <v>38</v>
      </c>
      <c r="C14" s="28">
        <v>1830</v>
      </c>
      <c r="D14" s="29">
        <v>2020</v>
      </c>
      <c r="E14" s="29">
        <v>2370</v>
      </c>
      <c r="F14" s="29">
        <v>2770</v>
      </c>
      <c r="G14" s="30">
        <v>4</v>
      </c>
      <c r="H14" s="31">
        <v>4</v>
      </c>
      <c r="I14" s="31">
        <v>5</v>
      </c>
      <c r="J14" s="31">
        <v>5</v>
      </c>
    </row>
    <row r="15" spans="2:10" ht="15">
      <c r="B15" s="27" t="s">
        <v>178</v>
      </c>
      <c r="C15" s="28">
        <v>83050</v>
      </c>
      <c r="D15" s="29">
        <v>97480</v>
      </c>
      <c r="E15" s="29">
        <v>96230</v>
      </c>
      <c r="F15" s="29">
        <v>96390</v>
      </c>
      <c r="G15" s="30">
        <v>168</v>
      </c>
      <c r="H15" s="31">
        <v>194</v>
      </c>
      <c r="I15" s="31">
        <v>191</v>
      </c>
      <c r="J15" s="31">
        <v>191</v>
      </c>
    </row>
    <row r="16" spans="2:10" ht="15">
      <c r="B16" s="27" t="s">
        <v>39</v>
      </c>
      <c r="C16" s="28">
        <v>14750</v>
      </c>
      <c r="D16" s="29">
        <v>16200</v>
      </c>
      <c r="E16" s="29">
        <v>18500</v>
      </c>
      <c r="F16" s="29">
        <v>18310</v>
      </c>
      <c r="G16" s="30">
        <v>30</v>
      </c>
      <c r="H16" s="31">
        <v>32</v>
      </c>
      <c r="I16" s="31">
        <v>37</v>
      </c>
      <c r="J16" s="31">
        <v>36</v>
      </c>
    </row>
    <row r="17" spans="2:10" ht="15">
      <c r="B17" s="27" t="s">
        <v>40</v>
      </c>
      <c r="C17" s="28">
        <v>56150</v>
      </c>
      <c r="D17" s="29">
        <v>57520</v>
      </c>
      <c r="E17" s="29">
        <v>48570</v>
      </c>
      <c r="F17" s="29">
        <v>46950</v>
      </c>
      <c r="G17" s="30">
        <v>114</v>
      </c>
      <c r="H17" s="31">
        <v>115</v>
      </c>
      <c r="I17" s="31">
        <v>96</v>
      </c>
      <c r="J17" s="31">
        <v>93</v>
      </c>
    </row>
    <row r="18" spans="2:10" ht="15">
      <c r="B18" s="27" t="s">
        <v>41</v>
      </c>
      <c r="C18" s="28">
        <v>2810</v>
      </c>
      <c r="D18" s="29">
        <v>2770</v>
      </c>
      <c r="E18" s="29">
        <v>3120</v>
      </c>
      <c r="F18" s="29">
        <v>3060</v>
      </c>
      <c r="G18" s="30">
        <v>6</v>
      </c>
      <c r="H18" s="31">
        <v>6</v>
      </c>
      <c r="I18" s="31">
        <v>6</v>
      </c>
      <c r="J18" s="31">
        <v>6</v>
      </c>
    </row>
    <row r="19" spans="2:10" ht="15">
      <c r="B19" s="27" t="s">
        <v>42</v>
      </c>
      <c r="C19" s="28">
        <v>11580</v>
      </c>
      <c r="D19" s="29">
        <v>14580</v>
      </c>
      <c r="E19" s="29">
        <v>16200</v>
      </c>
      <c r="F19" s="29">
        <v>17090</v>
      </c>
      <c r="G19" s="30">
        <v>23</v>
      </c>
      <c r="H19" s="31">
        <v>29</v>
      </c>
      <c r="I19" s="31">
        <v>32</v>
      </c>
      <c r="J19" s="31">
        <v>34</v>
      </c>
    </row>
    <row r="20" spans="2:10" ht="15">
      <c r="B20" s="27" t="s">
        <v>43</v>
      </c>
      <c r="C20" s="28">
        <v>67180</v>
      </c>
      <c r="D20" s="29">
        <v>67480</v>
      </c>
      <c r="E20" s="29">
        <v>59520</v>
      </c>
      <c r="F20" s="29">
        <v>57490</v>
      </c>
      <c r="G20" s="30">
        <v>136</v>
      </c>
      <c r="H20" s="31">
        <v>135</v>
      </c>
      <c r="I20" s="31">
        <v>118</v>
      </c>
      <c r="J20" s="31">
        <v>114</v>
      </c>
    </row>
    <row r="21" spans="2:10" ht="15">
      <c r="B21" s="27" t="s">
        <v>44</v>
      </c>
      <c r="C21" s="28">
        <v>4430</v>
      </c>
      <c r="D21" s="29">
        <v>2420</v>
      </c>
      <c r="E21" s="29">
        <v>3100</v>
      </c>
      <c r="F21" s="29">
        <v>3110</v>
      </c>
      <c r="G21" s="30">
        <v>9</v>
      </c>
      <c r="H21" s="31">
        <v>5</v>
      </c>
      <c r="I21" s="31">
        <v>6</v>
      </c>
      <c r="J21" s="31">
        <v>6</v>
      </c>
    </row>
    <row r="22" spans="2:10" ht="15">
      <c r="B22" s="27" t="s">
        <v>45</v>
      </c>
      <c r="C22" s="28">
        <v>50</v>
      </c>
      <c r="D22" s="29">
        <v>60</v>
      </c>
      <c r="E22" s="29">
        <v>80</v>
      </c>
      <c r="F22" s="29">
        <v>70</v>
      </c>
      <c r="G22" s="30">
        <v>0</v>
      </c>
      <c r="H22" s="31">
        <v>0</v>
      </c>
      <c r="I22" s="31">
        <v>0</v>
      </c>
      <c r="J22" s="31">
        <v>0</v>
      </c>
    </row>
    <row r="23" spans="2:10" ht="15">
      <c r="B23" s="27" t="s">
        <v>179</v>
      </c>
      <c r="C23" s="28">
        <v>3050</v>
      </c>
      <c r="D23" s="29">
        <v>4180</v>
      </c>
      <c r="E23" s="29">
        <v>5560</v>
      </c>
      <c r="F23" s="29">
        <v>5300</v>
      </c>
      <c r="G23" s="30">
        <v>6</v>
      </c>
      <c r="H23" s="31">
        <v>8</v>
      </c>
      <c r="I23" s="31">
        <v>11</v>
      </c>
      <c r="J23" s="31">
        <v>11</v>
      </c>
    </row>
    <row r="24" spans="2:10" ht="15">
      <c r="B24" s="27" t="s">
        <v>46</v>
      </c>
      <c r="C24" s="28">
        <v>9660</v>
      </c>
      <c r="D24" s="29">
        <v>8200</v>
      </c>
      <c r="E24" s="29">
        <v>10850</v>
      </c>
      <c r="F24" s="29">
        <v>8910</v>
      </c>
      <c r="G24" s="30">
        <v>20</v>
      </c>
      <c r="H24" s="31">
        <v>16</v>
      </c>
      <c r="I24" s="31">
        <v>22</v>
      </c>
      <c r="J24" s="31">
        <v>18</v>
      </c>
    </row>
    <row r="25" spans="2:10" ht="24">
      <c r="B25" s="27" t="s">
        <v>47</v>
      </c>
      <c r="C25" s="28">
        <v>1300</v>
      </c>
      <c r="D25" s="29">
        <v>1690</v>
      </c>
      <c r="E25" s="29">
        <v>1690</v>
      </c>
      <c r="F25" s="29">
        <v>1720</v>
      </c>
      <c r="G25" s="30">
        <v>3</v>
      </c>
      <c r="H25" s="31">
        <v>3</v>
      </c>
      <c r="I25" s="31">
        <v>3</v>
      </c>
      <c r="J25" s="31">
        <v>3</v>
      </c>
    </row>
    <row r="26" spans="2:10" ht="15">
      <c r="B26" s="27" t="s">
        <v>3</v>
      </c>
      <c r="C26" s="28">
        <v>117570</v>
      </c>
      <c r="D26" s="29">
        <v>95580</v>
      </c>
      <c r="E26" s="29">
        <v>90620</v>
      </c>
      <c r="F26" s="29">
        <v>93960</v>
      </c>
      <c r="G26" s="30">
        <v>238</v>
      </c>
      <c r="H26" s="31">
        <v>191</v>
      </c>
      <c r="I26" s="31">
        <v>180</v>
      </c>
      <c r="J26" s="31">
        <v>186</v>
      </c>
    </row>
    <row r="27" spans="2:10" ht="15">
      <c r="B27" s="27" t="s">
        <v>49</v>
      </c>
      <c r="C27" s="28">
        <v>33380</v>
      </c>
      <c r="D27" s="29">
        <v>21000</v>
      </c>
      <c r="E27" s="29">
        <v>17280</v>
      </c>
      <c r="F27" s="29">
        <v>16090</v>
      </c>
      <c r="G27" s="30">
        <v>68</v>
      </c>
      <c r="H27" s="31">
        <v>42</v>
      </c>
      <c r="I27" s="31">
        <v>34</v>
      </c>
      <c r="J27" s="31">
        <v>32</v>
      </c>
    </row>
    <row r="28" spans="2:10" ht="15">
      <c r="B28" s="27" t="s">
        <v>1</v>
      </c>
      <c r="C28" s="28">
        <v>214540</v>
      </c>
      <c r="D28" s="29">
        <v>200040</v>
      </c>
      <c r="E28" s="29">
        <v>178900</v>
      </c>
      <c r="F28" s="29">
        <v>169660</v>
      </c>
      <c r="G28" s="30">
        <v>435</v>
      </c>
      <c r="H28" s="31">
        <v>399</v>
      </c>
      <c r="I28" s="31">
        <v>355</v>
      </c>
      <c r="J28" s="31">
        <v>336</v>
      </c>
    </row>
    <row r="29" spans="2:10" ht="24">
      <c r="B29" s="27" t="s">
        <v>50</v>
      </c>
      <c r="C29" s="28">
        <v>64840</v>
      </c>
      <c r="D29" s="29">
        <v>34500</v>
      </c>
      <c r="E29" s="29">
        <v>52370</v>
      </c>
      <c r="F29" s="29">
        <v>46940</v>
      </c>
      <c r="G29" s="30">
        <v>131</v>
      </c>
      <c r="H29" s="31">
        <v>69</v>
      </c>
      <c r="I29" s="31">
        <v>104</v>
      </c>
      <c r="J29" s="31">
        <v>93</v>
      </c>
    </row>
    <row r="30" spans="2:10" ht="15">
      <c r="B30" s="27" t="s">
        <v>51</v>
      </c>
      <c r="C30" s="28">
        <v>35080</v>
      </c>
      <c r="D30" s="29">
        <v>47390</v>
      </c>
      <c r="E30" s="29">
        <v>54880</v>
      </c>
      <c r="F30" s="29">
        <v>65420</v>
      </c>
      <c r="G30" s="30">
        <v>71</v>
      </c>
      <c r="H30" s="31">
        <v>95</v>
      </c>
      <c r="I30" s="31">
        <v>109</v>
      </c>
      <c r="J30" s="31">
        <v>130</v>
      </c>
    </row>
    <row r="31" spans="2:10" ht="15">
      <c r="B31" s="27" t="s">
        <v>52</v>
      </c>
      <c r="C31" s="28">
        <v>16350</v>
      </c>
      <c r="D31" s="29">
        <v>15500</v>
      </c>
      <c r="E31" s="29">
        <v>16650</v>
      </c>
      <c r="F31" s="29">
        <v>21500</v>
      </c>
      <c r="G31" s="30">
        <v>33</v>
      </c>
      <c r="H31" s="31">
        <v>31</v>
      </c>
      <c r="I31" s="31">
        <v>33</v>
      </c>
      <c r="J31" s="31">
        <v>43</v>
      </c>
    </row>
    <row r="32" spans="2:10" ht="15">
      <c r="B32" s="27" t="s">
        <v>2</v>
      </c>
      <c r="C32" s="28">
        <v>161660</v>
      </c>
      <c r="D32" s="29">
        <v>156940</v>
      </c>
      <c r="E32" s="29">
        <v>122230</v>
      </c>
      <c r="F32" s="29">
        <v>134440</v>
      </c>
      <c r="G32" s="30">
        <v>327</v>
      </c>
      <c r="H32" s="31">
        <v>313</v>
      </c>
      <c r="I32" s="31">
        <v>243</v>
      </c>
      <c r="J32" s="31">
        <v>266</v>
      </c>
    </row>
    <row r="33" spans="2:10" ht="50.1" customHeight="1">
      <c r="B33" s="27" t="s">
        <v>180</v>
      </c>
      <c r="C33" s="28" t="s">
        <v>210</v>
      </c>
      <c r="D33" s="29" t="s">
        <v>210</v>
      </c>
      <c r="E33" s="29">
        <v>42630</v>
      </c>
      <c r="F33" s="29">
        <v>57960</v>
      </c>
      <c r="G33" s="30" t="s">
        <v>210</v>
      </c>
      <c r="H33" s="31" t="s">
        <v>210</v>
      </c>
      <c r="I33" s="31">
        <v>85</v>
      </c>
      <c r="J33" s="31">
        <v>115</v>
      </c>
    </row>
    <row r="34" spans="2:10" ht="24">
      <c r="B34" s="27" t="s">
        <v>181</v>
      </c>
      <c r="C34" s="28">
        <v>2910</v>
      </c>
      <c r="D34" s="29">
        <v>4920</v>
      </c>
      <c r="E34" s="29" t="s">
        <v>210</v>
      </c>
      <c r="F34" s="29" t="s">
        <v>210</v>
      </c>
      <c r="G34" s="30">
        <v>6</v>
      </c>
      <c r="H34" s="31">
        <v>10</v>
      </c>
      <c r="I34" s="31" t="s">
        <v>210</v>
      </c>
      <c r="J34" s="31" t="s">
        <v>210</v>
      </c>
    </row>
    <row r="35" spans="2:10" ht="24">
      <c r="B35" s="32" t="s">
        <v>57</v>
      </c>
      <c r="C35" s="37">
        <v>957890</v>
      </c>
      <c r="D35" s="38">
        <v>902940</v>
      </c>
      <c r="E35" s="38">
        <v>892060</v>
      </c>
      <c r="F35" s="38">
        <v>922310</v>
      </c>
      <c r="G35" s="39">
        <v>1940</v>
      </c>
      <c r="H35" s="40">
        <v>1801</v>
      </c>
      <c r="I35" s="40">
        <v>1770</v>
      </c>
      <c r="J35" s="40">
        <v>1828</v>
      </c>
    </row>
    <row r="37" ht="15">
      <c r="B37" s="33" t="s">
        <v>168</v>
      </c>
    </row>
    <row r="39" ht="15">
      <c r="B39" s="79"/>
    </row>
  </sheetData>
  <mergeCells count="2">
    <mergeCell ref="C6:F6"/>
    <mergeCell ref="G6:J6"/>
  </mergeCells>
  <printOptions/>
  <pageMargins left="0.7" right="0.7" top="0.75" bottom="0.75" header="0.3" footer="0.3"/>
  <pageSetup horizontalDpi="600" verticalDpi="600" orientation="portrait" paperSize="9" r:id="rId1"/>
  <ignoredErrors>
    <ignoredError sqref="D7:F7 H7:J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3:E57"/>
  <sheetViews>
    <sheetView showGridLines="0" workbookViewId="0" topLeftCell="A1">
      <selection activeCell="A24" sqref="A24"/>
    </sheetView>
  </sheetViews>
  <sheetFormatPr defaultColWidth="11.421875" defaultRowHeight="15"/>
  <cols>
    <col min="1" max="1" width="24.421875" style="43" customWidth="1"/>
    <col min="2" max="16384" width="11.421875" style="43" customWidth="1"/>
  </cols>
  <sheetData>
    <row r="3" ht="15">
      <c r="B3" s="42" t="s">
        <v>223</v>
      </c>
    </row>
    <row r="4" ht="15">
      <c r="B4" s="19" t="s">
        <v>182</v>
      </c>
    </row>
    <row r="26" ht="15">
      <c r="B26" s="33"/>
    </row>
    <row r="29" ht="15">
      <c r="B29" s="79"/>
    </row>
    <row r="35" ht="15">
      <c r="C35" s="43" t="s">
        <v>229</v>
      </c>
    </row>
    <row r="50" spans="1:5" ht="15">
      <c r="A50" s="80"/>
      <c r="B50" s="81">
        <v>2004</v>
      </c>
      <c r="C50" s="81">
        <v>2008</v>
      </c>
      <c r="D50" s="81">
        <v>2010</v>
      </c>
      <c r="E50" s="81">
        <v>2012</v>
      </c>
    </row>
    <row r="51" spans="1:5" ht="15">
      <c r="A51" s="82" t="s">
        <v>183</v>
      </c>
      <c r="B51" s="84">
        <v>239.95</v>
      </c>
      <c r="C51" s="84">
        <v>258.45</v>
      </c>
      <c r="D51" s="84">
        <v>245.24</v>
      </c>
      <c r="E51" s="84">
        <v>242.4</v>
      </c>
    </row>
    <row r="52" spans="1:5" ht="15">
      <c r="A52" s="83" t="s">
        <v>1</v>
      </c>
      <c r="B52" s="84">
        <v>214.54</v>
      </c>
      <c r="C52" s="84">
        <v>200.04</v>
      </c>
      <c r="D52" s="84">
        <v>178.9</v>
      </c>
      <c r="E52" s="84">
        <v>169.66</v>
      </c>
    </row>
    <row r="53" spans="1:5" ht="15">
      <c r="A53" s="83" t="s">
        <v>184</v>
      </c>
      <c r="B53" s="84">
        <v>164.57</v>
      </c>
      <c r="C53" s="84">
        <v>161.86</v>
      </c>
      <c r="D53" s="84">
        <v>164.86</v>
      </c>
      <c r="E53" s="84">
        <v>192.4</v>
      </c>
    </row>
    <row r="54" spans="1:5" ht="15">
      <c r="A54" s="83" t="s">
        <v>3</v>
      </c>
      <c r="B54" s="84">
        <v>150.95</v>
      </c>
      <c r="C54" s="84">
        <v>116.58</v>
      </c>
      <c r="D54" s="84">
        <v>107.9</v>
      </c>
      <c r="E54" s="84">
        <v>110.06</v>
      </c>
    </row>
    <row r="55" spans="1:5" ht="15">
      <c r="A55" s="83" t="s">
        <v>51</v>
      </c>
      <c r="B55" s="84">
        <v>35.08</v>
      </c>
      <c r="C55" s="84">
        <v>47.39</v>
      </c>
      <c r="D55" s="84">
        <v>54.88</v>
      </c>
      <c r="E55" s="84">
        <v>65.42</v>
      </c>
    </row>
    <row r="56" spans="1:5" ht="15">
      <c r="A56" s="83" t="s">
        <v>185</v>
      </c>
      <c r="B56" s="84">
        <v>64.84</v>
      </c>
      <c r="C56" s="84">
        <v>34.5</v>
      </c>
      <c r="D56" s="84">
        <v>52.37</v>
      </c>
      <c r="E56" s="84">
        <v>46.94</v>
      </c>
    </row>
    <row r="57" spans="1:5" ht="15">
      <c r="A57" s="83" t="s">
        <v>173</v>
      </c>
      <c r="B57" s="84">
        <v>87.94</v>
      </c>
      <c r="C57" s="84">
        <v>84.13</v>
      </c>
      <c r="D57" s="84">
        <v>87.91</v>
      </c>
      <c r="E57" s="84">
        <v>95.43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3:G87"/>
  <sheetViews>
    <sheetView showGridLines="0" workbookViewId="0" topLeftCell="A1">
      <selection activeCell="B24" sqref="B24:D24"/>
    </sheetView>
  </sheetViews>
  <sheetFormatPr defaultColWidth="9.140625" defaultRowHeight="15"/>
  <cols>
    <col min="1" max="1" width="24.421875" style="43" customWidth="1"/>
    <col min="2" max="2" width="12.7109375" style="43" customWidth="1"/>
    <col min="3" max="3" width="13.7109375" style="43" customWidth="1"/>
    <col min="4" max="4" width="12.140625" style="43" customWidth="1"/>
    <col min="5" max="5" width="13.00390625" style="43" customWidth="1"/>
    <col min="6" max="6" width="11.28125" style="43" customWidth="1"/>
    <col min="7" max="16384" width="9.140625" style="43" customWidth="1"/>
  </cols>
  <sheetData>
    <row r="3" ht="15">
      <c r="B3" s="42" t="s">
        <v>205</v>
      </c>
    </row>
    <row r="4" ht="15">
      <c r="B4" s="19" t="s">
        <v>134</v>
      </c>
    </row>
    <row r="24" ht="15">
      <c r="B24" s="43" t="s">
        <v>227</v>
      </c>
    </row>
    <row r="25" ht="15">
      <c r="B25" s="33" t="s">
        <v>168</v>
      </c>
    </row>
    <row r="30" ht="15" customHeight="1"/>
    <row r="37" ht="15" customHeight="1"/>
    <row r="49" spans="1:6" ht="15" customHeight="1">
      <c r="A49" s="17"/>
      <c r="B49" s="20" t="s">
        <v>1</v>
      </c>
      <c r="C49" s="21" t="s">
        <v>0</v>
      </c>
      <c r="D49" s="21" t="s">
        <v>184</v>
      </c>
      <c r="E49" s="21" t="s">
        <v>3</v>
      </c>
      <c r="F49" s="20" t="s">
        <v>138</v>
      </c>
    </row>
    <row r="50" spans="1:7" ht="15">
      <c r="A50" s="22" t="s">
        <v>9</v>
      </c>
      <c r="B50" s="23">
        <v>222</v>
      </c>
      <c r="C50" s="23">
        <v>1128</v>
      </c>
      <c r="D50" s="23">
        <v>5748</v>
      </c>
      <c r="E50" s="23">
        <v>63</v>
      </c>
      <c r="F50" s="23">
        <v>1425</v>
      </c>
      <c r="G50" s="85"/>
    </row>
    <row r="51" spans="1:7" ht="15">
      <c r="A51" s="27" t="s">
        <v>5</v>
      </c>
      <c r="B51" s="28">
        <v>255</v>
      </c>
      <c r="C51" s="28">
        <v>1155</v>
      </c>
      <c r="D51" s="28">
        <v>2083</v>
      </c>
      <c r="E51" s="28">
        <v>439</v>
      </c>
      <c r="F51" s="28">
        <v>1069</v>
      </c>
      <c r="G51" s="85"/>
    </row>
    <row r="52" spans="1:7" ht="15">
      <c r="A52" s="27" t="s">
        <v>28</v>
      </c>
      <c r="B52" s="28">
        <v>294</v>
      </c>
      <c r="C52" s="28">
        <v>2486</v>
      </c>
      <c r="D52" s="28">
        <v>431</v>
      </c>
      <c r="E52" s="28">
        <v>183</v>
      </c>
      <c r="F52" s="28">
        <v>519</v>
      </c>
      <c r="G52" s="85"/>
    </row>
    <row r="53" spans="1:7" ht="15">
      <c r="A53" s="27" t="s">
        <v>21</v>
      </c>
      <c r="B53" s="28">
        <v>429</v>
      </c>
      <c r="C53" s="28">
        <v>507</v>
      </c>
      <c r="D53" s="28">
        <v>393</v>
      </c>
      <c r="E53" s="28">
        <v>868</v>
      </c>
      <c r="F53" s="28">
        <v>357</v>
      </c>
      <c r="G53" s="85"/>
    </row>
    <row r="54" spans="1:7" ht="15">
      <c r="A54" s="27" t="s">
        <v>6</v>
      </c>
      <c r="B54" s="28">
        <v>426</v>
      </c>
      <c r="C54" s="28">
        <v>265</v>
      </c>
      <c r="D54" s="28">
        <v>1492</v>
      </c>
      <c r="E54" s="28">
        <v>155</v>
      </c>
      <c r="F54" s="28">
        <v>119</v>
      </c>
      <c r="G54" s="85"/>
    </row>
    <row r="55" spans="1:7" ht="15">
      <c r="A55" s="27" t="s">
        <v>18</v>
      </c>
      <c r="B55" s="28">
        <v>392</v>
      </c>
      <c r="C55" s="28">
        <v>818</v>
      </c>
      <c r="D55" s="28">
        <v>808</v>
      </c>
      <c r="E55" s="28">
        <v>159</v>
      </c>
      <c r="F55" s="28">
        <v>246</v>
      </c>
      <c r="G55" s="85"/>
    </row>
    <row r="56" spans="1:7" ht="15">
      <c r="A56" s="27" t="s">
        <v>10</v>
      </c>
      <c r="B56" s="28">
        <v>597</v>
      </c>
      <c r="C56" s="28">
        <v>297</v>
      </c>
      <c r="D56" s="28">
        <v>130</v>
      </c>
      <c r="E56" s="28">
        <v>271</v>
      </c>
      <c r="F56" s="28">
        <v>772</v>
      </c>
      <c r="G56" s="85"/>
    </row>
    <row r="57" spans="1:7" ht="15">
      <c r="A57" s="27" t="s">
        <v>11</v>
      </c>
      <c r="B57" s="28">
        <v>388</v>
      </c>
      <c r="C57" s="28">
        <v>180</v>
      </c>
      <c r="D57" s="28">
        <v>1274</v>
      </c>
      <c r="E57" s="28">
        <v>44</v>
      </c>
      <c r="F57" s="28">
        <v>155</v>
      </c>
      <c r="G57" s="85"/>
    </row>
    <row r="58" spans="1:7" ht="15">
      <c r="A58" s="27" t="s">
        <v>25</v>
      </c>
      <c r="B58" s="28">
        <v>266</v>
      </c>
      <c r="C58" s="28">
        <v>274</v>
      </c>
      <c r="D58" s="28">
        <v>471</v>
      </c>
      <c r="E58" s="28">
        <v>908</v>
      </c>
      <c r="F58" s="28">
        <v>121</v>
      </c>
      <c r="G58" s="85"/>
    </row>
    <row r="59" spans="1:7" ht="15">
      <c r="A59" s="27" t="s">
        <v>29</v>
      </c>
      <c r="B59" s="28">
        <v>272</v>
      </c>
      <c r="C59" s="28">
        <v>587</v>
      </c>
      <c r="D59" s="28">
        <v>332</v>
      </c>
      <c r="E59" s="28">
        <v>193</v>
      </c>
      <c r="F59" s="28">
        <v>542</v>
      </c>
      <c r="G59" s="85"/>
    </row>
    <row r="60" spans="1:7" ht="15">
      <c r="A60" s="27" t="s">
        <v>23</v>
      </c>
      <c r="B60" s="28">
        <v>231</v>
      </c>
      <c r="C60" s="28">
        <v>332</v>
      </c>
      <c r="D60" s="28">
        <v>834</v>
      </c>
      <c r="E60" s="28">
        <v>156</v>
      </c>
      <c r="F60" s="28">
        <v>328</v>
      </c>
      <c r="G60" s="85"/>
    </row>
    <row r="61" spans="1:7" ht="15">
      <c r="A61" s="27" t="s">
        <v>14</v>
      </c>
      <c r="B61" s="28">
        <v>303</v>
      </c>
      <c r="C61" s="28">
        <v>432</v>
      </c>
      <c r="D61" s="28">
        <v>186</v>
      </c>
      <c r="E61" s="28">
        <v>168</v>
      </c>
      <c r="F61" s="28">
        <v>740</v>
      </c>
      <c r="G61" s="85"/>
    </row>
    <row r="62" spans="1:7" ht="15">
      <c r="A62" s="27" t="s">
        <v>58</v>
      </c>
      <c r="B62" s="28">
        <v>336</v>
      </c>
      <c r="C62" s="28">
        <v>480</v>
      </c>
      <c r="D62" s="28">
        <v>381</v>
      </c>
      <c r="E62" s="28">
        <v>218</v>
      </c>
      <c r="F62" s="28">
        <v>411</v>
      </c>
      <c r="G62" s="86"/>
    </row>
    <row r="63" spans="1:7" ht="15">
      <c r="A63" s="27" t="s">
        <v>60</v>
      </c>
      <c r="B63" s="28">
        <v>261</v>
      </c>
      <c r="C63" s="28">
        <v>464</v>
      </c>
      <c r="D63" s="28">
        <v>465</v>
      </c>
      <c r="E63" s="28">
        <v>175</v>
      </c>
      <c r="F63" s="28">
        <v>447</v>
      </c>
      <c r="G63" s="85"/>
    </row>
    <row r="64" spans="1:7" ht="15">
      <c r="A64" s="27" t="s">
        <v>8</v>
      </c>
      <c r="B64" s="28">
        <v>489</v>
      </c>
      <c r="C64" s="28">
        <v>582</v>
      </c>
      <c r="D64" s="28">
        <v>168</v>
      </c>
      <c r="E64" s="28">
        <v>159</v>
      </c>
      <c r="F64" s="28">
        <v>390</v>
      </c>
      <c r="G64" s="85"/>
    </row>
    <row r="65" spans="1:7" ht="15">
      <c r="A65" s="27" t="s">
        <v>30</v>
      </c>
      <c r="B65" s="28">
        <v>444</v>
      </c>
      <c r="C65" s="28">
        <v>638</v>
      </c>
      <c r="D65" s="28">
        <v>120</v>
      </c>
      <c r="E65" s="28">
        <v>165</v>
      </c>
      <c r="F65" s="28">
        <v>383</v>
      </c>
      <c r="G65" s="85"/>
    </row>
    <row r="66" spans="1:7" ht="15">
      <c r="A66" s="27" t="s">
        <v>22</v>
      </c>
      <c r="B66" s="28">
        <v>311</v>
      </c>
      <c r="C66" s="28">
        <v>660</v>
      </c>
      <c r="D66" s="28">
        <v>183</v>
      </c>
      <c r="E66" s="28">
        <v>225</v>
      </c>
      <c r="F66" s="28">
        <v>354</v>
      </c>
      <c r="G66" s="85"/>
    </row>
    <row r="67" spans="1:7" ht="15">
      <c r="A67" s="27" t="s">
        <v>26</v>
      </c>
      <c r="B67" s="28">
        <v>272</v>
      </c>
      <c r="C67" s="28">
        <v>463</v>
      </c>
      <c r="D67" s="28">
        <v>550</v>
      </c>
      <c r="E67" s="28">
        <v>151</v>
      </c>
      <c r="F67" s="28">
        <v>263</v>
      </c>
      <c r="G67" s="85"/>
    </row>
    <row r="68" spans="1:7" ht="15">
      <c r="A68" s="27" t="s">
        <v>13</v>
      </c>
      <c r="B68" s="28">
        <v>342</v>
      </c>
      <c r="C68" s="28">
        <v>516</v>
      </c>
      <c r="D68" s="28">
        <v>105</v>
      </c>
      <c r="E68" s="28">
        <v>172</v>
      </c>
      <c r="F68" s="28">
        <v>378</v>
      </c>
      <c r="G68" s="85"/>
    </row>
    <row r="69" spans="1:7" ht="15">
      <c r="A69" s="27" t="s">
        <v>12</v>
      </c>
      <c r="B69" s="28">
        <v>419</v>
      </c>
      <c r="C69" s="28">
        <v>285</v>
      </c>
      <c r="D69" s="28">
        <v>172</v>
      </c>
      <c r="E69" s="28">
        <v>177</v>
      </c>
      <c r="F69" s="28">
        <v>325</v>
      </c>
      <c r="G69" s="85"/>
    </row>
    <row r="70" spans="1:7" ht="15">
      <c r="A70" s="27" t="s">
        <v>27</v>
      </c>
      <c r="B70" s="28">
        <v>255</v>
      </c>
      <c r="C70" s="28">
        <v>304</v>
      </c>
      <c r="D70" s="28">
        <v>319</v>
      </c>
      <c r="E70" s="28">
        <v>160</v>
      </c>
      <c r="F70" s="28">
        <v>210</v>
      </c>
      <c r="G70" s="85"/>
    </row>
    <row r="71" spans="1:7" ht="15">
      <c r="A71" s="27" t="s">
        <v>7</v>
      </c>
      <c r="B71" s="28">
        <v>295</v>
      </c>
      <c r="C71" s="28">
        <v>458</v>
      </c>
      <c r="D71" s="28">
        <v>173</v>
      </c>
      <c r="E71" s="28">
        <v>42</v>
      </c>
      <c r="F71" s="28">
        <v>229</v>
      </c>
      <c r="G71" s="85"/>
    </row>
    <row r="72" spans="1:7" ht="15">
      <c r="A72" s="27" t="s">
        <v>24</v>
      </c>
      <c r="B72" s="28">
        <v>443</v>
      </c>
      <c r="C72" s="28">
        <v>426</v>
      </c>
      <c r="D72" s="28">
        <v>67</v>
      </c>
      <c r="E72" s="28">
        <v>19</v>
      </c>
      <c r="F72" s="28">
        <v>224</v>
      </c>
      <c r="G72" s="85"/>
    </row>
    <row r="73" spans="1:7" ht="15">
      <c r="A73" s="27" t="s">
        <v>19</v>
      </c>
      <c r="B73" s="28">
        <v>292</v>
      </c>
      <c r="C73" s="28">
        <v>296</v>
      </c>
      <c r="D73" s="28">
        <v>313</v>
      </c>
      <c r="E73" s="28">
        <v>80</v>
      </c>
      <c r="F73" s="28">
        <v>156</v>
      </c>
      <c r="G73" s="85"/>
    </row>
    <row r="74" spans="1:7" ht="15">
      <c r="A74" s="27" t="s">
        <v>17</v>
      </c>
      <c r="B74" s="28">
        <v>340</v>
      </c>
      <c r="C74" s="28">
        <v>302</v>
      </c>
      <c r="D74" s="28">
        <v>7</v>
      </c>
      <c r="E74" s="28">
        <v>194</v>
      </c>
      <c r="F74" s="28">
        <v>150</v>
      </c>
      <c r="G74" s="85"/>
    </row>
    <row r="75" spans="1:7" ht="15">
      <c r="A75" s="27" t="s">
        <v>15</v>
      </c>
      <c r="B75" s="28">
        <v>192</v>
      </c>
      <c r="C75" s="28">
        <v>359</v>
      </c>
      <c r="D75" s="28">
        <v>1</v>
      </c>
      <c r="E75" s="28">
        <v>255</v>
      </c>
      <c r="F75" s="28">
        <v>157</v>
      </c>
      <c r="G75" s="85"/>
    </row>
    <row r="76" spans="1:7" ht="15">
      <c r="A76" s="27" t="s">
        <v>20</v>
      </c>
      <c r="B76" s="28">
        <v>490</v>
      </c>
      <c r="C76" s="28">
        <v>150</v>
      </c>
      <c r="D76" s="28">
        <v>6</v>
      </c>
      <c r="E76" s="28">
        <v>39</v>
      </c>
      <c r="F76" s="28">
        <v>236</v>
      </c>
      <c r="G76" s="85"/>
    </row>
    <row r="77" spans="1:7" ht="15">
      <c r="A77" s="35" t="s">
        <v>16</v>
      </c>
      <c r="B77" s="36">
        <v>357</v>
      </c>
      <c r="C77" s="36">
        <v>153</v>
      </c>
      <c r="D77" s="36">
        <v>92</v>
      </c>
      <c r="E77" s="36">
        <v>68</v>
      </c>
      <c r="F77" s="36">
        <v>224</v>
      </c>
      <c r="G77" s="85"/>
    </row>
    <row r="78" spans="1:7" ht="15">
      <c r="A78" s="27" t="s">
        <v>32</v>
      </c>
      <c r="B78" s="28">
        <v>327</v>
      </c>
      <c r="C78" s="28">
        <v>183</v>
      </c>
      <c r="D78" s="28">
        <v>29</v>
      </c>
      <c r="E78" s="28">
        <v>31</v>
      </c>
      <c r="F78" s="28">
        <v>50</v>
      </c>
      <c r="G78" s="85"/>
    </row>
    <row r="79" spans="1:7" ht="15">
      <c r="A79" s="27" t="s">
        <v>54</v>
      </c>
      <c r="B79" s="28">
        <v>239</v>
      </c>
      <c r="C79" s="28">
        <v>630</v>
      </c>
      <c r="D79" s="28">
        <v>0</v>
      </c>
      <c r="E79" s="28">
        <v>71</v>
      </c>
      <c r="F79" s="28">
        <v>1049</v>
      </c>
      <c r="G79" s="85"/>
    </row>
    <row r="80" spans="1:7" ht="15">
      <c r="A80" s="27" t="s">
        <v>31</v>
      </c>
      <c r="B80" s="28">
        <v>232</v>
      </c>
      <c r="C80" s="28">
        <v>685</v>
      </c>
      <c r="D80" s="28">
        <v>122</v>
      </c>
      <c r="E80" s="28">
        <v>192</v>
      </c>
      <c r="F80" s="28">
        <v>717</v>
      </c>
      <c r="G80" s="85"/>
    </row>
    <row r="81" spans="1:7" ht="15">
      <c r="A81" s="27" t="s">
        <v>53</v>
      </c>
      <c r="B81" s="28">
        <v>186</v>
      </c>
      <c r="C81" s="28">
        <v>284</v>
      </c>
      <c r="D81" s="28">
        <v>9</v>
      </c>
      <c r="E81" s="28">
        <v>434</v>
      </c>
      <c r="F81" s="28">
        <v>687</v>
      </c>
      <c r="G81" s="85"/>
    </row>
    <row r="82" spans="1:7" ht="15">
      <c r="A82" s="89" t="s">
        <v>59</v>
      </c>
      <c r="B82" s="28">
        <v>1</v>
      </c>
      <c r="C82" s="28">
        <v>20</v>
      </c>
      <c r="D82" s="28">
        <v>587</v>
      </c>
      <c r="E82" s="28">
        <v>3</v>
      </c>
      <c r="F82" s="28">
        <v>3101</v>
      </c>
      <c r="G82" s="85"/>
    </row>
    <row r="83" spans="1:7" ht="15">
      <c r="A83" s="27" t="s">
        <v>33</v>
      </c>
      <c r="B83" s="28">
        <v>21</v>
      </c>
      <c r="C83" s="28">
        <v>36</v>
      </c>
      <c r="D83" s="28">
        <v>834</v>
      </c>
      <c r="E83" s="28">
        <v>25</v>
      </c>
      <c r="F83" s="28">
        <v>12</v>
      </c>
      <c r="G83" s="85"/>
    </row>
    <row r="84" spans="1:6" ht="15">
      <c r="A84" s="27" t="s">
        <v>141</v>
      </c>
      <c r="B84" s="28">
        <v>411</v>
      </c>
      <c r="C84" s="28">
        <v>34</v>
      </c>
      <c r="D84" s="28">
        <v>289</v>
      </c>
      <c r="E84" s="28">
        <v>11</v>
      </c>
      <c r="F84" s="28">
        <v>19</v>
      </c>
    </row>
    <row r="85" spans="1:6" ht="15">
      <c r="A85" s="27" t="s">
        <v>145</v>
      </c>
      <c r="B85" s="28">
        <v>2</v>
      </c>
      <c r="C85" s="28">
        <v>16</v>
      </c>
      <c r="D85" s="28">
        <v>566</v>
      </c>
      <c r="E85" s="28">
        <v>2</v>
      </c>
      <c r="F85" s="28">
        <v>29</v>
      </c>
    </row>
    <row r="86" spans="1:6" ht="15">
      <c r="A86" s="27" t="s">
        <v>144</v>
      </c>
      <c r="B86" s="28">
        <v>4</v>
      </c>
      <c r="C86" s="28">
        <v>86</v>
      </c>
      <c r="D86" s="28">
        <v>877</v>
      </c>
      <c r="E86" s="28">
        <v>11</v>
      </c>
      <c r="F86" s="28">
        <v>80</v>
      </c>
    </row>
    <row r="87" spans="1:6" ht="15">
      <c r="A87" s="27" t="s">
        <v>226</v>
      </c>
      <c r="B87" s="28">
        <v>417</v>
      </c>
      <c r="C87" s="28">
        <v>9</v>
      </c>
      <c r="D87" s="28">
        <v>0</v>
      </c>
      <c r="E87" s="28">
        <v>12</v>
      </c>
      <c r="F87" s="28">
        <v>89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B1:K51"/>
  <sheetViews>
    <sheetView showGridLines="0" workbookViewId="0" topLeftCell="A1">
      <selection activeCell="B8" sqref="B8:F48"/>
    </sheetView>
  </sheetViews>
  <sheetFormatPr defaultColWidth="9.140625" defaultRowHeight="15"/>
  <cols>
    <col min="1" max="1" width="9.140625" style="2" customWidth="1"/>
    <col min="2" max="2" width="26.8515625" style="2" customWidth="1"/>
    <col min="3" max="3" width="20.28125" style="2" customWidth="1"/>
    <col min="4" max="4" width="13.28125" style="2" customWidth="1"/>
    <col min="5" max="5" width="12.57421875" style="2" customWidth="1"/>
    <col min="6" max="6" width="14.8515625" style="2" customWidth="1"/>
    <col min="7" max="7" width="23.8515625" style="2" customWidth="1"/>
    <col min="8" max="8" width="3.00390625" style="2" customWidth="1"/>
    <col min="9" max="9" width="12.57421875" style="2" customWidth="1"/>
    <col min="10" max="10" width="12.421875" style="2" bestFit="1" customWidth="1"/>
    <col min="11" max="11" width="12.421875" style="3" bestFit="1" customWidth="1"/>
    <col min="12" max="13" width="9.140625" style="2" customWidth="1"/>
    <col min="14" max="15" width="11.140625" style="2" bestFit="1" customWidth="1"/>
    <col min="16" max="256" width="9.140625" style="2" customWidth="1"/>
    <col min="257" max="257" width="7.7109375" style="2" customWidth="1"/>
    <col min="258" max="261" width="10.8515625" style="2" customWidth="1"/>
    <col min="262" max="262" width="13.00390625" style="2" customWidth="1"/>
    <col min="263" max="263" width="14.28125" style="2" customWidth="1"/>
    <col min="264" max="264" width="21.57421875" style="2" customWidth="1"/>
    <col min="265" max="265" width="13.57421875" style="2" bestFit="1" customWidth="1"/>
    <col min="266" max="267" width="12.421875" style="2" bestFit="1" customWidth="1"/>
    <col min="268" max="269" width="9.140625" style="2" customWidth="1"/>
    <col min="270" max="271" width="11.140625" style="2" bestFit="1" customWidth="1"/>
    <col min="272" max="512" width="9.140625" style="2" customWidth="1"/>
    <col min="513" max="513" width="7.7109375" style="2" customWidth="1"/>
    <col min="514" max="517" width="10.8515625" style="2" customWidth="1"/>
    <col min="518" max="518" width="13.00390625" style="2" customWidth="1"/>
    <col min="519" max="519" width="14.28125" style="2" customWidth="1"/>
    <col min="520" max="520" width="21.57421875" style="2" customWidth="1"/>
    <col min="521" max="521" width="13.57421875" style="2" bestFit="1" customWidth="1"/>
    <col min="522" max="523" width="12.421875" style="2" bestFit="1" customWidth="1"/>
    <col min="524" max="525" width="9.140625" style="2" customWidth="1"/>
    <col min="526" max="527" width="11.140625" style="2" bestFit="1" customWidth="1"/>
    <col min="528" max="768" width="9.140625" style="2" customWidth="1"/>
    <col min="769" max="769" width="7.7109375" style="2" customWidth="1"/>
    <col min="770" max="773" width="10.8515625" style="2" customWidth="1"/>
    <col min="774" max="774" width="13.00390625" style="2" customWidth="1"/>
    <col min="775" max="775" width="14.28125" style="2" customWidth="1"/>
    <col min="776" max="776" width="21.57421875" style="2" customWidth="1"/>
    <col min="777" max="777" width="13.57421875" style="2" bestFit="1" customWidth="1"/>
    <col min="778" max="779" width="12.421875" style="2" bestFit="1" customWidth="1"/>
    <col min="780" max="781" width="9.140625" style="2" customWidth="1"/>
    <col min="782" max="783" width="11.140625" style="2" bestFit="1" customWidth="1"/>
    <col min="784" max="1024" width="9.140625" style="2" customWidth="1"/>
    <col min="1025" max="1025" width="7.7109375" style="2" customWidth="1"/>
    <col min="1026" max="1029" width="10.8515625" style="2" customWidth="1"/>
    <col min="1030" max="1030" width="13.00390625" style="2" customWidth="1"/>
    <col min="1031" max="1031" width="14.28125" style="2" customWidth="1"/>
    <col min="1032" max="1032" width="21.57421875" style="2" customWidth="1"/>
    <col min="1033" max="1033" width="13.57421875" style="2" bestFit="1" customWidth="1"/>
    <col min="1034" max="1035" width="12.421875" style="2" bestFit="1" customWidth="1"/>
    <col min="1036" max="1037" width="9.140625" style="2" customWidth="1"/>
    <col min="1038" max="1039" width="11.140625" style="2" bestFit="1" customWidth="1"/>
    <col min="1040" max="1280" width="9.140625" style="2" customWidth="1"/>
    <col min="1281" max="1281" width="7.7109375" style="2" customWidth="1"/>
    <col min="1282" max="1285" width="10.8515625" style="2" customWidth="1"/>
    <col min="1286" max="1286" width="13.00390625" style="2" customWidth="1"/>
    <col min="1287" max="1287" width="14.28125" style="2" customWidth="1"/>
    <col min="1288" max="1288" width="21.57421875" style="2" customWidth="1"/>
    <col min="1289" max="1289" width="13.57421875" style="2" bestFit="1" customWidth="1"/>
    <col min="1290" max="1291" width="12.421875" style="2" bestFit="1" customWidth="1"/>
    <col min="1292" max="1293" width="9.140625" style="2" customWidth="1"/>
    <col min="1294" max="1295" width="11.140625" style="2" bestFit="1" customWidth="1"/>
    <col min="1296" max="1536" width="9.140625" style="2" customWidth="1"/>
    <col min="1537" max="1537" width="7.7109375" style="2" customWidth="1"/>
    <col min="1538" max="1541" width="10.8515625" style="2" customWidth="1"/>
    <col min="1542" max="1542" width="13.00390625" style="2" customWidth="1"/>
    <col min="1543" max="1543" width="14.28125" style="2" customWidth="1"/>
    <col min="1544" max="1544" width="21.57421875" style="2" customWidth="1"/>
    <col min="1545" max="1545" width="13.57421875" style="2" bestFit="1" customWidth="1"/>
    <col min="1546" max="1547" width="12.421875" style="2" bestFit="1" customWidth="1"/>
    <col min="1548" max="1549" width="9.140625" style="2" customWidth="1"/>
    <col min="1550" max="1551" width="11.140625" style="2" bestFit="1" customWidth="1"/>
    <col min="1552" max="1792" width="9.140625" style="2" customWidth="1"/>
    <col min="1793" max="1793" width="7.7109375" style="2" customWidth="1"/>
    <col min="1794" max="1797" width="10.8515625" style="2" customWidth="1"/>
    <col min="1798" max="1798" width="13.00390625" style="2" customWidth="1"/>
    <col min="1799" max="1799" width="14.28125" style="2" customWidth="1"/>
    <col min="1800" max="1800" width="21.57421875" style="2" customWidth="1"/>
    <col min="1801" max="1801" width="13.57421875" style="2" bestFit="1" customWidth="1"/>
    <col min="1802" max="1803" width="12.421875" style="2" bestFit="1" customWidth="1"/>
    <col min="1804" max="1805" width="9.140625" style="2" customWidth="1"/>
    <col min="1806" max="1807" width="11.140625" style="2" bestFit="1" customWidth="1"/>
    <col min="1808" max="2048" width="9.140625" style="2" customWidth="1"/>
    <col min="2049" max="2049" width="7.7109375" style="2" customWidth="1"/>
    <col min="2050" max="2053" width="10.8515625" style="2" customWidth="1"/>
    <col min="2054" max="2054" width="13.00390625" style="2" customWidth="1"/>
    <col min="2055" max="2055" width="14.28125" style="2" customWidth="1"/>
    <col min="2056" max="2056" width="21.57421875" style="2" customWidth="1"/>
    <col min="2057" max="2057" width="13.57421875" style="2" bestFit="1" customWidth="1"/>
    <col min="2058" max="2059" width="12.421875" style="2" bestFit="1" customWidth="1"/>
    <col min="2060" max="2061" width="9.140625" style="2" customWidth="1"/>
    <col min="2062" max="2063" width="11.140625" style="2" bestFit="1" customWidth="1"/>
    <col min="2064" max="2304" width="9.140625" style="2" customWidth="1"/>
    <col min="2305" max="2305" width="7.7109375" style="2" customWidth="1"/>
    <col min="2306" max="2309" width="10.8515625" style="2" customWidth="1"/>
    <col min="2310" max="2310" width="13.00390625" style="2" customWidth="1"/>
    <col min="2311" max="2311" width="14.28125" style="2" customWidth="1"/>
    <col min="2312" max="2312" width="21.57421875" style="2" customWidth="1"/>
    <col min="2313" max="2313" width="13.57421875" style="2" bestFit="1" customWidth="1"/>
    <col min="2314" max="2315" width="12.421875" style="2" bestFit="1" customWidth="1"/>
    <col min="2316" max="2317" width="9.140625" style="2" customWidth="1"/>
    <col min="2318" max="2319" width="11.140625" style="2" bestFit="1" customWidth="1"/>
    <col min="2320" max="2560" width="9.140625" style="2" customWidth="1"/>
    <col min="2561" max="2561" width="7.7109375" style="2" customWidth="1"/>
    <col min="2562" max="2565" width="10.8515625" style="2" customWidth="1"/>
    <col min="2566" max="2566" width="13.00390625" style="2" customWidth="1"/>
    <col min="2567" max="2567" width="14.28125" style="2" customWidth="1"/>
    <col min="2568" max="2568" width="21.57421875" style="2" customWidth="1"/>
    <col min="2569" max="2569" width="13.57421875" style="2" bestFit="1" customWidth="1"/>
    <col min="2570" max="2571" width="12.421875" style="2" bestFit="1" customWidth="1"/>
    <col min="2572" max="2573" width="9.140625" style="2" customWidth="1"/>
    <col min="2574" max="2575" width="11.140625" style="2" bestFit="1" customWidth="1"/>
    <col min="2576" max="2816" width="9.140625" style="2" customWidth="1"/>
    <col min="2817" max="2817" width="7.7109375" style="2" customWidth="1"/>
    <col min="2818" max="2821" width="10.8515625" style="2" customWidth="1"/>
    <col min="2822" max="2822" width="13.00390625" style="2" customWidth="1"/>
    <col min="2823" max="2823" width="14.28125" style="2" customWidth="1"/>
    <col min="2824" max="2824" width="21.57421875" style="2" customWidth="1"/>
    <col min="2825" max="2825" width="13.57421875" style="2" bestFit="1" customWidth="1"/>
    <col min="2826" max="2827" width="12.421875" style="2" bestFit="1" customWidth="1"/>
    <col min="2828" max="2829" width="9.140625" style="2" customWidth="1"/>
    <col min="2830" max="2831" width="11.140625" style="2" bestFit="1" customWidth="1"/>
    <col min="2832" max="3072" width="9.140625" style="2" customWidth="1"/>
    <col min="3073" max="3073" width="7.7109375" style="2" customWidth="1"/>
    <col min="3074" max="3077" width="10.8515625" style="2" customWidth="1"/>
    <col min="3078" max="3078" width="13.00390625" style="2" customWidth="1"/>
    <col min="3079" max="3079" width="14.28125" style="2" customWidth="1"/>
    <col min="3080" max="3080" width="21.57421875" style="2" customWidth="1"/>
    <col min="3081" max="3081" width="13.57421875" style="2" bestFit="1" customWidth="1"/>
    <col min="3082" max="3083" width="12.421875" style="2" bestFit="1" customWidth="1"/>
    <col min="3084" max="3085" width="9.140625" style="2" customWidth="1"/>
    <col min="3086" max="3087" width="11.140625" style="2" bestFit="1" customWidth="1"/>
    <col min="3088" max="3328" width="9.140625" style="2" customWidth="1"/>
    <col min="3329" max="3329" width="7.7109375" style="2" customWidth="1"/>
    <col min="3330" max="3333" width="10.8515625" style="2" customWidth="1"/>
    <col min="3334" max="3334" width="13.00390625" style="2" customWidth="1"/>
    <col min="3335" max="3335" width="14.28125" style="2" customWidth="1"/>
    <col min="3336" max="3336" width="21.57421875" style="2" customWidth="1"/>
    <col min="3337" max="3337" width="13.57421875" style="2" bestFit="1" customWidth="1"/>
    <col min="3338" max="3339" width="12.421875" style="2" bestFit="1" customWidth="1"/>
    <col min="3340" max="3341" width="9.140625" style="2" customWidth="1"/>
    <col min="3342" max="3343" width="11.140625" style="2" bestFit="1" customWidth="1"/>
    <col min="3344" max="3584" width="9.140625" style="2" customWidth="1"/>
    <col min="3585" max="3585" width="7.7109375" style="2" customWidth="1"/>
    <col min="3586" max="3589" width="10.8515625" style="2" customWidth="1"/>
    <col min="3590" max="3590" width="13.00390625" style="2" customWidth="1"/>
    <col min="3591" max="3591" width="14.28125" style="2" customWidth="1"/>
    <col min="3592" max="3592" width="21.57421875" style="2" customWidth="1"/>
    <col min="3593" max="3593" width="13.57421875" style="2" bestFit="1" customWidth="1"/>
    <col min="3594" max="3595" width="12.421875" style="2" bestFit="1" customWidth="1"/>
    <col min="3596" max="3597" width="9.140625" style="2" customWidth="1"/>
    <col min="3598" max="3599" width="11.140625" style="2" bestFit="1" customWidth="1"/>
    <col min="3600" max="3840" width="9.140625" style="2" customWidth="1"/>
    <col min="3841" max="3841" width="7.7109375" style="2" customWidth="1"/>
    <col min="3842" max="3845" width="10.8515625" style="2" customWidth="1"/>
    <col min="3846" max="3846" width="13.00390625" style="2" customWidth="1"/>
    <col min="3847" max="3847" width="14.28125" style="2" customWidth="1"/>
    <col min="3848" max="3848" width="21.57421875" style="2" customWidth="1"/>
    <col min="3849" max="3849" width="13.57421875" style="2" bestFit="1" customWidth="1"/>
    <col min="3850" max="3851" width="12.421875" style="2" bestFit="1" customWidth="1"/>
    <col min="3852" max="3853" width="9.140625" style="2" customWidth="1"/>
    <col min="3854" max="3855" width="11.140625" style="2" bestFit="1" customWidth="1"/>
    <col min="3856" max="4096" width="9.140625" style="2" customWidth="1"/>
    <col min="4097" max="4097" width="7.7109375" style="2" customWidth="1"/>
    <col min="4098" max="4101" width="10.8515625" style="2" customWidth="1"/>
    <col min="4102" max="4102" width="13.00390625" style="2" customWidth="1"/>
    <col min="4103" max="4103" width="14.28125" style="2" customWidth="1"/>
    <col min="4104" max="4104" width="21.57421875" style="2" customWidth="1"/>
    <col min="4105" max="4105" width="13.57421875" style="2" bestFit="1" customWidth="1"/>
    <col min="4106" max="4107" width="12.421875" style="2" bestFit="1" customWidth="1"/>
    <col min="4108" max="4109" width="9.140625" style="2" customWidth="1"/>
    <col min="4110" max="4111" width="11.140625" style="2" bestFit="1" customWidth="1"/>
    <col min="4112" max="4352" width="9.140625" style="2" customWidth="1"/>
    <col min="4353" max="4353" width="7.7109375" style="2" customWidth="1"/>
    <col min="4354" max="4357" width="10.8515625" style="2" customWidth="1"/>
    <col min="4358" max="4358" width="13.00390625" style="2" customWidth="1"/>
    <col min="4359" max="4359" width="14.28125" style="2" customWidth="1"/>
    <col min="4360" max="4360" width="21.57421875" style="2" customWidth="1"/>
    <col min="4361" max="4361" width="13.57421875" style="2" bestFit="1" customWidth="1"/>
    <col min="4362" max="4363" width="12.421875" style="2" bestFit="1" customWidth="1"/>
    <col min="4364" max="4365" width="9.140625" style="2" customWidth="1"/>
    <col min="4366" max="4367" width="11.140625" style="2" bestFit="1" customWidth="1"/>
    <col min="4368" max="4608" width="9.140625" style="2" customWidth="1"/>
    <col min="4609" max="4609" width="7.7109375" style="2" customWidth="1"/>
    <col min="4610" max="4613" width="10.8515625" style="2" customWidth="1"/>
    <col min="4614" max="4614" width="13.00390625" style="2" customWidth="1"/>
    <col min="4615" max="4615" width="14.28125" style="2" customWidth="1"/>
    <col min="4616" max="4616" width="21.57421875" style="2" customWidth="1"/>
    <col min="4617" max="4617" width="13.57421875" style="2" bestFit="1" customWidth="1"/>
    <col min="4618" max="4619" width="12.421875" style="2" bestFit="1" customWidth="1"/>
    <col min="4620" max="4621" width="9.140625" style="2" customWidth="1"/>
    <col min="4622" max="4623" width="11.140625" style="2" bestFit="1" customWidth="1"/>
    <col min="4624" max="4864" width="9.140625" style="2" customWidth="1"/>
    <col min="4865" max="4865" width="7.7109375" style="2" customWidth="1"/>
    <col min="4866" max="4869" width="10.8515625" style="2" customWidth="1"/>
    <col min="4870" max="4870" width="13.00390625" style="2" customWidth="1"/>
    <col min="4871" max="4871" width="14.28125" style="2" customWidth="1"/>
    <col min="4872" max="4872" width="21.57421875" style="2" customWidth="1"/>
    <col min="4873" max="4873" width="13.57421875" style="2" bestFit="1" customWidth="1"/>
    <col min="4874" max="4875" width="12.421875" style="2" bestFit="1" customWidth="1"/>
    <col min="4876" max="4877" width="9.140625" style="2" customWidth="1"/>
    <col min="4878" max="4879" width="11.140625" style="2" bestFit="1" customWidth="1"/>
    <col min="4880" max="5120" width="9.140625" style="2" customWidth="1"/>
    <col min="5121" max="5121" width="7.7109375" style="2" customWidth="1"/>
    <col min="5122" max="5125" width="10.8515625" style="2" customWidth="1"/>
    <col min="5126" max="5126" width="13.00390625" style="2" customWidth="1"/>
    <col min="5127" max="5127" width="14.28125" style="2" customWidth="1"/>
    <col min="5128" max="5128" width="21.57421875" style="2" customWidth="1"/>
    <col min="5129" max="5129" width="13.57421875" style="2" bestFit="1" customWidth="1"/>
    <col min="5130" max="5131" width="12.421875" style="2" bestFit="1" customWidth="1"/>
    <col min="5132" max="5133" width="9.140625" style="2" customWidth="1"/>
    <col min="5134" max="5135" width="11.140625" style="2" bestFit="1" customWidth="1"/>
    <col min="5136" max="5376" width="9.140625" style="2" customWidth="1"/>
    <col min="5377" max="5377" width="7.7109375" style="2" customWidth="1"/>
    <col min="5378" max="5381" width="10.8515625" style="2" customWidth="1"/>
    <col min="5382" max="5382" width="13.00390625" style="2" customWidth="1"/>
    <col min="5383" max="5383" width="14.28125" style="2" customWidth="1"/>
    <col min="5384" max="5384" width="21.57421875" style="2" customWidth="1"/>
    <col min="5385" max="5385" width="13.57421875" style="2" bestFit="1" customWidth="1"/>
    <col min="5386" max="5387" width="12.421875" style="2" bestFit="1" customWidth="1"/>
    <col min="5388" max="5389" width="9.140625" style="2" customWidth="1"/>
    <col min="5390" max="5391" width="11.140625" style="2" bestFit="1" customWidth="1"/>
    <col min="5392" max="5632" width="9.140625" style="2" customWidth="1"/>
    <col min="5633" max="5633" width="7.7109375" style="2" customWidth="1"/>
    <col min="5634" max="5637" width="10.8515625" style="2" customWidth="1"/>
    <col min="5638" max="5638" width="13.00390625" style="2" customWidth="1"/>
    <col min="5639" max="5639" width="14.28125" style="2" customWidth="1"/>
    <col min="5640" max="5640" width="21.57421875" style="2" customWidth="1"/>
    <col min="5641" max="5641" width="13.57421875" style="2" bestFit="1" customWidth="1"/>
    <col min="5642" max="5643" width="12.421875" style="2" bestFit="1" customWidth="1"/>
    <col min="5644" max="5645" width="9.140625" style="2" customWidth="1"/>
    <col min="5646" max="5647" width="11.140625" style="2" bestFit="1" customWidth="1"/>
    <col min="5648" max="5888" width="9.140625" style="2" customWidth="1"/>
    <col min="5889" max="5889" width="7.7109375" style="2" customWidth="1"/>
    <col min="5890" max="5893" width="10.8515625" style="2" customWidth="1"/>
    <col min="5894" max="5894" width="13.00390625" style="2" customWidth="1"/>
    <col min="5895" max="5895" width="14.28125" style="2" customWidth="1"/>
    <col min="5896" max="5896" width="21.57421875" style="2" customWidth="1"/>
    <col min="5897" max="5897" width="13.57421875" style="2" bestFit="1" customWidth="1"/>
    <col min="5898" max="5899" width="12.421875" style="2" bestFit="1" customWidth="1"/>
    <col min="5900" max="5901" width="9.140625" style="2" customWidth="1"/>
    <col min="5902" max="5903" width="11.140625" style="2" bestFit="1" customWidth="1"/>
    <col min="5904" max="6144" width="9.140625" style="2" customWidth="1"/>
    <col min="6145" max="6145" width="7.7109375" style="2" customWidth="1"/>
    <col min="6146" max="6149" width="10.8515625" style="2" customWidth="1"/>
    <col min="6150" max="6150" width="13.00390625" style="2" customWidth="1"/>
    <col min="6151" max="6151" width="14.28125" style="2" customWidth="1"/>
    <col min="6152" max="6152" width="21.57421875" style="2" customWidth="1"/>
    <col min="6153" max="6153" width="13.57421875" style="2" bestFit="1" customWidth="1"/>
    <col min="6154" max="6155" width="12.421875" style="2" bestFit="1" customWidth="1"/>
    <col min="6156" max="6157" width="9.140625" style="2" customWidth="1"/>
    <col min="6158" max="6159" width="11.140625" style="2" bestFit="1" customWidth="1"/>
    <col min="6160" max="6400" width="9.140625" style="2" customWidth="1"/>
    <col min="6401" max="6401" width="7.7109375" style="2" customWidth="1"/>
    <col min="6402" max="6405" width="10.8515625" style="2" customWidth="1"/>
    <col min="6406" max="6406" width="13.00390625" style="2" customWidth="1"/>
    <col min="6407" max="6407" width="14.28125" style="2" customWidth="1"/>
    <col min="6408" max="6408" width="21.57421875" style="2" customWidth="1"/>
    <col min="6409" max="6409" width="13.57421875" style="2" bestFit="1" customWidth="1"/>
    <col min="6410" max="6411" width="12.421875" style="2" bestFit="1" customWidth="1"/>
    <col min="6412" max="6413" width="9.140625" style="2" customWidth="1"/>
    <col min="6414" max="6415" width="11.140625" style="2" bestFit="1" customWidth="1"/>
    <col min="6416" max="6656" width="9.140625" style="2" customWidth="1"/>
    <col min="6657" max="6657" width="7.7109375" style="2" customWidth="1"/>
    <col min="6658" max="6661" width="10.8515625" style="2" customWidth="1"/>
    <col min="6662" max="6662" width="13.00390625" style="2" customWidth="1"/>
    <col min="6663" max="6663" width="14.28125" style="2" customWidth="1"/>
    <col min="6664" max="6664" width="21.57421875" style="2" customWidth="1"/>
    <col min="6665" max="6665" width="13.57421875" style="2" bestFit="1" customWidth="1"/>
    <col min="6666" max="6667" width="12.421875" style="2" bestFit="1" customWidth="1"/>
    <col min="6668" max="6669" width="9.140625" style="2" customWidth="1"/>
    <col min="6670" max="6671" width="11.140625" style="2" bestFit="1" customWidth="1"/>
    <col min="6672" max="6912" width="9.140625" style="2" customWidth="1"/>
    <col min="6913" max="6913" width="7.7109375" style="2" customWidth="1"/>
    <col min="6914" max="6917" width="10.8515625" style="2" customWidth="1"/>
    <col min="6918" max="6918" width="13.00390625" style="2" customWidth="1"/>
    <col min="6919" max="6919" width="14.28125" style="2" customWidth="1"/>
    <col min="6920" max="6920" width="21.57421875" style="2" customWidth="1"/>
    <col min="6921" max="6921" width="13.57421875" style="2" bestFit="1" customWidth="1"/>
    <col min="6922" max="6923" width="12.421875" style="2" bestFit="1" customWidth="1"/>
    <col min="6924" max="6925" width="9.140625" style="2" customWidth="1"/>
    <col min="6926" max="6927" width="11.140625" style="2" bestFit="1" customWidth="1"/>
    <col min="6928" max="7168" width="9.140625" style="2" customWidth="1"/>
    <col min="7169" max="7169" width="7.7109375" style="2" customWidth="1"/>
    <col min="7170" max="7173" width="10.8515625" style="2" customWidth="1"/>
    <col min="7174" max="7174" width="13.00390625" style="2" customWidth="1"/>
    <col min="7175" max="7175" width="14.28125" style="2" customWidth="1"/>
    <col min="7176" max="7176" width="21.57421875" style="2" customWidth="1"/>
    <col min="7177" max="7177" width="13.57421875" style="2" bestFit="1" customWidth="1"/>
    <col min="7178" max="7179" width="12.421875" style="2" bestFit="1" customWidth="1"/>
    <col min="7180" max="7181" width="9.140625" style="2" customWidth="1"/>
    <col min="7182" max="7183" width="11.140625" style="2" bestFit="1" customWidth="1"/>
    <col min="7184" max="7424" width="9.140625" style="2" customWidth="1"/>
    <col min="7425" max="7425" width="7.7109375" style="2" customWidth="1"/>
    <col min="7426" max="7429" width="10.8515625" style="2" customWidth="1"/>
    <col min="7430" max="7430" width="13.00390625" style="2" customWidth="1"/>
    <col min="7431" max="7431" width="14.28125" style="2" customWidth="1"/>
    <col min="7432" max="7432" width="21.57421875" style="2" customWidth="1"/>
    <col min="7433" max="7433" width="13.57421875" style="2" bestFit="1" customWidth="1"/>
    <col min="7434" max="7435" width="12.421875" style="2" bestFit="1" customWidth="1"/>
    <col min="7436" max="7437" width="9.140625" style="2" customWidth="1"/>
    <col min="7438" max="7439" width="11.140625" style="2" bestFit="1" customWidth="1"/>
    <col min="7440" max="7680" width="9.140625" style="2" customWidth="1"/>
    <col min="7681" max="7681" width="7.7109375" style="2" customWidth="1"/>
    <col min="7682" max="7685" width="10.8515625" style="2" customWidth="1"/>
    <col min="7686" max="7686" width="13.00390625" style="2" customWidth="1"/>
    <col min="7687" max="7687" width="14.28125" style="2" customWidth="1"/>
    <col min="7688" max="7688" width="21.57421875" style="2" customWidth="1"/>
    <col min="7689" max="7689" width="13.57421875" style="2" bestFit="1" customWidth="1"/>
    <col min="7690" max="7691" width="12.421875" style="2" bestFit="1" customWidth="1"/>
    <col min="7692" max="7693" width="9.140625" style="2" customWidth="1"/>
    <col min="7694" max="7695" width="11.140625" style="2" bestFit="1" customWidth="1"/>
    <col min="7696" max="7936" width="9.140625" style="2" customWidth="1"/>
    <col min="7937" max="7937" width="7.7109375" style="2" customWidth="1"/>
    <col min="7938" max="7941" width="10.8515625" style="2" customWidth="1"/>
    <col min="7942" max="7942" width="13.00390625" style="2" customWidth="1"/>
    <col min="7943" max="7943" width="14.28125" style="2" customWidth="1"/>
    <col min="7944" max="7944" width="21.57421875" style="2" customWidth="1"/>
    <col min="7945" max="7945" width="13.57421875" style="2" bestFit="1" customWidth="1"/>
    <col min="7946" max="7947" width="12.421875" style="2" bestFit="1" customWidth="1"/>
    <col min="7948" max="7949" width="9.140625" style="2" customWidth="1"/>
    <col min="7950" max="7951" width="11.140625" style="2" bestFit="1" customWidth="1"/>
    <col min="7952" max="8192" width="9.140625" style="2" customWidth="1"/>
    <col min="8193" max="8193" width="7.7109375" style="2" customWidth="1"/>
    <col min="8194" max="8197" width="10.8515625" style="2" customWidth="1"/>
    <col min="8198" max="8198" width="13.00390625" style="2" customWidth="1"/>
    <col min="8199" max="8199" width="14.28125" style="2" customWidth="1"/>
    <col min="8200" max="8200" width="21.57421875" style="2" customWidth="1"/>
    <col min="8201" max="8201" width="13.57421875" style="2" bestFit="1" customWidth="1"/>
    <col min="8202" max="8203" width="12.421875" style="2" bestFit="1" customWidth="1"/>
    <col min="8204" max="8205" width="9.140625" style="2" customWidth="1"/>
    <col min="8206" max="8207" width="11.140625" style="2" bestFit="1" customWidth="1"/>
    <col min="8208" max="8448" width="9.140625" style="2" customWidth="1"/>
    <col min="8449" max="8449" width="7.7109375" style="2" customWidth="1"/>
    <col min="8450" max="8453" width="10.8515625" style="2" customWidth="1"/>
    <col min="8454" max="8454" width="13.00390625" style="2" customWidth="1"/>
    <col min="8455" max="8455" width="14.28125" style="2" customWidth="1"/>
    <col min="8456" max="8456" width="21.57421875" style="2" customWidth="1"/>
    <col min="8457" max="8457" width="13.57421875" style="2" bestFit="1" customWidth="1"/>
    <col min="8458" max="8459" width="12.421875" style="2" bestFit="1" customWidth="1"/>
    <col min="8460" max="8461" width="9.140625" style="2" customWidth="1"/>
    <col min="8462" max="8463" width="11.140625" style="2" bestFit="1" customWidth="1"/>
    <col min="8464" max="8704" width="9.140625" style="2" customWidth="1"/>
    <col min="8705" max="8705" width="7.7109375" style="2" customWidth="1"/>
    <col min="8706" max="8709" width="10.8515625" style="2" customWidth="1"/>
    <col min="8710" max="8710" width="13.00390625" style="2" customWidth="1"/>
    <col min="8711" max="8711" width="14.28125" style="2" customWidth="1"/>
    <col min="8712" max="8712" width="21.57421875" style="2" customWidth="1"/>
    <col min="8713" max="8713" width="13.57421875" style="2" bestFit="1" customWidth="1"/>
    <col min="8714" max="8715" width="12.421875" style="2" bestFit="1" customWidth="1"/>
    <col min="8716" max="8717" width="9.140625" style="2" customWidth="1"/>
    <col min="8718" max="8719" width="11.140625" style="2" bestFit="1" customWidth="1"/>
    <col min="8720" max="8960" width="9.140625" style="2" customWidth="1"/>
    <col min="8961" max="8961" width="7.7109375" style="2" customWidth="1"/>
    <col min="8962" max="8965" width="10.8515625" style="2" customWidth="1"/>
    <col min="8966" max="8966" width="13.00390625" style="2" customWidth="1"/>
    <col min="8967" max="8967" width="14.28125" style="2" customWidth="1"/>
    <col min="8968" max="8968" width="21.57421875" style="2" customWidth="1"/>
    <col min="8969" max="8969" width="13.57421875" style="2" bestFit="1" customWidth="1"/>
    <col min="8970" max="8971" width="12.421875" style="2" bestFit="1" customWidth="1"/>
    <col min="8972" max="8973" width="9.140625" style="2" customWidth="1"/>
    <col min="8974" max="8975" width="11.140625" style="2" bestFit="1" customWidth="1"/>
    <col min="8976" max="9216" width="9.140625" style="2" customWidth="1"/>
    <col min="9217" max="9217" width="7.7109375" style="2" customWidth="1"/>
    <col min="9218" max="9221" width="10.8515625" style="2" customWidth="1"/>
    <col min="9222" max="9222" width="13.00390625" style="2" customWidth="1"/>
    <col min="9223" max="9223" width="14.28125" style="2" customWidth="1"/>
    <col min="9224" max="9224" width="21.57421875" style="2" customWidth="1"/>
    <col min="9225" max="9225" width="13.57421875" style="2" bestFit="1" customWidth="1"/>
    <col min="9226" max="9227" width="12.421875" style="2" bestFit="1" customWidth="1"/>
    <col min="9228" max="9229" width="9.140625" style="2" customWidth="1"/>
    <col min="9230" max="9231" width="11.140625" style="2" bestFit="1" customWidth="1"/>
    <col min="9232" max="9472" width="9.140625" style="2" customWidth="1"/>
    <col min="9473" max="9473" width="7.7109375" style="2" customWidth="1"/>
    <col min="9474" max="9477" width="10.8515625" style="2" customWidth="1"/>
    <col min="9478" max="9478" width="13.00390625" style="2" customWidth="1"/>
    <col min="9479" max="9479" width="14.28125" style="2" customWidth="1"/>
    <col min="9480" max="9480" width="21.57421875" style="2" customWidth="1"/>
    <col min="9481" max="9481" width="13.57421875" style="2" bestFit="1" customWidth="1"/>
    <col min="9482" max="9483" width="12.421875" style="2" bestFit="1" customWidth="1"/>
    <col min="9484" max="9485" width="9.140625" style="2" customWidth="1"/>
    <col min="9486" max="9487" width="11.140625" style="2" bestFit="1" customWidth="1"/>
    <col min="9488" max="9728" width="9.140625" style="2" customWidth="1"/>
    <col min="9729" max="9729" width="7.7109375" style="2" customWidth="1"/>
    <col min="9730" max="9733" width="10.8515625" style="2" customWidth="1"/>
    <col min="9734" max="9734" width="13.00390625" style="2" customWidth="1"/>
    <col min="9735" max="9735" width="14.28125" style="2" customWidth="1"/>
    <col min="9736" max="9736" width="21.57421875" style="2" customWidth="1"/>
    <col min="9737" max="9737" width="13.57421875" style="2" bestFit="1" customWidth="1"/>
    <col min="9738" max="9739" width="12.421875" style="2" bestFit="1" customWidth="1"/>
    <col min="9740" max="9741" width="9.140625" style="2" customWidth="1"/>
    <col min="9742" max="9743" width="11.140625" style="2" bestFit="1" customWidth="1"/>
    <col min="9744" max="9984" width="9.140625" style="2" customWidth="1"/>
    <col min="9985" max="9985" width="7.7109375" style="2" customWidth="1"/>
    <col min="9986" max="9989" width="10.8515625" style="2" customWidth="1"/>
    <col min="9990" max="9990" width="13.00390625" style="2" customWidth="1"/>
    <col min="9991" max="9991" width="14.28125" style="2" customWidth="1"/>
    <col min="9992" max="9992" width="21.57421875" style="2" customWidth="1"/>
    <col min="9993" max="9993" width="13.57421875" style="2" bestFit="1" customWidth="1"/>
    <col min="9994" max="9995" width="12.421875" style="2" bestFit="1" customWidth="1"/>
    <col min="9996" max="9997" width="9.140625" style="2" customWidth="1"/>
    <col min="9998" max="9999" width="11.140625" style="2" bestFit="1" customWidth="1"/>
    <col min="10000" max="10240" width="9.140625" style="2" customWidth="1"/>
    <col min="10241" max="10241" width="7.7109375" style="2" customWidth="1"/>
    <col min="10242" max="10245" width="10.8515625" style="2" customWidth="1"/>
    <col min="10246" max="10246" width="13.00390625" style="2" customWidth="1"/>
    <col min="10247" max="10247" width="14.28125" style="2" customWidth="1"/>
    <col min="10248" max="10248" width="21.57421875" style="2" customWidth="1"/>
    <col min="10249" max="10249" width="13.57421875" style="2" bestFit="1" customWidth="1"/>
    <col min="10250" max="10251" width="12.421875" style="2" bestFit="1" customWidth="1"/>
    <col min="10252" max="10253" width="9.140625" style="2" customWidth="1"/>
    <col min="10254" max="10255" width="11.140625" style="2" bestFit="1" customWidth="1"/>
    <col min="10256" max="10496" width="9.140625" style="2" customWidth="1"/>
    <col min="10497" max="10497" width="7.7109375" style="2" customWidth="1"/>
    <col min="10498" max="10501" width="10.8515625" style="2" customWidth="1"/>
    <col min="10502" max="10502" width="13.00390625" style="2" customWidth="1"/>
    <col min="10503" max="10503" width="14.28125" style="2" customWidth="1"/>
    <col min="10504" max="10504" width="21.57421875" style="2" customWidth="1"/>
    <col min="10505" max="10505" width="13.57421875" style="2" bestFit="1" customWidth="1"/>
    <col min="10506" max="10507" width="12.421875" style="2" bestFit="1" customWidth="1"/>
    <col min="10508" max="10509" width="9.140625" style="2" customWidth="1"/>
    <col min="10510" max="10511" width="11.140625" style="2" bestFit="1" customWidth="1"/>
    <col min="10512" max="10752" width="9.140625" style="2" customWidth="1"/>
    <col min="10753" max="10753" width="7.7109375" style="2" customWidth="1"/>
    <col min="10754" max="10757" width="10.8515625" style="2" customWidth="1"/>
    <col min="10758" max="10758" width="13.00390625" style="2" customWidth="1"/>
    <col min="10759" max="10759" width="14.28125" style="2" customWidth="1"/>
    <col min="10760" max="10760" width="21.57421875" style="2" customWidth="1"/>
    <col min="10761" max="10761" width="13.57421875" style="2" bestFit="1" customWidth="1"/>
    <col min="10762" max="10763" width="12.421875" style="2" bestFit="1" customWidth="1"/>
    <col min="10764" max="10765" width="9.140625" style="2" customWidth="1"/>
    <col min="10766" max="10767" width="11.140625" style="2" bestFit="1" customWidth="1"/>
    <col min="10768" max="11008" width="9.140625" style="2" customWidth="1"/>
    <col min="11009" max="11009" width="7.7109375" style="2" customWidth="1"/>
    <col min="11010" max="11013" width="10.8515625" style="2" customWidth="1"/>
    <col min="11014" max="11014" width="13.00390625" style="2" customWidth="1"/>
    <col min="11015" max="11015" width="14.28125" style="2" customWidth="1"/>
    <col min="11016" max="11016" width="21.57421875" style="2" customWidth="1"/>
    <col min="11017" max="11017" width="13.57421875" style="2" bestFit="1" customWidth="1"/>
    <col min="11018" max="11019" width="12.421875" style="2" bestFit="1" customWidth="1"/>
    <col min="11020" max="11021" width="9.140625" style="2" customWidth="1"/>
    <col min="11022" max="11023" width="11.140625" style="2" bestFit="1" customWidth="1"/>
    <col min="11024" max="11264" width="9.140625" style="2" customWidth="1"/>
    <col min="11265" max="11265" width="7.7109375" style="2" customWidth="1"/>
    <col min="11266" max="11269" width="10.8515625" style="2" customWidth="1"/>
    <col min="11270" max="11270" width="13.00390625" style="2" customWidth="1"/>
    <col min="11271" max="11271" width="14.28125" style="2" customWidth="1"/>
    <col min="11272" max="11272" width="21.57421875" style="2" customWidth="1"/>
    <col min="11273" max="11273" width="13.57421875" style="2" bestFit="1" customWidth="1"/>
    <col min="11274" max="11275" width="12.421875" style="2" bestFit="1" customWidth="1"/>
    <col min="11276" max="11277" width="9.140625" style="2" customWidth="1"/>
    <col min="11278" max="11279" width="11.140625" style="2" bestFit="1" customWidth="1"/>
    <col min="11280" max="11520" width="9.140625" style="2" customWidth="1"/>
    <col min="11521" max="11521" width="7.7109375" style="2" customWidth="1"/>
    <col min="11522" max="11525" width="10.8515625" style="2" customWidth="1"/>
    <col min="11526" max="11526" width="13.00390625" style="2" customWidth="1"/>
    <col min="11527" max="11527" width="14.28125" style="2" customWidth="1"/>
    <col min="11528" max="11528" width="21.57421875" style="2" customWidth="1"/>
    <col min="11529" max="11529" width="13.57421875" style="2" bestFit="1" customWidth="1"/>
    <col min="11530" max="11531" width="12.421875" style="2" bestFit="1" customWidth="1"/>
    <col min="11532" max="11533" width="9.140625" style="2" customWidth="1"/>
    <col min="11534" max="11535" width="11.140625" style="2" bestFit="1" customWidth="1"/>
    <col min="11536" max="11776" width="9.140625" style="2" customWidth="1"/>
    <col min="11777" max="11777" width="7.7109375" style="2" customWidth="1"/>
    <col min="11778" max="11781" width="10.8515625" style="2" customWidth="1"/>
    <col min="11782" max="11782" width="13.00390625" style="2" customWidth="1"/>
    <col min="11783" max="11783" width="14.28125" style="2" customWidth="1"/>
    <col min="11784" max="11784" width="21.57421875" style="2" customWidth="1"/>
    <col min="11785" max="11785" width="13.57421875" style="2" bestFit="1" customWidth="1"/>
    <col min="11786" max="11787" width="12.421875" style="2" bestFit="1" customWidth="1"/>
    <col min="11788" max="11789" width="9.140625" style="2" customWidth="1"/>
    <col min="11790" max="11791" width="11.140625" style="2" bestFit="1" customWidth="1"/>
    <col min="11792" max="12032" width="9.140625" style="2" customWidth="1"/>
    <col min="12033" max="12033" width="7.7109375" style="2" customWidth="1"/>
    <col min="12034" max="12037" width="10.8515625" style="2" customWidth="1"/>
    <col min="12038" max="12038" width="13.00390625" style="2" customWidth="1"/>
    <col min="12039" max="12039" width="14.28125" style="2" customWidth="1"/>
    <col min="12040" max="12040" width="21.57421875" style="2" customWidth="1"/>
    <col min="12041" max="12041" width="13.57421875" style="2" bestFit="1" customWidth="1"/>
    <col min="12042" max="12043" width="12.421875" style="2" bestFit="1" customWidth="1"/>
    <col min="12044" max="12045" width="9.140625" style="2" customWidth="1"/>
    <col min="12046" max="12047" width="11.140625" style="2" bestFit="1" customWidth="1"/>
    <col min="12048" max="12288" width="9.140625" style="2" customWidth="1"/>
    <col min="12289" max="12289" width="7.7109375" style="2" customWidth="1"/>
    <col min="12290" max="12293" width="10.8515625" style="2" customWidth="1"/>
    <col min="12294" max="12294" width="13.00390625" style="2" customWidth="1"/>
    <col min="12295" max="12295" width="14.28125" style="2" customWidth="1"/>
    <col min="12296" max="12296" width="21.57421875" style="2" customWidth="1"/>
    <col min="12297" max="12297" width="13.57421875" style="2" bestFit="1" customWidth="1"/>
    <col min="12298" max="12299" width="12.421875" style="2" bestFit="1" customWidth="1"/>
    <col min="12300" max="12301" width="9.140625" style="2" customWidth="1"/>
    <col min="12302" max="12303" width="11.140625" style="2" bestFit="1" customWidth="1"/>
    <col min="12304" max="12544" width="9.140625" style="2" customWidth="1"/>
    <col min="12545" max="12545" width="7.7109375" style="2" customWidth="1"/>
    <col min="12546" max="12549" width="10.8515625" style="2" customWidth="1"/>
    <col min="12550" max="12550" width="13.00390625" style="2" customWidth="1"/>
    <col min="12551" max="12551" width="14.28125" style="2" customWidth="1"/>
    <col min="12552" max="12552" width="21.57421875" style="2" customWidth="1"/>
    <col min="12553" max="12553" width="13.57421875" style="2" bestFit="1" customWidth="1"/>
    <col min="12554" max="12555" width="12.421875" style="2" bestFit="1" customWidth="1"/>
    <col min="12556" max="12557" width="9.140625" style="2" customWidth="1"/>
    <col min="12558" max="12559" width="11.140625" style="2" bestFit="1" customWidth="1"/>
    <col min="12560" max="12800" width="9.140625" style="2" customWidth="1"/>
    <col min="12801" max="12801" width="7.7109375" style="2" customWidth="1"/>
    <col min="12802" max="12805" width="10.8515625" style="2" customWidth="1"/>
    <col min="12806" max="12806" width="13.00390625" style="2" customWidth="1"/>
    <col min="12807" max="12807" width="14.28125" style="2" customWidth="1"/>
    <col min="12808" max="12808" width="21.57421875" style="2" customWidth="1"/>
    <col min="12809" max="12809" width="13.57421875" style="2" bestFit="1" customWidth="1"/>
    <col min="12810" max="12811" width="12.421875" style="2" bestFit="1" customWidth="1"/>
    <col min="12812" max="12813" width="9.140625" style="2" customWidth="1"/>
    <col min="12814" max="12815" width="11.140625" style="2" bestFit="1" customWidth="1"/>
    <col min="12816" max="13056" width="9.140625" style="2" customWidth="1"/>
    <col min="13057" max="13057" width="7.7109375" style="2" customWidth="1"/>
    <col min="13058" max="13061" width="10.8515625" style="2" customWidth="1"/>
    <col min="13062" max="13062" width="13.00390625" style="2" customWidth="1"/>
    <col min="13063" max="13063" width="14.28125" style="2" customWidth="1"/>
    <col min="13064" max="13064" width="21.57421875" style="2" customWidth="1"/>
    <col min="13065" max="13065" width="13.57421875" style="2" bestFit="1" customWidth="1"/>
    <col min="13066" max="13067" width="12.421875" style="2" bestFit="1" customWidth="1"/>
    <col min="13068" max="13069" width="9.140625" style="2" customWidth="1"/>
    <col min="13070" max="13071" width="11.140625" style="2" bestFit="1" customWidth="1"/>
    <col min="13072" max="13312" width="9.140625" style="2" customWidth="1"/>
    <col min="13313" max="13313" width="7.7109375" style="2" customWidth="1"/>
    <col min="13314" max="13317" width="10.8515625" style="2" customWidth="1"/>
    <col min="13318" max="13318" width="13.00390625" style="2" customWidth="1"/>
    <col min="13319" max="13319" width="14.28125" style="2" customWidth="1"/>
    <col min="13320" max="13320" width="21.57421875" style="2" customWidth="1"/>
    <col min="13321" max="13321" width="13.57421875" style="2" bestFit="1" customWidth="1"/>
    <col min="13322" max="13323" width="12.421875" style="2" bestFit="1" customWidth="1"/>
    <col min="13324" max="13325" width="9.140625" style="2" customWidth="1"/>
    <col min="13326" max="13327" width="11.140625" style="2" bestFit="1" customWidth="1"/>
    <col min="13328" max="13568" width="9.140625" style="2" customWidth="1"/>
    <col min="13569" max="13569" width="7.7109375" style="2" customWidth="1"/>
    <col min="13570" max="13573" width="10.8515625" style="2" customWidth="1"/>
    <col min="13574" max="13574" width="13.00390625" style="2" customWidth="1"/>
    <col min="13575" max="13575" width="14.28125" style="2" customWidth="1"/>
    <col min="13576" max="13576" width="21.57421875" style="2" customWidth="1"/>
    <col min="13577" max="13577" width="13.57421875" style="2" bestFit="1" customWidth="1"/>
    <col min="13578" max="13579" width="12.421875" style="2" bestFit="1" customWidth="1"/>
    <col min="13580" max="13581" width="9.140625" style="2" customWidth="1"/>
    <col min="13582" max="13583" width="11.140625" style="2" bestFit="1" customWidth="1"/>
    <col min="13584" max="13824" width="9.140625" style="2" customWidth="1"/>
    <col min="13825" max="13825" width="7.7109375" style="2" customWidth="1"/>
    <col min="13826" max="13829" width="10.8515625" style="2" customWidth="1"/>
    <col min="13830" max="13830" width="13.00390625" style="2" customWidth="1"/>
    <col min="13831" max="13831" width="14.28125" style="2" customWidth="1"/>
    <col min="13832" max="13832" width="21.57421875" style="2" customWidth="1"/>
    <col min="13833" max="13833" width="13.57421875" style="2" bestFit="1" customWidth="1"/>
    <col min="13834" max="13835" width="12.421875" style="2" bestFit="1" customWidth="1"/>
    <col min="13836" max="13837" width="9.140625" style="2" customWidth="1"/>
    <col min="13838" max="13839" width="11.140625" style="2" bestFit="1" customWidth="1"/>
    <col min="13840" max="14080" width="9.140625" style="2" customWidth="1"/>
    <col min="14081" max="14081" width="7.7109375" style="2" customWidth="1"/>
    <col min="14082" max="14085" width="10.8515625" style="2" customWidth="1"/>
    <col min="14086" max="14086" width="13.00390625" style="2" customWidth="1"/>
    <col min="14087" max="14087" width="14.28125" style="2" customWidth="1"/>
    <col min="14088" max="14088" width="21.57421875" style="2" customWidth="1"/>
    <col min="14089" max="14089" width="13.57421875" style="2" bestFit="1" customWidth="1"/>
    <col min="14090" max="14091" width="12.421875" style="2" bestFit="1" customWidth="1"/>
    <col min="14092" max="14093" width="9.140625" style="2" customWidth="1"/>
    <col min="14094" max="14095" width="11.140625" style="2" bestFit="1" customWidth="1"/>
    <col min="14096" max="14336" width="9.140625" style="2" customWidth="1"/>
    <col min="14337" max="14337" width="7.7109375" style="2" customWidth="1"/>
    <col min="14338" max="14341" width="10.8515625" style="2" customWidth="1"/>
    <col min="14342" max="14342" width="13.00390625" style="2" customWidth="1"/>
    <col min="14343" max="14343" width="14.28125" style="2" customWidth="1"/>
    <col min="14344" max="14344" width="21.57421875" style="2" customWidth="1"/>
    <col min="14345" max="14345" width="13.57421875" style="2" bestFit="1" customWidth="1"/>
    <col min="14346" max="14347" width="12.421875" style="2" bestFit="1" customWidth="1"/>
    <col min="14348" max="14349" width="9.140625" style="2" customWidth="1"/>
    <col min="14350" max="14351" width="11.140625" style="2" bestFit="1" customWidth="1"/>
    <col min="14352" max="14592" width="9.140625" style="2" customWidth="1"/>
    <col min="14593" max="14593" width="7.7109375" style="2" customWidth="1"/>
    <col min="14594" max="14597" width="10.8515625" style="2" customWidth="1"/>
    <col min="14598" max="14598" width="13.00390625" style="2" customWidth="1"/>
    <col min="14599" max="14599" width="14.28125" style="2" customWidth="1"/>
    <col min="14600" max="14600" width="21.57421875" style="2" customWidth="1"/>
    <col min="14601" max="14601" width="13.57421875" style="2" bestFit="1" customWidth="1"/>
    <col min="14602" max="14603" width="12.421875" style="2" bestFit="1" customWidth="1"/>
    <col min="14604" max="14605" width="9.140625" style="2" customWidth="1"/>
    <col min="14606" max="14607" width="11.140625" style="2" bestFit="1" customWidth="1"/>
    <col min="14608" max="14848" width="9.140625" style="2" customWidth="1"/>
    <col min="14849" max="14849" width="7.7109375" style="2" customWidth="1"/>
    <col min="14850" max="14853" width="10.8515625" style="2" customWidth="1"/>
    <col min="14854" max="14854" width="13.00390625" style="2" customWidth="1"/>
    <col min="14855" max="14855" width="14.28125" style="2" customWidth="1"/>
    <col min="14856" max="14856" width="21.57421875" style="2" customWidth="1"/>
    <col min="14857" max="14857" width="13.57421875" style="2" bestFit="1" customWidth="1"/>
    <col min="14858" max="14859" width="12.421875" style="2" bestFit="1" customWidth="1"/>
    <col min="14860" max="14861" width="9.140625" style="2" customWidth="1"/>
    <col min="14862" max="14863" width="11.140625" style="2" bestFit="1" customWidth="1"/>
    <col min="14864" max="15104" width="9.140625" style="2" customWidth="1"/>
    <col min="15105" max="15105" width="7.7109375" style="2" customWidth="1"/>
    <col min="15106" max="15109" width="10.8515625" style="2" customWidth="1"/>
    <col min="15110" max="15110" width="13.00390625" style="2" customWidth="1"/>
    <col min="15111" max="15111" width="14.28125" style="2" customWidth="1"/>
    <col min="15112" max="15112" width="21.57421875" style="2" customWidth="1"/>
    <col min="15113" max="15113" width="13.57421875" style="2" bestFit="1" customWidth="1"/>
    <col min="15114" max="15115" width="12.421875" style="2" bestFit="1" customWidth="1"/>
    <col min="15116" max="15117" width="9.140625" style="2" customWidth="1"/>
    <col min="15118" max="15119" width="11.140625" style="2" bestFit="1" customWidth="1"/>
    <col min="15120" max="15360" width="9.140625" style="2" customWidth="1"/>
    <col min="15361" max="15361" width="7.7109375" style="2" customWidth="1"/>
    <col min="15362" max="15365" width="10.8515625" style="2" customWidth="1"/>
    <col min="15366" max="15366" width="13.00390625" style="2" customWidth="1"/>
    <col min="15367" max="15367" width="14.28125" style="2" customWidth="1"/>
    <col min="15368" max="15368" width="21.57421875" style="2" customWidth="1"/>
    <col min="15369" max="15369" width="13.57421875" style="2" bestFit="1" customWidth="1"/>
    <col min="15370" max="15371" width="12.421875" style="2" bestFit="1" customWidth="1"/>
    <col min="15372" max="15373" width="9.140625" style="2" customWidth="1"/>
    <col min="15374" max="15375" width="11.140625" style="2" bestFit="1" customWidth="1"/>
    <col min="15376" max="15616" width="9.140625" style="2" customWidth="1"/>
    <col min="15617" max="15617" width="7.7109375" style="2" customWidth="1"/>
    <col min="15618" max="15621" width="10.8515625" style="2" customWidth="1"/>
    <col min="15622" max="15622" width="13.00390625" style="2" customWidth="1"/>
    <col min="15623" max="15623" width="14.28125" style="2" customWidth="1"/>
    <col min="15624" max="15624" width="21.57421875" style="2" customWidth="1"/>
    <col min="15625" max="15625" width="13.57421875" style="2" bestFit="1" customWidth="1"/>
    <col min="15626" max="15627" width="12.421875" style="2" bestFit="1" customWidth="1"/>
    <col min="15628" max="15629" width="9.140625" style="2" customWidth="1"/>
    <col min="15630" max="15631" width="11.140625" style="2" bestFit="1" customWidth="1"/>
    <col min="15632" max="15872" width="9.140625" style="2" customWidth="1"/>
    <col min="15873" max="15873" width="7.7109375" style="2" customWidth="1"/>
    <col min="15874" max="15877" width="10.8515625" style="2" customWidth="1"/>
    <col min="15878" max="15878" width="13.00390625" style="2" customWidth="1"/>
    <col min="15879" max="15879" width="14.28125" style="2" customWidth="1"/>
    <col min="15880" max="15880" width="21.57421875" style="2" customWidth="1"/>
    <col min="15881" max="15881" width="13.57421875" style="2" bestFit="1" customWidth="1"/>
    <col min="15882" max="15883" width="12.421875" style="2" bestFit="1" customWidth="1"/>
    <col min="15884" max="15885" width="9.140625" style="2" customWidth="1"/>
    <col min="15886" max="15887" width="11.140625" style="2" bestFit="1" customWidth="1"/>
    <col min="15888" max="16128" width="9.140625" style="2" customWidth="1"/>
    <col min="16129" max="16129" width="7.7109375" style="2" customWidth="1"/>
    <col min="16130" max="16133" width="10.8515625" style="2" customWidth="1"/>
    <col min="16134" max="16134" width="13.00390625" style="2" customWidth="1"/>
    <col min="16135" max="16135" width="14.28125" style="2" customWidth="1"/>
    <col min="16136" max="16136" width="21.57421875" style="2" customWidth="1"/>
    <col min="16137" max="16137" width="13.57421875" style="2" bestFit="1" customWidth="1"/>
    <col min="16138" max="16139" width="12.421875" style="2" bestFit="1" customWidth="1"/>
    <col min="16140" max="16141" width="9.140625" style="2" customWidth="1"/>
    <col min="16142" max="16143" width="11.140625" style="2" bestFit="1" customWidth="1"/>
    <col min="16144" max="16384" width="9.140625" style="2" customWidth="1"/>
  </cols>
  <sheetData>
    <row r="1" spans="2:11" ht="15">
      <c r="B1" s="1" t="s">
        <v>126</v>
      </c>
      <c r="K1" s="2"/>
    </row>
    <row r="2" spans="2:11" ht="15">
      <c r="B2" s="1" t="s">
        <v>127</v>
      </c>
      <c r="K2" s="2"/>
    </row>
    <row r="3" spans="2:11" ht="15">
      <c r="B3" s="1" t="s">
        <v>128</v>
      </c>
      <c r="K3" s="2"/>
    </row>
    <row r="4" spans="2:11" ht="15">
      <c r="B4" s="1"/>
      <c r="K4" s="2"/>
    </row>
    <row r="6" spans="2:11" ht="12.75" customHeight="1">
      <c r="B6" s="87" t="s">
        <v>209</v>
      </c>
      <c r="C6" s="87"/>
      <c r="D6" s="87"/>
      <c r="E6" s="87"/>
      <c r="F6" s="87"/>
      <c r="G6" s="4"/>
      <c r="H6" s="5"/>
      <c r="I6" s="6"/>
      <c r="K6" s="2"/>
    </row>
    <row r="7" spans="8:11" ht="12.75" customHeight="1">
      <c r="H7" s="5"/>
      <c r="I7" s="6"/>
      <c r="K7" s="2"/>
    </row>
    <row r="8" spans="2:11" ht="21" customHeight="1">
      <c r="B8" s="7"/>
      <c r="C8" s="149" t="s">
        <v>129</v>
      </c>
      <c r="D8" s="150"/>
      <c r="E8" s="149" t="s">
        <v>130</v>
      </c>
      <c r="F8" s="150"/>
      <c r="G8" s="8"/>
      <c r="K8" s="2"/>
    </row>
    <row r="9" spans="2:11" ht="27" customHeight="1">
      <c r="B9" s="9"/>
      <c r="C9" s="10" t="s">
        <v>131</v>
      </c>
      <c r="D9" s="11" t="s">
        <v>132</v>
      </c>
      <c r="E9" s="10" t="s">
        <v>131</v>
      </c>
      <c r="F9" s="11" t="s">
        <v>132</v>
      </c>
      <c r="G9" s="12"/>
      <c r="K9" s="2"/>
    </row>
    <row r="10" spans="2:11" ht="12.75" customHeight="1">
      <c r="B10" s="13" t="s">
        <v>58</v>
      </c>
      <c r="C10" s="155">
        <v>922310</v>
      </c>
      <c r="D10" s="160">
        <v>1828</v>
      </c>
      <c r="E10" s="155">
        <v>210180</v>
      </c>
      <c r="F10" s="165">
        <v>416</v>
      </c>
      <c r="G10" s="14"/>
      <c r="H10" s="15"/>
      <c r="J10" s="3"/>
      <c r="K10" s="2"/>
    </row>
    <row r="11" spans="2:11" ht="12.75" customHeight="1">
      <c r="B11" s="88" t="s">
        <v>5</v>
      </c>
      <c r="C11" s="156">
        <v>55626.238</v>
      </c>
      <c r="D11" s="161">
        <v>4999</v>
      </c>
      <c r="E11" s="156">
        <v>1909.283</v>
      </c>
      <c r="F11" s="166">
        <v>172</v>
      </c>
      <c r="G11" s="14"/>
      <c r="J11" s="3"/>
      <c r="K11" s="2"/>
    </row>
    <row r="12" spans="2:11" ht="12.75" customHeight="1">
      <c r="B12" s="89" t="s">
        <v>6</v>
      </c>
      <c r="C12" s="157">
        <v>17944.605</v>
      </c>
      <c r="D12" s="162">
        <v>2456</v>
      </c>
      <c r="E12" s="157">
        <v>14143.551</v>
      </c>
      <c r="F12" s="167">
        <v>1936</v>
      </c>
      <c r="G12" s="14"/>
      <c r="J12" s="3"/>
      <c r="K12" s="2"/>
    </row>
    <row r="13" spans="2:11" ht="12.75" customHeight="1">
      <c r="B13" s="89" t="s">
        <v>7</v>
      </c>
      <c r="C13" s="157">
        <v>12579.003</v>
      </c>
      <c r="D13" s="162">
        <v>1197</v>
      </c>
      <c r="E13" s="157">
        <v>2898.759</v>
      </c>
      <c r="F13" s="167">
        <v>276</v>
      </c>
      <c r="G13" s="14"/>
      <c r="J13" s="3"/>
      <c r="K13" s="2"/>
    </row>
    <row r="14" spans="2:11" ht="12.75" customHeight="1">
      <c r="B14" s="89" t="s">
        <v>8</v>
      </c>
      <c r="C14" s="157">
        <v>9998.447</v>
      </c>
      <c r="D14" s="162">
        <v>1788</v>
      </c>
      <c r="E14" s="157">
        <v>437.576</v>
      </c>
      <c r="F14" s="167">
        <v>78</v>
      </c>
      <c r="G14" s="14"/>
      <c r="J14" s="3"/>
      <c r="K14" s="2"/>
    </row>
    <row r="15" spans="2:11" ht="12.75" customHeight="1">
      <c r="B15" s="89" t="s">
        <v>60</v>
      </c>
      <c r="C15" s="157">
        <v>145596.018</v>
      </c>
      <c r="D15" s="162">
        <v>1810</v>
      </c>
      <c r="E15" s="157">
        <v>12919.767</v>
      </c>
      <c r="F15" s="167">
        <v>161</v>
      </c>
      <c r="G15" s="14"/>
      <c r="J15" s="3"/>
      <c r="K15" s="2"/>
    </row>
    <row r="16" spans="2:11" ht="12.75" customHeight="1">
      <c r="B16" s="89" t="s">
        <v>9</v>
      </c>
      <c r="C16" s="157">
        <v>11360.963</v>
      </c>
      <c r="D16" s="162">
        <v>8589</v>
      </c>
      <c r="E16" s="157">
        <v>7636.717</v>
      </c>
      <c r="F16" s="167">
        <v>5774</v>
      </c>
      <c r="G16" s="16"/>
      <c r="J16" s="3"/>
      <c r="K16" s="2"/>
    </row>
    <row r="17" spans="2:11" ht="12.75" customHeight="1">
      <c r="B17" s="89" t="s">
        <v>10</v>
      </c>
      <c r="C17" s="157">
        <v>9482.276</v>
      </c>
      <c r="D17" s="162">
        <v>2067</v>
      </c>
      <c r="E17" s="157">
        <v>1550.697</v>
      </c>
      <c r="F17" s="167">
        <v>338</v>
      </c>
      <c r="G17" s="16"/>
      <c r="J17" s="3"/>
      <c r="K17" s="2"/>
    </row>
    <row r="18" spans="2:11" ht="12.75" customHeight="1">
      <c r="B18" s="89" t="s">
        <v>11</v>
      </c>
      <c r="C18" s="157">
        <v>22653.126</v>
      </c>
      <c r="D18" s="162">
        <v>2042</v>
      </c>
      <c r="E18" s="157">
        <v>17084.474</v>
      </c>
      <c r="F18" s="167">
        <v>1540</v>
      </c>
      <c r="G18" s="16"/>
      <c r="J18" s="3"/>
      <c r="K18" s="2"/>
    </row>
    <row r="19" spans="2:11" ht="12.75" customHeight="1">
      <c r="B19" s="89" t="s">
        <v>12</v>
      </c>
      <c r="C19" s="157">
        <v>64480.102</v>
      </c>
      <c r="D19" s="162">
        <v>1379</v>
      </c>
      <c r="E19" s="157">
        <v>23376.469</v>
      </c>
      <c r="F19" s="167">
        <v>500</v>
      </c>
      <c r="G19" s="14"/>
      <c r="J19" s="3"/>
      <c r="K19" s="2"/>
    </row>
    <row r="20" spans="2:11" ht="12.75" customHeight="1">
      <c r="B20" s="89" t="s">
        <v>13</v>
      </c>
      <c r="C20" s="157">
        <v>98950.104</v>
      </c>
      <c r="D20" s="162">
        <v>1513</v>
      </c>
      <c r="E20" s="157">
        <v>20607.561</v>
      </c>
      <c r="F20" s="167">
        <v>315</v>
      </c>
      <c r="G20" s="14"/>
      <c r="J20" s="3"/>
      <c r="K20" s="2"/>
    </row>
    <row r="21" spans="2:11" ht="12.75" customHeight="1">
      <c r="B21" s="89" t="s">
        <v>32</v>
      </c>
      <c r="C21" s="157">
        <v>2646.433</v>
      </c>
      <c r="D21" s="162">
        <v>620</v>
      </c>
      <c r="E21" s="157">
        <v>1446.592</v>
      </c>
      <c r="F21" s="167">
        <v>339</v>
      </c>
      <c r="G21" s="14"/>
      <c r="J21" s="3"/>
      <c r="K21" s="2"/>
    </row>
    <row r="22" spans="2:11" ht="12.75" customHeight="1">
      <c r="B22" s="89" t="s">
        <v>14</v>
      </c>
      <c r="C22" s="157">
        <v>108932.531</v>
      </c>
      <c r="D22" s="162">
        <v>1830</v>
      </c>
      <c r="E22" s="157">
        <v>19028.781</v>
      </c>
      <c r="F22" s="167">
        <v>320</v>
      </c>
      <c r="G22" s="14"/>
      <c r="J22" s="3"/>
      <c r="K22" s="2"/>
    </row>
    <row r="23" spans="2:11" ht="12.75" customHeight="1">
      <c r="B23" s="89" t="s">
        <v>15</v>
      </c>
      <c r="C23" s="157">
        <v>832.414</v>
      </c>
      <c r="D23" s="162">
        <v>964</v>
      </c>
      <c r="E23" s="157">
        <v>482.064</v>
      </c>
      <c r="F23" s="167">
        <v>558</v>
      </c>
      <c r="G23" s="14"/>
      <c r="J23" s="3"/>
      <c r="K23" s="2"/>
    </row>
    <row r="24" spans="2:11" ht="12.75" customHeight="1">
      <c r="B24" s="89" t="s">
        <v>16</v>
      </c>
      <c r="C24" s="157">
        <v>1819.854</v>
      </c>
      <c r="D24" s="162">
        <v>895</v>
      </c>
      <c r="E24" s="157">
        <v>546.812</v>
      </c>
      <c r="F24" s="167">
        <v>269</v>
      </c>
      <c r="G24" s="14"/>
      <c r="J24" s="3"/>
      <c r="K24" s="2"/>
    </row>
    <row r="25" spans="2:11" ht="12.75" customHeight="1">
      <c r="B25" s="89" t="s">
        <v>17</v>
      </c>
      <c r="C25" s="157">
        <v>2967.756</v>
      </c>
      <c r="D25" s="162">
        <v>993</v>
      </c>
      <c r="E25" s="157">
        <v>977.34</v>
      </c>
      <c r="F25" s="167">
        <v>327</v>
      </c>
      <c r="G25" s="14"/>
      <c r="J25" s="3"/>
      <c r="K25" s="2"/>
    </row>
    <row r="26" spans="2:11" ht="12.75" customHeight="1">
      <c r="B26" s="89" t="s">
        <v>18</v>
      </c>
      <c r="C26" s="157">
        <v>1286.626</v>
      </c>
      <c r="D26" s="162">
        <v>2423</v>
      </c>
      <c r="E26" s="157">
        <v>40.909</v>
      </c>
      <c r="F26" s="167">
        <v>77</v>
      </c>
      <c r="G26" s="14"/>
      <c r="J26" s="3"/>
      <c r="K26" s="2"/>
    </row>
    <row r="27" spans="2:11" ht="12.75" customHeight="1">
      <c r="B27" s="89" t="s">
        <v>19</v>
      </c>
      <c r="C27" s="157">
        <v>11271.68</v>
      </c>
      <c r="D27" s="162">
        <v>1136</v>
      </c>
      <c r="E27" s="157">
        <v>5898.286</v>
      </c>
      <c r="F27" s="167">
        <v>595</v>
      </c>
      <c r="G27" s="14"/>
      <c r="J27" s="3"/>
      <c r="K27" s="2"/>
    </row>
    <row r="28" spans="2:11" ht="12.75" customHeight="1">
      <c r="B28" s="89" t="s">
        <v>20</v>
      </c>
      <c r="C28" s="157">
        <v>386.719</v>
      </c>
      <c r="D28" s="162">
        <v>922</v>
      </c>
      <c r="E28" s="157">
        <v>225.056</v>
      </c>
      <c r="F28" s="167">
        <v>537</v>
      </c>
      <c r="G28" s="14"/>
      <c r="J28" s="3"/>
      <c r="K28" s="2"/>
    </row>
    <row r="29" spans="2:11" ht="12.75" customHeight="1">
      <c r="B29" s="89" t="s">
        <v>21</v>
      </c>
      <c r="C29" s="157">
        <v>42801.539</v>
      </c>
      <c r="D29" s="162">
        <v>2555</v>
      </c>
      <c r="E29" s="157">
        <v>1173.541</v>
      </c>
      <c r="F29" s="167">
        <v>70</v>
      </c>
      <c r="G29" s="14"/>
      <c r="J29" s="3"/>
      <c r="K29" s="2"/>
    </row>
    <row r="30" spans="2:11" ht="12.75" customHeight="1">
      <c r="B30" s="89" t="s">
        <v>22</v>
      </c>
      <c r="C30" s="157">
        <v>14625.04</v>
      </c>
      <c r="D30" s="162">
        <v>1735</v>
      </c>
      <c r="E30" s="157">
        <v>1033.336</v>
      </c>
      <c r="F30" s="167">
        <v>123</v>
      </c>
      <c r="G30" s="14"/>
      <c r="J30" s="3"/>
      <c r="K30" s="2"/>
    </row>
    <row r="31" spans="2:11" ht="12.75" customHeight="1">
      <c r="B31" s="89" t="s">
        <v>23</v>
      </c>
      <c r="C31" s="157">
        <v>71678.095</v>
      </c>
      <c r="D31" s="162">
        <v>1883</v>
      </c>
      <c r="E31" s="157">
        <v>19455.889</v>
      </c>
      <c r="F31" s="167">
        <v>511</v>
      </c>
      <c r="G31" s="14"/>
      <c r="J31" s="3"/>
      <c r="K31" s="2"/>
    </row>
    <row r="32" spans="2:11" ht="12.75" customHeight="1">
      <c r="B32" s="89" t="s">
        <v>24</v>
      </c>
      <c r="C32" s="157">
        <v>12406.945</v>
      </c>
      <c r="D32" s="162">
        <v>1180</v>
      </c>
      <c r="E32" s="157">
        <v>3460.709</v>
      </c>
      <c r="F32" s="167">
        <v>329</v>
      </c>
      <c r="G32" s="14"/>
      <c r="J32" s="3"/>
      <c r="K32" s="2"/>
    </row>
    <row r="33" spans="2:11" ht="12.75" customHeight="1">
      <c r="B33" s="89" t="s">
        <v>25</v>
      </c>
      <c r="C33" s="157">
        <v>40929.011</v>
      </c>
      <c r="D33" s="162">
        <v>2041</v>
      </c>
      <c r="E33" s="157">
        <v>19411.218</v>
      </c>
      <c r="F33" s="167">
        <v>968</v>
      </c>
      <c r="G33" s="14"/>
      <c r="J33" s="3"/>
      <c r="K33" s="2"/>
    </row>
    <row r="34" spans="2:11" ht="12.75" customHeight="1">
      <c r="B34" s="89" t="s">
        <v>26</v>
      </c>
      <c r="C34" s="157">
        <v>3499.309</v>
      </c>
      <c r="D34" s="162">
        <v>1701</v>
      </c>
      <c r="E34" s="157">
        <v>402.296</v>
      </c>
      <c r="F34" s="167">
        <v>196</v>
      </c>
      <c r="G34" s="14"/>
      <c r="J34" s="3"/>
      <c r="K34" s="2"/>
    </row>
    <row r="35" spans="2:11" ht="12.75" customHeight="1">
      <c r="B35" s="89" t="s">
        <v>27</v>
      </c>
      <c r="C35" s="157">
        <v>6762.048</v>
      </c>
      <c r="D35" s="162">
        <v>1250</v>
      </c>
      <c r="E35" s="157">
        <v>2931.386</v>
      </c>
      <c r="F35" s="167">
        <v>542</v>
      </c>
      <c r="G35" s="14"/>
      <c r="J35" s="3"/>
      <c r="K35" s="2"/>
    </row>
    <row r="36" spans="2:11" ht="12.75" customHeight="1">
      <c r="B36" s="89" t="s">
        <v>28</v>
      </c>
      <c r="C36" s="157">
        <v>21179.393</v>
      </c>
      <c r="D36" s="162">
        <v>3912</v>
      </c>
      <c r="E36" s="157">
        <v>2438.522</v>
      </c>
      <c r="F36" s="167">
        <v>450</v>
      </c>
      <c r="G36" s="14"/>
      <c r="J36" s="3"/>
      <c r="K36" s="2"/>
    </row>
    <row r="37" spans="2:11" ht="12.75" customHeight="1">
      <c r="B37" s="89" t="s">
        <v>29</v>
      </c>
      <c r="C37" s="157">
        <v>18340.887</v>
      </c>
      <c r="D37" s="162">
        <v>1927</v>
      </c>
      <c r="E37" s="157">
        <v>1310.334</v>
      </c>
      <c r="F37" s="167">
        <v>138</v>
      </c>
      <c r="G37" s="14"/>
      <c r="J37" s="3"/>
      <c r="K37" s="2"/>
    </row>
    <row r="38" spans="2:11" ht="12.75" customHeight="1">
      <c r="B38" s="90" t="s">
        <v>30</v>
      </c>
      <c r="C38" s="158">
        <v>111267.94</v>
      </c>
      <c r="D38" s="163">
        <v>1747</v>
      </c>
      <c r="E38" s="158">
        <v>27351.26</v>
      </c>
      <c r="F38" s="168">
        <v>429</v>
      </c>
      <c r="G38" s="14"/>
      <c r="J38" s="3"/>
      <c r="K38" s="2"/>
    </row>
    <row r="39" spans="2:11" ht="12.75" customHeight="1">
      <c r="B39" s="91" t="s">
        <v>53</v>
      </c>
      <c r="C39" s="156">
        <v>512.852</v>
      </c>
      <c r="D39" s="161">
        <v>1599</v>
      </c>
      <c r="E39" s="156">
        <v>157.446</v>
      </c>
      <c r="F39" s="166">
        <v>491</v>
      </c>
      <c r="G39" s="14"/>
      <c r="J39" s="3"/>
      <c r="K39" s="2"/>
    </row>
    <row r="40" spans="2:11" ht="12.75" customHeight="1">
      <c r="B40" s="89" t="s">
        <v>54</v>
      </c>
      <c r="C40" s="159">
        <v>72.954</v>
      </c>
      <c r="D40" s="164">
        <v>1990</v>
      </c>
      <c r="E40" s="159"/>
      <c r="F40" s="169"/>
      <c r="G40" s="14"/>
      <c r="J40" s="3"/>
      <c r="K40" s="2"/>
    </row>
    <row r="41" spans="2:11" ht="12.75" customHeight="1">
      <c r="B41" s="92" t="s">
        <v>31</v>
      </c>
      <c r="C41" s="158">
        <v>9772.531</v>
      </c>
      <c r="D41" s="163">
        <v>1947</v>
      </c>
      <c r="E41" s="158">
        <v>1039.129</v>
      </c>
      <c r="F41" s="168">
        <v>207</v>
      </c>
      <c r="G41" s="14"/>
      <c r="J41" s="3"/>
      <c r="K41" s="2"/>
    </row>
    <row r="42" spans="2:11" ht="12.75" customHeight="1">
      <c r="B42" s="91" t="s">
        <v>145</v>
      </c>
      <c r="C42" s="156">
        <v>382.404</v>
      </c>
      <c r="D42" s="161">
        <v>616</v>
      </c>
      <c r="E42" s="156"/>
      <c r="F42" s="166"/>
      <c r="G42" s="14"/>
      <c r="J42" s="3"/>
      <c r="K42" s="2"/>
    </row>
    <row r="43" spans="2:11" ht="12.75" customHeight="1">
      <c r="B43" s="89" t="s">
        <v>59</v>
      </c>
      <c r="C43" s="157">
        <v>7653.851</v>
      </c>
      <c r="D43" s="162">
        <v>3714</v>
      </c>
      <c r="E43" s="157">
        <v>1794.264</v>
      </c>
      <c r="F43" s="167">
        <v>871</v>
      </c>
      <c r="G43" s="14"/>
      <c r="J43" s="3"/>
      <c r="K43" s="2"/>
    </row>
    <row r="44" spans="2:11" ht="12.75" customHeight="1">
      <c r="B44" s="89" t="s">
        <v>33</v>
      </c>
      <c r="C44" s="157">
        <v>6702.828</v>
      </c>
      <c r="D44" s="162">
        <v>931</v>
      </c>
      <c r="E44" s="157">
        <v>6245.998</v>
      </c>
      <c r="F44" s="167">
        <v>868</v>
      </c>
      <c r="G44" s="14"/>
      <c r="J44" s="3"/>
      <c r="K44" s="2"/>
    </row>
    <row r="45" spans="2:11" ht="12.75" customHeight="1">
      <c r="B45" s="92" t="s">
        <v>141</v>
      </c>
      <c r="C45" s="158">
        <v>57600.561</v>
      </c>
      <c r="D45" s="163">
        <v>766</v>
      </c>
      <c r="E45" s="158">
        <v>44421.04</v>
      </c>
      <c r="F45" s="168">
        <v>591</v>
      </c>
      <c r="G45" s="14"/>
      <c r="J45" s="3"/>
      <c r="K45" s="2"/>
    </row>
    <row r="46" spans="2:11" ht="12.75" customHeight="1">
      <c r="B46" s="88" t="s">
        <v>144</v>
      </c>
      <c r="C46" s="156">
        <v>4070.384</v>
      </c>
      <c r="D46" s="161">
        <v>1061</v>
      </c>
      <c r="E46" s="156"/>
      <c r="F46" s="166"/>
      <c r="G46" s="14"/>
      <c r="J46" s="3"/>
      <c r="K46" s="2"/>
    </row>
    <row r="47" spans="2:11" ht="12.75" customHeight="1">
      <c r="B47" s="92" t="s">
        <v>230</v>
      </c>
      <c r="C47" s="158">
        <v>954.354</v>
      </c>
      <c r="D47" s="163">
        <v>528</v>
      </c>
      <c r="E47" s="158"/>
      <c r="F47" s="168"/>
      <c r="G47" s="14"/>
      <c r="K47" s="2"/>
    </row>
    <row r="48" spans="2:11" ht="12.75" customHeight="1">
      <c r="B48" s="93"/>
      <c r="G48" s="14"/>
      <c r="K48" s="2"/>
    </row>
    <row r="49" spans="2:11" ht="12.75" customHeight="1">
      <c r="B49" s="151" t="s">
        <v>133</v>
      </c>
      <c r="C49" s="151"/>
      <c r="D49" s="151"/>
      <c r="E49" s="151"/>
      <c r="F49" s="151"/>
      <c r="G49" s="14"/>
      <c r="K49" s="2"/>
    </row>
    <row r="50" spans="2:11" ht="12.75" customHeight="1">
      <c r="B50" s="41"/>
      <c r="C50" s="41"/>
      <c r="D50" s="41"/>
      <c r="E50" s="41"/>
      <c r="F50" s="41"/>
      <c r="G50" s="14"/>
      <c r="K50" s="2"/>
    </row>
    <row r="51" spans="2:11" ht="12.75" customHeight="1">
      <c r="B51" s="41"/>
      <c r="C51" s="41"/>
      <c r="D51" s="41"/>
      <c r="E51" s="41"/>
      <c r="F51" s="41"/>
      <c r="G51" s="14"/>
      <c r="K51" s="2"/>
    </row>
  </sheetData>
  <mergeCells count="3">
    <mergeCell ref="C8:D8"/>
    <mergeCell ref="E8:F8"/>
    <mergeCell ref="B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3:G23"/>
  <sheetViews>
    <sheetView showGridLines="0" workbookViewId="0" topLeftCell="A1">
      <selection activeCell="E28" sqref="E28"/>
    </sheetView>
  </sheetViews>
  <sheetFormatPr defaultColWidth="9.140625" defaultRowHeight="15"/>
  <cols>
    <col min="1" max="1" width="9.140625" style="43" customWidth="1"/>
    <col min="2" max="2" width="12.421875" style="43" customWidth="1"/>
    <col min="3" max="16384" width="9.140625" style="43" customWidth="1"/>
  </cols>
  <sheetData>
    <row r="3" ht="15">
      <c r="G3" s="42" t="s">
        <v>208</v>
      </c>
    </row>
    <row r="4" spans="1:3" ht="15">
      <c r="A4" s="94" t="s">
        <v>142</v>
      </c>
      <c r="B4" s="95">
        <v>973700000</v>
      </c>
      <c r="C4" s="43">
        <v>0.21585704015610557</v>
      </c>
    </row>
    <row r="5" spans="1:2" ht="15">
      <c r="A5" s="94" t="s">
        <v>196</v>
      </c>
      <c r="B5" s="95">
        <v>40960000</v>
      </c>
    </row>
    <row r="6" spans="1:2" ht="15">
      <c r="A6" s="94" t="s">
        <v>171</v>
      </c>
      <c r="B6" s="95">
        <v>112790000</v>
      </c>
    </row>
    <row r="7" spans="1:2" ht="15">
      <c r="A7" s="94" t="s">
        <v>170</v>
      </c>
      <c r="B7" s="95">
        <v>3630000</v>
      </c>
    </row>
    <row r="8" spans="1:2" ht="15">
      <c r="A8" s="94" t="s">
        <v>197</v>
      </c>
      <c r="B8" s="95">
        <v>606140000</v>
      </c>
    </row>
    <row r="9" spans="1:2" ht="15">
      <c r="A9" s="94" t="s">
        <v>0</v>
      </c>
      <c r="B9" s="95">
        <v>2700000</v>
      </c>
    </row>
    <row r="10" spans="1:2" ht="15">
      <c r="A10" s="94" t="s">
        <v>1</v>
      </c>
      <c r="B10" s="95">
        <v>68440000</v>
      </c>
    </row>
    <row r="11" spans="1:2" ht="15">
      <c r="A11" s="94" t="s">
        <v>184</v>
      </c>
      <c r="B11" s="95">
        <v>83400000</v>
      </c>
    </row>
    <row r="12" spans="1:2" ht="15">
      <c r="A12" s="94" t="s">
        <v>3</v>
      </c>
      <c r="B12" s="95">
        <v>7020000</v>
      </c>
    </row>
    <row r="13" spans="1:2" ht="15">
      <c r="A13" s="94" t="s">
        <v>138</v>
      </c>
      <c r="B13" s="95">
        <v>48620000</v>
      </c>
    </row>
    <row r="15" ht="15">
      <c r="B15" s="96"/>
    </row>
    <row r="20" ht="15">
      <c r="G20" s="19" t="s">
        <v>188</v>
      </c>
    </row>
    <row r="21" ht="15">
      <c r="G21" s="34" t="s">
        <v>136</v>
      </c>
    </row>
    <row r="23" ht="15">
      <c r="G23" s="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B2:N45"/>
  <sheetViews>
    <sheetView showGridLines="0" workbookViewId="0" topLeftCell="A1">
      <selection activeCell="I2" sqref="I2"/>
    </sheetView>
  </sheetViews>
  <sheetFormatPr defaultColWidth="9.140625" defaultRowHeight="15"/>
  <cols>
    <col min="1" max="1" width="9.140625" style="43" customWidth="1"/>
    <col min="2" max="2" width="15.00390625" style="43" customWidth="1"/>
    <col min="3" max="3" width="10.57421875" style="43" customWidth="1"/>
    <col min="4" max="4" width="11.7109375" style="43" customWidth="1"/>
    <col min="5" max="5" width="15.8515625" style="43" customWidth="1"/>
    <col min="6" max="6" width="12.57421875" style="43" customWidth="1"/>
    <col min="7" max="7" width="10.140625" style="43" customWidth="1"/>
    <col min="8" max="8" width="14.00390625" style="43" customWidth="1"/>
    <col min="9" max="9" width="11.8515625" style="43" customWidth="1"/>
    <col min="10" max="10" width="11.28125" style="43" customWidth="1"/>
    <col min="11" max="11" width="12.421875" style="43" customWidth="1"/>
    <col min="12" max="12" width="12.57421875" style="43" customWidth="1"/>
    <col min="13" max="13" width="8.140625" style="43" customWidth="1"/>
    <col min="14" max="14" width="15.00390625" style="43" customWidth="1"/>
    <col min="15" max="16384" width="9.140625" style="43" customWidth="1"/>
  </cols>
  <sheetData>
    <row r="2" ht="15">
      <c r="B2" s="42" t="s">
        <v>225</v>
      </c>
    </row>
    <row r="4" spans="2:14" ht="15">
      <c r="B4" s="18"/>
      <c r="C4" s="152" t="s">
        <v>189</v>
      </c>
      <c r="D4" s="153"/>
      <c r="E4" s="153"/>
      <c r="F4" s="153"/>
      <c r="G4" s="153"/>
      <c r="H4" s="153"/>
      <c r="I4" s="152" t="s">
        <v>203</v>
      </c>
      <c r="J4" s="153"/>
      <c r="K4" s="153"/>
      <c r="L4" s="153"/>
      <c r="M4" s="153"/>
      <c r="N4" s="153"/>
    </row>
    <row r="5" spans="2:14" ht="45.75" customHeight="1">
      <c r="B5" s="172"/>
      <c r="C5" s="173" t="s">
        <v>0</v>
      </c>
      <c r="D5" s="174" t="s">
        <v>1</v>
      </c>
      <c r="E5" s="174" t="s">
        <v>184</v>
      </c>
      <c r="F5" s="174" t="s">
        <v>3</v>
      </c>
      <c r="G5" s="174" t="s">
        <v>138</v>
      </c>
      <c r="H5" s="175" t="s">
        <v>204</v>
      </c>
      <c r="I5" s="173" t="s">
        <v>0</v>
      </c>
      <c r="J5" s="174" t="s">
        <v>1</v>
      </c>
      <c r="K5" s="174" t="s">
        <v>184</v>
      </c>
      <c r="L5" s="174" t="s">
        <v>3</v>
      </c>
      <c r="M5" s="174" t="s">
        <v>138</v>
      </c>
      <c r="N5" s="175" t="s">
        <v>204</v>
      </c>
    </row>
    <row r="6" spans="2:14" ht="15">
      <c r="B6" s="176" t="s">
        <v>58</v>
      </c>
      <c r="C6" s="177">
        <v>2700</v>
      </c>
      <c r="D6" s="178">
        <v>68440</v>
      </c>
      <c r="E6" s="179">
        <v>83400</v>
      </c>
      <c r="F6" s="179">
        <v>7020</v>
      </c>
      <c r="G6" s="179">
        <v>48620</v>
      </c>
      <c r="H6" s="178">
        <v>210180</v>
      </c>
      <c r="I6" s="177">
        <v>4</v>
      </c>
      <c r="J6" s="178">
        <v>136</v>
      </c>
      <c r="K6" s="179">
        <v>165</v>
      </c>
      <c r="L6" s="179">
        <v>14</v>
      </c>
      <c r="M6" s="179">
        <v>96</v>
      </c>
      <c r="N6" s="179">
        <v>416</v>
      </c>
    </row>
    <row r="7" spans="2:14" ht="15">
      <c r="B7" s="98" t="s">
        <v>5</v>
      </c>
      <c r="C7" s="170">
        <v>71.576</v>
      </c>
      <c r="D7" s="102">
        <v>47.226</v>
      </c>
      <c r="E7" s="171">
        <v>887.69</v>
      </c>
      <c r="F7" s="171">
        <v>0.033</v>
      </c>
      <c r="G7" s="171">
        <v>902.758</v>
      </c>
      <c r="H7" s="102">
        <v>1909.283</v>
      </c>
      <c r="I7" s="103">
        <v>6</v>
      </c>
      <c r="J7" s="104">
        <v>4</v>
      </c>
      <c r="K7" s="105">
        <v>79</v>
      </c>
      <c r="L7" s="105">
        <v>0</v>
      </c>
      <c r="M7" s="105">
        <v>83</v>
      </c>
      <c r="N7" s="105">
        <v>172</v>
      </c>
    </row>
    <row r="8" spans="2:14" ht="15">
      <c r="B8" s="106" t="s">
        <v>6</v>
      </c>
      <c r="C8" s="99">
        <v>128.08</v>
      </c>
      <c r="D8" s="100">
        <v>3072.515</v>
      </c>
      <c r="E8" s="101">
        <v>10048.848</v>
      </c>
      <c r="F8" s="101">
        <v>685.615</v>
      </c>
      <c r="G8" s="101">
        <v>208.493</v>
      </c>
      <c r="H8" s="100">
        <v>14143.551</v>
      </c>
      <c r="I8" s="99">
        <v>19</v>
      </c>
      <c r="J8" s="100">
        <v>421</v>
      </c>
      <c r="K8" s="101">
        <v>1375</v>
      </c>
      <c r="L8" s="101">
        <v>94</v>
      </c>
      <c r="M8" s="101">
        <v>28</v>
      </c>
      <c r="N8" s="101">
        <v>1936</v>
      </c>
    </row>
    <row r="9" spans="2:14" ht="15">
      <c r="B9" s="106" t="s">
        <v>7</v>
      </c>
      <c r="C9" s="99">
        <v>96.869</v>
      </c>
      <c r="D9" s="100">
        <v>2557.727</v>
      </c>
      <c r="E9" s="101">
        <v>28.797</v>
      </c>
      <c r="F9" s="101">
        <v>13.44</v>
      </c>
      <c r="G9" s="101">
        <v>201.926</v>
      </c>
      <c r="H9" s="100">
        <v>2898.759</v>
      </c>
      <c r="I9" s="99">
        <v>9</v>
      </c>
      <c r="J9" s="100">
        <v>243</v>
      </c>
      <c r="K9" s="101">
        <v>3</v>
      </c>
      <c r="L9" s="101">
        <v>1</v>
      </c>
      <c r="M9" s="101">
        <v>19</v>
      </c>
      <c r="N9" s="101">
        <v>276</v>
      </c>
    </row>
    <row r="10" spans="2:14" ht="15">
      <c r="B10" s="106" t="s">
        <v>8</v>
      </c>
      <c r="C10" s="99">
        <v>15.656</v>
      </c>
      <c r="D10" s="100">
        <v>91.466</v>
      </c>
      <c r="E10" s="101">
        <v>112.187</v>
      </c>
      <c r="F10" s="101">
        <v>10.952</v>
      </c>
      <c r="G10" s="101">
        <v>207.315</v>
      </c>
      <c r="H10" s="100">
        <v>437.576</v>
      </c>
      <c r="I10" s="99">
        <v>3</v>
      </c>
      <c r="J10" s="100">
        <v>16</v>
      </c>
      <c r="K10" s="101">
        <v>20</v>
      </c>
      <c r="L10" s="101">
        <v>2</v>
      </c>
      <c r="M10" s="101">
        <v>37</v>
      </c>
      <c r="N10" s="101">
        <v>78</v>
      </c>
    </row>
    <row r="11" spans="2:14" ht="15">
      <c r="B11" s="106" t="s">
        <v>60</v>
      </c>
      <c r="C11" s="99">
        <v>72.269</v>
      </c>
      <c r="D11" s="100">
        <v>65.518</v>
      </c>
      <c r="E11" s="101">
        <v>10788.103</v>
      </c>
      <c r="F11" s="101">
        <v>0.077</v>
      </c>
      <c r="G11" s="101">
        <v>1991.449</v>
      </c>
      <c r="H11" s="100">
        <v>12919.767</v>
      </c>
      <c r="I11" s="99">
        <v>1</v>
      </c>
      <c r="J11" s="100">
        <v>1</v>
      </c>
      <c r="K11" s="101">
        <v>134</v>
      </c>
      <c r="L11" s="101">
        <v>0</v>
      </c>
      <c r="M11" s="101">
        <v>24</v>
      </c>
      <c r="N11" s="101">
        <v>161</v>
      </c>
    </row>
    <row r="12" spans="2:14" ht="15">
      <c r="B12" s="106" t="s">
        <v>9</v>
      </c>
      <c r="C12" s="99">
        <v>1.586</v>
      </c>
      <c r="D12" s="100">
        <v>127.339</v>
      </c>
      <c r="E12" s="101">
        <v>7097.426</v>
      </c>
      <c r="F12" s="101">
        <v>1.282</v>
      </c>
      <c r="G12" s="101">
        <v>409.084</v>
      </c>
      <c r="H12" s="100">
        <v>7636.717</v>
      </c>
      <c r="I12" s="99">
        <v>1</v>
      </c>
      <c r="J12" s="100">
        <v>96</v>
      </c>
      <c r="K12" s="101">
        <v>5366</v>
      </c>
      <c r="L12" s="101">
        <v>1</v>
      </c>
      <c r="M12" s="101">
        <v>309</v>
      </c>
      <c r="N12" s="101">
        <v>5774</v>
      </c>
    </row>
    <row r="13" spans="2:14" ht="15">
      <c r="B13" s="106" t="s">
        <v>10</v>
      </c>
      <c r="C13" s="99">
        <v>0.829</v>
      </c>
      <c r="D13" s="100">
        <v>882.998</v>
      </c>
      <c r="E13" s="101">
        <v>389.196</v>
      </c>
      <c r="F13" s="101">
        <v>0.526</v>
      </c>
      <c r="G13" s="101">
        <v>277.148</v>
      </c>
      <c r="H13" s="100">
        <v>1550.697</v>
      </c>
      <c r="I13" s="99">
        <v>0</v>
      </c>
      <c r="J13" s="100">
        <v>193</v>
      </c>
      <c r="K13" s="101">
        <v>85</v>
      </c>
      <c r="L13" s="101">
        <v>0</v>
      </c>
      <c r="M13" s="101">
        <v>61</v>
      </c>
      <c r="N13" s="101">
        <v>338</v>
      </c>
    </row>
    <row r="14" spans="2:14" ht="15">
      <c r="B14" s="106" t="s">
        <v>11</v>
      </c>
      <c r="C14" s="99">
        <v>159.679</v>
      </c>
      <c r="D14" s="100">
        <v>4342.288</v>
      </c>
      <c r="E14" s="101">
        <v>12225.496</v>
      </c>
      <c r="F14" s="101">
        <v>47.932</v>
      </c>
      <c r="G14" s="101">
        <v>309.079</v>
      </c>
      <c r="H14" s="100">
        <v>17084.474</v>
      </c>
      <c r="I14" s="99">
        <v>14</v>
      </c>
      <c r="J14" s="100">
        <v>391</v>
      </c>
      <c r="K14" s="101">
        <v>1102</v>
      </c>
      <c r="L14" s="101">
        <v>4</v>
      </c>
      <c r="M14" s="101">
        <v>27</v>
      </c>
      <c r="N14" s="101">
        <v>1540</v>
      </c>
    </row>
    <row r="15" spans="2:14" ht="15">
      <c r="B15" s="106" t="s">
        <v>12</v>
      </c>
      <c r="C15" s="99">
        <v>198.217</v>
      </c>
      <c r="D15" s="100">
        <v>8784.547</v>
      </c>
      <c r="E15" s="101">
        <v>5617.102</v>
      </c>
      <c r="F15" s="101">
        <v>79.626</v>
      </c>
      <c r="G15" s="101">
        <v>8696.977</v>
      </c>
      <c r="H15" s="100">
        <v>23376.469</v>
      </c>
      <c r="I15" s="99">
        <v>5</v>
      </c>
      <c r="J15" s="100">
        <v>188</v>
      </c>
      <c r="K15" s="101">
        <v>120</v>
      </c>
      <c r="L15" s="101">
        <v>2</v>
      </c>
      <c r="M15" s="101">
        <v>184</v>
      </c>
      <c r="N15" s="101">
        <v>500</v>
      </c>
    </row>
    <row r="16" spans="2:14" ht="15">
      <c r="B16" s="107" t="s">
        <v>13</v>
      </c>
      <c r="C16" s="108">
        <v>1218.838</v>
      </c>
      <c r="D16" s="109">
        <v>9223.256</v>
      </c>
      <c r="E16" s="110">
        <v>1453.186</v>
      </c>
      <c r="F16" s="110">
        <v>459.661</v>
      </c>
      <c r="G16" s="110">
        <v>8252.62</v>
      </c>
      <c r="H16" s="109">
        <v>20607.561</v>
      </c>
      <c r="I16" s="108">
        <v>18</v>
      </c>
      <c r="J16" s="109">
        <v>141</v>
      </c>
      <c r="K16" s="110">
        <v>22</v>
      </c>
      <c r="L16" s="110">
        <v>7</v>
      </c>
      <c r="M16" s="110">
        <v>126</v>
      </c>
      <c r="N16" s="110">
        <v>315</v>
      </c>
    </row>
    <row r="17" spans="2:14" ht="15">
      <c r="B17" s="111" t="s">
        <v>32</v>
      </c>
      <c r="C17" s="99">
        <v>5.138</v>
      </c>
      <c r="D17" s="100">
        <v>1346.625</v>
      </c>
      <c r="E17" s="101">
        <v>40.124</v>
      </c>
      <c r="F17" s="101">
        <v>16.971</v>
      </c>
      <c r="G17" s="101">
        <v>37.734</v>
      </c>
      <c r="H17" s="100">
        <v>1446.592</v>
      </c>
      <c r="I17" s="99">
        <v>0</v>
      </c>
      <c r="J17" s="100">
        <v>315</v>
      </c>
      <c r="K17" s="101">
        <v>9</v>
      </c>
      <c r="L17" s="101">
        <v>4</v>
      </c>
      <c r="M17" s="101">
        <v>9</v>
      </c>
      <c r="N17" s="101">
        <v>339</v>
      </c>
    </row>
    <row r="18" spans="2:14" ht="15">
      <c r="B18" s="98" t="s">
        <v>14</v>
      </c>
      <c r="C18" s="99">
        <v>108.466</v>
      </c>
      <c r="D18" s="100">
        <v>6198.68</v>
      </c>
      <c r="E18" s="101">
        <v>3489.314</v>
      </c>
      <c r="F18" s="101">
        <v>10.517</v>
      </c>
      <c r="G18" s="101">
        <v>9221.804</v>
      </c>
      <c r="H18" s="100">
        <v>19028.781</v>
      </c>
      <c r="I18" s="99">
        <v>2</v>
      </c>
      <c r="J18" s="100">
        <v>104</v>
      </c>
      <c r="K18" s="101">
        <v>59</v>
      </c>
      <c r="L18" s="101">
        <v>0</v>
      </c>
      <c r="M18" s="101">
        <v>154</v>
      </c>
      <c r="N18" s="101">
        <v>320</v>
      </c>
    </row>
    <row r="19" spans="2:14" ht="15">
      <c r="B19" s="106" t="s">
        <v>15</v>
      </c>
      <c r="C19" s="99">
        <v>214.237</v>
      </c>
      <c r="D19" s="100">
        <v>129.996</v>
      </c>
      <c r="E19" s="101">
        <v>0</v>
      </c>
      <c r="F19" s="101">
        <v>51.652</v>
      </c>
      <c r="G19" s="101">
        <v>86.179</v>
      </c>
      <c r="H19" s="100">
        <v>482.064</v>
      </c>
      <c r="I19" s="99">
        <v>247</v>
      </c>
      <c r="J19" s="100">
        <v>150</v>
      </c>
      <c r="K19" s="101">
        <v>0</v>
      </c>
      <c r="L19" s="101">
        <v>60</v>
      </c>
      <c r="M19" s="101">
        <v>99</v>
      </c>
      <c r="N19" s="101">
        <v>558</v>
      </c>
    </row>
    <row r="20" spans="2:14" ht="15">
      <c r="B20" s="106" t="s">
        <v>16</v>
      </c>
      <c r="C20" s="99">
        <v>4.685</v>
      </c>
      <c r="D20" s="100">
        <v>525.936</v>
      </c>
      <c r="E20" s="101">
        <v>0.512</v>
      </c>
      <c r="F20" s="101">
        <v>1.346</v>
      </c>
      <c r="G20" s="101">
        <v>14.333</v>
      </c>
      <c r="H20" s="100">
        <v>546.812</v>
      </c>
      <c r="I20" s="99">
        <v>2</v>
      </c>
      <c r="J20" s="100">
        <v>259</v>
      </c>
      <c r="K20" s="101">
        <v>0</v>
      </c>
      <c r="L20" s="101">
        <v>1</v>
      </c>
      <c r="M20" s="101">
        <v>6</v>
      </c>
      <c r="N20" s="101">
        <v>269</v>
      </c>
    </row>
    <row r="21" spans="2:14" ht="15">
      <c r="B21" s="106" t="s">
        <v>17</v>
      </c>
      <c r="C21" s="99">
        <v>12.014</v>
      </c>
      <c r="D21" s="100">
        <v>792.378</v>
      </c>
      <c r="E21" s="101">
        <v>10.31</v>
      </c>
      <c r="F21" s="101">
        <v>4.077</v>
      </c>
      <c r="G21" s="101">
        <v>158.561</v>
      </c>
      <c r="H21" s="100">
        <v>977.34</v>
      </c>
      <c r="I21" s="99">
        <v>4</v>
      </c>
      <c r="J21" s="100">
        <v>265</v>
      </c>
      <c r="K21" s="101">
        <v>4</v>
      </c>
      <c r="L21" s="101">
        <v>1</v>
      </c>
      <c r="M21" s="101">
        <v>52</v>
      </c>
      <c r="N21" s="101">
        <v>327</v>
      </c>
    </row>
    <row r="22" spans="2:14" ht="15">
      <c r="B22" s="106" t="s">
        <v>18</v>
      </c>
      <c r="C22" s="99">
        <v>0</v>
      </c>
      <c r="D22" s="100">
        <v>22.47</v>
      </c>
      <c r="E22" s="101">
        <v>0</v>
      </c>
      <c r="F22" s="101">
        <v>0</v>
      </c>
      <c r="G22" s="101">
        <v>18.439</v>
      </c>
      <c r="H22" s="100">
        <v>40.909</v>
      </c>
      <c r="I22" s="99">
        <v>0</v>
      </c>
      <c r="J22" s="100">
        <v>42</v>
      </c>
      <c r="K22" s="101">
        <v>0</v>
      </c>
      <c r="L22" s="101">
        <v>0</v>
      </c>
      <c r="M22" s="101">
        <v>35</v>
      </c>
      <c r="N22" s="101">
        <v>77</v>
      </c>
    </row>
    <row r="23" spans="2:14" ht="15">
      <c r="B23" s="106" t="s">
        <v>19</v>
      </c>
      <c r="C23" s="99">
        <v>33.852</v>
      </c>
      <c r="D23" s="100">
        <v>2532.838</v>
      </c>
      <c r="E23" s="101">
        <v>3125.734</v>
      </c>
      <c r="F23" s="101">
        <v>22.843</v>
      </c>
      <c r="G23" s="101">
        <v>183.019</v>
      </c>
      <c r="H23" s="100">
        <v>5898.286</v>
      </c>
      <c r="I23" s="99">
        <v>4</v>
      </c>
      <c r="J23" s="100">
        <v>255</v>
      </c>
      <c r="K23" s="101">
        <v>316</v>
      </c>
      <c r="L23" s="101">
        <v>2</v>
      </c>
      <c r="M23" s="101">
        <v>18</v>
      </c>
      <c r="N23" s="101">
        <v>595</v>
      </c>
    </row>
    <row r="24" spans="2:14" ht="15">
      <c r="B24" s="106" t="s">
        <v>20</v>
      </c>
      <c r="C24" s="99">
        <v>0.954</v>
      </c>
      <c r="D24" s="100">
        <v>153.328</v>
      </c>
      <c r="E24" s="101">
        <v>0.345</v>
      </c>
      <c r="F24" s="101">
        <v>8.743</v>
      </c>
      <c r="G24" s="101">
        <v>61.686</v>
      </c>
      <c r="H24" s="100">
        <v>225.056</v>
      </c>
      <c r="I24" s="99">
        <v>2</v>
      </c>
      <c r="J24" s="100">
        <v>366</v>
      </c>
      <c r="K24" s="101">
        <v>1</v>
      </c>
      <c r="L24" s="101">
        <v>21</v>
      </c>
      <c r="M24" s="101">
        <v>147</v>
      </c>
      <c r="N24" s="101">
        <v>537</v>
      </c>
    </row>
    <row r="25" spans="2:14" ht="15">
      <c r="B25" s="106" t="s">
        <v>21</v>
      </c>
      <c r="C25" s="99">
        <v>13.163</v>
      </c>
      <c r="D25" s="100">
        <v>125.484</v>
      </c>
      <c r="E25" s="101">
        <v>430.705</v>
      </c>
      <c r="F25" s="101">
        <v>41.878</v>
      </c>
      <c r="G25" s="101">
        <v>562.311</v>
      </c>
      <c r="H25" s="100">
        <v>1173.541</v>
      </c>
      <c r="I25" s="99">
        <v>0</v>
      </c>
      <c r="J25" s="100">
        <v>7</v>
      </c>
      <c r="K25" s="101">
        <v>26</v>
      </c>
      <c r="L25" s="101">
        <v>2</v>
      </c>
      <c r="M25" s="101">
        <v>33</v>
      </c>
      <c r="N25" s="101">
        <v>70</v>
      </c>
    </row>
    <row r="26" spans="2:14" ht="15">
      <c r="B26" s="106" t="s">
        <v>22</v>
      </c>
      <c r="C26" s="99">
        <v>11.045</v>
      </c>
      <c r="D26" s="100">
        <v>17.808</v>
      </c>
      <c r="E26" s="101">
        <v>750.057</v>
      </c>
      <c r="F26" s="101">
        <v>0</v>
      </c>
      <c r="G26" s="101">
        <v>254.426</v>
      </c>
      <c r="H26" s="100">
        <v>1033.336</v>
      </c>
      <c r="I26" s="99">
        <v>1</v>
      </c>
      <c r="J26" s="100">
        <v>2</v>
      </c>
      <c r="K26" s="101">
        <v>89</v>
      </c>
      <c r="L26" s="101">
        <v>0</v>
      </c>
      <c r="M26" s="101">
        <v>29</v>
      </c>
      <c r="N26" s="101">
        <v>123</v>
      </c>
    </row>
    <row r="27" spans="2:14" ht="15">
      <c r="B27" s="106" t="s">
        <v>23</v>
      </c>
      <c r="C27" s="99">
        <v>24.233</v>
      </c>
      <c r="D27" s="100">
        <v>7158.216</v>
      </c>
      <c r="E27" s="101">
        <v>9172.2</v>
      </c>
      <c r="F27" s="101">
        <v>5.295</v>
      </c>
      <c r="G27" s="101">
        <v>3095.945</v>
      </c>
      <c r="H27" s="100">
        <v>19455.889</v>
      </c>
      <c r="I27" s="99">
        <v>0</v>
      </c>
      <c r="J27" s="100">
        <v>188</v>
      </c>
      <c r="K27" s="101">
        <v>241</v>
      </c>
      <c r="L27" s="101">
        <v>0</v>
      </c>
      <c r="M27" s="101">
        <v>82</v>
      </c>
      <c r="N27" s="101">
        <v>511</v>
      </c>
    </row>
    <row r="28" spans="2:14" ht="15">
      <c r="B28" s="106" t="s">
        <v>24</v>
      </c>
      <c r="C28" s="99">
        <v>48.922</v>
      </c>
      <c r="D28" s="100">
        <v>2712.929</v>
      </c>
      <c r="E28" s="101">
        <v>294.227</v>
      </c>
      <c r="F28" s="101">
        <v>19.131</v>
      </c>
      <c r="G28" s="101">
        <v>385.5</v>
      </c>
      <c r="H28" s="100">
        <v>3460.709</v>
      </c>
      <c r="I28" s="99">
        <v>4</v>
      </c>
      <c r="J28" s="100">
        <v>258</v>
      </c>
      <c r="K28" s="101">
        <v>28</v>
      </c>
      <c r="L28" s="101">
        <v>2</v>
      </c>
      <c r="M28" s="101">
        <v>36</v>
      </c>
      <c r="N28" s="101">
        <v>329</v>
      </c>
    </row>
    <row r="29" spans="2:14" ht="15">
      <c r="B29" s="106" t="s">
        <v>25</v>
      </c>
      <c r="C29" s="99">
        <v>11.071</v>
      </c>
      <c r="D29" s="100">
        <v>4557.217</v>
      </c>
      <c r="E29" s="101">
        <v>8772.903</v>
      </c>
      <c r="F29" s="101">
        <v>5213.862</v>
      </c>
      <c r="G29" s="101">
        <v>856.165</v>
      </c>
      <c r="H29" s="100">
        <v>19411.218</v>
      </c>
      <c r="I29" s="99">
        <v>0</v>
      </c>
      <c r="J29" s="100">
        <v>227</v>
      </c>
      <c r="K29" s="101">
        <v>437</v>
      </c>
      <c r="L29" s="101">
        <v>260</v>
      </c>
      <c r="M29" s="101">
        <v>41</v>
      </c>
      <c r="N29" s="101">
        <v>968</v>
      </c>
    </row>
    <row r="30" spans="2:14" ht="15">
      <c r="B30" s="106" t="s">
        <v>26</v>
      </c>
      <c r="C30" s="99">
        <v>7.775</v>
      </c>
      <c r="D30" s="100">
        <v>311.332</v>
      </c>
      <c r="E30" s="101">
        <v>41.825</v>
      </c>
      <c r="F30" s="101">
        <v>0.423</v>
      </c>
      <c r="G30" s="101">
        <v>40.941</v>
      </c>
      <c r="H30" s="100">
        <v>402.296</v>
      </c>
      <c r="I30" s="99">
        <v>3</v>
      </c>
      <c r="J30" s="100">
        <v>151</v>
      </c>
      <c r="K30" s="101">
        <v>21</v>
      </c>
      <c r="L30" s="101">
        <v>0</v>
      </c>
      <c r="M30" s="101">
        <v>20</v>
      </c>
      <c r="N30" s="101">
        <v>196</v>
      </c>
    </row>
    <row r="31" spans="2:14" ht="15">
      <c r="B31" s="106" t="s">
        <v>27</v>
      </c>
      <c r="C31" s="99">
        <v>25.319</v>
      </c>
      <c r="D31" s="100">
        <v>1187.648</v>
      </c>
      <c r="E31" s="101">
        <v>1427.916</v>
      </c>
      <c r="F31" s="101">
        <v>56.172</v>
      </c>
      <c r="G31" s="101">
        <v>234.331</v>
      </c>
      <c r="H31" s="100">
        <v>2931.386</v>
      </c>
      <c r="I31" s="99">
        <v>4</v>
      </c>
      <c r="J31" s="100">
        <v>220</v>
      </c>
      <c r="K31" s="101">
        <v>264</v>
      </c>
      <c r="L31" s="101">
        <v>10</v>
      </c>
      <c r="M31" s="101">
        <v>43</v>
      </c>
      <c r="N31" s="101">
        <v>542</v>
      </c>
    </row>
    <row r="32" spans="2:14" ht="15">
      <c r="B32" s="106" t="s">
        <v>28</v>
      </c>
      <c r="C32" s="99">
        <v>10.992</v>
      </c>
      <c r="D32" s="100">
        <v>887.392</v>
      </c>
      <c r="E32" s="101">
        <v>793.177</v>
      </c>
      <c r="F32" s="101">
        <v>35.071</v>
      </c>
      <c r="G32" s="101">
        <v>711.89</v>
      </c>
      <c r="H32" s="100">
        <v>2438.522</v>
      </c>
      <c r="I32" s="99">
        <v>1</v>
      </c>
      <c r="J32" s="100">
        <v>164</v>
      </c>
      <c r="K32" s="101">
        <v>147</v>
      </c>
      <c r="L32" s="101">
        <v>6</v>
      </c>
      <c r="M32" s="101">
        <v>131</v>
      </c>
      <c r="N32" s="101">
        <v>450</v>
      </c>
    </row>
    <row r="33" spans="2:14" ht="15">
      <c r="B33" s="107" t="s">
        <v>29</v>
      </c>
      <c r="C33" s="108">
        <v>8.963</v>
      </c>
      <c r="D33" s="109">
        <v>26.769</v>
      </c>
      <c r="E33" s="110">
        <v>530.411</v>
      </c>
      <c r="F33" s="110">
        <v>0.642</v>
      </c>
      <c r="G33" s="110">
        <v>743.549</v>
      </c>
      <c r="H33" s="109">
        <v>1310.334</v>
      </c>
      <c r="I33" s="108">
        <v>1</v>
      </c>
      <c r="J33" s="109">
        <v>3</v>
      </c>
      <c r="K33" s="110">
        <v>56</v>
      </c>
      <c r="L33" s="110">
        <v>0</v>
      </c>
      <c r="M33" s="110">
        <v>78</v>
      </c>
      <c r="N33" s="110">
        <v>138</v>
      </c>
    </row>
    <row r="34" spans="2:14" ht="15">
      <c r="B34" s="112" t="s">
        <v>30</v>
      </c>
      <c r="C34" s="113">
        <v>209.913</v>
      </c>
      <c r="D34" s="114">
        <v>10562.157</v>
      </c>
      <c r="E34" s="115">
        <v>5872.353</v>
      </c>
      <c r="F34" s="115">
        <v>233.126</v>
      </c>
      <c r="G34" s="115">
        <v>10473.711</v>
      </c>
      <c r="H34" s="114">
        <v>27351.26</v>
      </c>
      <c r="I34" s="113">
        <v>3</v>
      </c>
      <c r="J34" s="114">
        <v>166</v>
      </c>
      <c r="K34" s="115">
        <v>92</v>
      </c>
      <c r="L34" s="115">
        <v>4</v>
      </c>
      <c r="M34" s="115">
        <v>164</v>
      </c>
      <c r="N34" s="115">
        <v>429</v>
      </c>
    </row>
    <row r="35" spans="2:14" ht="15">
      <c r="B35" s="111" t="s">
        <v>53</v>
      </c>
      <c r="C35" s="116">
        <v>2.851</v>
      </c>
      <c r="D35" s="117">
        <v>49.145</v>
      </c>
      <c r="E35" s="118">
        <v>0.686</v>
      </c>
      <c r="F35" s="118">
        <v>16.207</v>
      </c>
      <c r="G35" s="118">
        <v>88.557</v>
      </c>
      <c r="H35" s="117">
        <v>157.446</v>
      </c>
      <c r="I35" s="116">
        <v>9</v>
      </c>
      <c r="J35" s="117">
        <v>153</v>
      </c>
      <c r="K35" s="118">
        <v>2</v>
      </c>
      <c r="L35" s="118">
        <v>51</v>
      </c>
      <c r="M35" s="118">
        <v>276</v>
      </c>
      <c r="N35" s="118">
        <v>491</v>
      </c>
    </row>
    <row r="36" spans="2:14" ht="15">
      <c r="B36" s="107" t="s">
        <v>31</v>
      </c>
      <c r="C36" s="108">
        <v>27.205</v>
      </c>
      <c r="D36" s="109">
        <v>29.539</v>
      </c>
      <c r="E36" s="110">
        <v>332.532</v>
      </c>
      <c r="F36" s="110">
        <v>1.472</v>
      </c>
      <c r="G36" s="110">
        <v>648.381</v>
      </c>
      <c r="H36" s="109">
        <v>1039.129</v>
      </c>
      <c r="I36" s="108">
        <v>6</v>
      </c>
      <c r="J36" s="109">
        <v>6</v>
      </c>
      <c r="K36" s="110">
        <v>66</v>
      </c>
      <c r="L36" s="110">
        <v>0</v>
      </c>
      <c r="M36" s="110">
        <v>130</v>
      </c>
      <c r="N36" s="110">
        <v>207</v>
      </c>
    </row>
    <row r="37" spans="2:14" ht="15">
      <c r="B37" s="119" t="s">
        <v>59</v>
      </c>
      <c r="C37" s="120">
        <v>29.996</v>
      </c>
      <c r="D37" s="121">
        <v>560.359</v>
      </c>
      <c r="E37" s="122">
        <v>1170.889</v>
      </c>
      <c r="F37" s="122">
        <v>22.104</v>
      </c>
      <c r="G37" s="122">
        <v>10.916</v>
      </c>
      <c r="H37" s="121">
        <v>1794.264</v>
      </c>
      <c r="I37" s="120">
        <v>16</v>
      </c>
      <c r="J37" s="121">
        <v>272</v>
      </c>
      <c r="K37" s="122">
        <v>568</v>
      </c>
      <c r="L37" s="122">
        <v>11</v>
      </c>
      <c r="M37" s="122">
        <v>5</v>
      </c>
      <c r="N37" s="122">
        <v>871</v>
      </c>
    </row>
    <row r="38" spans="2:14" ht="15">
      <c r="B38" s="106" t="s">
        <v>33</v>
      </c>
      <c r="C38" s="99">
        <v>0.329</v>
      </c>
      <c r="D38" s="100">
        <v>0.079</v>
      </c>
      <c r="E38" s="101">
        <v>6240.474</v>
      </c>
      <c r="F38" s="101">
        <v>4.362</v>
      </c>
      <c r="G38" s="101">
        <v>0.754</v>
      </c>
      <c r="H38" s="100">
        <v>6245.998</v>
      </c>
      <c r="I38" s="99">
        <v>0</v>
      </c>
      <c r="J38" s="100">
        <v>0</v>
      </c>
      <c r="K38" s="101">
        <v>867</v>
      </c>
      <c r="L38" s="101">
        <v>1</v>
      </c>
      <c r="M38" s="101">
        <v>0</v>
      </c>
      <c r="N38" s="101">
        <v>868</v>
      </c>
    </row>
    <row r="39" spans="2:14" ht="15">
      <c r="B39" s="123" t="s">
        <v>141</v>
      </c>
      <c r="C39" s="124">
        <v>58.444</v>
      </c>
      <c r="D39" s="125">
        <v>25879.827</v>
      </c>
      <c r="E39" s="126">
        <v>16620.6</v>
      </c>
      <c r="F39" s="126">
        <v>53.672</v>
      </c>
      <c r="G39" s="126">
        <v>1808.497</v>
      </c>
      <c r="H39" s="125">
        <v>44421.04</v>
      </c>
      <c r="I39" s="124">
        <v>0</v>
      </c>
      <c r="J39" s="125">
        <v>344</v>
      </c>
      <c r="K39" s="126">
        <v>221</v>
      </c>
      <c r="L39" s="126">
        <v>1</v>
      </c>
      <c r="M39" s="126">
        <v>24</v>
      </c>
      <c r="N39" s="126">
        <v>591</v>
      </c>
    </row>
    <row r="40" spans="2:14" ht="15">
      <c r="B40" s="111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</row>
    <row r="41" ht="15">
      <c r="B41" s="34" t="s">
        <v>191</v>
      </c>
    </row>
    <row r="44" spans="3:13" ht="15"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</row>
    <row r="45" spans="3:13" ht="15"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</row>
  </sheetData>
  <mergeCells count="2">
    <mergeCell ref="C4:H4"/>
    <mergeCell ref="I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2:L76"/>
  <sheetViews>
    <sheetView showGridLines="0" workbookViewId="0" topLeftCell="G2">
      <selection activeCell="J2" sqref="J2:R2"/>
    </sheetView>
  </sheetViews>
  <sheetFormatPr defaultColWidth="9.140625" defaultRowHeight="15"/>
  <cols>
    <col min="1" max="1" width="9.140625" style="43" customWidth="1"/>
    <col min="2" max="2" width="13.28125" style="43" customWidth="1"/>
    <col min="3" max="3" width="11.421875" style="43" customWidth="1"/>
    <col min="4" max="4" width="11.8515625" style="43" customWidth="1"/>
    <col min="5" max="6" width="9.140625" style="43" customWidth="1"/>
    <col min="7" max="7" width="18.00390625" style="43" customWidth="1"/>
    <col min="8" max="16384" width="9.140625" style="43" customWidth="1"/>
  </cols>
  <sheetData>
    <row r="2" ht="15">
      <c r="J2" s="42" t="s">
        <v>207</v>
      </c>
    </row>
    <row r="3" spans="1:10" ht="15">
      <c r="A3" s="97"/>
      <c r="B3" s="153" t="s">
        <v>192</v>
      </c>
      <c r="C3" s="153"/>
      <c r="D3" s="153"/>
      <c r="E3" s="153"/>
      <c r="F3" s="153"/>
      <c r="G3" s="154"/>
      <c r="J3" s="19" t="s">
        <v>134</v>
      </c>
    </row>
    <row r="4" spans="1:7" ht="36" customHeight="1">
      <c r="A4" s="55"/>
      <c r="B4" s="128" t="s">
        <v>0</v>
      </c>
      <c r="C4" s="129" t="s">
        <v>1</v>
      </c>
      <c r="D4" s="129" t="s">
        <v>184</v>
      </c>
      <c r="E4" s="129" t="s">
        <v>3</v>
      </c>
      <c r="F4" s="129" t="s">
        <v>138</v>
      </c>
      <c r="G4" s="129" t="s">
        <v>55</v>
      </c>
    </row>
    <row r="5" spans="1:7" ht="15">
      <c r="A5" s="130" t="s">
        <v>58</v>
      </c>
      <c r="B5" s="131">
        <v>4</v>
      </c>
      <c r="C5" s="131">
        <v>136</v>
      </c>
      <c r="D5" s="131">
        <v>165</v>
      </c>
      <c r="E5" s="131">
        <v>14</v>
      </c>
      <c r="F5" s="131">
        <v>96</v>
      </c>
      <c r="G5" s="132">
        <v>416</v>
      </c>
    </row>
    <row r="6" spans="1:7" ht="15">
      <c r="A6" s="130" t="s">
        <v>9</v>
      </c>
      <c r="B6" s="131">
        <v>1</v>
      </c>
      <c r="C6" s="131">
        <v>96</v>
      </c>
      <c r="D6" s="131">
        <v>5366</v>
      </c>
      <c r="E6" s="131">
        <v>1</v>
      </c>
      <c r="F6" s="131">
        <v>309</v>
      </c>
      <c r="G6" s="133">
        <v>5774</v>
      </c>
    </row>
    <row r="7" spans="1:7" ht="15">
      <c r="A7" s="130" t="s">
        <v>6</v>
      </c>
      <c r="B7" s="131">
        <v>19</v>
      </c>
      <c r="C7" s="131">
        <v>421</v>
      </c>
      <c r="D7" s="131">
        <v>1375</v>
      </c>
      <c r="E7" s="131">
        <v>94</v>
      </c>
      <c r="F7" s="131">
        <v>28</v>
      </c>
      <c r="G7" s="134">
        <v>1936</v>
      </c>
    </row>
    <row r="8" spans="1:7" ht="15">
      <c r="A8" s="130" t="s">
        <v>11</v>
      </c>
      <c r="B8" s="131">
        <v>14</v>
      </c>
      <c r="C8" s="131">
        <v>391</v>
      </c>
      <c r="D8" s="131">
        <v>1102</v>
      </c>
      <c r="E8" s="131">
        <v>4</v>
      </c>
      <c r="F8" s="131">
        <v>27</v>
      </c>
      <c r="G8" s="134">
        <v>1540</v>
      </c>
    </row>
    <row r="9" spans="1:7" ht="15">
      <c r="A9" s="130" t="s">
        <v>25</v>
      </c>
      <c r="B9" s="131">
        <v>0</v>
      </c>
      <c r="C9" s="131">
        <v>227</v>
      </c>
      <c r="D9" s="131">
        <v>437</v>
      </c>
      <c r="E9" s="131">
        <v>260</v>
      </c>
      <c r="F9" s="131">
        <v>41</v>
      </c>
      <c r="G9" s="135">
        <v>968</v>
      </c>
    </row>
    <row r="10" spans="1:7" ht="15">
      <c r="A10" s="130" t="s">
        <v>19</v>
      </c>
      <c r="B10" s="131">
        <v>4</v>
      </c>
      <c r="C10" s="131">
        <v>255</v>
      </c>
      <c r="D10" s="131">
        <v>316</v>
      </c>
      <c r="E10" s="131">
        <v>2</v>
      </c>
      <c r="F10" s="131">
        <v>18</v>
      </c>
      <c r="G10" s="134">
        <v>595</v>
      </c>
    </row>
    <row r="11" spans="1:7" ht="15">
      <c r="A11" s="130" t="s">
        <v>15</v>
      </c>
      <c r="B11" s="131">
        <v>247</v>
      </c>
      <c r="C11" s="131">
        <v>150</v>
      </c>
      <c r="D11" s="131">
        <v>0</v>
      </c>
      <c r="E11" s="131">
        <v>60</v>
      </c>
      <c r="F11" s="131">
        <v>99</v>
      </c>
      <c r="G11" s="134">
        <v>558</v>
      </c>
    </row>
    <row r="12" spans="1:7" ht="15">
      <c r="A12" s="130" t="s">
        <v>27</v>
      </c>
      <c r="B12" s="131">
        <v>4</v>
      </c>
      <c r="C12" s="131">
        <v>220</v>
      </c>
      <c r="D12" s="131">
        <v>264</v>
      </c>
      <c r="E12" s="131">
        <v>10</v>
      </c>
      <c r="F12" s="131">
        <v>43</v>
      </c>
      <c r="G12" s="134">
        <v>542</v>
      </c>
    </row>
    <row r="13" spans="1:7" ht="15">
      <c r="A13" s="130" t="s">
        <v>20</v>
      </c>
      <c r="B13" s="131">
        <v>2</v>
      </c>
      <c r="C13" s="131">
        <v>366</v>
      </c>
      <c r="D13" s="131">
        <v>1</v>
      </c>
      <c r="E13" s="131">
        <v>21</v>
      </c>
      <c r="F13" s="131">
        <v>147</v>
      </c>
      <c r="G13" s="134">
        <v>537</v>
      </c>
    </row>
    <row r="14" spans="1:7" ht="15">
      <c r="A14" s="130" t="s">
        <v>23</v>
      </c>
      <c r="B14" s="131">
        <v>0</v>
      </c>
      <c r="C14" s="131">
        <v>188</v>
      </c>
      <c r="D14" s="131">
        <v>241</v>
      </c>
      <c r="E14" s="131">
        <v>0</v>
      </c>
      <c r="F14" s="131">
        <v>82</v>
      </c>
      <c r="G14" s="134">
        <v>511</v>
      </c>
    </row>
    <row r="15" spans="1:7" ht="15">
      <c r="A15" s="130" t="s">
        <v>12</v>
      </c>
      <c r="B15" s="131">
        <v>5</v>
      </c>
      <c r="C15" s="131">
        <v>188</v>
      </c>
      <c r="D15" s="131">
        <v>120</v>
      </c>
      <c r="E15" s="131">
        <v>2</v>
      </c>
      <c r="F15" s="131">
        <v>184</v>
      </c>
      <c r="G15" s="134">
        <v>500</v>
      </c>
    </row>
    <row r="16" spans="1:7" ht="15">
      <c r="A16" s="130" t="s">
        <v>28</v>
      </c>
      <c r="B16" s="131">
        <v>1</v>
      </c>
      <c r="C16" s="131">
        <v>164</v>
      </c>
      <c r="D16" s="131">
        <v>147</v>
      </c>
      <c r="E16" s="131">
        <v>6</v>
      </c>
      <c r="F16" s="131">
        <v>131</v>
      </c>
      <c r="G16" s="134">
        <v>450</v>
      </c>
    </row>
    <row r="17" spans="1:7" ht="15">
      <c r="A17" s="130" t="s">
        <v>30</v>
      </c>
      <c r="B17" s="131">
        <v>3</v>
      </c>
      <c r="C17" s="131">
        <v>166</v>
      </c>
      <c r="D17" s="131">
        <v>92</v>
      </c>
      <c r="E17" s="131">
        <v>4</v>
      </c>
      <c r="F17" s="131">
        <v>164</v>
      </c>
      <c r="G17" s="134">
        <v>429</v>
      </c>
    </row>
    <row r="18" spans="1:7" ht="15">
      <c r="A18" s="130" t="s">
        <v>10</v>
      </c>
      <c r="B18" s="131">
        <v>0</v>
      </c>
      <c r="C18" s="131">
        <v>193</v>
      </c>
      <c r="D18" s="131">
        <v>85</v>
      </c>
      <c r="E18" s="131">
        <v>0</v>
      </c>
      <c r="F18" s="131">
        <v>61</v>
      </c>
      <c r="G18" s="134">
        <v>338</v>
      </c>
    </row>
    <row r="19" spans="1:7" ht="15">
      <c r="A19" s="130" t="s">
        <v>32</v>
      </c>
      <c r="B19" s="131">
        <v>0</v>
      </c>
      <c r="C19" s="131">
        <v>315</v>
      </c>
      <c r="D19" s="131">
        <v>9</v>
      </c>
      <c r="E19" s="131">
        <v>4</v>
      </c>
      <c r="F19" s="131">
        <v>9</v>
      </c>
      <c r="G19" s="134">
        <v>339</v>
      </c>
    </row>
    <row r="20" spans="1:10" ht="15">
      <c r="A20" s="130" t="s">
        <v>24</v>
      </c>
      <c r="B20" s="131">
        <v>4</v>
      </c>
      <c r="C20" s="131">
        <v>258</v>
      </c>
      <c r="D20" s="131">
        <v>28</v>
      </c>
      <c r="E20" s="131">
        <v>2</v>
      </c>
      <c r="F20" s="131">
        <v>36</v>
      </c>
      <c r="G20" s="134">
        <v>329</v>
      </c>
      <c r="J20" s="34"/>
    </row>
    <row r="21" spans="1:7" ht="15">
      <c r="A21" s="130" t="s">
        <v>17</v>
      </c>
      <c r="B21" s="131">
        <v>4</v>
      </c>
      <c r="C21" s="131">
        <v>265</v>
      </c>
      <c r="D21" s="131">
        <v>4</v>
      </c>
      <c r="E21" s="131">
        <v>1</v>
      </c>
      <c r="F21" s="131">
        <v>52</v>
      </c>
      <c r="G21" s="134">
        <v>327</v>
      </c>
    </row>
    <row r="22" spans="1:7" ht="15">
      <c r="A22" s="130" t="s">
        <v>14</v>
      </c>
      <c r="B22" s="131">
        <v>2</v>
      </c>
      <c r="C22" s="131">
        <v>104</v>
      </c>
      <c r="D22" s="131">
        <v>59</v>
      </c>
      <c r="E22" s="131">
        <v>0</v>
      </c>
      <c r="F22" s="131">
        <v>154</v>
      </c>
      <c r="G22" s="134">
        <v>320</v>
      </c>
    </row>
    <row r="23" spans="1:7" ht="15">
      <c r="A23" s="130" t="s">
        <v>13</v>
      </c>
      <c r="B23" s="131">
        <v>18</v>
      </c>
      <c r="C23" s="131">
        <v>141</v>
      </c>
      <c r="D23" s="131">
        <v>22</v>
      </c>
      <c r="E23" s="131">
        <v>7</v>
      </c>
      <c r="F23" s="131">
        <v>126</v>
      </c>
      <c r="G23" s="134">
        <v>315</v>
      </c>
    </row>
    <row r="24" spans="1:7" ht="15">
      <c r="A24" s="130" t="s">
        <v>7</v>
      </c>
      <c r="B24" s="131">
        <v>9</v>
      </c>
      <c r="C24" s="131">
        <v>243</v>
      </c>
      <c r="D24" s="131">
        <v>3</v>
      </c>
      <c r="E24" s="131">
        <v>1</v>
      </c>
      <c r="F24" s="131">
        <v>19</v>
      </c>
      <c r="G24" s="134">
        <v>276</v>
      </c>
    </row>
    <row r="25" spans="1:7" ht="15">
      <c r="A25" s="130" t="s">
        <v>16</v>
      </c>
      <c r="B25" s="131">
        <v>2</v>
      </c>
      <c r="C25" s="131">
        <v>259</v>
      </c>
      <c r="D25" s="131">
        <v>0</v>
      </c>
      <c r="E25" s="131">
        <v>1</v>
      </c>
      <c r="F25" s="131">
        <v>6</v>
      </c>
      <c r="G25" s="134">
        <v>269</v>
      </c>
    </row>
    <row r="26" spans="1:7" ht="15">
      <c r="A26" s="130" t="s">
        <v>26</v>
      </c>
      <c r="B26" s="131">
        <v>3</v>
      </c>
      <c r="C26" s="131">
        <v>151</v>
      </c>
      <c r="D26" s="131">
        <v>21</v>
      </c>
      <c r="E26" s="131">
        <v>0</v>
      </c>
      <c r="F26" s="131">
        <v>20</v>
      </c>
      <c r="G26" s="134">
        <v>196</v>
      </c>
    </row>
    <row r="27" spans="1:7" ht="15">
      <c r="A27" s="130" t="s">
        <v>5</v>
      </c>
      <c r="B27" s="131">
        <v>6</v>
      </c>
      <c r="C27" s="131">
        <v>4</v>
      </c>
      <c r="D27" s="131">
        <v>79</v>
      </c>
      <c r="E27" s="131">
        <v>0</v>
      </c>
      <c r="F27" s="131">
        <v>83</v>
      </c>
      <c r="G27" s="134">
        <v>172</v>
      </c>
    </row>
    <row r="28" spans="1:7" ht="15">
      <c r="A28" s="130" t="s">
        <v>60</v>
      </c>
      <c r="B28" s="131">
        <v>1</v>
      </c>
      <c r="C28" s="131">
        <v>1</v>
      </c>
      <c r="D28" s="131">
        <v>134</v>
      </c>
      <c r="E28" s="131">
        <v>0</v>
      </c>
      <c r="F28" s="131">
        <v>24</v>
      </c>
      <c r="G28" s="134">
        <v>161</v>
      </c>
    </row>
    <row r="29" spans="1:7" ht="15">
      <c r="A29" s="130" t="s">
        <v>29</v>
      </c>
      <c r="B29" s="131">
        <v>1</v>
      </c>
      <c r="C29" s="131">
        <v>3</v>
      </c>
      <c r="D29" s="131">
        <v>56</v>
      </c>
      <c r="E29" s="131">
        <v>0</v>
      </c>
      <c r="F29" s="131">
        <v>78</v>
      </c>
      <c r="G29" s="134">
        <v>138</v>
      </c>
    </row>
    <row r="30" spans="1:12" ht="15">
      <c r="A30" s="130" t="s">
        <v>22</v>
      </c>
      <c r="B30" s="131">
        <v>1</v>
      </c>
      <c r="C30" s="131">
        <v>2</v>
      </c>
      <c r="D30" s="131">
        <v>89</v>
      </c>
      <c r="E30" s="131">
        <v>0</v>
      </c>
      <c r="F30" s="131">
        <v>29</v>
      </c>
      <c r="G30" s="134">
        <v>123</v>
      </c>
      <c r="L30" s="43" t="s">
        <v>231</v>
      </c>
    </row>
    <row r="31" spans="1:7" ht="15">
      <c r="A31" s="130" t="s">
        <v>8</v>
      </c>
      <c r="B31" s="131">
        <v>3</v>
      </c>
      <c r="C31" s="131">
        <v>16</v>
      </c>
      <c r="D31" s="131">
        <v>20</v>
      </c>
      <c r="E31" s="131">
        <v>2</v>
      </c>
      <c r="F31" s="131">
        <v>37</v>
      </c>
      <c r="G31" s="136">
        <v>78</v>
      </c>
    </row>
    <row r="32" spans="1:7" ht="15">
      <c r="A32" s="130" t="s">
        <v>18</v>
      </c>
      <c r="B32" s="131">
        <v>0</v>
      </c>
      <c r="C32" s="131">
        <v>42</v>
      </c>
      <c r="D32" s="131">
        <v>0</v>
      </c>
      <c r="E32" s="131">
        <v>0</v>
      </c>
      <c r="F32" s="131">
        <v>35</v>
      </c>
      <c r="G32" s="137">
        <v>77</v>
      </c>
    </row>
    <row r="33" spans="1:7" ht="15">
      <c r="A33" s="130" t="s">
        <v>21</v>
      </c>
      <c r="B33" s="131">
        <v>0</v>
      </c>
      <c r="C33" s="131">
        <v>7</v>
      </c>
      <c r="D33" s="131">
        <v>26</v>
      </c>
      <c r="E33" s="131">
        <v>2</v>
      </c>
      <c r="F33" s="131">
        <v>33</v>
      </c>
      <c r="G33" s="138">
        <v>70</v>
      </c>
    </row>
    <row r="34" spans="1:7" ht="15">
      <c r="A34" s="130" t="s">
        <v>53</v>
      </c>
      <c r="B34" s="131">
        <v>9</v>
      </c>
      <c r="C34" s="131">
        <v>153</v>
      </c>
      <c r="D34" s="131">
        <v>2</v>
      </c>
      <c r="E34" s="131">
        <v>51</v>
      </c>
      <c r="F34" s="131">
        <v>276</v>
      </c>
      <c r="G34" s="136">
        <v>491</v>
      </c>
    </row>
    <row r="35" spans="1:7" ht="15">
      <c r="A35" s="130" t="s">
        <v>31</v>
      </c>
      <c r="B35" s="131">
        <v>6</v>
      </c>
      <c r="C35" s="131">
        <v>6</v>
      </c>
      <c r="D35" s="131">
        <v>66</v>
      </c>
      <c r="E35" s="131">
        <v>0</v>
      </c>
      <c r="F35" s="131">
        <v>130</v>
      </c>
      <c r="G35" s="132">
        <v>207</v>
      </c>
    </row>
    <row r="36" spans="1:7" ht="15">
      <c r="A36" s="130" t="s">
        <v>59</v>
      </c>
      <c r="B36" s="131">
        <v>16</v>
      </c>
      <c r="C36" s="131">
        <v>272</v>
      </c>
      <c r="D36" s="131">
        <v>568</v>
      </c>
      <c r="E36" s="131">
        <v>11</v>
      </c>
      <c r="F36" s="131">
        <v>5</v>
      </c>
      <c r="G36" s="133">
        <v>871</v>
      </c>
    </row>
    <row r="37" spans="1:7" ht="15">
      <c r="A37" s="130" t="s">
        <v>33</v>
      </c>
      <c r="B37" s="131">
        <v>0</v>
      </c>
      <c r="C37" s="131">
        <v>0</v>
      </c>
      <c r="D37" s="131">
        <v>867</v>
      </c>
      <c r="E37" s="131">
        <v>1</v>
      </c>
      <c r="F37" s="131">
        <v>0</v>
      </c>
      <c r="G37" s="139">
        <v>868</v>
      </c>
    </row>
    <row r="38" spans="1:7" ht="15">
      <c r="A38" s="130" t="s">
        <v>141</v>
      </c>
      <c r="B38" s="131">
        <v>0</v>
      </c>
      <c r="C38" s="131">
        <v>344</v>
      </c>
      <c r="D38" s="131">
        <v>221</v>
      </c>
      <c r="E38" s="131">
        <v>1</v>
      </c>
      <c r="F38" s="131">
        <v>24</v>
      </c>
      <c r="G38" s="43">
        <v>591</v>
      </c>
    </row>
    <row r="40" ht="15">
      <c r="A40" s="140"/>
    </row>
    <row r="41" ht="15">
      <c r="A41" s="19" t="s">
        <v>193</v>
      </c>
    </row>
    <row r="43" spans="2:7" ht="15">
      <c r="B43" s="43" t="s">
        <v>1</v>
      </c>
      <c r="C43" s="43" t="s">
        <v>190</v>
      </c>
      <c r="D43" s="43" t="s">
        <v>2</v>
      </c>
      <c r="E43" s="43" t="s">
        <v>173</v>
      </c>
      <c r="G43" s="43" t="s">
        <v>55</v>
      </c>
    </row>
    <row r="44" spans="1:7" ht="15">
      <c r="A44" s="43" t="s">
        <v>9</v>
      </c>
      <c r="B44" s="43">
        <v>198.03366908901245</v>
      </c>
      <c r="C44" s="43">
        <v>7.699074961888908</v>
      </c>
      <c r="D44" s="43">
        <v>5333.92778927308</v>
      </c>
      <c r="E44" s="43">
        <v>630.3996310891005</v>
      </c>
      <c r="G44" s="43">
        <v>6170.060164413082</v>
      </c>
    </row>
    <row r="45" spans="1:7" ht="15">
      <c r="A45" s="43" t="s">
        <v>11</v>
      </c>
      <c r="B45" s="43">
        <v>421.9002570152099</v>
      </c>
      <c r="C45" s="43">
        <v>13.033824800561609</v>
      </c>
      <c r="D45" s="43">
        <v>972.6125186623889</v>
      </c>
      <c r="E45" s="43">
        <v>47.90262252440902</v>
      </c>
      <c r="G45" s="43">
        <v>1455.4492230025694</v>
      </c>
    </row>
    <row r="46" spans="1:7" ht="15">
      <c r="A46" s="43" t="s">
        <v>17</v>
      </c>
      <c r="B46" s="43">
        <v>323.73753354305984</v>
      </c>
      <c r="C46" s="43">
        <v>7.304020299255816</v>
      </c>
      <c r="D46" s="43">
        <v>1.5029724779574178</v>
      </c>
      <c r="E46" s="43">
        <v>630.6575960959225</v>
      </c>
      <c r="G46" s="43">
        <v>963.2021224161956</v>
      </c>
    </row>
    <row r="47" spans="1:7" ht="15">
      <c r="A47" s="43" t="s">
        <v>25</v>
      </c>
      <c r="B47" s="43">
        <v>200.8782441982347</v>
      </c>
      <c r="C47" s="43">
        <v>28.600987564092378</v>
      </c>
      <c r="D47" s="43">
        <v>334.08595325655597</v>
      </c>
      <c r="E47" s="43">
        <v>314.6229445553249</v>
      </c>
      <c r="G47" s="43">
        <v>878.188129574208</v>
      </c>
    </row>
    <row r="48" spans="1:7" ht="15">
      <c r="A48" s="43" t="s">
        <v>33</v>
      </c>
      <c r="B48" s="43">
        <v>0</v>
      </c>
      <c r="C48" s="43">
        <v>0.0593847357365545</v>
      </c>
      <c r="D48" s="43">
        <v>823.363600805109</v>
      </c>
      <c r="E48" s="43">
        <v>5.879225985114592</v>
      </c>
      <c r="G48" s="43">
        <v>829.30221152596</v>
      </c>
    </row>
    <row r="49" spans="1:7" ht="15">
      <c r="A49" s="43" t="s">
        <v>6</v>
      </c>
      <c r="B49" s="43">
        <v>403.87115492915126</v>
      </c>
      <c r="C49" s="43">
        <v>1.9545308123964982</v>
      </c>
      <c r="D49" s="43">
        <v>227.70098147283704</v>
      </c>
      <c r="E49" s="43">
        <v>124.75643023515556</v>
      </c>
      <c r="G49" s="43">
        <v>758.2830974495404</v>
      </c>
    </row>
    <row r="50" spans="1:7" ht="15">
      <c r="A50" s="43" t="s">
        <v>24</v>
      </c>
      <c r="B50" s="43">
        <v>554.9529929739994</v>
      </c>
      <c r="C50" s="43">
        <v>14.940568822335948</v>
      </c>
      <c r="D50" s="43">
        <v>8.70818717375556</v>
      </c>
      <c r="E50" s="43">
        <v>178.09921760559448</v>
      </c>
      <c r="G50" s="43">
        <v>756.7009665756854</v>
      </c>
    </row>
    <row r="51" spans="1:7" ht="15">
      <c r="A51" s="43" t="s">
        <v>15</v>
      </c>
      <c r="B51" s="43">
        <v>177.13751106160015</v>
      </c>
      <c r="C51" s="43">
        <v>6.561005779761431</v>
      </c>
      <c r="D51" s="43">
        <v>0.00843936796367696</v>
      </c>
      <c r="E51" s="43">
        <v>465.5746124521669</v>
      </c>
      <c r="G51" s="43">
        <v>649.2815686614921</v>
      </c>
    </row>
    <row r="52" spans="1:7" ht="15">
      <c r="A52" s="43" t="s">
        <v>28</v>
      </c>
      <c r="B52" s="43">
        <v>205.61525702583012</v>
      </c>
      <c r="C52" s="43">
        <v>99.57560122848547</v>
      </c>
      <c r="D52" s="43">
        <v>198.87525562372187</v>
      </c>
      <c r="E52" s="43">
        <v>124.26184222105877</v>
      </c>
      <c r="G52" s="43">
        <v>628.3279560990962</v>
      </c>
    </row>
    <row r="53" spans="1:7" ht="15">
      <c r="A53" s="43" t="s">
        <v>12</v>
      </c>
      <c r="B53" s="43">
        <v>250.59680205133944</v>
      </c>
      <c r="C53" s="43">
        <v>136.93193052084794</v>
      </c>
      <c r="D53" s="43">
        <v>51.1218007538847</v>
      </c>
      <c r="E53" s="43">
        <v>117.43082211138984</v>
      </c>
      <c r="G53" s="43">
        <v>556.0813554374619</v>
      </c>
    </row>
    <row r="54" spans="1:7" ht="15">
      <c r="A54" s="43" t="s">
        <v>19</v>
      </c>
      <c r="B54" s="43">
        <v>267.24988532526373</v>
      </c>
      <c r="C54" s="43">
        <v>18.396257688607317</v>
      </c>
      <c r="D54" s="43">
        <v>242.98424113624537</v>
      </c>
      <c r="E54" s="43">
        <v>16.993760914349895</v>
      </c>
      <c r="G54" s="43">
        <v>545.6241450644663</v>
      </c>
    </row>
    <row r="55" spans="1:7" ht="15">
      <c r="A55" s="43" t="s">
        <v>27</v>
      </c>
      <c r="B55" s="43">
        <v>234.97711551852</v>
      </c>
      <c r="C55" s="43">
        <v>43.66089826354916</v>
      </c>
      <c r="D55" s="43">
        <v>193.1644340186063</v>
      </c>
      <c r="E55" s="43">
        <v>59.09965914065287</v>
      </c>
      <c r="G55" s="43">
        <v>530.9021069413283</v>
      </c>
    </row>
    <row r="56" spans="1:7" ht="15">
      <c r="A56" s="43" t="s">
        <v>20</v>
      </c>
      <c r="B56" s="43">
        <v>484.51303501244007</v>
      </c>
      <c r="C56" s="43">
        <v>21.334391038353825</v>
      </c>
      <c r="D56" s="43">
        <v>0</v>
      </c>
      <c r="E56" s="43">
        <v>11.252539093017944</v>
      </c>
      <c r="G56" s="43">
        <v>517.0999651438118</v>
      </c>
    </row>
    <row r="57" spans="1:7" ht="15">
      <c r="A57" s="43" t="s">
        <v>30</v>
      </c>
      <c r="B57" s="43">
        <v>210.95613786134155</v>
      </c>
      <c r="C57" s="43">
        <v>204.78591564119625</v>
      </c>
      <c r="D57" s="43">
        <v>44.26559979747934</v>
      </c>
      <c r="E57" s="43">
        <v>18.27497174174177</v>
      </c>
      <c r="G57" s="43">
        <v>478.2826250417589</v>
      </c>
    </row>
    <row r="58" spans="1:7" ht="15">
      <c r="A58" s="43" t="s">
        <v>23</v>
      </c>
      <c r="B58" s="43">
        <v>192.9799961936621</v>
      </c>
      <c r="C58" s="43">
        <v>72.91221750400557</v>
      </c>
      <c r="D58" s="43">
        <v>182.09964188106213</v>
      </c>
      <c r="E58" s="43">
        <v>21.656711323525286</v>
      </c>
      <c r="G58" s="43">
        <v>469.6485669022551</v>
      </c>
    </row>
    <row r="59" spans="1:7" ht="15">
      <c r="A59" s="43" t="s">
        <v>187</v>
      </c>
      <c r="B59" s="43">
        <v>2.758146825089793</v>
      </c>
      <c r="C59" s="43">
        <v>0.004866172944759692</v>
      </c>
      <c r="D59" s="43">
        <v>425.5395247598179</v>
      </c>
      <c r="E59" s="43">
        <v>14.744017405327389</v>
      </c>
      <c r="G59" s="43">
        <v>443.0465551631798</v>
      </c>
    </row>
    <row r="60" spans="1:7" ht="15">
      <c r="A60" s="43" t="s">
        <v>10</v>
      </c>
      <c r="B60" s="43">
        <v>246.20526395306945</v>
      </c>
      <c r="C60" s="43">
        <v>98.99234660809287</v>
      </c>
      <c r="D60" s="43">
        <v>52.58857364054179</v>
      </c>
      <c r="E60" s="43">
        <v>31.921912337775538</v>
      </c>
      <c r="G60" s="43">
        <v>429.70809653947964</v>
      </c>
    </row>
    <row r="61" spans="1:7" ht="15">
      <c r="A61" s="43" t="s">
        <v>4</v>
      </c>
      <c r="B61" s="43">
        <v>171.85742653690858</v>
      </c>
      <c r="C61" s="43">
        <v>77.67860025984109</v>
      </c>
      <c r="D61" s="43">
        <v>105.2985438104157</v>
      </c>
      <c r="E61" s="43">
        <v>72.33794739436203</v>
      </c>
      <c r="G61" s="43">
        <v>427.17251800152735</v>
      </c>
    </row>
    <row r="62" spans="1:7" ht="15">
      <c r="A62" s="43" t="s">
        <v>26</v>
      </c>
      <c r="B62" s="43">
        <v>271.08591646030453</v>
      </c>
      <c r="C62" s="43">
        <v>35.23508688688718</v>
      </c>
      <c r="D62" s="43">
        <v>77.34175281157756</v>
      </c>
      <c r="E62" s="43">
        <v>36.628244986900704</v>
      </c>
      <c r="G62" s="43">
        <v>420.29100114566995</v>
      </c>
    </row>
    <row r="63" spans="1:7" ht="15">
      <c r="A63" s="43" t="s">
        <v>53</v>
      </c>
      <c r="B63" s="43">
        <v>157.44510927836347</v>
      </c>
      <c r="C63" s="43">
        <v>6.681528482176827</v>
      </c>
      <c r="D63" s="43">
        <v>0</v>
      </c>
      <c r="E63" s="43">
        <v>251.26005766552112</v>
      </c>
      <c r="G63" s="43">
        <v>415.3866954260614</v>
      </c>
    </row>
    <row r="64" spans="1:7" ht="15">
      <c r="A64" s="43" t="s">
        <v>31</v>
      </c>
      <c r="B64" s="43">
        <v>15.571093492419699</v>
      </c>
      <c r="C64" s="43">
        <v>0</v>
      </c>
      <c r="D64" s="43">
        <v>130.04034154917767</v>
      </c>
      <c r="E64" s="43">
        <v>252.48095209655793</v>
      </c>
      <c r="G64" s="43">
        <v>398.0923871381553</v>
      </c>
    </row>
    <row r="65" spans="1:7" ht="15">
      <c r="A65" s="43" t="s">
        <v>13</v>
      </c>
      <c r="B65" s="43">
        <v>134.27412720543924</v>
      </c>
      <c r="C65" s="43">
        <v>63.13237462199709</v>
      </c>
      <c r="D65" s="43">
        <v>7.466532171021274</v>
      </c>
      <c r="E65" s="43">
        <v>154.13252483745865</v>
      </c>
      <c r="G65" s="43">
        <v>359.00555883591625</v>
      </c>
    </row>
    <row r="66" spans="1:7" ht="15">
      <c r="A66" s="43" t="s">
        <v>14</v>
      </c>
      <c r="B66" s="43">
        <v>248.49855873641994</v>
      </c>
      <c r="C66" s="43">
        <v>52.19345775703526</v>
      </c>
      <c r="D66" s="43">
        <v>24.49257758969674</v>
      </c>
      <c r="E66" s="43">
        <v>17.850720491255572</v>
      </c>
      <c r="G66" s="43">
        <v>343.0353145744075</v>
      </c>
    </row>
    <row r="67" spans="1:7" ht="15">
      <c r="A67" s="43" t="s">
        <v>7</v>
      </c>
      <c r="B67" s="43">
        <v>287.74665886930086</v>
      </c>
      <c r="C67" s="43">
        <v>9.757987610401422</v>
      </c>
      <c r="D67" s="43">
        <v>1.9725675184452316</v>
      </c>
      <c r="E67" s="43">
        <v>33.63127331795153</v>
      </c>
      <c r="G67" s="43">
        <v>333.108487316099</v>
      </c>
    </row>
    <row r="68" spans="1:7" ht="15">
      <c r="A68" s="43" t="s">
        <v>32</v>
      </c>
      <c r="B68" s="43">
        <v>257.4706796332697</v>
      </c>
      <c r="C68" s="43">
        <v>0.8925213320292504</v>
      </c>
      <c r="D68" s="43">
        <v>9.512684257906079</v>
      </c>
      <c r="E68" s="43">
        <v>50.81238902886709</v>
      </c>
      <c r="G68" s="43">
        <v>318.6882742520721</v>
      </c>
    </row>
    <row r="69" spans="1:7" ht="15">
      <c r="A69" s="43" t="s">
        <v>16</v>
      </c>
      <c r="B69" s="43">
        <v>260.8708856779431</v>
      </c>
      <c r="C69" s="43">
        <v>0.058954679929683146</v>
      </c>
      <c r="D69" s="43">
        <v>0.07681973445382956</v>
      </c>
      <c r="E69" s="43">
        <v>7.426949792050765</v>
      </c>
      <c r="G69" s="43">
        <v>268.43360988437735</v>
      </c>
    </row>
    <row r="70" spans="1:7" ht="15">
      <c r="A70" s="43" t="s">
        <v>5</v>
      </c>
      <c r="B70" s="43">
        <v>3.553916237272598</v>
      </c>
      <c r="C70" s="43">
        <v>137.46539194862947</v>
      </c>
      <c r="D70" s="43">
        <v>8.233976584646296</v>
      </c>
      <c r="E70" s="43">
        <v>73.31124732529301</v>
      </c>
      <c r="G70" s="43">
        <v>222.56453209584137</v>
      </c>
    </row>
    <row r="71" spans="1:7" ht="15">
      <c r="A71" s="43" t="s">
        <v>22</v>
      </c>
      <c r="B71" s="43">
        <v>1.8493949358093327</v>
      </c>
      <c r="C71" s="43">
        <v>112.78186258003943</v>
      </c>
      <c r="D71" s="43">
        <v>17.46293194414961</v>
      </c>
      <c r="E71" s="43">
        <v>11.000777017632544</v>
      </c>
      <c r="G71" s="43">
        <v>143.09496647763092</v>
      </c>
    </row>
    <row r="72" spans="1:7" ht="15">
      <c r="A72" s="43" t="s">
        <v>29</v>
      </c>
      <c r="B72" s="43">
        <v>1.814115101460569</v>
      </c>
      <c r="C72" s="43">
        <v>45.94404041916263</v>
      </c>
      <c r="D72" s="43">
        <v>44.93264432574269</v>
      </c>
      <c r="E72" s="43">
        <v>43.51636990162</v>
      </c>
      <c r="G72" s="43">
        <v>136.2071697479859</v>
      </c>
    </row>
    <row r="73" spans="1:7" ht="15">
      <c r="A73" s="43" t="s">
        <v>186</v>
      </c>
      <c r="B73" s="43">
        <v>0.7987215954426267</v>
      </c>
      <c r="C73" s="43">
        <v>48.73371988897113</v>
      </c>
      <c r="D73" s="43">
        <v>74.06994857840714</v>
      </c>
      <c r="E73" s="43">
        <v>11.494647695872173</v>
      </c>
      <c r="G73" s="43">
        <v>135.09703775869306</v>
      </c>
    </row>
    <row r="74" spans="1:7" ht="15">
      <c r="A74" s="43" t="s">
        <v>18</v>
      </c>
      <c r="B74" s="43">
        <v>59.470996325103116</v>
      </c>
      <c r="C74" s="43">
        <v>41.20697579460029</v>
      </c>
      <c r="D74" s="43">
        <v>0</v>
      </c>
      <c r="E74" s="43">
        <v>0.02367083339086661</v>
      </c>
      <c r="G74" s="43">
        <v>100.70164295309426</v>
      </c>
    </row>
    <row r="75" spans="1:7" ht="15">
      <c r="A75" s="43" t="s">
        <v>8</v>
      </c>
      <c r="B75" s="43">
        <v>10.131617109340963</v>
      </c>
      <c r="C75" s="43">
        <v>18.47708313542789</v>
      </c>
      <c r="D75" s="43">
        <v>0.9717570380283084</v>
      </c>
      <c r="E75" s="43">
        <v>23.319284825755183</v>
      </c>
      <c r="G75" s="43">
        <v>52.899742108552346</v>
      </c>
    </row>
    <row r="76" spans="1:7" ht="15">
      <c r="A76" s="43" t="s">
        <v>21</v>
      </c>
      <c r="B76" s="43">
        <v>12.646043783253049</v>
      </c>
      <c r="C76" s="43">
        <v>20.841937302239117</v>
      </c>
      <c r="D76" s="43">
        <v>0.4625830720595612</v>
      </c>
      <c r="E76" s="43">
        <v>18.925642088294747</v>
      </c>
      <c r="G76" s="43">
        <v>52.876206245846475</v>
      </c>
    </row>
  </sheetData>
  <mergeCells count="1">
    <mergeCell ref="B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2015-05-08T11:56:28Z</dcterms:modified>
  <cp:category/>
  <cp:version/>
  <cp:contentType/>
  <cp:contentStatus/>
</cp:coreProperties>
</file>