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/>
  <bookViews>
    <workbookView xWindow="65416" yWindow="65416" windowWidth="29040" windowHeight="15840" activeTab="0"/>
  </bookViews>
  <sheets>
    <sheet name="Figure 1" sheetId="2" r:id="rId1"/>
    <sheet name="Table 1" sheetId="6" r:id="rId2"/>
    <sheet name="Figure 2" sheetId="1" r:id="rId3"/>
    <sheet name="Figure 3" sheetId="3" r:id="rId4"/>
    <sheet name="Figure 4" sheetId="4" r:id="rId5"/>
    <sheet name="Table 2" sheetId="5" r:id="rId6"/>
  </sheets>
  <definedNames/>
  <calcPr calcId="181029"/>
  <extLst/>
</workbook>
</file>

<file path=xl/sharedStrings.xml><?xml version="1.0" encoding="utf-8"?>
<sst xmlns="http://schemas.openxmlformats.org/spreadsheetml/2006/main" count="254" uniqueCount="97">
  <si>
    <t>Passenger cars</t>
  </si>
  <si>
    <t>Light goods  vehicles</t>
  </si>
  <si>
    <t>Buses &amp; coaches</t>
  </si>
  <si>
    <t>Bicycles</t>
  </si>
  <si>
    <t>Mopeds</t>
  </si>
  <si>
    <t>Motorcycles</t>
  </si>
  <si>
    <t>Pedestrians</t>
  </si>
  <si>
    <t>Other</t>
  </si>
  <si>
    <t>Percentage shares</t>
  </si>
  <si>
    <t>Motocycles</t>
  </si>
  <si>
    <t>Total</t>
  </si>
  <si>
    <t>Goods vehicles</t>
  </si>
  <si>
    <t>Belgium</t>
  </si>
  <si>
    <t>Denmark</t>
  </si>
  <si>
    <t>Germany</t>
  </si>
  <si>
    <t>Greece</t>
  </si>
  <si>
    <t>Spain</t>
  </si>
  <si>
    <t>France</t>
  </si>
  <si>
    <t>Croatia</t>
  </si>
  <si>
    <t>Italy</t>
  </si>
  <si>
    <t>Latvia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</si>
  <si>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</si>
  <si>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</si>
  <si>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</si>
  <si>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</si>
  <si>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</si>
  <si>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</si>
  <si>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</si>
  <si>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</si>
  <si>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United Kingdom</t>
  </si>
  <si>
    <t>Iceland</t>
  </si>
  <si>
    <t>Norway</t>
  </si>
  <si>
    <t>Switzerland</t>
  </si>
  <si>
    <t>Powered 2-wheelers</t>
  </si>
  <si>
    <r>
      <t>Source:</t>
    </r>
    <r>
      <rPr>
        <sz val="9"/>
        <color theme="1"/>
        <rFont val="Arial"/>
        <family val="2"/>
      </rPr>
      <t xml:space="preserve"> Eurostat (online data code: tran_sf_roadve)</t>
    </r>
  </si>
  <si>
    <t>Malta</t>
  </si>
  <si>
    <t>Sweden</t>
  </si>
  <si>
    <t>Bulgaria</t>
  </si>
  <si>
    <r>
      <t>Source:</t>
    </r>
    <r>
      <rPr>
        <sz val="9"/>
        <color theme="1"/>
        <rFont val="Arial"/>
        <family val="2"/>
      </rPr>
      <t xml:space="preserve"> Eurostat (online data codes: tran_sf_roadve)</t>
    </r>
  </si>
  <si>
    <t>Estonia</t>
  </si>
  <si>
    <t>Finland</t>
  </si>
  <si>
    <t>(number)</t>
  </si>
  <si>
    <t>Note: the y-axis is cut.</t>
  </si>
  <si>
    <t>(%)</t>
  </si>
  <si>
    <t>Czechia</t>
  </si>
  <si>
    <t>HGV</t>
  </si>
  <si>
    <t>Note: Heavy goods vehicles category includes road tractors.</t>
  </si>
  <si>
    <t>Heavy goods vehicles</t>
  </si>
  <si>
    <t xml:space="preserve">Light goods vehicles </t>
  </si>
  <si>
    <t>Ireland (³)</t>
  </si>
  <si>
    <t>(¹) Estimated.</t>
  </si>
  <si>
    <t>Buses and coaches</t>
  </si>
  <si>
    <t>(number per million inhabitants)</t>
  </si>
  <si>
    <t>Liechtenstein (⁵)</t>
  </si>
  <si>
    <t>: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</si>
  <si>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</si>
  <si>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</si>
  <si>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</si>
  <si>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</si>
  <si>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</si>
  <si>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</si>
  <si>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</si>
  <si>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</si>
  <si>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</si>
  <si>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</si>
  <si>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</si>
  <si>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Figure 4 : Road accident fatalities by category of vehicles, 2018</t>
  </si>
  <si>
    <t>Ireland</t>
  </si>
  <si>
    <t>Lithuania</t>
  </si>
  <si>
    <t>Slovakia</t>
  </si>
  <si>
    <t>Cyprus</t>
  </si>
  <si>
    <t>European Union - 27 countries (from 2020)</t>
  </si>
  <si>
    <t>Germany (until 1990 former territory of the FRG)</t>
  </si>
  <si>
    <t>Liechtenstein</t>
  </si>
  <si>
    <t>Turkey</t>
  </si>
  <si>
    <t>(²) 2017 data instead of 2018.</t>
  </si>
  <si>
    <t>(³) 2016 data instead of 2018.</t>
  </si>
  <si>
    <t>(⁴) 2015 data instead of 2018.</t>
  </si>
  <si>
    <t>Portugal (²)</t>
  </si>
  <si>
    <t>Poland (²)</t>
  </si>
  <si>
    <t>Norway (²)</t>
  </si>
  <si>
    <t>Lithuania (⁴)</t>
  </si>
  <si>
    <t>Table 1: Road accident fatalities by category of vehicles, 2018</t>
  </si>
  <si>
    <t>Table 2: Road accident fatalities by category of vehicles, 2018</t>
  </si>
  <si>
    <t>Buses &amp; Coaches</t>
  </si>
  <si>
    <t>(2008=100)</t>
  </si>
  <si>
    <t>Note: Data for Ireland, Lithuania, Poland, Portugal and Slovakia are not incuded because they are not available for all years and/or vehicle categories. Goods vehicles category includes road tractors.</t>
  </si>
  <si>
    <t>Slovakia (⁶)</t>
  </si>
  <si>
    <t>EU27_2020</t>
  </si>
  <si>
    <r>
      <t>Source:</t>
    </r>
    <r>
      <rPr>
        <sz val="9"/>
        <rFont val="Arial"/>
        <family val="2"/>
      </rPr>
      <t xml:space="preserve"> Eurostat (online data codes: tran_sf_roadve and tran_r_acci)</t>
    </r>
  </si>
  <si>
    <t>Note: Goods vehicles category includes road tractors.</t>
  </si>
  <si>
    <t>Figure 1: Road accident fatalities, EU-27, 2008-2018</t>
  </si>
  <si>
    <t>EU-27 (¹)</t>
  </si>
  <si>
    <t>Figure 2 : Road accident fatalities by category of vehicles, EU-27, 2018</t>
  </si>
  <si>
    <t>Figure 3 : Road accident fatalities by category of vehicles, EU-27, 2008-2018</t>
  </si>
  <si>
    <t>(⁵) 2013 data instead of 2018.</t>
  </si>
  <si>
    <t>(⁶) 2010 data instead of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</si>
</sst>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dd\.mm\.yy"/>
    <numFmt numFmtId="167" formatCode="#,##0.0_i"/>
    <numFmt numFmtId="168" formatCode="#,##0_i"/>
    <numFmt numFmtId="169" formatCode="0.0%"/>
  </numFmts>
  <fonts count="24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sz val="9"/>
      <color theme="0" tint="-0.0499799996614456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thin"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thin">
        <color rgb="FFF0F0F0"/>
      </left>
      <right style="thin">
        <color rgb="FFF0F0F0"/>
      </right>
      <top style="thin">
        <color rgb="FF000000"/>
      </top>
      <bottom/>
    </border>
    <border>
      <left style="thin">
        <color rgb="FFF0F0F0"/>
      </left>
      <right style="thin">
        <color rgb="FFF0F0F0"/>
      </right>
      <top style="thin">
        <color rgb="FF000000"/>
      </top>
      <bottom style="hair">
        <color rgb="FFC0C0C0"/>
      </bottom>
    </border>
    <border>
      <left style="thin">
        <color rgb="FFF0F0F0"/>
      </left>
      <right style="thin">
        <color rgb="FFF0F0F0"/>
      </right>
      <top style="hair">
        <color rgb="FFC0C0C0"/>
      </top>
      <bottom style="hair">
        <color rgb="FFC0C0C0"/>
      </bottom>
    </border>
    <border>
      <left style="thin">
        <color rgb="FFF0F0F0"/>
      </left>
      <right style="thin">
        <color rgb="FFF0F0F0"/>
      </right>
      <top style="hair">
        <color rgb="FFC0C0C0"/>
      </top>
      <bottom style="thin">
        <color rgb="FF000000"/>
      </bottom>
    </border>
    <border>
      <left style="thin">
        <color rgb="FFF0F0F0"/>
      </left>
      <right/>
      <top style="thin">
        <color rgb="FF000000"/>
      </top>
      <bottom/>
    </border>
    <border>
      <left style="thin">
        <color rgb="FFF0F0F0"/>
      </left>
      <right style="thick">
        <color rgb="FFF0F0F0"/>
      </right>
      <top style="thin">
        <color rgb="FF000000"/>
      </top>
      <bottom/>
    </border>
    <border>
      <left style="thin">
        <color rgb="FFF0F0F0"/>
      </left>
      <right style="thick">
        <color rgb="FFF0F0F0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rgb="FFF0F0F0"/>
      </left>
      <right style="thick">
        <color rgb="FFF0F0F0"/>
      </right>
      <top style="hair">
        <color rgb="FFC0C0C0"/>
      </top>
      <bottom style="hair">
        <color rgb="FFC0C0C0"/>
      </bottom>
    </border>
    <border>
      <left style="thin">
        <color rgb="FFF0F0F0"/>
      </left>
      <right style="thick">
        <color rgb="FFF0F0F0"/>
      </right>
      <top/>
      <bottom style="thin">
        <color rgb="FFF0F0F0"/>
      </bottom>
    </border>
    <border>
      <left style="thin">
        <color rgb="FFF0F0F0"/>
      </left>
      <right style="thin">
        <color rgb="FFF0F0F0"/>
      </right>
      <top/>
      <bottom style="thin">
        <color rgb="FFF0F0F0"/>
      </bottom>
    </border>
    <border>
      <left style="thin">
        <color rgb="FFF0F0F0"/>
      </left>
      <right style="thick">
        <color rgb="FFF0F0F0"/>
      </right>
      <top style="hair">
        <color rgb="FFC0C0C0"/>
      </top>
      <bottom style="thin">
        <color rgb="FF000000"/>
      </bottom>
    </border>
    <border>
      <left style="thin">
        <color rgb="FFF0F0F0"/>
      </left>
      <right style="thick">
        <color rgb="FFF0F0F0"/>
      </right>
      <top style="hair">
        <color rgb="FFC0C0C0"/>
      </top>
      <bottom/>
    </border>
    <border>
      <left style="thin">
        <color rgb="FFF0F0F0"/>
      </left>
      <right style="thick">
        <color rgb="FFF0F0F0"/>
      </right>
      <top/>
      <bottom style="hair">
        <color rgb="FFC0C0C0"/>
      </bottom>
    </border>
    <border>
      <left style="thin">
        <color rgb="FFF0F0F0"/>
      </left>
      <right style="thick">
        <color rgb="FFF0F0F0"/>
      </right>
      <top style="thin">
        <color rgb="FF000000"/>
      </top>
      <bottom style="thin">
        <color rgb="FF000000"/>
      </bottom>
    </border>
    <border>
      <left style="thick">
        <color rgb="FFF0F0F0"/>
      </left>
      <right/>
      <top style="thin">
        <color rgb="FF000000"/>
      </top>
      <bottom/>
    </border>
    <border>
      <left style="hair">
        <color rgb="FFA6A6A6"/>
      </left>
      <right style="thin">
        <color rgb="FFF0F0F0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thin"/>
      <top style="thin">
        <color rgb="FF000000"/>
      </top>
      <bottom/>
    </border>
    <border>
      <left style="thin">
        <color rgb="FFF0F0F0"/>
      </left>
      <right/>
      <top style="thin">
        <color rgb="FF000000"/>
      </top>
      <bottom style="hair">
        <color rgb="FFC0C0C0"/>
      </bottom>
    </border>
    <border>
      <left style="thin">
        <color rgb="FFF0F0F0"/>
      </left>
      <right/>
      <top style="hair">
        <color rgb="FFC0C0C0"/>
      </top>
      <bottom style="hair">
        <color rgb="FFC0C0C0"/>
      </bottom>
    </border>
    <border>
      <left style="thin">
        <color rgb="FFF0F0F0"/>
      </left>
      <right/>
      <top style="hair">
        <color rgb="FFC0C0C0"/>
      </top>
      <bottom/>
    </border>
    <border>
      <left style="thin">
        <color rgb="FFF0F0F0"/>
      </left>
      <right/>
      <top style="thin">
        <color rgb="FF000000"/>
      </top>
      <bottom style="thin">
        <color rgb="FF000000"/>
      </bottom>
    </border>
    <border>
      <left style="thin">
        <color rgb="FFF0F0F0"/>
      </left>
      <right/>
      <top/>
      <bottom style="hair">
        <color rgb="FFC0C0C0"/>
      </bottom>
    </border>
    <border>
      <left style="thin">
        <color rgb="FFF0F0F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3" fillId="0" borderId="0" applyFill="0" applyBorder="0" applyProtection="0">
      <alignment horizontal="right"/>
    </xf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left"/>
    </xf>
    <xf numFmtId="0" fontId="13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/>
    <xf numFmtId="9" fontId="8" fillId="0" borderId="0" xfId="15" applyFont="1"/>
    <xf numFmtId="165" fontId="11" fillId="0" borderId="0" xfId="0" applyNumberFormat="1" applyFont="1" applyFill="1"/>
    <xf numFmtId="0" fontId="11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8" fontId="3" fillId="0" borderId="4" xfId="21" applyNumberFormat="1" applyBorder="1" applyAlignment="1">
      <alignment horizontal="right"/>
    </xf>
    <xf numFmtId="168" fontId="3" fillId="0" borderId="8" xfId="21" applyNumberFormat="1" applyBorder="1" applyAlignment="1">
      <alignment horizontal="right"/>
    </xf>
    <xf numFmtId="168" fontId="3" fillId="0" borderId="5" xfId="21" applyNumberFormat="1" applyBorder="1" applyAlignment="1">
      <alignment horizontal="right"/>
    </xf>
    <xf numFmtId="168" fontId="3" fillId="0" borderId="9" xfId="21" applyNumberFormat="1" applyBorder="1" applyAlignment="1">
      <alignment horizontal="right"/>
    </xf>
    <xf numFmtId="168" fontId="3" fillId="0" borderId="6" xfId="21" applyNumberFormat="1" applyBorder="1" applyAlignment="1">
      <alignment horizontal="right"/>
    </xf>
    <xf numFmtId="168" fontId="3" fillId="0" borderId="10" xfId="21" applyNumberForma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3" xfId="0" applyFont="1" applyBorder="1"/>
    <xf numFmtId="168" fontId="3" fillId="0" borderId="3" xfId="21" applyNumberFormat="1" applyBorder="1" applyAlignment="1">
      <alignment horizontal="right" indent="1"/>
    </xf>
    <xf numFmtId="169" fontId="8" fillId="0" borderId="0" xfId="15" applyNumberFormat="1" applyFont="1"/>
    <xf numFmtId="165" fontId="8" fillId="0" borderId="0" xfId="0" applyNumberFormat="1" applyFont="1"/>
    <xf numFmtId="0" fontId="12" fillId="0" borderId="11" xfId="0" applyFont="1" applyBorder="1" applyAlignment="1">
      <alignment horizontal="left"/>
    </xf>
    <xf numFmtId="0" fontId="15" fillId="0" borderId="0" xfId="0" applyFont="1" applyAlignment="1">
      <alignment horizontal="left"/>
    </xf>
    <xf numFmtId="3" fontId="6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/>
    </xf>
    <xf numFmtId="3" fontId="7" fillId="0" borderId="3" xfId="0" applyNumberFormat="1" applyFont="1" applyBorder="1"/>
    <xf numFmtId="0" fontId="2" fillId="2" borderId="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left" wrapText="1"/>
      <protection/>
    </xf>
    <xf numFmtId="164" fontId="9" fillId="0" borderId="13" xfId="0" applyNumberFormat="1" applyFont="1" applyFill="1" applyBorder="1" applyAlignment="1" applyProtection="1">
      <alignment horizontal="right" wrapText="1"/>
      <protection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164" fontId="9" fillId="0" borderId="14" xfId="0" applyNumberFormat="1" applyFont="1" applyFill="1" applyBorder="1" applyAlignment="1" applyProtection="1">
      <alignment horizontal="righ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164" fontId="9" fillId="0" borderId="15" xfId="0" applyNumberFormat="1" applyFont="1" applyFill="1" applyBorder="1" applyAlignment="1" applyProtection="1">
      <alignment horizontal="right" wrapText="1"/>
      <protection/>
    </xf>
    <xf numFmtId="164" fontId="8" fillId="0" borderId="0" xfId="0" applyNumberFormat="1" applyFont="1"/>
    <xf numFmtId="165" fontId="11" fillId="3" borderId="2" xfId="0" applyNumberFormat="1" applyFont="1" applyFill="1" applyBorder="1"/>
    <xf numFmtId="0" fontId="9" fillId="2" borderId="16" xfId="0" applyNumberFormat="1" applyFont="1" applyFill="1" applyBorder="1" applyAlignment="1" applyProtection="1">
      <alignment horizontal="center" vertical="center" wrapText="1"/>
      <protection/>
    </xf>
    <xf numFmtId="0" fontId="9" fillId="2" borderId="12" xfId="0" applyNumberFormat="1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Fill="1"/>
    <xf numFmtId="0" fontId="9" fillId="3" borderId="17" xfId="0" applyNumberFormat="1" applyFont="1" applyFill="1" applyBorder="1" applyAlignment="1" applyProtection="1">
      <alignment horizontal="left" wrapText="1"/>
      <protection/>
    </xf>
    <xf numFmtId="0" fontId="9" fillId="0" borderId="18" xfId="0" applyNumberFormat="1" applyFont="1" applyFill="1" applyBorder="1" applyAlignment="1" applyProtection="1">
      <alignment horizontal="left" wrapText="1"/>
      <protection/>
    </xf>
    <xf numFmtId="165" fontId="11" fillId="0" borderId="19" xfId="0" applyNumberFormat="1" applyFont="1" applyFill="1" applyBorder="1"/>
    <xf numFmtId="0" fontId="10" fillId="0" borderId="20" xfId="0" applyNumberFormat="1" applyFont="1" applyFill="1" applyBorder="1" applyAlignment="1" applyProtection="1">
      <alignment horizontal="left" wrapText="1"/>
      <protection/>
    </xf>
    <xf numFmtId="165" fontId="11" fillId="0" borderId="5" xfId="0" applyNumberFormat="1" applyFont="1" applyFill="1" applyBorder="1"/>
    <xf numFmtId="165" fontId="11" fillId="0" borderId="6" xfId="0" applyNumberFormat="1" applyFont="1" applyFill="1" applyBorder="1"/>
    <xf numFmtId="0" fontId="10" fillId="0" borderId="21" xfId="0" applyNumberFormat="1" applyFont="1" applyFill="1" applyBorder="1" applyAlignment="1" applyProtection="1">
      <alignment horizontal="left" wrapText="1"/>
      <protection/>
    </xf>
    <xf numFmtId="0" fontId="10" fillId="0" borderId="22" xfId="0" applyNumberFormat="1" applyFont="1" applyFill="1" applyBorder="1" applyAlignment="1" applyProtection="1">
      <alignment horizontal="right" wrapText="1"/>
      <protection/>
    </xf>
    <xf numFmtId="0" fontId="10" fillId="0" borderId="23" xfId="0" applyNumberFormat="1" applyFont="1" applyFill="1" applyBorder="1" applyAlignment="1" applyProtection="1">
      <alignment horizontal="left" wrapText="1"/>
      <protection/>
    </xf>
    <xf numFmtId="165" fontId="11" fillId="0" borderId="7" xfId="0" applyNumberFormat="1" applyFont="1" applyFill="1" applyBorder="1"/>
    <xf numFmtId="0" fontId="10" fillId="0" borderId="24" xfId="0" applyNumberFormat="1" applyFont="1" applyFill="1" applyBorder="1" applyAlignment="1" applyProtection="1">
      <alignment horizontal="left" wrapText="1"/>
      <protection/>
    </xf>
    <xf numFmtId="0" fontId="10" fillId="0" borderId="25" xfId="0" applyNumberFormat="1" applyFont="1" applyFill="1" applyBorder="1" applyAlignment="1" applyProtection="1">
      <alignment horizontal="left" wrapText="1"/>
      <protection/>
    </xf>
    <xf numFmtId="165" fontId="11" fillId="0" borderId="4" xfId="0" applyNumberFormat="1" applyFont="1" applyFill="1" applyBorder="1"/>
    <xf numFmtId="0" fontId="10" fillId="0" borderId="26" xfId="0" applyNumberFormat="1" applyFont="1" applyFill="1" applyBorder="1" applyAlignment="1" applyProtection="1">
      <alignment horizontal="left" wrapText="1"/>
      <protection/>
    </xf>
    <xf numFmtId="165" fontId="11" fillId="0" borderId="3" xfId="0" applyNumberFormat="1" applyFont="1" applyFill="1" applyBorder="1"/>
    <xf numFmtId="0" fontId="10" fillId="0" borderId="17" xfId="0" applyNumberFormat="1" applyFont="1" applyFill="1" applyBorder="1" applyAlignment="1" applyProtection="1">
      <alignment horizontal="left" wrapText="1"/>
      <protection/>
    </xf>
    <xf numFmtId="165" fontId="11" fillId="0" borderId="2" xfId="0" applyNumberFormat="1" applyFont="1" applyFill="1" applyBorder="1"/>
    <xf numFmtId="165" fontId="8" fillId="0" borderId="0" xfId="0" applyNumberFormat="1" applyFont="1" applyFill="1"/>
    <xf numFmtId="0" fontId="9" fillId="2" borderId="27" xfId="0" applyNumberFormat="1" applyFont="1" applyFill="1" applyBorder="1" applyAlignment="1" applyProtection="1">
      <alignment horizontal="center" vertical="center" wrapText="1"/>
      <protection/>
    </xf>
    <xf numFmtId="0" fontId="9" fillId="2" borderId="28" xfId="0" applyNumberFormat="1" applyFont="1" applyFill="1" applyBorder="1" applyAlignment="1" applyProtection="1">
      <alignment horizontal="center" vertical="center" wrapText="1"/>
      <protection/>
    </xf>
    <xf numFmtId="165" fontId="11" fillId="3" borderId="29" xfId="0" applyNumberFormat="1" applyFont="1" applyFill="1" applyBorder="1"/>
    <xf numFmtId="165" fontId="11" fillId="0" borderId="30" xfId="0" applyNumberFormat="1" applyFont="1" applyFill="1" applyBorder="1"/>
    <xf numFmtId="165" fontId="11" fillId="0" borderId="9" xfId="0" applyNumberFormat="1" applyFont="1" applyFill="1" applyBorder="1"/>
    <xf numFmtId="165" fontId="11" fillId="0" borderId="10" xfId="0" applyNumberFormat="1" applyFont="1" applyFill="1" applyBorder="1"/>
    <xf numFmtId="165" fontId="11" fillId="0" borderId="29" xfId="0" applyNumberFormat="1" applyFont="1" applyFill="1" applyBorder="1"/>
    <xf numFmtId="165" fontId="11" fillId="0" borderId="31" xfId="0" applyNumberFormat="1" applyFont="1" applyFill="1" applyBorder="1"/>
    <xf numFmtId="165" fontId="11" fillId="0" borderId="8" xfId="0" applyNumberFormat="1" applyFont="1" applyFill="1" applyBorder="1"/>
    <xf numFmtId="165" fontId="11" fillId="0" borderId="32" xfId="0" applyNumberFormat="1" applyFont="1" applyFill="1" applyBorder="1"/>
    <xf numFmtId="0" fontId="11" fillId="3" borderId="33" xfId="0" applyFont="1" applyFill="1" applyBorder="1" applyAlignment="1">
      <alignment horizontal="left"/>
    </xf>
    <xf numFmtId="0" fontId="3" fillId="0" borderId="19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168" fontId="3" fillId="3" borderId="2" xfId="21" applyNumberFormat="1" applyFill="1" applyBorder="1" applyAlignment="1">
      <alignment horizontal="right"/>
    </xf>
    <xf numFmtId="168" fontId="3" fillId="3" borderId="29" xfId="21" applyNumberFormat="1" applyFill="1" applyBorder="1" applyAlignment="1">
      <alignment horizontal="right"/>
    </xf>
    <xf numFmtId="168" fontId="3" fillId="0" borderId="19" xfId="21" applyNumberFormat="1" applyBorder="1" applyAlignment="1">
      <alignment horizontal="right"/>
    </xf>
    <xf numFmtId="168" fontId="3" fillId="0" borderId="30" xfId="21" applyNumberFormat="1" applyBorder="1" applyAlignment="1">
      <alignment horizontal="right"/>
    </xf>
    <xf numFmtId="168" fontId="3" fillId="0" borderId="19" xfId="21" applyNumberFormat="1" applyFill="1" applyBorder="1" applyAlignment="1">
      <alignment horizontal="right"/>
    </xf>
    <xf numFmtId="168" fontId="3" fillId="0" borderId="5" xfId="21" applyNumberFormat="1" applyFill="1" applyBorder="1" applyAlignment="1">
      <alignment horizontal="right"/>
    </xf>
    <xf numFmtId="168" fontId="3" fillId="0" borderId="3" xfId="21" applyNumberFormat="1" applyBorder="1" applyAlignment="1">
      <alignment horizontal="right"/>
    </xf>
    <xf numFmtId="168" fontId="3" fillId="0" borderId="31" xfId="21" applyNumberFormat="1" applyBorder="1" applyAlignment="1">
      <alignment horizontal="right"/>
    </xf>
    <xf numFmtId="168" fontId="3" fillId="3" borderId="16" xfId="21" applyNumberFormat="1" applyFill="1" applyBorder="1" applyAlignment="1" applyProtection="1">
      <alignment horizontal="right"/>
      <protection/>
    </xf>
    <xf numFmtId="168" fontId="3" fillId="0" borderId="34" xfId="21" applyNumberFormat="1" applyFill="1" applyBorder="1" applyAlignment="1" applyProtection="1">
      <alignment horizontal="right"/>
      <protection/>
    </xf>
    <xf numFmtId="168" fontId="3" fillId="0" borderId="35" xfId="21" applyNumberFormat="1" applyFill="1" applyBorder="1" applyAlignment="1" applyProtection="1">
      <alignment horizontal="right"/>
      <protection/>
    </xf>
    <xf numFmtId="168" fontId="3" fillId="0" borderId="36" xfId="21" applyNumberFormat="1" applyFill="1" applyBorder="1" applyAlignment="1" applyProtection="1">
      <alignment horizontal="right"/>
      <protection/>
    </xf>
    <xf numFmtId="168" fontId="3" fillId="0" borderId="16" xfId="21" applyNumberFormat="1" applyFill="1" applyBorder="1" applyAlignment="1" applyProtection="1">
      <alignment horizontal="right"/>
      <protection/>
    </xf>
    <xf numFmtId="168" fontId="3" fillId="0" borderId="37" xfId="21" applyNumberFormat="1" applyFill="1" applyBorder="1" applyAlignment="1" applyProtection="1">
      <alignment horizontal="right"/>
      <protection/>
    </xf>
    <xf numFmtId="168" fontId="3" fillId="0" borderId="38" xfId="21" applyNumberFormat="1" applyFill="1" applyBorder="1" applyAlignment="1" applyProtection="1">
      <alignment horizontal="right"/>
      <protection/>
    </xf>
    <xf numFmtId="168" fontId="3" fillId="0" borderId="39" xfId="21" applyNumberFormat="1" applyFill="1" applyBorder="1" applyAlignment="1" applyProtection="1">
      <alignment horizontal="right"/>
      <protection/>
    </xf>
    <xf numFmtId="165" fontId="3" fillId="0" borderId="11" xfId="0" applyNumberFormat="1" applyFont="1" applyBorder="1"/>
    <xf numFmtId="167" fontId="3" fillId="4" borderId="4" xfId="21" applyFill="1" applyBorder="1" applyAlignment="1">
      <alignment horizontal="right" indent="2"/>
    </xf>
    <xf numFmtId="167" fontId="3" fillId="4" borderId="5" xfId="21" applyFill="1" applyBorder="1" applyAlignment="1">
      <alignment horizontal="right" indent="2"/>
    </xf>
    <xf numFmtId="167" fontId="3" fillId="4" borderId="6" xfId="21" applyFill="1" applyBorder="1" applyAlignment="1">
      <alignment horizontal="right" indent="2"/>
    </xf>
    <xf numFmtId="167" fontId="3" fillId="4" borderId="7" xfId="21" applyFill="1" applyBorder="1" applyAlignment="1">
      <alignment horizontal="right" indent="2"/>
    </xf>
    <xf numFmtId="167" fontId="3" fillId="4" borderId="11" xfId="21" applyFill="1" applyBorder="1" applyAlignment="1">
      <alignment horizontal="right" indent="2"/>
    </xf>
    <xf numFmtId="168" fontId="13" fillId="3" borderId="3" xfId="21" applyNumberFormat="1" applyFont="1" applyFill="1" applyBorder="1" applyAlignment="1">
      <alignment horizontal="right" indent="1"/>
    </xf>
    <xf numFmtId="168" fontId="3" fillId="0" borderId="4" xfId="21" applyNumberFormat="1" applyBorder="1" applyAlignment="1">
      <alignment horizontal="right" indent="1"/>
    </xf>
    <xf numFmtId="168" fontId="3" fillId="0" borderId="5" xfId="21" applyNumberFormat="1" applyBorder="1" applyAlignment="1">
      <alignment horizontal="right" indent="1"/>
    </xf>
    <xf numFmtId="168" fontId="3" fillId="0" borderId="6" xfId="21" applyNumberFormat="1" applyBorder="1" applyAlignment="1">
      <alignment horizontal="right" indent="1"/>
    </xf>
    <xf numFmtId="168" fontId="3" fillId="0" borderId="7" xfId="21" applyNumberFormat="1" applyBorder="1" applyAlignment="1">
      <alignment horizontal="right" indent="1"/>
    </xf>
    <xf numFmtId="168" fontId="3" fillId="0" borderId="11" xfId="21" applyNumberFormat="1" applyBorder="1" applyAlignment="1">
      <alignment horizontal="right" indent="1"/>
    </xf>
    <xf numFmtId="3" fontId="6" fillId="0" borderId="3" xfId="0" applyNumberFormat="1" applyFont="1" applyFill="1" applyBorder="1" applyAlignment="1">
      <alignment horizontal="right" vertical="center" wrapText="1" indent="2"/>
    </xf>
    <xf numFmtId="0" fontId="7" fillId="0" borderId="3" xfId="0" applyFont="1" applyBorder="1" applyAlignment="1">
      <alignment horizontal="right" indent="2"/>
    </xf>
    <xf numFmtId="3" fontId="7" fillId="0" borderId="3" xfId="0" applyNumberFormat="1" applyFont="1" applyBorder="1" applyAlignment="1">
      <alignment horizontal="right" indent="2"/>
    </xf>
    <xf numFmtId="3" fontId="17" fillId="0" borderId="0" xfId="0" applyNumberFormat="1" applyFont="1"/>
    <xf numFmtId="165" fontId="17" fillId="0" borderId="0" xfId="0" applyNumberFormat="1" applyFont="1"/>
    <xf numFmtId="167" fontId="3" fillId="4" borderId="2" xfId="21" applyFill="1" applyBorder="1" applyAlignment="1">
      <alignment horizontal="right" indent="2"/>
    </xf>
    <xf numFmtId="167" fontId="3" fillId="4" borderId="0" xfId="21" applyFill="1" applyBorder="1" applyAlignment="1">
      <alignment horizontal="right" indent="2"/>
    </xf>
    <xf numFmtId="0" fontId="5" fillId="2" borderId="40" xfId="0" applyFont="1" applyFill="1" applyBorder="1" applyAlignment="1">
      <alignment horizontal="center" vertical="center" wrapText="1"/>
    </xf>
    <xf numFmtId="167" fontId="3" fillId="4" borderId="41" xfId="21" applyFill="1" applyBorder="1" applyAlignment="1">
      <alignment horizontal="right" indent="2"/>
    </xf>
    <xf numFmtId="167" fontId="3" fillId="4" borderId="42" xfId="21" applyFill="1" applyBorder="1" applyAlignment="1">
      <alignment horizontal="right" indent="2"/>
    </xf>
    <xf numFmtId="167" fontId="3" fillId="4" borderId="43" xfId="21" applyFill="1" applyBorder="1" applyAlignment="1">
      <alignment horizontal="right" indent="2"/>
    </xf>
    <xf numFmtId="167" fontId="3" fillId="4" borderId="44" xfId="21" applyFill="1" applyBorder="1" applyAlignment="1">
      <alignment horizontal="right" indent="2"/>
    </xf>
    <xf numFmtId="167" fontId="3" fillId="4" borderId="45" xfId="21" applyFill="1" applyBorder="1" applyAlignment="1">
      <alignment horizontal="right" indent="2"/>
    </xf>
    <xf numFmtId="168" fontId="13" fillId="3" borderId="46" xfId="21" applyNumberFormat="1" applyFont="1" applyFill="1" applyBorder="1" applyAlignment="1">
      <alignment horizontal="right" indent="1"/>
    </xf>
    <xf numFmtId="168" fontId="3" fillId="0" borderId="41" xfId="21" applyNumberFormat="1" applyBorder="1" applyAlignment="1">
      <alignment horizontal="right" indent="1"/>
    </xf>
    <xf numFmtId="168" fontId="3" fillId="0" borderId="42" xfId="21" applyNumberFormat="1" applyBorder="1" applyAlignment="1">
      <alignment horizontal="right" indent="1"/>
    </xf>
    <xf numFmtId="168" fontId="3" fillId="0" borderId="43" xfId="21" applyNumberFormat="1" applyBorder="1" applyAlignment="1">
      <alignment horizontal="right" indent="1"/>
    </xf>
    <xf numFmtId="168" fontId="3" fillId="0" borderId="44" xfId="21" applyNumberFormat="1" applyBorder="1" applyAlignment="1">
      <alignment horizontal="right" indent="1"/>
    </xf>
    <xf numFmtId="168" fontId="3" fillId="0" borderId="45" xfId="21" applyNumberFormat="1" applyBorder="1" applyAlignment="1">
      <alignment horizontal="right" indent="1"/>
    </xf>
    <xf numFmtId="167" fontId="13" fillId="3" borderId="46" xfId="21" applyFont="1" applyFill="1" applyBorder="1" applyAlignment="1">
      <alignment horizontal="right" indent="2"/>
    </xf>
    <xf numFmtId="167" fontId="13" fillId="3" borderId="2" xfId="21" applyFont="1" applyFill="1" applyBorder="1" applyAlignment="1">
      <alignment horizontal="right" indent="2"/>
    </xf>
    <xf numFmtId="167" fontId="13" fillId="3" borderId="3" xfId="21" applyFont="1" applyFill="1" applyBorder="1" applyAlignment="1">
      <alignment horizontal="right" indent="2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1" fillId="0" borderId="0" xfId="20" applyFont="1" applyBorder="1" applyAlignment="1">
      <alignment horizontal="left"/>
      <protection/>
    </xf>
    <xf numFmtId="0" fontId="3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fatalities, EU-27, 2008-2018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5"/>
          <c:w val="0.97075"/>
          <c:h val="0.6845"/>
        </c:manualLayout>
      </c:layout>
      <c:lineChart>
        <c:grouping val="standard"/>
        <c:varyColors val="0"/>
        <c:ser>
          <c:idx val="1"/>
          <c:order val="0"/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1'!$D$52:$N$52</c:f>
              <c:strCache/>
            </c:strRef>
          </c:cat>
          <c:val>
            <c:numRef>
              <c:f>'Figure 1'!$D$53:$N$53</c:f>
              <c:numCache/>
            </c:numRef>
          </c:val>
          <c:smooth val="0"/>
        </c:ser>
        <c:axId val="14123058"/>
        <c:axId val="59998659"/>
      </c:lineChart>
      <c:catAx>
        <c:axId val="1412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998659"/>
        <c:crosses val="autoZero"/>
        <c:auto val="1"/>
        <c:lblOffset val="100"/>
        <c:noMultiLvlLbl val="0"/>
      </c:catAx>
      <c:valAx>
        <c:axId val="59998659"/>
        <c:scaling>
          <c:orientation val="minMax"/>
          <c:max val="40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123058"/>
        <c:crosses val="autoZero"/>
        <c:crossBetween val="between"/>
        <c:dispUnits/>
        <c:majorUnit val="5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5"/>
          <c:w val="0.49375"/>
          <c:h val="0.4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3"/>
              <c:layout>
                <c:manualLayout>
                  <c:x val="-0.022"/>
                  <c:y val="0.02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45"/>
                  <c:y val="0.04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225"/>
                  <c:y val="-0.00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-0.07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865"/>
                  <c:y val="-0.05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79"/>
                  <c:y val="0.01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2'!$C$48:$K$48</c:f>
              <c:strCache/>
            </c:strRef>
          </c:cat>
          <c:val>
            <c:numRef>
              <c:f>'Figure 2'!$C$49:$K$49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EU-27, 2008-2018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(2008=100)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25"/>
          <c:w val="0.97075"/>
          <c:h val="0.6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3'!$B$56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3'!$C$56:$M$56</c:f>
              <c:numCache/>
            </c:numRef>
          </c:val>
          <c:smooth val="0"/>
        </c:ser>
        <c:ser>
          <c:idx val="1"/>
          <c:order val="1"/>
          <c:tx>
            <c:strRef>
              <c:f>'Figure 3'!$B$57</c:f>
              <c:strCache>
                <c:ptCount val="1"/>
                <c:pt idx="0">
                  <c:v>Goods vehicles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3'!$C$57:$M$57</c:f>
              <c:numCache/>
            </c:numRef>
          </c:val>
          <c:smooth val="0"/>
        </c:ser>
        <c:ser>
          <c:idx val="2"/>
          <c:order val="2"/>
          <c:tx>
            <c:strRef>
              <c:f>'Figure 3'!$B$58</c:f>
              <c:strCache>
                <c:ptCount val="1"/>
                <c:pt idx="0">
                  <c:v>Buses &amp; Coaches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3'!$C$58:$M$58</c:f>
              <c:numCache/>
            </c:numRef>
          </c:val>
          <c:smooth val="0"/>
        </c:ser>
        <c:ser>
          <c:idx val="3"/>
          <c:order val="3"/>
          <c:tx>
            <c:strRef>
              <c:f>'Figure 3'!$B$59</c:f>
              <c:strCache>
                <c:ptCount val="1"/>
                <c:pt idx="0">
                  <c:v>Bicycles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3'!$C$59:$M$59</c:f>
              <c:numCache/>
            </c:numRef>
          </c:val>
          <c:smooth val="0"/>
        </c:ser>
        <c:ser>
          <c:idx val="4"/>
          <c:order val="4"/>
          <c:tx>
            <c:strRef>
              <c:f>'Figure 3'!$B$60</c:f>
              <c:strCache>
                <c:ptCount val="1"/>
                <c:pt idx="0">
                  <c:v>Powered 2-wheelers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3'!$C$60:$M$60</c:f>
              <c:numCache/>
            </c:numRef>
          </c:val>
          <c:smooth val="0"/>
        </c:ser>
        <c:ser>
          <c:idx val="5"/>
          <c:order val="5"/>
          <c:tx>
            <c:strRef>
              <c:f>'Figure 3'!$B$61</c:f>
              <c:strCache>
                <c:ptCount val="1"/>
                <c:pt idx="0">
                  <c:v>Pedestrians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dash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3'!$C$55:$M$55</c:f>
              <c:numCache/>
            </c:numRef>
          </c:cat>
          <c:val>
            <c:numRef>
              <c:f>'Figure 3'!$C$61:$M$61</c:f>
              <c:numCache/>
            </c:numRef>
          </c:val>
          <c:smooth val="0"/>
        </c:ser>
        <c:axId val="3117020"/>
        <c:axId val="28053181"/>
      </c:lineChart>
      <c:catAx>
        <c:axId val="311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>
            <a:solidFill>
              <a:srgbClr val="000000"/>
            </a:solidFill>
            <a:prstDash val="solid"/>
          </a:ln>
        </c:spPr>
        <c:crossAx val="28053181"/>
        <c:crossesAt val="100"/>
        <c:auto val="1"/>
        <c:lblOffset val="100"/>
        <c:noMultiLvlLbl val="0"/>
      </c:catAx>
      <c:valAx>
        <c:axId val="28053181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17020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0625"/>
          <c:y val="0.773"/>
          <c:w val="0.5875"/>
          <c:h val="0.08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accident fatalities by category of vehicles,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"/>
          <c:w val="0.99325"/>
          <c:h val="0.64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4'!$D$81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4'!$B$82:$B$117</c:f>
              <c:strCache/>
            </c:strRef>
          </c:cat>
          <c:val>
            <c:numRef>
              <c:f>'Figure 4'!$D$82:$D$117</c:f>
              <c:numCache/>
            </c:numRef>
          </c:val>
        </c:ser>
        <c:ser>
          <c:idx val="1"/>
          <c:order val="1"/>
          <c:tx>
            <c:strRef>
              <c:f>'Figure 4'!$E$81</c:f>
              <c:strCache>
                <c:ptCount val="1"/>
                <c:pt idx="0">
                  <c:v>Light goods vehicles 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4'!$B$82:$B$117</c:f>
              <c:strCache/>
            </c:strRef>
          </c:cat>
          <c:val>
            <c:numRef>
              <c:f>'Figure 4'!$E$82:$E$117</c:f>
              <c:numCache/>
            </c:numRef>
          </c:val>
        </c:ser>
        <c:ser>
          <c:idx val="2"/>
          <c:order val="2"/>
          <c:tx>
            <c:strRef>
              <c:f>'Figure 4'!$F$81</c:f>
              <c:strCache>
                <c:ptCount val="1"/>
                <c:pt idx="0">
                  <c:v>Heavy goods vehicles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4'!$B$82:$B$117</c:f>
              <c:strCache/>
            </c:strRef>
          </c:cat>
          <c:val>
            <c:numRef>
              <c:f>'Figure 4'!$F$82:$F$117</c:f>
              <c:numCache/>
            </c:numRef>
          </c:val>
        </c:ser>
        <c:ser>
          <c:idx val="3"/>
          <c:order val="3"/>
          <c:tx>
            <c:strRef>
              <c:f>'Figure 4'!$G$81</c:f>
              <c:strCache>
                <c:ptCount val="1"/>
                <c:pt idx="0">
                  <c:v>Buses &amp; coaches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4'!$B$82:$B$117</c:f>
              <c:strCache/>
            </c:strRef>
          </c:cat>
          <c:val>
            <c:numRef>
              <c:f>'Figure 4'!$G$82:$G$117</c:f>
              <c:numCache/>
            </c:numRef>
          </c:val>
        </c:ser>
        <c:ser>
          <c:idx val="4"/>
          <c:order val="4"/>
          <c:tx>
            <c:strRef>
              <c:f>'Figure 4'!$H$81</c:f>
              <c:strCache>
                <c:ptCount val="1"/>
                <c:pt idx="0">
                  <c:v>Bicycles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4'!$B$82:$B$117</c:f>
              <c:strCache/>
            </c:strRef>
          </c:cat>
          <c:val>
            <c:numRef>
              <c:f>'Figure 4'!$H$82:$H$117</c:f>
              <c:numCache/>
            </c:numRef>
          </c:val>
        </c:ser>
        <c:ser>
          <c:idx val="5"/>
          <c:order val="5"/>
          <c:tx>
            <c:strRef>
              <c:f>'Figure 4'!$I$81</c:f>
              <c:strCache>
                <c:ptCount val="1"/>
                <c:pt idx="0">
                  <c:v>Mopeds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4'!$B$82:$B$117</c:f>
              <c:strCache/>
            </c:strRef>
          </c:cat>
          <c:val>
            <c:numRef>
              <c:f>'Figure 4'!$I$82:$I$117</c:f>
              <c:numCache/>
            </c:numRef>
          </c:val>
        </c:ser>
        <c:ser>
          <c:idx val="6"/>
          <c:order val="6"/>
          <c:tx>
            <c:strRef>
              <c:f>'Figure 4'!$J$81</c:f>
              <c:strCache>
                <c:ptCount val="1"/>
                <c:pt idx="0">
                  <c:v>Motocycles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4'!$B$82:$B$117</c:f>
              <c:strCache/>
            </c:strRef>
          </c:cat>
          <c:val>
            <c:numRef>
              <c:f>'Figure 4'!$J$82:$J$117</c:f>
              <c:numCache/>
            </c:numRef>
          </c:val>
        </c:ser>
        <c:ser>
          <c:idx val="7"/>
          <c:order val="7"/>
          <c:tx>
            <c:strRef>
              <c:f>'Figure 4'!$K$81</c:f>
              <c:strCache>
                <c:ptCount val="1"/>
                <c:pt idx="0">
                  <c:v>Pedestrians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4'!$B$82:$B$117</c:f>
              <c:strCache/>
            </c:strRef>
          </c:cat>
          <c:val>
            <c:numRef>
              <c:f>'Figure 4'!$K$82:$K$117</c:f>
              <c:numCache/>
            </c:numRef>
          </c:val>
        </c:ser>
        <c:ser>
          <c:idx val="8"/>
          <c:order val="8"/>
          <c:tx>
            <c:strRef>
              <c:f>'Figure 4'!$L$81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4'!$B$82:$B$117</c:f>
              <c:strCache/>
            </c:strRef>
          </c:cat>
          <c:val>
            <c:numRef>
              <c:f>'Figure 4'!$L$82:$L$117</c:f>
              <c:numCache/>
            </c:numRef>
          </c:val>
        </c:ser>
        <c:overlap val="100"/>
        <c:gapWidth val="55"/>
        <c:axId val="51152038"/>
        <c:axId val="57715159"/>
      </c:barChart>
      <c:catAx>
        <c:axId val="5115203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715159"/>
        <c:crosses val="autoZero"/>
        <c:auto val="1"/>
        <c:lblOffset val="100"/>
        <c:noMultiLvlLbl val="0"/>
      </c:catAx>
      <c:valAx>
        <c:axId val="5771515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15203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25"/>
          <c:y val="0.73725"/>
          <c:w val="0.55"/>
          <c:h val="0.07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53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y-axis is cut.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tran_sf_roadve and tran_r_acci)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3</xdr:row>
      <xdr:rowOff>9525</xdr:rowOff>
    </xdr:from>
    <xdr:ext cx="9525000" cy="5876925"/>
    <xdr:graphicFrame macro="">
      <xdr:nvGraphicFramePr>
        <xdr:cNvPr id="2" name="Chart 1"/>
        <xdr:cNvGraphicFramePr/>
      </xdr:nvGraphicFramePr>
      <xdr:xfrm>
        <a:off x="657225" y="533400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Goods vehicles category includes road tractors.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codes: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3</xdr:row>
      <xdr:rowOff>47625</xdr:rowOff>
    </xdr:from>
    <xdr:ext cx="5143500" cy="5153025"/>
    <xdr:graphicFrame macro="">
      <xdr:nvGraphicFramePr>
        <xdr:cNvPr id="8" name="Chart 7"/>
        <xdr:cNvGraphicFramePr/>
      </xdr:nvGraphicFramePr>
      <xdr:xfrm>
        <a:off x="523875" y="561975"/>
        <a:ext cx="5143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867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for Ireland, Lithuania, Poland, Portugal and Slovakia are not incuded because they are not available for all years and/or vehicle categories. Goods vehicles category includes road tractors.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9525</xdr:rowOff>
    </xdr:from>
    <xdr:ext cx="9525000" cy="5534025"/>
    <xdr:graphicFrame macro="">
      <xdr:nvGraphicFramePr>
        <xdr:cNvPr id="2" name="Chart 1"/>
        <xdr:cNvGraphicFramePr/>
      </xdr:nvGraphicFramePr>
      <xdr:xfrm>
        <a:off x="619125" y="523875"/>
        <a:ext cx="9525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Heavy goods vehicles category includes road tractors.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Estimated.</a:t>
          </a:r>
        </a:p>
        <a:p>
          <a:r>
            <a:rPr lang="en-GB" sz="1200">
              <a:latin typeface="Arial" panose="020B0604020202020204" pitchFamily="34" charset="0"/>
            </a:rPr>
            <a:t>(²) 2017 data instead of 2018.</a:t>
          </a:r>
        </a:p>
        <a:p>
          <a:r>
            <a:rPr lang="en-GB" sz="1200">
              <a:latin typeface="Arial" panose="020B0604020202020204" pitchFamily="34" charset="0"/>
            </a:rPr>
            <a:t>(³) 2016 data instead of 2018.</a:t>
          </a:r>
        </a:p>
        <a:p>
          <a:r>
            <a:rPr lang="en-GB" sz="1200">
              <a:latin typeface="Arial" panose="020B0604020202020204" pitchFamily="34" charset="0"/>
            </a:rPr>
            <a:t>(⁴) 2015 data instead of 2018.</a:t>
          </a:r>
        </a:p>
        <a:p>
          <a:r>
            <a:rPr lang="en-GB" sz="1200">
              <a:latin typeface="Arial" panose="020B0604020202020204" pitchFamily="34" charset="0"/>
            </a:rPr>
            <a:t>(⁵) 2013 data instead of 2018.</a:t>
          </a:r>
        </a:p>
        <a:p>
          <a:r>
            <a:rPr lang="en-GB" sz="1200">
              <a:latin typeface="Arial" panose="020B0604020202020204" pitchFamily="34" charset="0"/>
            </a:rPr>
            <a:t>(⁶) 2010 data instead of 2018.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tran_sf_roadve)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114300</xdr:rowOff>
    </xdr:from>
    <xdr:ext cx="9525000" cy="9248775"/>
    <xdr:graphicFrame macro="">
      <xdr:nvGraphicFramePr>
        <xdr:cNvPr id="3" name="Chart 2"/>
        <xdr:cNvGraphicFramePr/>
      </xdr:nvGraphicFramePr>
      <xdr:xfrm>
        <a:off x="609600" y="628650"/>
        <a:ext cx="9525000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R59"/>
  <sheetViews>
    <sheetView showGridLines="0" tabSelected="1" workbookViewId="0" topLeftCell="B1">
      <selection activeCell="B1" sqref="B1"/>
    </sheetView>
  </sheetViews>
  <sheetFormatPr defaultColWidth="9.140625" defaultRowHeight="12.75"/>
  <cols>
    <col min="1" max="16384" width="9.140625" style="2" customWidth="1"/>
  </cols>
  <sheetData>
    <row r="2" spans="2:14" ht="15.75">
      <c r="B2" s="147" t="s">
        <v>91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2:14" ht="12.75">
      <c r="B3" s="148" t="s">
        <v>41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3" spans="2:14" ht="12.75">
      <c r="B43" s="150" t="s">
        <v>42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</row>
    <row r="44" spans="2:14" ht="12.75">
      <c r="B44" s="149" t="s">
        <v>89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</row>
    <row r="52" spans="2:16" ht="12.75">
      <c r="B52" s="40"/>
      <c r="C52" s="40"/>
      <c r="D52" s="40" t="s">
        <v>55</v>
      </c>
      <c r="E52" s="40" t="s">
        <v>56</v>
      </c>
      <c r="F52" s="40" t="s">
        <v>57</v>
      </c>
      <c r="G52" s="40" t="s">
        <v>58</v>
      </c>
      <c r="H52" s="40" t="s">
        <v>59</v>
      </c>
      <c r="I52" s="40" t="s">
        <v>60</v>
      </c>
      <c r="J52" s="40" t="s">
        <v>61</v>
      </c>
      <c r="K52" s="40" t="s">
        <v>62</v>
      </c>
      <c r="L52" s="40" t="s">
        <v>63</v>
      </c>
      <c r="M52" s="40" t="s">
        <v>64</v>
      </c>
      <c r="N52" s="40" t="s">
        <v>65</v>
      </c>
      <c r="P52" s="4"/>
    </row>
    <row r="53" spans="2:16" ht="12.75">
      <c r="B53" s="41" t="s">
        <v>88</v>
      </c>
      <c r="C53" s="42"/>
      <c r="D53" s="43">
        <v>36880</v>
      </c>
      <c r="E53" s="43">
        <v>32978</v>
      </c>
      <c r="F53" s="43">
        <v>29576</v>
      </c>
      <c r="G53" s="43">
        <v>28708</v>
      </c>
      <c r="H53" s="43">
        <v>26429</v>
      </c>
      <c r="I53" s="43">
        <v>24213</v>
      </c>
      <c r="J53" s="43">
        <v>24133</v>
      </c>
      <c r="K53" s="43">
        <v>24358</v>
      </c>
      <c r="L53" s="43">
        <v>23812</v>
      </c>
      <c r="M53" s="43">
        <v>23394</v>
      </c>
      <c r="N53" s="43">
        <v>23339</v>
      </c>
      <c r="P53" s="13"/>
    </row>
    <row r="55" spans="16:18" ht="12.75">
      <c r="P55" s="4"/>
      <c r="R55" s="4"/>
    </row>
    <row r="56" spans="16:18" ht="12.75">
      <c r="P56" s="44"/>
      <c r="R56" s="45"/>
    </row>
    <row r="58" ht="12.75">
      <c r="P58" s="4"/>
    </row>
    <row r="59" ht="12.75">
      <c r="P59" s="44"/>
    </row>
  </sheetData>
  <mergeCells count="4">
    <mergeCell ref="B2:N2"/>
    <mergeCell ref="B3:N3"/>
    <mergeCell ref="B44:N44"/>
    <mergeCell ref="B43:N43"/>
  </mergeCells>
  <printOptions/>
  <pageMargins left="0.7" right="0.7" top="0.75" bottom="0.75" header="0.3" footer="0.3"/>
  <pageSetup horizontalDpi="600" verticalDpi="600" orientation="portrait" paperSize="9" r:id="rId2"/>
  <ignoredErrors>
    <ignoredError sqref="D52:N5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K46"/>
  <sheetViews>
    <sheetView showGridLines="0" workbookViewId="0" topLeftCell="A1">
      <selection activeCell="B2" sqref="B2:K46"/>
    </sheetView>
  </sheetViews>
  <sheetFormatPr defaultColWidth="9.140625" defaultRowHeight="12.75"/>
  <cols>
    <col min="1" max="1" width="9.140625" style="2" customWidth="1"/>
    <col min="2" max="2" width="17.421875" style="2" customWidth="1"/>
    <col min="3" max="11" width="11.421875" style="2" customWidth="1"/>
    <col min="12" max="16384" width="9.140625" style="2" customWidth="1"/>
  </cols>
  <sheetData>
    <row r="2" ht="15.75">
      <c r="B2" s="19" t="s">
        <v>82</v>
      </c>
    </row>
    <row r="3" ht="12.75">
      <c r="B3" s="20" t="s">
        <v>52</v>
      </c>
    </row>
    <row r="5" spans="2:11" ht="27.75" customHeight="1">
      <c r="B5" s="22"/>
      <c r="C5" s="132" t="s">
        <v>10</v>
      </c>
      <c r="D5" s="23" t="s">
        <v>0</v>
      </c>
      <c r="E5" s="23" t="s">
        <v>11</v>
      </c>
      <c r="F5" s="23" t="s">
        <v>51</v>
      </c>
      <c r="G5" s="23" t="s">
        <v>3</v>
      </c>
      <c r="H5" s="23" t="s">
        <v>4</v>
      </c>
      <c r="I5" s="23" t="s">
        <v>5</v>
      </c>
      <c r="J5" s="23" t="s">
        <v>6</v>
      </c>
      <c r="K5" s="23" t="s">
        <v>7</v>
      </c>
    </row>
    <row r="6" spans="2:11" ht="12.75">
      <c r="B6" s="24" t="s">
        <v>92</v>
      </c>
      <c r="C6" s="144">
        <v>52.513075006963035</v>
      </c>
      <c r="D6" s="145">
        <v>23.503781757363928</v>
      </c>
      <c r="E6" s="146">
        <v>2.824488794876352</v>
      </c>
      <c r="F6" s="146">
        <v>0.2129574885025821</v>
      </c>
      <c r="G6" s="146">
        <v>4.281566347788756</v>
      </c>
      <c r="H6" s="146">
        <v>1.4369026329490013</v>
      </c>
      <c r="I6" s="146">
        <v>7.883910390142961</v>
      </c>
      <c r="J6" s="146">
        <v>10.88100683359509</v>
      </c>
      <c r="K6" s="146">
        <v>1.4884607617443633</v>
      </c>
    </row>
    <row r="7" spans="2:11" ht="12.75">
      <c r="B7" s="25" t="s">
        <v>12</v>
      </c>
      <c r="C7" s="133">
        <v>52.98901469295893</v>
      </c>
      <c r="D7" s="130">
        <v>24.125793113516067</v>
      </c>
      <c r="E7" s="114">
        <v>4.64969830915037</v>
      </c>
      <c r="F7" s="114">
        <v>0.17546031355284414</v>
      </c>
      <c r="G7" s="114">
        <v>7.807983953101564</v>
      </c>
      <c r="H7" s="114">
        <v>1.5791428219755972</v>
      </c>
      <c r="I7" s="114">
        <v>7.63252363954872</v>
      </c>
      <c r="J7" s="114">
        <v>6.492031601455233</v>
      </c>
      <c r="K7" s="114">
        <v>0.5263809406585324</v>
      </c>
    </row>
    <row r="8" spans="2:11" ht="12.75">
      <c r="B8" s="26" t="s">
        <v>37</v>
      </c>
      <c r="C8" s="134">
        <v>86.52440541421502</v>
      </c>
      <c r="D8" s="116">
        <v>48.36856105942184</v>
      </c>
      <c r="E8" s="115">
        <v>0.14184328756428694</v>
      </c>
      <c r="F8" s="115">
        <v>3.971612051800034</v>
      </c>
      <c r="G8" s="115">
        <v>2.9787090388500252</v>
      </c>
      <c r="H8" s="115">
        <v>0.9929030129500085</v>
      </c>
      <c r="I8" s="115">
        <v>0.5673731502571477</v>
      </c>
      <c r="J8" s="115">
        <v>17.446724370407292</v>
      </c>
      <c r="K8" s="115">
        <v>12.056679442964388</v>
      </c>
    </row>
    <row r="9" spans="2:11" ht="12.75">
      <c r="B9" s="26" t="s">
        <v>44</v>
      </c>
      <c r="C9" s="134">
        <v>61.82814320943671</v>
      </c>
      <c r="D9" s="116">
        <v>31.3853226962537</v>
      </c>
      <c r="E9" s="115">
        <v>1.9792545844484315</v>
      </c>
      <c r="F9" s="115">
        <v>0.2827506549212045</v>
      </c>
      <c r="G9" s="115">
        <v>5.278012225195817</v>
      </c>
      <c r="H9" s="115">
        <v>0.4712510915353408</v>
      </c>
      <c r="I9" s="115">
        <v>8.859520520864407</v>
      </c>
      <c r="J9" s="115">
        <v>13.383530999603678</v>
      </c>
      <c r="K9" s="115">
        <v>0.18850043661413632</v>
      </c>
    </row>
    <row r="10" spans="2:11" ht="12.75">
      <c r="B10" s="26" t="s">
        <v>13</v>
      </c>
      <c r="C10" s="134">
        <v>29.57868535716695</v>
      </c>
      <c r="D10" s="116">
        <v>11.243359931086854</v>
      </c>
      <c r="E10" s="115">
        <v>2.7675962907290717</v>
      </c>
      <c r="F10" s="115">
        <v>0</v>
      </c>
      <c r="G10" s="115">
        <v>4.843293508775875</v>
      </c>
      <c r="H10" s="115">
        <v>1.7297476817056696</v>
      </c>
      <c r="I10" s="115">
        <v>3.6324701315819063</v>
      </c>
      <c r="J10" s="115">
        <v>5.189243045117009</v>
      </c>
      <c r="K10" s="115">
        <v>0.17297476817056698</v>
      </c>
    </row>
    <row r="11" spans="2:11" ht="12.75">
      <c r="B11" s="26" t="s">
        <v>14</v>
      </c>
      <c r="C11" s="134">
        <v>39.55679432270259</v>
      </c>
      <c r="D11" s="116">
        <v>17.199656523825492</v>
      </c>
      <c r="E11" s="115">
        <v>2.3432116331616193</v>
      </c>
      <c r="F11" s="115">
        <v>0.13286251528235984</v>
      </c>
      <c r="G11" s="115">
        <v>5.374892663695467</v>
      </c>
      <c r="H11" s="115">
        <v>0.9421160174567335</v>
      </c>
      <c r="I11" s="115">
        <v>7.476536087252795</v>
      </c>
      <c r="J11" s="115">
        <v>5.604382462819543</v>
      </c>
      <c r="K11" s="115">
        <v>0.48313641920858125</v>
      </c>
    </row>
    <row r="12" spans="2:11" ht="12.75">
      <c r="B12" s="26" t="s">
        <v>39</v>
      </c>
      <c r="C12" s="134">
        <v>50.79093616792242</v>
      </c>
      <c r="D12" s="116">
        <v>15.919547157110012</v>
      </c>
      <c r="E12" s="115">
        <v>2.2742210224442876</v>
      </c>
      <c r="F12" s="115">
        <v>0.7580736741480958</v>
      </c>
      <c r="G12" s="115">
        <v>2.2742210224442876</v>
      </c>
      <c r="H12" s="115">
        <v>0</v>
      </c>
      <c r="I12" s="115">
        <v>4.548442044888575</v>
      </c>
      <c r="J12" s="115">
        <v>9.09688408977715</v>
      </c>
      <c r="K12" s="115">
        <v>15.919547157110012</v>
      </c>
    </row>
    <row r="13" spans="2:11" ht="12.75">
      <c r="B13" s="26" t="s">
        <v>49</v>
      </c>
      <c r="C13" s="134">
        <v>37.67810148741552</v>
      </c>
      <c r="D13" s="116">
        <v>21.944388778384862</v>
      </c>
      <c r="E13" s="115">
        <v>1.6561802851611216</v>
      </c>
      <c r="F13" s="115">
        <v>0</v>
      </c>
      <c r="G13" s="115">
        <v>2.070225356451402</v>
      </c>
      <c r="H13" s="115">
        <v>0</v>
      </c>
      <c r="I13" s="115">
        <v>4.554495784193084</v>
      </c>
      <c r="J13" s="115">
        <v>7.2457887475799065</v>
      </c>
      <c r="K13" s="115">
        <v>0.2070225356451402</v>
      </c>
    </row>
    <row r="14" spans="2:11" ht="12.75">
      <c r="B14" s="26" t="s">
        <v>15</v>
      </c>
      <c r="C14" s="134">
        <v>65.16983958443986</v>
      </c>
      <c r="D14" s="116">
        <v>24.857638812922062</v>
      </c>
      <c r="E14" s="115">
        <v>5.399786708425017</v>
      </c>
      <c r="F14" s="115">
        <v>0</v>
      </c>
      <c r="G14" s="115">
        <v>1.117197250018969</v>
      </c>
      <c r="H14" s="115">
        <v>2.51369381254268</v>
      </c>
      <c r="I14" s="115">
        <v>17.688956458633676</v>
      </c>
      <c r="J14" s="115">
        <v>13.592566541897456</v>
      </c>
      <c r="K14" s="115">
        <v>0</v>
      </c>
    </row>
    <row r="15" spans="2:11" ht="12.75">
      <c r="B15" s="26" t="s">
        <v>16</v>
      </c>
      <c r="C15" s="134">
        <v>38.70681765297503</v>
      </c>
      <c r="D15" s="116">
        <v>15.688477586920113</v>
      </c>
      <c r="E15" s="115">
        <v>3.6649312395674034</v>
      </c>
      <c r="F15" s="115">
        <v>0.2571881571626248</v>
      </c>
      <c r="G15" s="115">
        <v>1.2430760929526865</v>
      </c>
      <c r="H15" s="115">
        <v>1.3288054786735615</v>
      </c>
      <c r="I15" s="115">
        <v>7.694212368448525</v>
      </c>
      <c r="J15" s="115">
        <v>8.27288572206443</v>
      </c>
      <c r="K15" s="115">
        <v>0.557241007185687</v>
      </c>
    </row>
    <row r="16" spans="2:11" ht="12.75">
      <c r="B16" s="26" t="s">
        <v>17</v>
      </c>
      <c r="C16" s="134">
        <v>48.506446029981255</v>
      </c>
      <c r="D16" s="116">
        <v>24.46243134660484</v>
      </c>
      <c r="E16" s="115">
        <v>2.271404743240034</v>
      </c>
      <c r="F16" s="115">
        <v>0.044830356774474354</v>
      </c>
      <c r="G16" s="115">
        <v>2.615104145177671</v>
      </c>
      <c r="H16" s="115">
        <v>1.9874791503350298</v>
      </c>
      <c r="I16" s="115">
        <v>9.36954456586514</v>
      </c>
      <c r="J16" s="115">
        <v>6.993535656818</v>
      </c>
      <c r="K16" s="115">
        <v>0.7621160651660641</v>
      </c>
    </row>
    <row r="17" spans="2:11" ht="12.75">
      <c r="B17" s="26" t="s">
        <v>18</v>
      </c>
      <c r="C17" s="134">
        <v>77.21362574482528</v>
      </c>
      <c r="D17" s="116">
        <v>37.51072039338516</v>
      </c>
      <c r="E17" s="115">
        <v>3.6536415967582943</v>
      </c>
      <c r="F17" s="115">
        <v>0</v>
      </c>
      <c r="G17" s="115">
        <v>5.358674341912165</v>
      </c>
      <c r="H17" s="115">
        <v>0.9743044258022118</v>
      </c>
      <c r="I17" s="115">
        <v>13.396685854780412</v>
      </c>
      <c r="J17" s="115">
        <v>15.832446919285942</v>
      </c>
      <c r="K17" s="115">
        <v>0.4871522129011059</v>
      </c>
    </row>
    <row r="18" spans="2:11" ht="12.75">
      <c r="B18" s="26" t="s">
        <v>19</v>
      </c>
      <c r="C18" s="134">
        <v>55.12204034612607</v>
      </c>
      <c r="D18" s="116">
        <v>23.526893645032214</v>
      </c>
      <c r="E18" s="115">
        <v>3.3727943103208515</v>
      </c>
      <c r="F18" s="115">
        <v>0.08266652721374636</v>
      </c>
      <c r="G18" s="115">
        <v>3.620793891962091</v>
      </c>
      <c r="H18" s="115">
        <v>1.7855969878169213</v>
      </c>
      <c r="I18" s="115">
        <v>11.358380839168749</v>
      </c>
      <c r="J18" s="115">
        <v>10.118382930962554</v>
      </c>
      <c r="K18" s="115">
        <v>1.2565312136489446</v>
      </c>
    </row>
    <row r="19" spans="2:11" ht="12.75">
      <c r="B19" s="27" t="s">
        <v>70</v>
      </c>
      <c r="C19" s="134">
        <v>56.69747615234728</v>
      </c>
      <c r="D19" s="116">
        <v>17.356370250718555</v>
      </c>
      <c r="E19" s="115">
        <v>9.25673080038323</v>
      </c>
      <c r="F19" s="115">
        <v>0</v>
      </c>
      <c r="G19" s="115">
        <v>1.1570913500479036</v>
      </c>
      <c r="H19" s="115">
        <v>2.3141827000958073</v>
      </c>
      <c r="I19" s="115">
        <v>16.19927890067065</v>
      </c>
      <c r="J19" s="115">
        <v>9.25673080038323</v>
      </c>
      <c r="K19" s="115">
        <v>1.1570913500479036</v>
      </c>
    </row>
    <row r="20" spans="2:11" ht="12.75">
      <c r="B20" s="28" t="s">
        <v>20</v>
      </c>
      <c r="C20" s="134">
        <v>76.51034259573744</v>
      </c>
      <c r="D20" s="116">
        <v>36.187324200686625</v>
      </c>
      <c r="E20" s="115">
        <v>4.652655968659709</v>
      </c>
      <c r="F20" s="115">
        <v>0.5169617742955233</v>
      </c>
      <c r="G20" s="115">
        <v>4.652655968659709</v>
      </c>
      <c r="H20" s="115">
        <v>2.067847097182093</v>
      </c>
      <c r="I20" s="115">
        <v>1.5508853228865698</v>
      </c>
      <c r="J20" s="115">
        <v>25.84808871477616</v>
      </c>
      <c r="K20" s="115">
        <v>1.0339235485910465</v>
      </c>
    </row>
    <row r="21" spans="2:11" ht="12.75">
      <c r="B21" s="29" t="s">
        <v>81</v>
      </c>
      <c r="C21" s="134">
        <v>86.15469181719114</v>
      </c>
      <c r="D21" s="116">
        <v>40.941279169326364</v>
      </c>
      <c r="E21" s="115">
        <v>1.4240444928461344</v>
      </c>
      <c r="F21" s="115">
        <v>0.3560111232115336</v>
      </c>
      <c r="G21" s="115">
        <v>7.83224471065374</v>
      </c>
      <c r="H21" s="115">
        <v>1.068033369634601</v>
      </c>
      <c r="I21" s="115">
        <v>4.628144601749937</v>
      </c>
      <c r="J21" s="115">
        <v>28.83690098013422</v>
      </c>
      <c r="K21" s="115">
        <v>1.068033369634601</v>
      </c>
    </row>
    <row r="22" spans="2:11" ht="12.75">
      <c r="B22" s="28" t="s">
        <v>21</v>
      </c>
      <c r="C22" s="134">
        <v>59.800167772692916</v>
      </c>
      <c r="D22" s="116">
        <v>31.56119965781015</v>
      </c>
      <c r="E22" s="115">
        <v>1.6611157714636922</v>
      </c>
      <c r="F22" s="115">
        <v>0</v>
      </c>
      <c r="G22" s="115">
        <v>4.983347314391076</v>
      </c>
      <c r="H22" s="115">
        <v>0</v>
      </c>
      <c r="I22" s="115">
        <v>14.950041943173229</v>
      </c>
      <c r="J22" s="115">
        <v>4.983347314391076</v>
      </c>
      <c r="K22" s="115">
        <v>1.6611157714636922</v>
      </c>
    </row>
    <row r="23" spans="2:11" ht="12.75">
      <c r="B23" s="28" t="s">
        <v>22</v>
      </c>
      <c r="C23" s="134">
        <v>64.73470887942378</v>
      </c>
      <c r="D23" s="116">
        <v>29.759558110446005</v>
      </c>
      <c r="E23" s="115">
        <v>3.988394385936062</v>
      </c>
      <c r="F23" s="115">
        <v>0.3067995681489279</v>
      </c>
      <c r="G23" s="115">
        <v>6.954123544709032</v>
      </c>
      <c r="H23" s="115">
        <v>1.3294647953120209</v>
      </c>
      <c r="I23" s="115">
        <v>5.011059613099155</v>
      </c>
      <c r="J23" s="115">
        <v>16.873976248191035</v>
      </c>
      <c r="K23" s="115">
        <v>0.5113326135815465</v>
      </c>
    </row>
    <row r="24" spans="2:11" ht="12.75">
      <c r="B24" s="28" t="s">
        <v>35</v>
      </c>
      <c r="C24" s="134">
        <v>37.838894599759094</v>
      </c>
      <c r="D24" s="116">
        <v>10.510804055488638</v>
      </c>
      <c r="E24" s="115">
        <v>0</v>
      </c>
      <c r="F24" s="115">
        <v>4.2043216221954545</v>
      </c>
      <c r="G24" s="115">
        <v>2.1021608110977272</v>
      </c>
      <c r="H24" s="115">
        <v>0</v>
      </c>
      <c r="I24" s="115">
        <v>16.817286488781818</v>
      </c>
      <c r="J24" s="115">
        <v>4.2043216221954545</v>
      </c>
      <c r="K24" s="115">
        <v>0</v>
      </c>
    </row>
    <row r="25" spans="2:11" ht="12.75">
      <c r="B25" s="28" t="s">
        <v>23</v>
      </c>
      <c r="C25" s="134">
        <v>34.80572005817561</v>
      </c>
      <c r="D25" s="116">
        <v>14.259868585707398</v>
      </c>
      <c r="E25" s="115">
        <v>1.6296992669379884</v>
      </c>
      <c r="F25" s="115">
        <v>0</v>
      </c>
      <c r="G25" s="115">
        <v>7.100832520229807</v>
      </c>
      <c r="H25" s="115">
        <v>1.8043099026813443</v>
      </c>
      <c r="I25" s="115">
        <v>2.4445489004069825</v>
      </c>
      <c r="J25" s="115">
        <v>2.910177262389265</v>
      </c>
      <c r="K25" s="115">
        <v>4.656283619822824</v>
      </c>
    </row>
    <row r="26" spans="2:11" ht="12.75">
      <c r="B26" s="28" t="s">
        <v>24</v>
      </c>
      <c r="C26" s="134">
        <v>46.35996620823197</v>
      </c>
      <c r="D26" s="116">
        <v>20.516268664278694</v>
      </c>
      <c r="E26" s="115">
        <v>2.720389215152976</v>
      </c>
      <c r="F26" s="115">
        <v>0.226699101262748</v>
      </c>
      <c r="G26" s="115">
        <v>4.647331575886334</v>
      </c>
      <c r="H26" s="115">
        <v>0.906796405050992</v>
      </c>
      <c r="I26" s="115">
        <v>11.561654164400148</v>
      </c>
      <c r="J26" s="115">
        <v>5.327428879674578</v>
      </c>
      <c r="K26" s="115">
        <v>0.453398202525496</v>
      </c>
    </row>
    <row r="27" spans="2:11" ht="12.75">
      <c r="B27" s="28" t="s">
        <v>79</v>
      </c>
      <c r="C27" s="134">
        <v>74.54573380769102</v>
      </c>
      <c r="D27" s="116">
        <v>34.099867637216484</v>
      </c>
      <c r="E27" s="115">
        <v>0.44764305006384575</v>
      </c>
      <c r="F27" s="115">
        <v>0.10532777648561077</v>
      </c>
      <c r="G27" s="115">
        <v>5.7930277067085925</v>
      </c>
      <c r="H27" s="115">
        <v>1.4482569266771481</v>
      </c>
      <c r="I27" s="115">
        <v>6.082679092044022</v>
      </c>
      <c r="J27" s="115">
        <v>22.98778721798455</v>
      </c>
      <c r="K27" s="115">
        <v>3.581144400510766</v>
      </c>
    </row>
    <row r="28" spans="2:11" ht="12.75">
      <c r="B28" s="28" t="s">
        <v>78</v>
      </c>
      <c r="C28" s="134">
        <v>58.49756297403554</v>
      </c>
      <c r="D28" s="116">
        <v>19.823094429739616</v>
      </c>
      <c r="E28" s="115">
        <v>7.96810658450318</v>
      </c>
      <c r="F28" s="115">
        <v>0.09717203151833145</v>
      </c>
      <c r="G28" s="115">
        <v>2.4293007879582866</v>
      </c>
      <c r="H28" s="115">
        <v>4.1783973552882525</v>
      </c>
      <c r="I28" s="115">
        <v>10.300235340943134</v>
      </c>
      <c r="J28" s="115">
        <v>12.632364097383089</v>
      </c>
      <c r="K28" s="115">
        <v>1.068892346701646</v>
      </c>
    </row>
    <row r="29" spans="2:11" ht="12.75">
      <c r="B29" s="28" t="s">
        <v>27</v>
      </c>
      <c r="C29" s="134">
        <v>95.59342962344637</v>
      </c>
      <c r="D29" s="116">
        <v>37.73559594669522</v>
      </c>
      <c r="E29" s="115">
        <v>4.8641541586649195</v>
      </c>
      <c r="F29" s="115">
        <v>0.5632178499506749</v>
      </c>
      <c r="G29" s="115">
        <v>9.267493712824741</v>
      </c>
      <c r="H29" s="115">
        <v>0.9216292090101953</v>
      </c>
      <c r="I29" s="115">
        <v>2.8160892497533747</v>
      </c>
      <c r="J29" s="115">
        <v>35.329119678724155</v>
      </c>
      <c r="K29" s="115">
        <v>4.0961298178230905</v>
      </c>
    </row>
    <row r="30" spans="2:11" ht="12.75">
      <c r="B30" s="28" t="s">
        <v>28</v>
      </c>
      <c r="C30" s="134">
        <v>44.02771326830779</v>
      </c>
      <c r="D30" s="116">
        <v>15.482272797646695</v>
      </c>
      <c r="E30" s="115">
        <v>3.386747174485215</v>
      </c>
      <c r="F30" s="115">
        <v>0</v>
      </c>
      <c r="G30" s="115">
        <v>3.870568199411674</v>
      </c>
      <c r="H30" s="115">
        <v>0.9676420498529185</v>
      </c>
      <c r="I30" s="115">
        <v>7.741136398823348</v>
      </c>
      <c r="J30" s="115">
        <v>6.28967332404397</v>
      </c>
      <c r="K30" s="115">
        <v>6.28967332404397</v>
      </c>
    </row>
    <row r="31" spans="2:11" ht="12.75">
      <c r="B31" s="28" t="s">
        <v>87</v>
      </c>
      <c r="C31" s="134">
        <v>68.1594379693999</v>
      </c>
      <c r="D31" s="116">
        <v>31.415805640882432</v>
      </c>
      <c r="E31" s="115">
        <v>3.6743632328517464</v>
      </c>
      <c r="F31" s="115">
        <v>0</v>
      </c>
      <c r="G31" s="115">
        <v>4.960390364349858</v>
      </c>
      <c r="H31" s="115">
        <v>0</v>
      </c>
      <c r="I31" s="115">
        <v>4.960390364349858</v>
      </c>
      <c r="J31" s="115">
        <v>23.148488366966003</v>
      </c>
      <c r="K31" s="115">
        <v>0</v>
      </c>
    </row>
    <row r="32" spans="2:11" ht="12.75">
      <c r="B32" s="30" t="s">
        <v>40</v>
      </c>
      <c r="C32" s="135">
        <v>43.35105466404746</v>
      </c>
      <c r="D32" s="116">
        <v>26.482234229920206</v>
      </c>
      <c r="E32" s="116">
        <v>1.9952368255419335</v>
      </c>
      <c r="F32" s="116">
        <v>0.9069258297917879</v>
      </c>
      <c r="G32" s="116">
        <v>3.809088485125509</v>
      </c>
      <c r="H32" s="116">
        <v>0.5441554978750728</v>
      </c>
      <c r="I32" s="116">
        <v>4.353243983000582</v>
      </c>
      <c r="J32" s="116">
        <v>4.534629148958939</v>
      </c>
      <c r="K32" s="116">
        <v>0.7255406638334303</v>
      </c>
    </row>
    <row r="33" spans="2:11" ht="12.75">
      <c r="B33" s="31" t="s">
        <v>36</v>
      </c>
      <c r="C33" s="136">
        <v>32.01504469952398</v>
      </c>
      <c r="D33" s="117">
        <v>17.88494781053655</v>
      </c>
      <c r="E33" s="117">
        <v>1.8774254607745546</v>
      </c>
      <c r="F33" s="117">
        <v>0</v>
      </c>
      <c r="G33" s="117">
        <v>2.272672926200777</v>
      </c>
      <c r="H33" s="117">
        <v>0.6916830644958886</v>
      </c>
      <c r="I33" s="117">
        <v>4.644157718758109</v>
      </c>
      <c r="J33" s="117">
        <v>3.3596034561228874</v>
      </c>
      <c r="K33" s="117">
        <v>1.2845542626352218</v>
      </c>
    </row>
    <row r="34" spans="2:11" ht="12.75">
      <c r="B34" s="46" t="s">
        <v>29</v>
      </c>
      <c r="C34" s="137">
        <v>27.748615828426097</v>
      </c>
      <c r="D34" s="131">
        <v>12.056087029316178</v>
      </c>
      <c r="E34" s="118">
        <v>0.9204271699477933</v>
      </c>
      <c r="F34" s="118">
        <v>0.24142351998630643</v>
      </c>
      <c r="G34" s="118">
        <v>1.5088969999144153</v>
      </c>
      <c r="H34" s="118">
        <v>0.12071175999315321</v>
      </c>
      <c r="I34" s="118">
        <v>5.326406409697886</v>
      </c>
      <c r="J34" s="118">
        <v>7.12199383959604</v>
      </c>
      <c r="K34" s="118">
        <v>0.4526690999743246</v>
      </c>
    </row>
    <row r="35" spans="2:11" ht="12.75">
      <c r="B35" s="32" t="s">
        <v>30</v>
      </c>
      <c r="C35" s="133">
        <v>51.65733964700818</v>
      </c>
      <c r="D35" s="130">
        <v>34.43822643133879</v>
      </c>
      <c r="E35" s="114">
        <v>11.479408810446262</v>
      </c>
      <c r="F35" s="114">
        <v>2.8698522026115656</v>
      </c>
      <c r="G35" s="114">
        <v>0</v>
      </c>
      <c r="H35" s="114">
        <v>0</v>
      </c>
      <c r="I35" s="114">
        <v>0</v>
      </c>
      <c r="J35" s="114">
        <v>0</v>
      </c>
      <c r="K35" s="114">
        <v>2.8698522026115656</v>
      </c>
    </row>
    <row r="36" spans="2:11" ht="12.75">
      <c r="B36" s="28" t="s">
        <v>53</v>
      </c>
      <c r="C36" s="135">
        <v>52.47415647793461</v>
      </c>
      <c r="D36" s="116">
        <v>0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52.47415647793461</v>
      </c>
    </row>
    <row r="37" spans="2:11" ht="12.75">
      <c r="B37" s="28" t="s">
        <v>80</v>
      </c>
      <c r="C37" s="134">
        <v>20.016545752252945</v>
      </c>
      <c r="D37" s="116">
        <v>10.763614225268094</v>
      </c>
      <c r="E37" s="115">
        <v>0.7553413491416207</v>
      </c>
      <c r="F37" s="115">
        <v>0.3776706745708103</v>
      </c>
      <c r="G37" s="115">
        <v>1.6995180355686463</v>
      </c>
      <c r="H37" s="115">
        <v>0.18883533728540516</v>
      </c>
      <c r="I37" s="115">
        <v>3.776706745708103</v>
      </c>
      <c r="J37" s="115">
        <v>2.0771887101394566</v>
      </c>
      <c r="K37" s="115">
        <v>0.3776706745708103</v>
      </c>
    </row>
    <row r="38" spans="2:11" ht="12.75">
      <c r="B38" s="33" t="s">
        <v>32</v>
      </c>
      <c r="C38" s="136">
        <v>27.463039816693048</v>
      </c>
      <c r="D38" s="117">
        <v>9.311502770466742</v>
      </c>
      <c r="E38" s="117">
        <v>1.178671236767942</v>
      </c>
      <c r="F38" s="117">
        <v>0.3536013710303826</v>
      </c>
      <c r="G38" s="117">
        <v>4.596817823394974</v>
      </c>
      <c r="H38" s="117">
        <v>0.589335618383971</v>
      </c>
      <c r="I38" s="117">
        <v>4.950419194425356</v>
      </c>
      <c r="J38" s="117">
        <v>5.0682863181021505</v>
      </c>
      <c r="K38" s="117">
        <v>1.4144054841215303</v>
      </c>
    </row>
    <row r="40" spans="2:9" ht="12.75">
      <c r="B40" s="7" t="s">
        <v>50</v>
      </c>
      <c r="C40" s="7"/>
      <c r="D40" s="7"/>
      <c r="E40" s="7"/>
      <c r="F40" s="7"/>
      <c r="G40" s="7"/>
      <c r="H40" s="7"/>
      <c r="I40" s="7"/>
    </row>
    <row r="41" spans="2:5" ht="12.75">
      <c r="B41" s="7" t="s">
        <v>75</v>
      </c>
      <c r="C41" s="7"/>
      <c r="D41" s="7"/>
      <c r="E41" s="7"/>
    </row>
    <row r="42" spans="2:5" ht="12.75">
      <c r="B42" s="7" t="s">
        <v>76</v>
      </c>
      <c r="C42" s="7"/>
      <c r="D42" s="7"/>
      <c r="E42" s="7"/>
    </row>
    <row r="43" spans="2:5" ht="12.75">
      <c r="B43" s="7" t="s">
        <v>77</v>
      </c>
      <c r="C43" s="7"/>
      <c r="D43" s="7"/>
      <c r="E43" s="7"/>
    </row>
    <row r="44" spans="2:5" ht="12.75">
      <c r="B44" s="7" t="s">
        <v>95</v>
      </c>
      <c r="C44" s="7"/>
      <c r="D44" s="7"/>
      <c r="E44" s="7"/>
    </row>
    <row r="45" ht="12.75">
      <c r="B45" s="2" t="s">
        <v>96</v>
      </c>
    </row>
    <row r="46" ht="12.75">
      <c r="B46" s="8" t="s">
        <v>34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49"/>
  <sheetViews>
    <sheetView showGridLines="0" workbookViewId="0" topLeftCell="A1">
      <selection activeCell="P28" sqref="P28"/>
    </sheetView>
  </sheetViews>
  <sheetFormatPr defaultColWidth="9.140625" defaultRowHeight="12.75"/>
  <cols>
    <col min="1" max="1" width="9.140625" style="2" customWidth="1"/>
    <col min="2" max="11" width="12.140625" style="2" customWidth="1"/>
    <col min="12" max="16384" width="9.140625" style="2" customWidth="1"/>
  </cols>
  <sheetData>
    <row r="1" ht="12"/>
    <row r="2" spans="2:12" ht="15.75">
      <c r="B2" s="147" t="s">
        <v>93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ht="12.75">
      <c r="B3" s="148" t="s">
        <v>43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ht="12"/>
    <row r="5" ht="12"/>
    <row r="6" ht="12">
      <c r="C6" s="3"/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40" ht="29.1" customHeight="1"/>
    <row r="41" spans="2:13" ht="22.7" customHeight="1">
      <c r="B41" s="151" t="s">
        <v>90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8"/>
      <c r="M41" s="18"/>
    </row>
    <row r="42" ht="12.75">
      <c r="B42" s="8" t="s">
        <v>38</v>
      </c>
    </row>
    <row r="48" spans="3:11" ht="24">
      <c r="C48" s="23" t="s">
        <v>0</v>
      </c>
      <c r="D48" s="23" t="s">
        <v>6</v>
      </c>
      <c r="E48" s="23" t="s">
        <v>5</v>
      </c>
      <c r="F48" s="23" t="s">
        <v>3</v>
      </c>
      <c r="G48" s="23" t="s">
        <v>1</v>
      </c>
      <c r="H48" s="23" t="s">
        <v>4</v>
      </c>
      <c r="I48" s="23" t="s">
        <v>47</v>
      </c>
      <c r="J48" s="23" t="s">
        <v>51</v>
      </c>
      <c r="K48" s="23" t="s">
        <v>7</v>
      </c>
    </row>
    <row r="49" spans="3:12" ht="12.75">
      <c r="C49" s="125">
        <v>10485</v>
      </c>
      <c r="D49" s="125">
        <v>4854</v>
      </c>
      <c r="E49" s="125">
        <v>3517</v>
      </c>
      <c r="F49" s="125">
        <v>1910</v>
      </c>
      <c r="G49" s="125">
        <v>779</v>
      </c>
      <c r="H49" s="125">
        <v>641</v>
      </c>
      <c r="I49" s="126">
        <v>481</v>
      </c>
      <c r="J49" s="127">
        <v>95</v>
      </c>
      <c r="K49" s="125">
        <v>664</v>
      </c>
      <c r="L49" s="12"/>
    </row>
  </sheetData>
  <mergeCells count="3">
    <mergeCell ref="B41:K41"/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Y61"/>
  <sheetViews>
    <sheetView showGridLines="0" workbookViewId="0" topLeftCell="B1">
      <selection activeCell="B3" sqref="B3:L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3" width="9.140625" style="2" customWidth="1"/>
    <col min="14" max="14" width="6.57421875" style="2" customWidth="1"/>
    <col min="15" max="16384" width="9.140625" style="2" customWidth="1"/>
  </cols>
  <sheetData>
    <row r="1" ht="12"/>
    <row r="2" spans="2:25" ht="15.75">
      <c r="B2" s="147" t="s">
        <v>94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12" ht="12.75">
      <c r="B3" s="148" t="s">
        <v>85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2:12" ht="12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ht="12"/>
    <row r="6" ht="12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2" spans="2:14" ht="22.7" customHeight="1">
      <c r="B42" s="151" t="s">
        <v>86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21"/>
    </row>
    <row r="43" ht="12.75">
      <c r="B43" s="8" t="s">
        <v>34</v>
      </c>
    </row>
    <row r="55" spans="2:16" ht="12.75">
      <c r="B55" s="51"/>
      <c r="C55" s="52">
        <v>2008</v>
      </c>
      <c r="D55" s="52">
        <v>2009</v>
      </c>
      <c r="E55" s="52">
        <v>2010</v>
      </c>
      <c r="F55" s="52">
        <v>2011</v>
      </c>
      <c r="G55" s="52">
        <v>2012</v>
      </c>
      <c r="H55" s="52">
        <v>2013</v>
      </c>
      <c r="I55" s="52">
        <v>2014</v>
      </c>
      <c r="J55" s="52">
        <v>2015</v>
      </c>
      <c r="K55" s="52">
        <v>2016</v>
      </c>
      <c r="L55" s="52">
        <v>2017</v>
      </c>
      <c r="M55" s="52">
        <v>2018</v>
      </c>
      <c r="P55" s="4"/>
    </row>
    <row r="56" spans="2:16" ht="12.75">
      <c r="B56" s="53" t="s">
        <v>0</v>
      </c>
      <c r="C56" s="54">
        <v>100</v>
      </c>
      <c r="D56" s="54">
        <v>89.64697658161482</v>
      </c>
      <c r="E56" s="54">
        <v>80.73400908773156</v>
      </c>
      <c r="F56" s="54">
        <v>75.89653967144355</v>
      </c>
      <c r="G56" s="54">
        <v>70.03145753233136</v>
      </c>
      <c r="H56" s="54">
        <v>62.29989514155889</v>
      </c>
      <c r="I56" s="54">
        <v>62.11114994757078</v>
      </c>
      <c r="J56" s="54">
        <v>65.20796924152394</v>
      </c>
      <c r="K56" s="54">
        <v>64.17336595595945</v>
      </c>
      <c r="L56" s="54">
        <v>61.936385879063266</v>
      </c>
      <c r="M56" s="54">
        <v>60.07689619014331</v>
      </c>
      <c r="P56" s="59"/>
    </row>
    <row r="57" spans="2:16" ht="12.75">
      <c r="B57" s="55" t="s">
        <v>11</v>
      </c>
      <c r="C57" s="56">
        <v>100</v>
      </c>
      <c r="D57" s="56">
        <v>89.41765810895429</v>
      </c>
      <c r="E57" s="56">
        <v>81.96618659987476</v>
      </c>
      <c r="F57" s="56">
        <v>77.64558547276143</v>
      </c>
      <c r="G57" s="56">
        <v>73.76330619912336</v>
      </c>
      <c r="H57" s="56">
        <v>67.8146524733876</v>
      </c>
      <c r="I57" s="56">
        <v>71.759549154665</v>
      </c>
      <c r="J57" s="56">
        <v>72.63619286161553</v>
      </c>
      <c r="K57" s="56">
        <v>65.62304320601127</v>
      </c>
      <c r="L57" s="56">
        <v>66.93800876643706</v>
      </c>
      <c r="M57" s="56">
        <v>70.6950532247965</v>
      </c>
      <c r="P57" s="59"/>
    </row>
    <row r="58" spans="2:16" ht="12.75">
      <c r="B58" s="55" t="s">
        <v>84</v>
      </c>
      <c r="C58" s="56">
        <v>100</v>
      </c>
      <c r="D58" s="56">
        <v>83.78378378378379</v>
      </c>
      <c r="E58" s="56">
        <v>88.28828828828829</v>
      </c>
      <c r="F58" s="56">
        <v>74.77477477477477</v>
      </c>
      <c r="G58" s="56">
        <v>66.66666666666667</v>
      </c>
      <c r="H58" s="56">
        <v>96.3963963963964</v>
      </c>
      <c r="I58" s="56">
        <v>81.98198198198199</v>
      </c>
      <c r="J58" s="56">
        <v>83.78378378378379</v>
      </c>
      <c r="K58" s="56">
        <v>80.18018018018019</v>
      </c>
      <c r="L58" s="56">
        <v>86.48648648648648</v>
      </c>
      <c r="M58" s="56">
        <v>80.18018018018019</v>
      </c>
      <c r="P58" s="59"/>
    </row>
    <row r="59" spans="2:16" ht="12.75">
      <c r="B59" s="55" t="s">
        <v>3</v>
      </c>
      <c r="C59" s="56">
        <v>100</v>
      </c>
      <c r="D59" s="56">
        <v>94.8239060832444</v>
      </c>
      <c r="E59" s="56">
        <v>86.33938100320171</v>
      </c>
      <c r="F59" s="56">
        <v>84.09818569903949</v>
      </c>
      <c r="G59" s="56">
        <v>90.18143009605123</v>
      </c>
      <c r="H59" s="56">
        <v>82.017075773746</v>
      </c>
      <c r="I59" s="56">
        <v>88.10032017075774</v>
      </c>
      <c r="J59" s="56">
        <v>84.20490928495198</v>
      </c>
      <c r="K59" s="56">
        <v>86.07257203842049</v>
      </c>
      <c r="L59" s="56">
        <v>84.52508004268944</v>
      </c>
      <c r="M59" s="56">
        <v>85.6990394877268</v>
      </c>
      <c r="P59" s="59"/>
    </row>
    <row r="60" spans="2:16" ht="12.75">
      <c r="B60" s="55" t="s">
        <v>33</v>
      </c>
      <c r="C60" s="56">
        <v>100</v>
      </c>
      <c r="D60" s="56">
        <v>94.28922860657178</v>
      </c>
      <c r="E60" s="56">
        <v>81.81338956246705</v>
      </c>
      <c r="F60" s="56">
        <v>80.63609207520646</v>
      </c>
      <c r="G60" s="56">
        <v>71.67457388859603</v>
      </c>
      <c r="H60" s="56">
        <v>66.26251976805483</v>
      </c>
      <c r="I60" s="56">
        <v>65.36636794939378</v>
      </c>
      <c r="J60" s="56">
        <v>67.8791073625022</v>
      </c>
      <c r="K60" s="56">
        <v>61.00861008610086</v>
      </c>
      <c r="L60" s="56">
        <v>63.27534703918468</v>
      </c>
      <c r="M60" s="56">
        <v>64.27692848357054</v>
      </c>
      <c r="P60" s="59"/>
    </row>
    <row r="61" spans="2:16" ht="12.75">
      <c r="B61" s="57" t="s">
        <v>6</v>
      </c>
      <c r="C61" s="58">
        <v>100</v>
      </c>
      <c r="D61" s="58">
        <v>89.62191358024691</v>
      </c>
      <c r="E61" s="58">
        <v>82.00231481481481</v>
      </c>
      <c r="F61" s="58">
        <v>79.22453703703704</v>
      </c>
      <c r="G61" s="58">
        <v>74.63348765432099</v>
      </c>
      <c r="H61" s="58">
        <v>73.07098765432099</v>
      </c>
      <c r="I61" s="58">
        <v>72.01003086419753</v>
      </c>
      <c r="J61" s="58">
        <v>72.0871913580247</v>
      </c>
      <c r="K61" s="58">
        <v>72.89737654320987</v>
      </c>
      <c r="L61" s="58">
        <v>71.29629629629629</v>
      </c>
      <c r="M61" s="58">
        <v>69.61805555555556</v>
      </c>
      <c r="P61" s="59"/>
    </row>
  </sheetData>
  <mergeCells count="3">
    <mergeCell ref="B42:M42"/>
    <mergeCell ref="B2:L2"/>
    <mergeCell ref="B3:L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X153"/>
  <sheetViews>
    <sheetView showGridLines="0" workbookViewId="0" topLeftCell="A1">
      <selection activeCell="B73" sqref="B73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11" width="12.7109375" style="2" customWidth="1"/>
    <col min="12" max="12" width="9.421875" style="2" bestFit="1" customWidth="1"/>
    <col min="13" max="14" width="9.140625" style="2" customWidth="1"/>
    <col min="15" max="16" width="9.28125" style="2" bestFit="1" customWidth="1"/>
    <col min="17" max="17" width="27.8515625" style="2" customWidth="1"/>
    <col min="18" max="20" width="9.28125" style="2" bestFit="1" customWidth="1"/>
    <col min="21" max="21" width="14.57421875" style="2" customWidth="1"/>
    <col min="22" max="22" width="9.28125" style="2" bestFit="1" customWidth="1"/>
    <col min="23" max="23" width="10.421875" style="2" bestFit="1" customWidth="1"/>
    <col min="24" max="16384" width="9.140625" style="2" customWidth="1"/>
  </cols>
  <sheetData>
    <row r="1" ht="12"/>
    <row r="2" ht="15.75">
      <c r="B2" s="19" t="s">
        <v>66</v>
      </c>
    </row>
    <row r="3" ht="12.75">
      <c r="B3" s="20" t="s">
        <v>43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29.1" customHeight="1"/>
    <row r="54" ht="12">
      <c r="B54" s="7"/>
    </row>
    <row r="55" ht="12">
      <c r="B55" s="7"/>
    </row>
    <row r="56" ht="12">
      <c r="B56" s="7"/>
    </row>
    <row r="57" ht="12">
      <c r="B57" s="7"/>
    </row>
    <row r="58" ht="12">
      <c r="B58" s="7"/>
    </row>
    <row r="59" ht="12">
      <c r="B59" s="7"/>
    </row>
    <row r="60" ht="12">
      <c r="B60" s="7"/>
    </row>
    <row r="61" ht="12">
      <c r="B61" s="7"/>
    </row>
    <row r="62" ht="12">
      <c r="B62" s="7"/>
    </row>
    <row r="63" ht="12">
      <c r="B63" s="7"/>
    </row>
    <row r="64" ht="12">
      <c r="B64" s="7"/>
    </row>
    <row r="65" ht="12.75">
      <c r="B65" s="7"/>
    </row>
    <row r="66" spans="2:9" ht="12.75">
      <c r="B66" s="7" t="s">
        <v>46</v>
      </c>
      <c r="C66" s="7"/>
      <c r="D66" s="7"/>
      <c r="E66" s="7"/>
      <c r="F66" s="7"/>
      <c r="G66" s="7"/>
      <c r="H66" s="7"/>
      <c r="I66" s="7"/>
    </row>
    <row r="67" spans="2:9" ht="12.75">
      <c r="B67" s="7" t="s">
        <v>50</v>
      </c>
      <c r="C67" s="7"/>
      <c r="D67" s="7"/>
      <c r="E67" s="7"/>
      <c r="F67" s="7"/>
      <c r="G67" s="7"/>
      <c r="H67" s="7"/>
      <c r="I67" s="7"/>
    </row>
    <row r="68" ht="12.75">
      <c r="B68" s="7" t="s">
        <v>75</v>
      </c>
    </row>
    <row r="69" ht="12.75">
      <c r="B69" s="7" t="s">
        <v>76</v>
      </c>
    </row>
    <row r="70" ht="12.75">
      <c r="B70" s="7" t="s">
        <v>77</v>
      </c>
    </row>
    <row r="71" ht="12.75">
      <c r="B71" s="7" t="s">
        <v>95</v>
      </c>
    </row>
    <row r="72" ht="12.75">
      <c r="B72" s="2" t="s">
        <v>96</v>
      </c>
    </row>
    <row r="73" ht="12.75">
      <c r="B73" s="8" t="s">
        <v>34</v>
      </c>
    </row>
    <row r="75" ht="12.75">
      <c r="J75" s="6"/>
    </row>
    <row r="77" spans="4:12" ht="24">
      <c r="D77" s="23" t="s">
        <v>0</v>
      </c>
      <c r="E77" s="23" t="s">
        <v>1</v>
      </c>
      <c r="F77" s="23" t="s">
        <v>45</v>
      </c>
      <c r="G77" s="23" t="s">
        <v>2</v>
      </c>
      <c r="H77" s="23" t="s">
        <v>3</v>
      </c>
      <c r="I77" s="23" t="s">
        <v>4</v>
      </c>
      <c r="J77" s="23" t="s">
        <v>5</v>
      </c>
      <c r="K77" s="23" t="s">
        <v>6</v>
      </c>
      <c r="L77" s="23" t="s">
        <v>7</v>
      </c>
    </row>
    <row r="78" spans="4:14" ht="12.75">
      <c r="D78" s="48">
        <v>10485</v>
      </c>
      <c r="E78" s="48">
        <v>779</v>
      </c>
      <c r="F78" s="49">
        <v>481</v>
      </c>
      <c r="G78" s="50">
        <v>95</v>
      </c>
      <c r="H78" s="48">
        <v>1910</v>
      </c>
      <c r="I78" s="48">
        <v>641</v>
      </c>
      <c r="J78" s="48">
        <v>3517</v>
      </c>
      <c r="K78" s="48">
        <v>4854</v>
      </c>
      <c r="L78" s="48">
        <v>664</v>
      </c>
      <c r="N78" s="128"/>
    </row>
    <row r="79" spans="2:14" ht="12.75">
      <c r="B79" s="5"/>
      <c r="D79" s="113">
        <f>D78/$C$82*100</f>
        <v>44.75796123964825</v>
      </c>
      <c r="E79" s="113">
        <f aca="true" t="shared" si="0" ref="E79:L79">E78/$C$82*100</f>
        <v>3.32536497908307</v>
      </c>
      <c r="F79" s="113">
        <f t="shared" si="0"/>
        <v>2.0532741398446173</v>
      </c>
      <c r="G79" s="113">
        <f t="shared" si="0"/>
        <v>0.40553231452232563</v>
      </c>
      <c r="H79" s="113">
        <f t="shared" si="0"/>
        <v>8.153333902501494</v>
      </c>
      <c r="I79" s="113">
        <f t="shared" si="0"/>
        <v>2.736275932724323</v>
      </c>
      <c r="J79" s="113">
        <f t="shared" si="0"/>
        <v>15.013233159737045</v>
      </c>
      <c r="K79" s="113">
        <f t="shared" si="0"/>
        <v>20.72056689148809</v>
      </c>
      <c r="L79" s="113">
        <f t="shared" si="0"/>
        <v>2.834457440450781</v>
      </c>
      <c r="N79" s="129"/>
    </row>
    <row r="80" ht="12.75">
      <c r="B80" s="2" t="s">
        <v>8</v>
      </c>
    </row>
    <row r="81" spans="2:23" ht="24">
      <c r="B81" s="61"/>
      <c r="C81" s="82" t="s">
        <v>10</v>
      </c>
      <c r="D81" s="83" t="s">
        <v>0</v>
      </c>
      <c r="E81" s="62" t="s">
        <v>48</v>
      </c>
      <c r="F81" s="62" t="s">
        <v>47</v>
      </c>
      <c r="G81" s="62" t="s">
        <v>2</v>
      </c>
      <c r="H81" s="62" t="s">
        <v>3</v>
      </c>
      <c r="I81" s="62" t="s">
        <v>4</v>
      </c>
      <c r="J81" s="62" t="s">
        <v>9</v>
      </c>
      <c r="K81" s="62" t="s">
        <v>6</v>
      </c>
      <c r="L81" s="62" t="s">
        <v>7</v>
      </c>
      <c r="N81" s="45"/>
      <c r="Q81" s="15"/>
      <c r="R81" s="10"/>
      <c r="S81" s="10"/>
      <c r="T81" s="10"/>
      <c r="U81" s="10"/>
      <c r="V81" s="10"/>
      <c r="W81" s="10"/>
    </row>
    <row r="82" spans="2:23" ht="12.75">
      <c r="B82" s="64" t="s">
        <v>92</v>
      </c>
      <c r="C82" s="105">
        <v>23426</v>
      </c>
      <c r="D82" s="84">
        <v>44.75796123964825</v>
      </c>
      <c r="E82" s="60">
        <v>3.32536497908307</v>
      </c>
      <c r="F82" s="60">
        <v>2.0532741398446173</v>
      </c>
      <c r="G82" s="60">
        <v>0.40553231452232563</v>
      </c>
      <c r="H82" s="60">
        <v>8.153333902501494</v>
      </c>
      <c r="I82" s="60">
        <v>2.736275932724323</v>
      </c>
      <c r="J82" s="60">
        <v>15.013233159737045</v>
      </c>
      <c r="K82" s="60">
        <v>20.72056689148809</v>
      </c>
      <c r="L82" s="60">
        <v>2.834457440450781</v>
      </c>
      <c r="N82" s="45"/>
      <c r="Q82" s="10"/>
      <c r="R82" s="10"/>
      <c r="S82" s="10"/>
      <c r="T82" s="10"/>
      <c r="U82" s="10"/>
      <c r="V82" s="10"/>
      <c r="W82" s="10"/>
    </row>
    <row r="83" spans="2:23" ht="12.75">
      <c r="B83" s="65"/>
      <c r="C83" s="106"/>
      <c r="D83" s="85"/>
      <c r="E83" s="66"/>
      <c r="F83" s="66"/>
      <c r="G83" s="66"/>
      <c r="H83" s="66"/>
      <c r="I83" s="66"/>
      <c r="J83" s="66"/>
      <c r="K83" s="66"/>
      <c r="L83" s="66"/>
      <c r="N83" s="81"/>
      <c r="Q83" s="10"/>
      <c r="R83" s="10"/>
      <c r="S83" s="10"/>
      <c r="T83" s="10"/>
      <c r="U83" s="10"/>
      <c r="V83" s="10"/>
      <c r="W83" s="10"/>
    </row>
    <row r="84" spans="2:23" ht="12.75">
      <c r="B84" s="67" t="s">
        <v>40</v>
      </c>
      <c r="C84" s="107">
        <v>239</v>
      </c>
      <c r="D84" s="86">
        <v>61.08786610878661</v>
      </c>
      <c r="E84" s="68">
        <v>2.510460251046025</v>
      </c>
      <c r="F84" s="68">
        <v>2.092050209205021</v>
      </c>
      <c r="G84" s="68">
        <v>2.092050209205021</v>
      </c>
      <c r="H84" s="68">
        <v>8.786610878661087</v>
      </c>
      <c r="I84" s="68">
        <v>1.2552301255230125</v>
      </c>
      <c r="J84" s="68">
        <v>10.0418410041841</v>
      </c>
      <c r="K84" s="68">
        <v>10.460251046025103</v>
      </c>
      <c r="L84" s="68">
        <v>1.6736401673640167</v>
      </c>
      <c r="N84" s="81"/>
      <c r="Q84" s="15"/>
      <c r="R84" s="16"/>
      <c r="S84" s="10"/>
      <c r="T84" s="10"/>
      <c r="U84" s="10"/>
      <c r="V84" s="10"/>
      <c r="W84" s="10"/>
    </row>
    <row r="85" spans="2:23" ht="12.75">
      <c r="B85" s="67" t="s">
        <v>49</v>
      </c>
      <c r="C85" s="107">
        <v>182</v>
      </c>
      <c r="D85" s="86">
        <v>58.24175824175825</v>
      </c>
      <c r="E85" s="68">
        <v>2.7472527472527473</v>
      </c>
      <c r="F85" s="68">
        <v>1.6483516483516485</v>
      </c>
      <c r="G85" s="68">
        <v>0</v>
      </c>
      <c r="H85" s="68">
        <v>5.4945054945054945</v>
      </c>
      <c r="I85" s="68">
        <v>0</v>
      </c>
      <c r="J85" s="68">
        <v>12.087912087912088</v>
      </c>
      <c r="K85" s="68">
        <v>19.230769230769234</v>
      </c>
      <c r="L85" s="68">
        <v>0.5494505494505495</v>
      </c>
      <c r="N85" s="81"/>
      <c r="Q85" s="15"/>
      <c r="R85" s="16"/>
      <c r="S85" s="10"/>
      <c r="T85" s="10"/>
      <c r="U85" s="10"/>
      <c r="V85" s="10"/>
      <c r="W85" s="10"/>
    </row>
    <row r="86" spans="2:23" ht="12" customHeight="1">
      <c r="B86" s="67" t="s">
        <v>37</v>
      </c>
      <c r="C86" s="107">
        <v>610</v>
      </c>
      <c r="D86" s="86">
        <v>55.9016393442623</v>
      </c>
      <c r="E86" s="68">
        <v>0</v>
      </c>
      <c r="F86" s="68">
        <v>0.16393442622950818</v>
      </c>
      <c r="G86" s="68">
        <v>4.590163934426229</v>
      </c>
      <c r="H86" s="68">
        <v>3.4426229508196724</v>
      </c>
      <c r="I86" s="68">
        <v>1.1475409836065573</v>
      </c>
      <c r="J86" s="68">
        <v>0.6557377049180327</v>
      </c>
      <c r="K86" s="68">
        <v>20.163934426229506</v>
      </c>
      <c r="L86" s="68">
        <v>13.934426229508196</v>
      </c>
      <c r="N86" s="81"/>
      <c r="Q86" s="15"/>
      <c r="R86" s="16"/>
      <c r="S86" s="10"/>
      <c r="T86" s="10"/>
      <c r="U86" s="10"/>
      <c r="V86" s="10"/>
      <c r="W86" s="10"/>
    </row>
    <row r="87" spans="2:23" ht="12.75">
      <c r="B87" s="67" t="s">
        <v>36</v>
      </c>
      <c r="C87" s="107">
        <v>324</v>
      </c>
      <c r="D87" s="86">
        <v>55.8641975308642</v>
      </c>
      <c r="E87" s="68">
        <v>3.7037037037037033</v>
      </c>
      <c r="F87" s="68">
        <v>2.1604938271604937</v>
      </c>
      <c r="G87" s="68">
        <v>0</v>
      </c>
      <c r="H87" s="68">
        <v>7.098765432098765</v>
      </c>
      <c r="I87" s="68">
        <v>2.1604938271604937</v>
      </c>
      <c r="J87" s="68">
        <v>14.506172839506174</v>
      </c>
      <c r="K87" s="68">
        <v>10.493827160493826</v>
      </c>
      <c r="L87" s="68">
        <v>4.012345679012346</v>
      </c>
      <c r="N87" s="81"/>
      <c r="Q87" s="15"/>
      <c r="R87" s="15"/>
      <c r="S87" s="10"/>
      <c r="T87" s="10"/>
      <c r="U87" s="10"/>
      <c r="V87" s="10"/>
      <c r="W87" s="10"/>
    </row>
    <row r="88" spans="2:23" ht="12.75">
      <c r="B88" s="67" t="s">
        <v>21</v>
      </c>
      <c r="C88" s="107">
        <v>36</v>
      </c>
      <c r="D88" s="86">
        <v>52.77777777777778</v>
      </c>
      <c r="E88" s="68">
        <v>2.7777777777777777</v>
      </c>
      <c r="F88" s="68">
        <v>0</v>
      </c>
      <c r="G88" s="68">
        <v>0</v>
      </c>
      <c r="H88" s="68">
        <v>8.333333333333332</v>
      </c>
      <c r="I88" s="68">
        <v>0</v>
      </c>
      <c r="J88" s="68">
        <v>25</v>
      </c>
      <c r="K88" s="68">
        <v>8.333333333333332</v>
      </c>
      <c r="L88" s="68">
        <v>2.7777777777777777</v>
      </c>
      <c r="N88" s="81"/>
      <c r="Q88" s="10"/>
      <c r="R88" s="10"/>
      <c r="S88" s="10"/>
      <c r="T88" s="10"/>
      <c r="U88" s="10"/>
      <c r="V88" s="10"/>
      <c r="W88" s="10"/>
    </row>
    <row r="89" spans="2:23" ht="12.75">
      <c r="B89" s="67" t="s">
        <v>44</v>
      </c>
      <c r="C89" s="107">
        <v>656</v>
      </c>
      <c r="D89" s="86">
        <v>50.762195121951216</v>
      </c>
      <c r="E89" s="68">
        <v>0.3048780487804878</v>
      </c>
      <c r="F89" s="68">
        <v>2.8963414634146343</v>
      </c>
      <c r="G89" s="68">
        <v>0.45731707317073167</v>
      </c>
      <c r="H89" s="68">
        <v>8.536585365853659</v>
      </c>
      <c r="I89" s="68">
        <v>0.7621951219512195</v>
      </c>
      <c r="J89" s="68">
        <v>14.329268292682926</v>
      </c>
      <c r="K89" s="68">
        <v>21.646341463414632</v>
      </c>
      <c r="L89" s="68">
        <v>0.3048780487804878</v>
      </c>
      <c r="N89" s="81"/>
      <c r="Q89" s="15"/>
      <c r="R89" s="15"/>
      <c r="S89" s="10"/>
      <c r="T89" s="10"/>
      <c r="U89" s="10"/>
      <c r="V89" s="10"/>
      <c r="W89" s="10"/>
    </row>
    <row r="90" spans="2:23" ht="12.75">
      <c r="B90" s="67" t="s">
        <v>17</v>
      </c>
      <c r="C90" s="107">
        <v>3246</v>
      </c>
      <c r="D90" s="86">
        <v>50.431300061614294</v>
      </c>
      <c r="E90" s="68">
        <v>2.8342575477510783</v>
      </c>
      <c r="F90" s="68">
        <v>1.8484288354898337</v>
      </c>
      <c r="G90" s="68">
        <v>0.09242144177449169</v>
      </c>
      <c r="H90" s="68">
        <v>5.391250770178681</v>
      </c>
      <c r="I90" s="68">
        <v>4.097350585335798</v>
      </c>
      <c r="J90" s="68">
        <v>19.316081330868762</v>
      </c>
      <c r="K90" s="68">
        <v>14.417744916820702</v>
      </c>
      <c r="L90" s="68">
        <v>1.5711645101663587</v>
      </c>
      <c r="N90" s="81"/>
      <c r="Q90" s="15"/>
      <c r="R90" s="15"/>
      <c r="S90" s="10"/>
      <c r="T90" s="10"/>
      <c r="U90" s="10"/>
      <c r="V90" s="10"/>
      <c r="W90" s="10"/>
    </row>
    <row r="91" spans="2:23" ht="12.75">
      <c r="B91" s="67" t="s">
        <v>18</v>
      </c>
      <c r="C91" s="107">
        <v>317</v>
      </c>
      <c r="D91" s="86">
        <v>48.580441640378545</v>
      </c>
      <c r="E91" s="68">
        <v>1.2618296529968454</v>
      </c>
      <c r="F91" s="68">
        <v>3.4700315457413247</v>
      </c>
      <c r="G91" s="68">
        <v>0</v>
      </c>
      <c r="H91" s="68">
        <v>6.940063091482649</v>
      </c>
      <c r="I91" s="68">
        <v>1.2618296529968454</v>
      </c>
      <c r="J91" s="68">
        <v>17.350157728706623</v>
      </c>
      <c r="K91" s="68">
        <v>20.50473186119874</v>
      </c>
      <c r="L91" s="68">
        <v>0.6309148264984227</v>
      </c>
      <c r="N91" s="81"/>
      <c r="Q91" s="10"/>
      <c r="R91" s="10"/>
      <c r="S91" s="10"/>
      <c r="T91" s="10"/>
      <c r="U91" s="10"/>
      <c r="V91" s="10"/>
      <c r="W91" s="10"/>
    </row>
    <row r="92" spans="2:23" ht="12.75">
      <c r="B92" s="67" t="s">
        <v>81</v>
      </c>
      <c r="C92" s="107">
        <v>242</v>
      </c>
      <c r="D92" s="86">
        <v>47.5206611570248</v>
      </c>
      <c r="E92" s="68">
        <v>0.4132231404958678</v>
      </c>
      <c r="F92" s="68">
        <v>1.2396694214876034</v>
      </c>
      <c r="G92" s="68">
        <v>0.4132231404958678</v>
      </c>
      <c r="H92" s="68">
        <v>9.090909090909092</v>
      </c>
      <c r="I92" s="68">
        <v>1.2396694214876034</v>
      </c>
      <c r="J92" s="68">
        <v>5.371900826446281</v>
      </c>
      <c r="K92" s="68">
        <v>33.47107438016529</v>
      </c>
      <c r="L92" s="68">
        <v>1.2396694214876034</v>
      </c>
      <c r="N92" s="81"/>
      <c r="Q92" s="15"/>
      <c r="R92" s="15"/>
      <c r="S92" s="10"/>
      <c r="T92" s="10"/>
      <c r="U92" s="10"/>
      <c r="V92" s="10"/>
      <c r="W92" s="10"/>
    </row>
    <row r="93" spans="2:23" ht="12.75">
      <c r="B93" s="67" t="s">
        <v>20</v>
      </c>
      <c r="C93" s="107">
        <v>148</v>
      </c>
      <c r="D93" s="86">
        <v>47.2972972972973</v>
      </c>
      <c r="E93" s="68">
        <v>2.7027027027027026</v>
      </c>
      <c r="F93" s="68">
        <v>3.3783783783783785</v>
      </c>
      <c r="G93" s="68">
        <v>0.6756756756756757</v>
      </c>
      <c r="H93" s="68">
        <v>6.081081081081082</v>
      </c>
      <c r="I93" s="68">
        <v>2.7027027027027026</v>
      </c>
      <c r="J93" s="68">
        <v>2.027027027027027</v>
      </c>
      <c r="K93" s="68">
        <v>33.78378378378378</v>
      </c>
      <c r="L93" s="68">
        <v>1.3513513513513513</v>
      </c>
      <c r="N93" s="81"/>
      <c r="Q93" s="15"/>
      <c r="R93" s="17"/>
      <c r="S93" s="10"/>
      <c r="T93" s="10"/>
      <c r="U93" s="10"/>
      <c r="V93" s="10"/>
      <c r="W93" s="10"/>
    </row>
    <row r="94" spans="2:23" ht="12.75">
      <c r="B94" s="67" t="s">
        <v>87</v>
      </c>
      <c r="C94" s="107">
        <v>371</v>
      </c>
      <c r="D94" s="86">
        <v>46.091644204851754</v>
      </c>
      <c r="E94" s="68">
        <v>0.2695417789757413</v>
      </c>
      <c r="F94" s="68">
        <v>5.121293800539084</v>
      </c>
      <c r="G94" s="68">
        <v>0</v>
      </c>
      <c r="H94" s="68">
        <v>7.277628032345014</v>
      </c>
      <c r="I94" s="68">
        <v>0</v>
      </c>
      <c r="J94" s="68">
        <v>7.277628032345014</v>
      </c>
      <c r="K94" s="68">
        <v>33.9622641509434</v>
      </c>
      <c r="L94" s="68">
        <v>0</v>
      </c>
      <c r="N94" s="81"/>
      <c r="Q94" s="15"/>
      <c r="R94" s="17"/>
      <c r="S94" s="10"/>
      <c r="T94" s="10"/>
      <c r="U94" s="10"/>
      <c r="V94" s="10"/>
      <c r="W94" s="10"/>
    </row>
    <row r="95" spans="2:23" ht="12.75">
      <c r="B95" s="67" t="s">
        <v>22</v>
      </c>
      <c r="C95" s="107">
        <v>633</v>
      </c>
      <c r="D95" s="86">
        <v>45.97156398104265</v>
      </c>
      <c r="E95" s="68">
        <v>3.949447077409163</v>
      </c>
      <c r="F95" s="68">
        <v>2.211690363349131</v>
      </c>
      <c r="G95" s="68">
        <v>0.47393364928909953</v>
      </c>
      <c r="H95" s="68">
        <v>10.742496050552923</v>
      </c>
      <c r="I95" s="68">
        <v>2.0537124802527646</v>
      </c>
      <c r="J95" s="68">
        <v>7.740916271721959</v>
      </c>
      <c r="K95" s="68">
        <v>26.066350710900476</v>
      </c>
      <c r="L95" s="68">
        <v>0.7898894154818324</v>
      </c>
      <c r="N95" s="81"/>
      <c r="Q95" s="15"/>
      <c r="R95" s="17"/>
      <c r="S95" s="10"/>
      <c r="T95" s="10"/>
      <c r="U95" s="10"/>
      <c r="V95" s="10"/>
      <c r="W95" s="10"/>
    </row>
    <row r="96" spans="2:23" ht="12.75">
      <c r="B96" s="67" t="s">
        <v>79</v>
      </c>
      <c r="C96" s="107">
        <v>2831</v>
      </c>
      <c r="D96" s="86">
        <v>45.743553514659126</v>
      </c>
      <c r="E96" s="68">
        <v>0</v>
      </c>
      <c r="F96" s="68">
        <v>0.6004945249028613</v>
      </c>
      <c r="G96" s="68">
        <v>0.1412928293889085</v>
      </c>
      <c r="H96" s="68">
        <v>7.771105616389969</v>
      </c>
      <c r="I96" s="68">
        <v>1.9427764040974922</v>
      </c>
      <c r="J96" s="68">
        <v>8.159660897209466</v>
      </c>
      <c r="K96" s="68">
        <v>30.83716001412928</v>
      </c>
      <c r="L96" s="68">
        <v>4.80395619922289</v>
      </c>
      <c r="N96" s="81"/>
      <c r="Q96" s="15"/>
      <c r="R96" s="17"/>
      <c r="S96" s="10"/>
      <c r="T96" s="10"/>
      <c r="U96" s="10"/>
      <c r="V96" s="10"/>
      <c r="W96" s="10"/>
    </row>
    <row r="97" spans="2:23" ht="12.75">
      <c r="B97" s="67" t="s">
        <v>12</v>
      </c>
      <c r="C97" s="107">
        <v>604</v>
      </c>
      <c r="D97" s="86">
        <v>45.52980132450331</v>
      </c>
      <c r="E97" s="68">
        <v>4.966887417218543</v>
      </c>
      <c r="F97" s="68">
        <v>3.80794701986755</v>
      </c>
      <c r="G97" s="68">
        <v>0.33112582781456956</v>
      </c>
      <c r="H97" s="68">
        <v>14.735099337748345</v>
      </c>
      <c r="I97" s="68">
        <v>2.980132450331126</v>
      </c>
      <c r="J97" s="68">
        <v>14.403973509933774</v>
      </c>
      <c r="K97" s="68">
        <v>12.251655629139073</v>
      </c>
      <c r="L97" s="68">
        <v>0.9933774834437087</v>
      </c>
      <c r="N97" s="81"/>
      <c r="Q97" s="15"/>
      <c r="R97" s="17"/>
      <c r="S97" s="10"/>
      <c r="T97" s="10"/>
      <c r="U97" s="10"/>
      <c r="V97" s="11"/>
      <c r="W97" s="10"/>
    </row>
    <row r="98" spans="2:23" ht="12.75">
      <c r="B98" s="67" t="s">
        <v>24</v>
      </c>
      <c r="C98" s="107">
        <v>409</v>
      </c>
      <c r="D98" s="86">
        <v>44.25427872860636</v>
      </c>
      <c r="E98" s="68">
        <v>2.689486552567237</v>
      </c>
      <c r="F98" s="68">
        <v>3.1784841075794623</v>
      </c>
      <c r="G98" s="68">
        <v>0.4889975550122249</v>
      </c>
      <c r="H98" s="68">
        <v>10.024449877750612</v>
      </c>
      <c r="I98" s="68">
        <v>1.9559902200488997</v>
      </c>
      <c r="J98" s="68">
        <v>24.938875305623473</v>
      </c>
      <c r="K98" s="68">
        <v>11.491442542787286</v>
      </c>
      <c r="L98" s="68">
        <v>0.9779951100244498</v>
      </c>
      <c r="N98" s="81"/>
      <c r="Q98" s="15"/>
      <c r="R98" s="17"/>
      <c r="S98" s="10"/>
      <c r="T98" s="10"/>
      <c r="U98" s="10"/>
      <c r="V98" s="11"/>
      <c r="W98" s="10"/>
    </row>
    <row r="99" spans="2:23" ht="12.75">
      <c r="B99" s="67" t="s">
        <v>14</v>
      </c>
      <c r="C99" s="107">
        <v>3275</v>
      </c>
      <c r="D99" s="86">
        <v>43.48091603053435</v>
      </c>
      <c r="E99" s="68">
        <v>4.396946564885496</v>
      </c>
      <c r="F99" s="68">
        <v>1.5267175572519083</v>
      </c>
      <c r="G99" s="68">
        <v>0.33587786259541985</v>
      </c>
      <c r="H99" s="68">
        <v>13.587786259541984</v>
      </c>
      <c r="I99" s="68">
        <v>2.381679389312977</v>
      </c>
      <c r="J99" s="68">
        <v>18.900763358778626</v>
      </c>
      <c r="K99" s="68">
        <v>14.16793893129771</v>
      </c>
      <c r="L99" s="68">
        <v>1.2213740458015268</v>
      </c>
      <c r="N99" s="81"/>
      <c r="Q99" s="15"/>
      <c r="R99" s="17"/>
      <c r="S99" s="10"/>
      <c r="T99" s="10"/>
      <c r="U99" s="10"/>
      <c r="V99" s="11"/>
      <c r="W99" s="10"/>
    </row>
    <row r="100" spans="2:23" ht="12.75">
      <c r="B100" s="67" t="s">
        <v>19</v>
      </c>
      <c r="C100" s="107">
        <v>3334</v>
      </c>
      <c r="D100" s="86">
        <v>42.68146370725855</v>
      </c>
      <c r="E100" s="68">
        <v>4.169166166766647</v>
      </c>
      <c r="F100" s="68">
        <v>1.9496100779844032</v>
      </c>
      <c r="G100" s="68">
        <v>0.14997000599880025</v>
      </c>
      <c r="H100" s="68">
        <v>6.56868626274745</v>
      </c>
      <c r="I100" s="68">
        <v>3.239352129574085</v>
      </c>
      <c r="J100" s="68">
        <v>20.605878824235152</v>
      </c>
      <c r="K100" s="68">
        <v>18.35632873425315</v>
      </c>
      <c r="L100" s="68">
        <v>2.2795440911817635</v>
      </c>
      <c r="N100" s="81"/>
      <c r="Q100" s="15"/>
      <c r="R100" s="17"/>
      <c r="S100" s="10"/>
      <c r="T100" s="10"/>
      <c r="U100" s="10"/>
      <c r="V100" s="11"/>
      <c r="W100" s="10"/>
    </row>
    <row r="101" spans="2:23" ht="12.75">
      <c r="B101" s="67" t="s">
        <v>23</v>
      </c>
      <c r="C101" s="107">
        <v>598</v>
      </c>
      <c r="D101" s="86">
        <v>40.96989966555184</v>
      </c>
      <c r="E101" s="68">
        <v>3.511705685618729</v>
      </c>
      <c r="F101" s="68">
        <v>1.1705685618729096</v>
      </c>
      <c r="G101" s="68">
        <v>0</v>
      </c>
      <c r="H101" s="68">
        <v>20.401337792642142</v>
      </c>
      <c r="I101" s="68">
        <v>5.183946488294314</v>
      </c>
      <c r="J101" s="68">
        <v>7.023411371237458</v>
      </c>
      <c r="K101" s="68">
        <v>8.361204013377927</v>
      </c>
      <c r="L101" s="68">
        <v>13.377926421404682</v>
      </c>
      <c r="N101" s="81"/>
      <c r="Q101" s="15"/>
      <c r="R101" s="17"/>
      <c r="S101" s="10"/>
      <c r="T101" s="10"/>
      <c r="U101" s="10"/>
      <c r="V101" s="11"/>
      <c r="W101" s="10"/>
    </row>
    <row r="102" spans="2:23" ht="12.75">
      <c r="B102" s="67" t="s">
        <v>16</v>
      </c>
      <c r="C102" s="107">
        <v>1806</v>
      </c>
      <c r="D102" s="86">
        <v>40.53156146179402</v>
      </c>
      <c r="E102" s="68">
        <v>5.149501661129568</v>
      </c>
      <c r="F102" s="68">
        <v>4.318936877076411</v>
      </c>
      <c r="G102" s="68">
        <v>0.6644518272425249</v>
      </c>
      <c r="H102" s="68">
        <v>3.211517165005537</v>
      </c>
      <c r="I102" s="68">
        <v>3.433001107419712</v>
      </c>
      <c r="J102" s="68">
        <v>19.878183831672203</v>
      </c>
      <c r="K102" s="68">
        <v>21.373200442967885</v>
      </c>
      <c r="L102" s="68">
        <v>1.4396456256921373</v>
      </c>
      <c r="N102" s="81"/>
      <c r="Q102" s="15"/>
      <c r="R102" s="17"/>
      <c r="S102" s="10"/>
      <c r="T102" s="10"/>
      <c r="U102" s="10"/>
      <c r="V102" s="11"/>
      <c r="W102" s="10"/>
    </row>
    <row r="103" spans="2:23" ht="12.75">
      <c r="B103" s="67" t="s">
        <v>27</v>
      </c>
      <c r="C103" s="107">
        <v>1867</v>
      </c>
      <c r="D103" s="86">
        <v>39.475093733261915</v>
      </c>
      <c r="E103" s="68">
        <v>3.9100160685591856</v>
      </c>
      <c r="F103" s="68">
        <v>1.1783610069630424</v>
      </c>
      <c r="G103" s="68">
        <v>0.5891805034815212</v>
      </c>
      <c r="H103" s="68">
        <v>9.694697375468667</v>
      </c>
      <c r="I103" s="68">
        <v>0.96411355115158</v>
      </c>
      <c r="J103" s="68">
        <v>2.945902517407606</v>
      </c>
      <c r="K103" s="68">
        <v>36.95768612747724</v>
      </c>
      <c r="L103" s="68">
        <v>4.284949116229245</v>
      </c>
      <c r="N103" s="81"/>
      <c r="Q103" s="15"/>
      <c r="R103" s="17"/>
      <c r="S103" s="10"/>
      <c r="T103" s="10"/>
      <c r="U103" s="10"/>
      <c r="V103" s="11"/>
      <c r="W103" s="10"/>
    </row>
    <row r="104" spans="2:23" ht="12.75">
      <c r="B104" s="67" t="s">
        <v>15</v>
      </c>
      <c r="C104" s="107">
        <v>700</v>
      </c>
      <c r="D104" s="86">
        <v>38.142857142857146</v>
      </c>
      <c r="E104" s="68">
        <v>4.428571428571428</v>
      </c>
      <c r="F104" s="68">
        <v>3.8571428571428568</v>
      </c>
      <c r="G104" s="68">
        <v>0</v>
      </c>
      <c r="H104" s="68">
        <v>1.7142857142857144</v>
      </c>
      <c r="I104" s="68">
        <v>3.8571428571428568</v>
      </c>
      <c r="J104" s="68">
        <v>27.142857142857142</v>
      </c>
      <c r="K104" s="68">
        <v>20.857142857142858</v>
      </c>
      <c r="L104" s="68">
        <v>0</v>
      </c>
      <c r="N104" s="81"/>
      <c r="Q104" s="15"/>
      <c r="R104" s="17"/>
      <c r="S104" s="10"/>
      <c r="T104" s="10"/>
      <c r="U104" s="10"/>
      <c r="V104" s="11"/>
      <c r="W104" s="10"/>
    </row>
    <row r="105" spans="2:23" ht="12.75">
      <c r="B105" s="67" t="s">
        <v>13</v>
      </c>
      <c r="C105" s="107">
        <v>171</v>
      </c>
      <c r="D105" s="86">
        <v>38.01169590643275</v>
      </c>
      <c r="E105" s="68">
        <v>7.602339181286549</v>
      </c>
      <c r="F105" s="68">
        <v>1.7543859649122806</v>
      </c>
      <c r="G105" s="68">
        <v>0</v>
      </c>
      <c r="H105" s="68">
        <v>16.374269005847953</v>
      </c>
      <c r="I105" s="68">
        <v>5.847953216374268</v>
      </c>
      <c r="J105" s="68">
        <v>12.280701754385964</v>
      </c>
      <c r="K105" s="68">
        <v>17.543859649122805</v>
      </c>
      <c r="L105" s="68">
        <v>0.5847953216374269</v>
      </c>
      <c r="N105" s="81"/>
      <c r="Q105" s="15"/>
      <c r="R105" s="17"/>
      <c r="S105" s="10"/>
      <c r="T105" s="10"/>
      <c r="U105" s="10"/>
      <c r="V105" s="11"/>
      <c r="W105" s="10"/>
    </row>
    <row r="106" spans="2:23" ht="12.75">
      <c r="B106" s="67" t="s">
        <v>28</v>
      </c>
      <c r="C106" s="107">
        <v>91</v>
      </c>
      <c r="D106" s="86">
        <v>35.16483516483517</v>
      </c>
      <c r="E106" s="68">
        <v>6.593406593406594</v>
      </c>
      <c r="F106" s="68">
        <v>1.098901098901099</v>
      </c>
      <c r="G106" s="68">
        <v>0</v>
      </c>
      <c r="H106" s="68">
        <v>8.791208791208792</v>
      </c>
      <c r="I106" s="68">
        <v>2.197802197802198</v>
      </c>
      <c r="J106" s="68">
        <v>17.582417582417584</v>
      </c>
      <c r="K106" s="68">
        <v>14.285714285714285</v>
      </c>
      <c r="L106" s="68">
        <v>14.285714285714285</v>
      </c>
      <c r="N106" s="81"/>
      <c r="Q106" s="15"/>
      <c r="R106" s="17"/>
      <c r="S106" s="10"/>
      <c r="T106" s="10"/>
      <c r="U106" s="10"/>
      <c r="V106" s="11"/>
      <c r="W106" s="10"/>
    </row>
    <row r="107" spans="2:23" ht="12.75">
      <c r="B107" s="67" t="s">
        <v>78</v>
      </c>
      <c r="C107" s="107">
        <v>602</v>
      </c>
      <c r="D107" s="86">
        <v>33.88704318936877</v>
      </c>
      <c r="E107" s="68">
        <v>9.136212624584719</v>
      </c>
      <c r="F107" s="68">
        <v>4.485049833887043</v>
      </c>
      <c r="G107" s="68">
        <v>0.16611295681063123</v>
      </c>
      <c r="H107" s="68">
        <v>4.152823920265781</v>
      </c>
      <c r="I107" s="68">
        <v>7.142857142857142</v>
      </c>
      <c r="J107" s="68">
        <v>17.60797342192691</v>
      </c>
      <c r="K107" s="68">
        <v>21.59468438538206</v>
      </c>
      <c r="L107" s="68">
        <v>1.8272425249169437</v>
      </c>
      <c r="N107" s="81"/>
      <c r="Q107" s="15"/>
      <c r="R107" s="17"/>
      <c r="S107" s="10"/>
      <c r="T107" s="10"/>
      <c r="U107" s="10"/>
      <c r="V107" s="11"/>
      <c r="W107" s="10"/>
    </row>
    <row r="108" spans="2:23" ht="12.75">
      <c r="B108" s="67" t="s">
        <v>39</v>
      </c>
      <c r="C108" s="107">
        <v>67</v>
      </c>
      <c r="D108" s="86">
        <v>31.343283582089555</v>
      </c>
      <c r="E108" s="68">
        <v>4.477611940298507</v>
      </c>
      <c r="F108" s="68">
        <v>0</v>
      </c>
      <c r="G108" s="68">
        <v>1.4925373134328357</v>
      </c>
      <c r="H108" s="68">
        <v>4.477611940298507</v>
      </c>
      <c r="I108" s="68">
        <v>0</v>
      </c>
      <c r="J108" s="68">
        <v>8.955223880597014</v>
      </c>
      <c r="K108" s="68">
        <v>17.91044776119403</v>
      </c>
      <c r="L108" s="68">
        <v>31.343283582089555</v>
      </c>
      <c r="N108" s="81"/>
      <c r="Q108" s="15"/>
      <c r="R108" s="17"/>
      <c r="S108" s="10"/>
      <c r="T108" s="10"/>
      <c r="U108" s="10"/>
      <c r="V108" s="11"/>
      <c r="W108" s="10"/>
    </row>
    <row r="109" spans="2:23" ht="12.75">
      <c r="B109" s="74" t="s">
        <v>70</v>
      </c>
      <c r="C109" s="108">
        <v>49</v>
      </c>
      <c r="D109" s="87">
        <v>30.612244897959183</v>
      </c>
      <c r="E109" s="69">
        <v>14.285714285714285</v>
      </c>
      <c r="F109" s="69">
        <v>2.0408163265306123</v>
      </c>
      <c r="G109" s="69">
        <v>0</v>
      </c>
      <c r="H109" s="69">
        <v>2.0408163265306123</v>
      </c>
      <c r="I109" s="69">
        <v>4.081632653061225</v>
      </c>
      <c r="J109" s="69">
        <v>28.57142857142857</v>
      </c>
      <c r="K109" s="69">
        <v>16.3265306122449</v>
      </c>
      <c r="L109" s="69">
        <v>2.0408163265306123</v>
      </c>
      <c r="N109" s="81"/>
      <c r="Q109" s="15"/>
      <c r="R109" s="17"/>
      <c r="S109" s="10"/>
      <c r="T109" s="10"/>
      <c r="U109" s="10"/>
      <c r="V109" s="11"/>
      <c r="W109" s="10"/>
    </row>
    <row r="110" spans="2:23" ht="12.75">
      <c r="B110" s="74" t="s">
        <v>35</v>
      </c>
      <c r="C110" s="108">
        <v>18</v>
      </c>
      <c r="D110" s="87">
        <v>27.77777777777778</v>
      </c>
      <c r="E110" s="69">
        <v>0</v>
      </c>
      <c r="F110" s="69">
        <v>0</v>
      </c>
      <c r="G110" s="69">
        <v>11.11111111111111</v>
      </c>
      <c r="H110" s="69">
        <v>5.555555555555555</v>
      </c>
      <c r="I110" s="69">
        <v>0</v>
      </c>
      <c r="J110" s="69">
        <v>44.44444444444444</v>
      </c>
      <c r="K110" s="69">
        <v>11.11111111111111</v>
      </c>
      <c r="L110" s="69">
        <v>0</v>
      </c>
      <c r="N110" s="81"/>
      <c r="Q110" s="15"/>
      <c r="R110" s="17"/>
      <c r="S110" s="10"/>
      <c r="T110" s="10"/>
      <c r="U110" s="10"/>
      <c r="V110" s="11"/>
      <c r="W110" s="10"/>
    </row>
    <row r="111" spans="2:23" ht="12.75">
      <c r="B111" s="79"/>
      <c r="C111" s="109"/>
      <c r="D111" s="88"/>
      <c r="E111" s="80"/>
      <c r="F111" s="80"/>
      <c r="G111" s="80"/>
      <c r="H111" s="80"/>
      <c r="I111" s="80"/>
      <c r="J111" s="80"/>
      <c r="K111" s="80"/>
      <c r="L111" s="80"/>
      <c r="N111" s="81"/>
      <c r="Q111" s="15"/>
      <c r="R111" s="17"/>
      <c r="S111" s="10"/>
      <c r="T111" s="10"/>
      <c r="U111" s="10"/>
      <c r="V111" s="11"/>
      <c r="W111" s="10"/>
    </row>
    <row r="112" spans="2:23" ht="11.45" customHeight="1">
      <c r="B112" s="79" t="s">
        <v>29</v>
      </c>
      <c r="C112" s="109">
        <v>1839</v>
      </c>
      <c r="D112" s="88">
        <v>43.44752582925503</v>
      </c>
      <c r="E112" s="80">
        <v>2.2294725394236</v>
      </c>
      <c r="F112" s="80">
        <v>1.0875475802066341</v>
      </c>
      <c r="G112" s="80">
        <v>0.8700380641653072</v>
      </c>
      <c r="H112" s="80">
        <v>5.43773790103317</v>
      </c>
      <c r="I112" s="80">
        <v>0.4350190320826536</v>
      </c>
      <c r="J112" s="80">
        <v>19.195214790647093</v>
      </c>
      <c r="K112" s="80">
        <v>25.666122892876565</v>
      </c>
      <c r="L112" s="80">
        <v>1.631321370309951</v>
      </c>
      <c r="N112" s="81"/>
      <c r="Q112" s="15"/>
      <c r="R112" s="17"/>
      <c r="S112" s="10"/>
      <c r="T112" s="10"/>
      <c r="U112" s="10"/>
      <c r="V112" s="11"/>
      <c r="W112" s="10"/>
    </row>
    <row r="113" spans="2:23" ht="12.75">
      <c r="B113" s="77"/>
      <c r="C113" s="110"/>
      <c r="D113" s="89"/>
      <c r="E113" s="78"/>
      <c r="F113" s="78"/>
      <c r="G113" s="78"/>
      <c r="H113" s="78"/>
      <c r="I113" s="78"/>
      <c r="J113" s="78"/>
      <c r="K113" s="78"/>
      <c r="L113" s="78"/>
      <c r="N113" s="81"/>
      <c r="Q113" s="15"/>
      <c r="R113" s="17"/>
      <c r="S113" s="10"/>
      <c r="T113" s="10"/>
      <c r="U113" s="10"/>
      <c r="V113" s="11"/>
      <c r="W113" s="10"/>
    </row>
    <row r="114" spans="2:23" ht="12.75">
      <c r="B114" s="75" t="s">
        <v>30</v>
      </c>
      <c r="C114" s="111">
        <v>18</v>
      </c>
      <c r="D114" s="90">
        <v>66.66666666666666</v>
      </c>
      <c r="E114" s="76">
        <v>22.22222222222222</v>
      </c>
      <c r="F114" s="76">
        <v>0</v>
      </c>
      <c r="G114" s="76">
        <v>5.555555555555555</v>
      </c>
      <c r="H114" s="76">
        <v>0</v>
      </c>
      <c r="I114" s="76">
        <v>0</v>
      </c>
      <c r="J114" s="76">
        <v>0</v>
      </c>
      <c r="K114" s="76">
        <v>0</v>
      </c>
      <c r="L114" s="76">
        <v>5.555555555555555</v>
      </c>
      <c r="N114" s="81"/>
      <c r="Q114" s="15"/>
      <c r="R114" s="17"/>
      <c r="S114" s="10"/>
      <c r="T114" s="10"/>
      <c r="U114" s="10"/>
      <c r="V114" s="11"/>
      <c r="W114" s="10"/>
    </row>
    <row r="115" spans="2:23" ht="12.75">
      <c r="B115" s="67" t="s">
        <v>80</v>
      </c>
      <c r="C115" s="107">
        <v>106</v>
      </c>
      <c r="D115" s="86">
        <v>53.77358490566038</v>
      </c>
      <c r="E115" s="68">
        <v>1.8867924528301887</v>
      </c>
      <c r="F115" s="68">
        <v>1.8867924528301887</v>
      </c>
      <c r="G115" s="68">
        <v>1.8867924528301887</v>
      </c>
      <c r="H115" s="68">
        <v>8.49056603773585</v>
      </c>
      <c r="I115" s="68">
        <v>0.9433962264150944</v>
      </c>
      <c r="J115" s="68">
        <v>18.867924528301888</v>
      </c>
      <c r="K115" s="68">
        <v>10.377358490566039</v>
      </c>
      <c r="L115" s="68">
        <v>1.8867924528301887</v>
      </c>
      <c r="N115" s="81"/>
      <c r="Q115" s="15"/>
      <c r="R115" s="17"/>
      <c r="S115" s="10"/>
      <c r="T115" s="10"/>
      <c r="U115" s="10"/>
      <c r="V115" s="11"/>
      <c r="W115" s="10"/>
    </row>
    <row r="116" spans="2:23" ht="12.75">
      <c r="B116" s="67" t="s">
        <v>32</v>
      </c>
      <c r="C116" s="107">
        <v>233</v>
      </c>
      <c r="D116" s="86">
        <v>33.90557939914164</v>
      </c>
      <c r="E116" s="68">
        <v>0.8583690987124464</v>
      </c>
      <c r="F116" s="68">
        <v>3.4334763948497855</v>
      </c>
      <c r="G116" s="68">
        <v>1.2875536480686696</v>
      </c>
      <c r="H116" s="68">
        <v>16.738197424892704</v>
      </c>
      <c r="I116" s="68">
        <v>2.1459227467811157</v>
      </c>
      <c r="J116" s="68">
        <v>18.025751072961373</v>
      </c>
      <c r="K116" s="68">
        <v>18.4549356223176</v>
      </c>
      <c r="L116" s="68">
        <v>5.150214592274678</v>
      </c>
      <c r="N116" s="81"/>
      <c r="Q116" s="15"/>
      <c r="R116" s="17"/>
      <c r="S116" s="10"/>
      <c r="T116" s="10"/>
      <c r="U116" s="10"/>
      <c r="V116" s="11"/>
      <c r="W116" s="10"/>
    </row>
    <row r="117" spans="2:23" ht="11.45" customHeight="1">
      <c r="B117" s="72" t="s">
        <v>53</v>
      </c>
      <c r="C117" s="112">
        <v>2</v>
      </c>
      <c r="D117" s="91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100</v>
      </c>
      <c r="N117" s="81"/>
      <c r="Q117" s="15"/>
      <c r="R117" s="17"/>
      <c r="S117" s="10"/>
      <c r="T117" s="10"/>
      <c r="U117" s="10"/>
      <c r="V117" s="11"/>
      <c r="W117" s="10"/>
    </row>
    <row r="118" spans="2:23" ht="12.75">
      <c r="B118" s="70"/>
      <c r="C118" s="71"/>
      <c r="D118" s="14"/>
      <c r="E118" s="14"/>
      <c r="F118" s="14"/>
      <c r="G118" s="14"/>
      <c r="H118" s="14"/>
      <c r="I118" s="14"/>
      <c r="J118" s="14"/>
      <c r="K118" s="14"/>
      <c r="L118" s="14"/>
      <c r="M118" s="63"/>
      <c r="Q118" s="15"/>
      <c r="R118" s="17"/>
      <c r="S118" s="10"/>
      <c r="T118" s="10"/>
      <c r="U118" s="10"/>
      <c r="V118" s="11"/>
      <c r="W118" s="10"/>
    </row>
    <row r="119" spans="2:23" ht="12.75">
      <c r="B119" s="9"/>
      <c r="M119" s="6"/>
      <c r="Q119" s="15"/>
      <c r="R119" s="17"/>
      <c r="S119" s="10"/>
      <c r="T119" s="10"/>
      <c r="U119" s="10"/>
      <c r="V119" s="11"/>
      <c r="W119" s="10"/>
    </row>
    <row r="120" spans="2:24" ht="12.75">
      <c r="B120" s="92" t="s">
        <v>71</v>
      </c>
      <c r="C120" s="97">
        <v>23426</v>
      </c>
      <c r="D120" s="98">
        <v>10485</v>
      </c>
      <c r="E120" s="97">
        <v>779</v>
      </c>
      <c r="F120" s="97">
        <v>481</v>
      </c>
      <c r="G120" s="97">
        <v>95</v>
      </c>
      <c r="H120" s="97">
        <v>1910</v>
      </c>
      <c r="I120" s="97">
        <v>641</v>
      </c>
      <c r="J120" s="97">
        <v>3517</v>
      </c>
      <c r="K120" s="97">
        <v>4854</v>
      </c>
      <c r="L120" s="97">
        <v>664</v>
      </c>
      <c r="R120" s="2">
        <v>641</v>
      </c>
      <c r="S120" s="2">
        <v>3517</v>
      </c>
      <c r="W120" s="2">
        <v>4854</v>
      </c>
      <c r="X120" s="2">
        <v>664</v>
      </c>
    </row>
    <row r="121" spans="2:13" ht="12.75">
      <c r="B121" s="93" t="s">
        <v>12</v>
      </c>
      <c r="C121" s="99">
        <v>604</v>
      </c>
      <c r="D121" s="100">
        <v>275</v>
      </c>
      <c r="E121" s="99">
        <v>30</v>
      </c>
      <c r="F121" s="99">
        <v>23</v>
      </c>
      <c r="G121" s="99">
        <v>2</v>
      </c>
      <c r="H121" s="99">
        <v>89</v>
      </c>
      <c r="I121" s="101">
        <v>18</v>
      </c>
      <c r="J121" s="101">
        <v>87</v>
      </c>
      <c r="K121" s="101">
        <v>74</v>
      </c>
      <c r="L121" s="101">
        <v>6</v>
      </c>
      <c r="M121" s="10"/>
    </row>
    <row r="122" spans="2:13" ht="12.75">
      <c r="B122" s="94" t="s">
        <v>37</v>
      </c>
      <c r="C122" s="36">
        <v>610</v>
      </c>
      <c r="D122" s="37">
        <v>341</v>
      </c>
      <c r="E122" s="36">
        <v>0</v>
      </c>
      <c r="F122" s="36">
        <v>1</v>
      </c>
      <c r="G122" s="36">
        <v>28</v>
      </c>
      <c r="H122" s="36">
        <v>21</v>
      </c>
      <c r="I122" s="102">
        <v>7</v>
      </c>
      <c r="J122" s="102">
        <v>4</v>
      </c>
      <c r="K122" s="102">
        <v>123</v>
      </c>
      <c r="L122" s="102">
        <v>85</v>
      </c>
      <c r="M122" s="10"/>
    </row>
    <row r="123" spans="2:13" ht="12.75">
      <c r="B123" s="94" t="s">
        <v>44</v>
      </c>
      <c r="C123" s="36">
        <v>656</v>
      </c>
      <c r="D123" s="37">
        <v>333</v>
      </c>
      <c r="E123" s="36">
        <v>2</v>
      </c>
      <c r="F123" s="36">
        <v>19</v>
      </c>
      <c r="G123" s="36">
        <v>3</v>
      </c>
      <c r="H123" s="36">
        <v>56</v>
      </c>
      <c r="I123" s="102">
        <v>5</v>
      </c>
      <c r="J123" s="102">
        <v>94</v>
      </c>
      <c r="K123" s="102">
        <v>142</v>
      </c>
      <c r="L123" s="102">
        <v>2</v>
      </c>
      <c r="M123" s="10"/>
    </row>
    <row r="124" spans="2:13" ht="12.75">
      <c r="B124" s="94" t="s">
        <v>13</v>
      </c>
      <c r="C124" s="36">
        <v>171</v>
      </c>
      <c r="D124" s="37">
        <v>65</v>
      </c>
      <c r="E124" s="36">
        <v>13</v>
      </c>
      <c r="F124" s="36">
        <v>3</v>
      </c>
      <c r="G124" s="36">
        <v>0</v>
      </c>
      <c r="H124" s="36">
        <v>28</v>
      </c>
      <c r="I124" s="102">
        <v>10</v>
      </c>
      <c r="J124" s="102">
        <v>21</v>
      </c>
      <c r="K124" s="102">
        <v>30</v>
      </c>
      <c r="L124" s="102">
        <v>1</v>
      </c>
      <c r="M124" s="10"/>
    </row>
    <row r="125" spans="2:13" ht="12.75">
      <c r="B125" s="94" t="s">
        <v>72</v>
      </c>
      <c r="C125" s="36">
        <v>3275</v>
      </c>
      <c r="D125" s="37">
        <v>1424</v>
      </c>
      <c r="E125" s="36">
        <v>144</v>
      </c>
      <c r="F125" s="36">
        <v>50</v>
      </c>
      <c r="G125" s="36">
        <v>11</v>
      </c>
      <c r="H125" s="36">
        <v>445</v>
      </c>
      <c r="I125" s="102">
        <v>78</v>
      </c>
      <c r="J125" s="102">
        <v>619</v>
      </c>
      <c r="K125" s="102">
        <v>464</v>
      </c>
      <c r="L125" s="102">
        <v>40</v>
      </c>
      <c r="M125" s="10"/>
    </row>
    <row r="126" spans="2:13" ht="12.75">
      <c r="B126" s="94" t="s">
        <v>39</v>
      </c>
      <c r="C126" s="36">
        <v>67</v>
      </c>
      <c r="D126" s="37">
        <v>21</v>
      </c>
      <c r="E126" s="36">
        <v>3</v>
      </c>
      <c r="F126" s="36">
        <v>0</v>
      </c>
      <c r="G126" s="36">
        <v>1</v>
      </c>
      <c r="H126" s="36">
        <v>3</v>
      </c>
      <c r="I126" s="102">
        <v>0</v>
      </c>
      <c r="J126" s="102">
        <v>6</v>
      </c>
      <c r="K126" s="102">
        <v>12</v>
      </c>
      <c r="L126" s="102">
        <v>21</v>
      </c>
      <c r="M126" s="10"/>
    </row>
    <row r="127" spans="2:13" ht="12.75">
      <c r="B127" s="94" t="s">
        <v>67</v>
      </c>
      <c r="C127" s="36">
        <v>182</v>
      </c>
      <c r="D127" s="37">
        <v>106</v>
      </c>
      <c r="E127" s="36">
        <v>5</v>
      </c>
      <c r="F127" s="36">
        <v>3</v>
      </c>
      <c r="G127" s="36">
        <v>0</v>
      </c>
      <c r="H127" s="36">
        <v>10</v>
      </c>
      <c r="I127" s="102" t="s">
        <v>54</v>
      </c>
      <c r="J127" s="102">
        <v>22</v>
      </c>
      <c r="K127" s="102">
        <v>35</v>
      </c>
      <c r="L127" s="102">
        <v>1</v>
      </c>
      <c r="M127" s="10"/>
    </row>
    <row r="128" spans="2:12" ht="12.75">
      <c r="B128" s="94" t="s">
        <v>15</v>
      </c>
      <c r="C128" s="36">
        <v>700</v>
      </c>
      <c r="D128" s="37">
        <v>267</v>
      </c>
      <c r="E128" s="36">
        <v>31</v>
      </c>
      <c r="F128" s="36">
        <v>27</v>
      </c>
      <c r="G128" s="36">
        <v>0</v>
      </c>
      <c r="H128" s="36">
        <v>12</v>
      </c>
      <c r="I128" s="36">
        <v>27</v>
      </c>
      <c r="J128" s="36">
        <v>190</v>
      </c>
      <c r="K128" s="36">
        <v>146</v>
      </c>
      <c r="L128" s="36">
        <v>0</v>
      </c>
    </row>
    <row r="129" spans="2:12" ht="12.75">
      <c r="B129" s="94" t="s">
        <v>16</v>
      </c>
      <c r="C129" s="36">
        <v>1806</v>
      </c>
      <c r="D129" s="37">
        <v>732</v>
      </c>
      <c r="E129" s="36">
        <v>93</v>
      </c>
      <c r="F129" s="36">
        <v>78</v>
      </c>
      <c r="G129" s="36">
        <v>12</v>
      </c>
      <c r="H129" s="36">
        <v>58</v>
      </c>
      <c r="I129" s="36">
        <v>62</v>
      </c>
      <c r="J129" s="36">
        <v>359</v>
      </c>
      <c r="K129" s="36">
        <v>386</v>
      </c>
      <c r="L129" s="36">
        <v>26</v>
      </c>
    </row>
    <row r="130" spans="2:12" ht="12.75">
      <c r="B130" s="94" t="s">
        <v>17</v>
      </c>
      <c r="C130" s="36">
        <v>3246</v>
      </c>
      <c r="D130" s="37">
        <v>1637</v>
      </c>
      <c r="E130" s="36">
        <v>92</v>
      </c>
      <c r="F130" s="36">
        <v>60</v>
      </c>
      <c r="G130" s="36">
        <v>3</v>
      </c>
      <c r="H130" s="36">
        <v>175</v>
      </c>
      <c r="I130" s="36">
        <v>133</v>
      </c>
      <c r="J130" s="36">
        <v>627</v>
      </c>
      <c r="K130" s="36">
        <v>468</v>
      </c>
      <c r="L130" s="36">
        <v>51</v>
      </c>
    </row>
    <row r="131" spans="2:12" ht="12.75">
      <c r="B131" s="94" t="s">
        <v>18</v>
      </c>
      <c r="C131" s="36">
        <v>317</v>
      </c>
      <c r="D131" s="37">
        <v>154</v>
      </c>
      <c r="E131" s="36">
        <v>4</v>
      </c>
      <c r="F131" s="36">
        <v>11</v>
      </c>
      <c r="G131" s="36">
        <v>0</v>
      </c>
      <c r="H131" s="36">
        <v>22</v>
      </c>
      <c r="I131" s="36">
        <v>4</v>
      </c>
      <c r="J131" s="36">
        <v>55</v>
      </c>
      <c r="K131" s="36">
        <v>65</v>
      </c>
      <c r="L131" s="36">
        <v>2</v>
      </c>
    </row>
    <row r="132" spans="2:12" ht="12.75">
      <c r="B132" s="94" t="s">
        <v>19</v>
      </c>
      <c r="C132" s="36">
        <v>3334</v>
      </c>
      <c r="D132" s="37">
        <v>1423</v>
      </c>
      <c r="E132" s="36">
        <v>139</v>
      </c>
      <c r="F132" s="36">
        <v>65</v>
      </c>
      <c r="G132" s="36">
        <v>5</v>
      </c>
      <c r="H132" s="36">
        <v>219</v>
      </c>
      <c r="I132" s="36">
        <v>108</v>
      </c>
      <c r="J132" s="36">
        <v>687</v>
      </c>
      <c r="K132" s="36">
        <v>612</v>
      </c>
      <c r="L132" s="36">
        <v>76</v>
      </c>
    </row>
    <row r="133" spans="2:12" ht="12.75">
      <c r="B133" s="94" t="s">
        <v>70</v>
      </c>
      <c r="C133" s="36">
        <v>49</v>
      </c>
      <c r="D133" s="37">
        <v>15</v>
      </c>
      <c r="E133" s="36">
        <v>7</v>
      </c>
      <c r="F133" s="36">
        <v>1</v>
      </c>
      <c r="G133" s="36">
        <v>0</v>
      </c>
      <c r="H133" s="36">
        <v>1</v>
      </c>
      <c r="I133" s="36">
        <v>2</v>
      </c>
      <c r="J133" s="36">
        <v>14</v>
      </c>
      <c r="K133" s="36">
        <v>8</v>
      </c>
      <c r="L133" s="36">
        <v>1</v>
      </c>
    </row>
    <row r="134" spans="2:12" ht="12.75">
      <c r="B134" s="94" t="s">
        <v>20</v>
      </c>
      <c r="C134" s="36">
        <v>148</v>
      </c>
      <c r="D134" s="37">
        <v>70</v>
      </c>
      <c r="E134" s="36">
        <v>4</v>
      </c>
      <c r="F134" s="36">
        <v>5</v>
      </c>
      <c r="G134" s="36">
        <v>1</v>
      </c>
      <c r="H134" s="36">
        <v>9</v>
      </c>
      <c r="I134" s="36">
        <v>4</v>
      </c>
      <c r="J134" s="36">
        <v>3</v>
      </c>
      <c r="K134" s="36">
        <v>50</v>
      </c>
      <c r="L134" s="36">
        <v>2</v>
      </c>
    </row>
    <row r="135" spans="2:12" ht="12.75">
      <c r="B135" s="94" t="s">
        <v>68</v>
      </c>
      <c r="C135" s="36">
        <v>242</v>
      </c>
      <c r="D135" s="37">
        <v>115</v>
      </c>
      <c r="E135" s="36">
        <v>1</v>
      </c>
      <c r="F135" s="36">
        <v>3</v>
      </c>
      <c r="G135" s="36">
        <v>1</v>
      </c>
      <c r="H135" s="36">
        <v>22</v>
      </c>
      <c r="I135" s="36">
        <v>3</v>
      </c>
      <c r="J135" s="36">
        <v>13</v>
      </c>
      <c r="K135" s="36">
        <v>81</v>
      </c>
      <c r="L135" s="36">
        <v>3</v>
      </c>
    </row>
    <row r="136" spans="2:12" ht="12.75">
      <c r="B136" s="94" t="s">
        <v>21</v>
      </c>
      <c r="C136" s="36">
        <v>36</v>
      </c>
      <c r="D136" s="37">
        <v>19</v>
      </c>
      <c r="E136" s="36">
        <v>1</v>
      </c>
      <c r="F136" s="36">
        <v>0</v>
      </c>
      <c r="G136" s="36">
        <v>0</v>
      </c>
      <c r="H136" s="36">
        <v>3</v>
      </c>
      <c r="I136" s="36">
        <v>0</v>
      </c>
      <c r="J136" s="36">
        <v>9</v>
      </c>
      <c r="K136" s="36">
        <v>3</v>
      </c>
      <c r="L136" s="36">
        <v>1</v>
      </c>
    </row>
    <row r="137" spans="2:12" ht="12.75">
      <c r="B137" s="94" t="s">
        <v>22</v>
      </c>
      <c r="C137" s="36">
        <v>633</v>
      </c>
      <c r="D137" s="37">
        <v>291</v>
      </c>
      <c r="E137" s="36">
        <v>25</v>
      </c>
      <c r="F137" s="36">
        <v>14</v>
      </c>
      <c r="G137" s="36">
        <v>3</v>
      </c>
      <c r="H137" s="36">
        <v>68</v>
      </c>
      <c r="I137" s="36">
        <v>13</v>
      </c>
      <c r="J137" s="36">
        <v>49</v>
      </c>
      <c r="K137" s="36">
        <v>165</v>
      </c>
      <c r="L137" s="36">
        <v>5</v>
      </c>
    </row>
    <row r="138" spans="2:12" ht="12.75">
      <c r="B138" s="94" t="s">
        <v>35</v>
      </c>
      <c r="C138" s="36">
        <v>18</v>
      </c>
      <c r="D138" s="37">
        <v>5</v>
      </c>
      <c r="E138" s="36">
        <v>0</v>
      </c>
      <c r="F138" s="36">
        <v>0</v>
      </c>
      <c r="G138" s="36">
        <v>2</v>
      </c>
      <c r="H138" s="36">
        <v>1</v>
      </c>
      <c r="I138" s="36">
        <v>0</v>
      </c>
      <c r="J138" s="36">
        <v>8</v>
      </c>
      <c r="K138" s="36">
        <v>2</v>
      </c>
      <c r="L138" s="36">
        <v>0</v>
      </c>
    </row>
    <row r="139" spans="2:12" ht="12.75">
      <c r="B139" s="94" t="s">
        <v>23</v>
      </c>
      <c r="C139" s="36">
        <v>598</v>
      </c>
      <c r="D139" s="37">
        <v>245</v>
      </c>
      <c r="E139" s="36">
        <v>21</v>
      </c>
      <c r="F139" s="36">
        <v>7</v>
      </c>
      <c r="G139" s="36">
        <v>0</v>
      </c>
      <c r="H139" s="36">
        <v>122</v>
      </c>
      <c r="I139" s="36">
        <v>31</v>
      </c>
      <c r="J139" s="36">
        <v>42</v>
      </c>
      <c r="K139" s="36">
        <v>50</v>
      </c>
      <c r="L139" s="36">
        <v>80</v>
      </c>
    </row>
    <row r="140" spans="2:12" ht="12.75">
      <c r="B140" s="94" t="s">
        <v>24</v>
      </c>
      <c r="C140" s="36">
        <v>409</v>
      </c>
      <c r="D140" s="37">
        <v>181</v>
      </c>
      <c r="E140" s="36">
        <v>11</v>
      </c>
      <c r="F140" s="36">
        <v>13</v>
      </c>
      <c r="G140" s="36">
        <v>2</v>
      </c>
      <c r="H140" s="36">
        <v>41</v>
      </c>
      <c r="I140" s="36">
        <v>8</v>
      </c>
      <c r="J140" s="36">
        <v>102</v>
      </c>
      <c r="K140" s="36">
        <v>47</v>
      </c>
      <c r="L140" s="36">
        <v>4</v>
      </c>
    </row>
    <row r="141" spans="2:12" ht="12.75">
      <c r="B141" s="94" t="s">
        <v>25</v>
      </c>
      <c r="C141" s="36">
        <v>2831</v>
      </c>
      <c r="D141" s="37">
        <v>1295</v>
      </c>
      <c r="E141" s="36">
        <v>0</v>
      </c>
      <c r="F141" s="36">
        <v>17</v>
      </c>
      <c r="G141" s="36">
        <v>4</v>
      </c>
      <c r="H141" s="36">
        <v>220</v>
      </c>
      <c r="I141" s="36">
        <v>55</v>
      </c>
      <c r="J141" s="36">
        <v>231</v>
      </c>
      <c r="K141" s="36">
        <v>873</v>
      </c>
      <c r="L141" s="36">
        <v>136</v>
      </c>
    </row>
    <row r="142" spans="2:12" ht="12.75">
      <c r="B142" s="94" t="s">
        <v>26</v>
      </c>
      <c r="C142" s="36">
        <v>602</v>
      </c>
      <c r="D142" s="37">
        <v>204</v>
      </c>
      <c r="E142" s="36">
        <v>55</v>
      </c>
      <c r="F142" s="36">
        <v>27</v>
      </c>
      <c r="G142" s="36">
        <v>1</v>
      </c>
      <c r="H142" s="36">
        <v>25</v>
      </c>
      <c r="I142" s="36">
        <v>43</v>
      </c>
      <c r="J142" s="36">
        <v>106</v>
      </c>
      <c r="K142" s="36">
        <v>130</v>
      </c>
      <c r="L142" s="36">
        <v>11</v>
      </c>
    </row>
    <row r="143" spans="2:12" ht="12.75">
      <c r="B143" s="94" t="s">
        <v>27</v>
      </c>
      <c r="C143" s="36">
        <v>1867</v>
      </c>
      <c r="D143" s="37">
        <v>737</v>
      </c>
      <c r="E143" s="36">
        <v>73</v>
      </c>
      <c r="F143" s="36">
        <v>22</v>
      </c>
      <c r="G143" s="36">
        <v>11</v>
      </c>
      <c r="H143" s="36">
        <v>181</v>
      </c>
      <c r="I143" s="36">
        <v>18</v>
      </c>
      <c r="J143" s="36">
        <v>55</v>
      </c>
      <c r="K143" s="36">
        <v>690</v>
      </c>
      <c r="L143" s="36">
        <v>80</v>
      </c>
    </row>
    <row r="144" spans="2:12" ht="12.75">
      <c r="B144" s="94" t="s">
        <v>28</v>
      </c>
      <c r="C144" s="36">
        <v>91</v>
      </c>
      <c r="D144" s="37">
        <v>32</v>
      </c>
      <c r="E144" s="36">
        <v>6</v>
      </c>
      <c r="F144" s="36">
        <v>1</v>
      </c>
      <c r="G144" s="36">
        <v>0</v>
      </c>
      <c r="H144" s="36">
        <v>8</v>
      </c>
      <c r="I144" s="36">
        <v>2</v>
      </c>
      <c r="J144" s="36">
        <v>16</v>
      </c>
      <c r="K144" s="36">
        <v>13</v>
      </c>
      <c r="L144" s="36">
        <v>13</v>
      </c>
    </row>
    <row r="145" spans="2:12" ht="12.75">
      <c r="B145" s="94" t="s">
        <v>69</v>
      </c>
      <c r="C145" s="36">
        <v>371</v>
      </c>
      <c r="D145" s="37">
        <v>171</v>
      </c>
      <c r="E145" s="36">
        <v>1</v>
      </c>
      <c r="F145" s="36">
        <v>19</v>
      </c>
      <c r="G145" s="36">
        <v>0</v>
      </c>
      <c r="H145" s="36">
        <v>27</v>
      </c>
      <c r="I145" s="36" t="s">
        <v>54</v>
      </c>
      <c r="J145" s="36">
        <v>27</v>
      </c>
      <c r="K145" s="36">
        <v>126</v>
      </c>
      <c r="L145" s="36">
        <v>0</v>
      </c>
    </row>
    <row r="146" spans="2:12" ht="12.75">
      <c r="B146" s="95" t="s">
        <v>40</v>
      </c>
      <c r="C146" s="38">
        <v>239</v>
      </c>
      <c r="D146" s="39">
        <v>146</v>
      </c>
      <c r="E146" s="38">
        <v>6</v>
      </c>
      <c r="F146" s="38">
        <v>5</v>
      </c>
      <c r="G146" s="38">
        <v>5</v>
      </c>
      <c r="H146" s="38">
        <v>21</v>
      </c>
      <c r="I146" s="38">
        <v>3</v>
      </c>
      <c r="J146" s="38">
        <v>24</v>
      </c>
      <c r="K146" s="38">
        <v>25</v>
      </c>
      <c r="L146" s="38">
        <v>4</v>
      </c>
    </row>
    <row r="147" spans="2:12" ht="12.75">
      <c r="B147" s="95" t="s">
        <v>36</v>
      </c>
      <c r="C147" s="38">
        <v>324</v>
      </c>
      <c r="D147" s="39">
        <v>181</v>
      </c>
      <c r="E147" s="38">
        <v>12</v>
      </c>
      <c r="F147" s="38">
        <v>7</v>
      </c>
      <c r="G147" s="38">
        <v>0</v>
      </c>
      <c r="H147" s="38">
        <v>23</v>
      </c>
      <c r="I147" s="38">
        <v>7</v>
      </c>
      <c r="J147" s="38">
        <v>47</v>
      </c>
      <c r="K147" s="38">
        <v>34</v>
      </c>
      <c r="L147" s="38">
        <v>13</v>
      </c>
    </row>
    <row r="148" spans="2:12" ht="12.75">
      <c r="B148" s="42" t="s">
        <v>29</v>
      </c>
      <c r="C148" s="103">
        <v>1839</v>
      </c>
      <c r="D148" s="104">
        <v>799</v>
      </c>
      <c r="E148" s="103">
        <v>41</v>
      </c>
      <c r="F148" s="103">
        <v>20</v>
      </c>
      <c r="G148" s="103">
        <v>16</v>
      </c>
      <c r="H148" s="103">
        <v>100</v>
      </c>
      <c r="I148" s="103">
        <v>8</v>
      </c>
      <c r="J148" s="103">
        <v>353</v>
      </c>
      <c r="K148" s="103">
        <v>472</v>
      </c>
      <c r="L148" s="103">
        <v>30</v>
      </c>
    </row>
    <row r="149" spans="2:12" ht="12.75">
      <c r="B149" s="96" t="s">
        <v>30</v>
      </c>
      <c r="C149" s="34">
        <v>18</v>
      </c>
      <c r="D149" s="35">
        <v>12</v>
      </c>
      <c r="E149" s="34">
        <v>4</v>
      </c>
      <c r="F149" s="34">
        <v>0</v>
      </c>
      <c r="G149" s="34">
        <v>1</v>
      </c>
      <c r="H149" s="34">
        <v>0</v>
      </c>
      <c r="I149" s="34">
        <v>0</v>
      </c>
      <c r="J149" s="34">
        <v>0</v>
      </c>
      <c r="K149" s="34">
        <v>0</v>
      </c>
      <c r="L149" s="34">
        <v>1</v>
      </c>
    </row>
    <row r="150" spans="2:12" ht="12.75">
      <c r="B150" s="94" t="s">
        <v>73</v>
      </c>
      <c r="C150" s="36">
        <v>2</v>
      </c>
      <c r="D150" s="37" t="s">
        <v>54</v>
      </c>
      <c r="E150" s="36">
        <v>0</v>
      </c>
      <c r="F150" s="36">
        <v>0</v>
      </c>
      <c r="G150" s="36">
        <v>0</v>
      </c>
      <c r="H150" s="36" t="s">
        <v>54</v>
      </c>
      <c r="I150" s="36" t="s">
        <v>54</v>
      </c>
      <c r="J150" s="36">
        <v>0</v>
      </c>
      <c r="K150" s="36" t="s">
        <v>54</v>
      </c>
      <c r="L150" s="36">
        <v>2</v>
      </c>
    </row>
    <row r="151" spans="2:12" ht="12.75">
      <c r="B151" s="95" t="s">
        <v>31</v>
      </c>
      <c r="C151" s="38">
        <v>106</v>
      </c>
      <c r="D151" s="39">
        <v>57</v>
      </c>
      <c r="E151" s="38">
        <v>2</v>
      </c>
      <c r="F151" s="38">
        <v>2</v>
      </c>
      <c r="G151" s="38">
        <v>2</v>
      </c>
      <c r="H151" s="38">
        <v>9</v>
      </c>
      <c r="I151" s="38">
        <v>1</v>
      </c>
      <c r="J151" s="38">
        <v>20</v>
      </c>
      <c r="K151" s="38">
        <v>11</v>
      </c>
      <c r="L151" s="38">
        <v>2</v>
      </c>
    </row>
    <row r="152" spans="2:12" ht="12.75">
      <c r="B152" s="95" t="s">
        <v>32</v>
      </c>
      <c r="C152" s="38">
        <v>233</v>
      </c>
      <c r="D152" s="39">
        <v>79</v>
      </c>
      <c r="E152" s="38">
        <v>2</v>
      </c>
      <c r="F152" s="38">
        <v>8</v>
      </c>
      <c r="G152" s="38">
        <v>3</v>
      </c>
      <c r="H152" s="38">
        <v>39</v>
      </c>
      <c r="I152" s="38">
        <v>5</v>
      </c>
      <c r="J152" s="38">
        <v>42</v>
      </c>
      <c r="K152" s="38">
        <v>43</v>
      </c>
      <c r="L152" s="38">
        <v>12</v>
      </c>
    </row>
    <row r="153" spans="2:12" ht="12.75">
      <c r="B153" s="42" t="s">
        <v>74</v>
      </c>
      <c r="C153" s="103">
        <v>6675</v>
      </c>
      <c r="D153" s="104" t="s">
        <v>54</v>
      </c>
      <c r="E153" s="103">
        <v>0</v>
      </c>
      <c r="F153" s="103">
        <v>0</v>
      </c>
      <c r="G153" s="103">
        <v>0</v>
      </c>
      <c r="H153" s="103" t="s">
        <v>54</v>
      </c>
      <c r="I153" s="103" t="s">
        <v>54</v>
      </c>
      <c r="J153" s="103">
        <v>0</v>
      </c>
      <c r="K153" s="103" t="s">
        <v>54</v>
      </c>
      <c r="L153" s="103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K46"/>
  <sheetViews>
    <sheetView showGridLines="0" workbookViewId="0" topLeftCell="A1">
      <selection activeCell="B2" sqref="B2:K46"/>
    </sheetView>
  </sheetViews>
  <sheetFormatPr defaultColWidth="9.140625" defaultRowHeight="12.75"/>
  <cols>
    <col min="1" max="1" width="9.140625" style="2" customWidth="1"/>
    <col min="2" max="2" width="17.8515625" style="2" customWidth="1"/>
    <col min="3" max="11" width="11.851562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2" ht="15.75">
      <c r="B2" s="19" t="s">
        <v>83</v>
      </c>
    </row>
    <row r="3" ht="12.75">
      <c r="B3" s="20" t="s">
        <v>41</v>
      </c>
    </row>
    <row r="5" spans="2:11" ht="24">
      <c r="B5" s="22"/>
      <c r="C5" s="132" t="s">
        <v>10</v>
      </c>
      <c r="D5" s="23" t="s">
        <v>0</v>
      </c>
      <c r="E5" s="23" t="s">
        <v>11</v>
      </c>
      <c r="F5" s="23" t="s">
        <v>51</v>
      </c>
      <c r="G5" s="23" t="s">
        <v>3</v>
      </c>
      <c r="H5" s="23" t="s">
        <v>4</v>
      </c>
      <c r="I5" s="23" t="s">
        <v>5</v>
      </c>
      <c r="J5" s="23" t="s">
        <v>6</v>
      </c>
      <c r="K5" s="23" t="s">
        <v>7</v>
      </c>
    </row>
    <row r="6" spans="2:11" ht="12.75">
      <c r="B6" s="24" t="s">
        <v>92</v>
      </c>
      <c r="C6" s="138">
        <v>23426</v>
      </c>
      <c r="D6" s="119">
        <v>10485</v>
      </c>
      <c r="E6" s="119">
        <v>1260</v>
      </c>
      <c r="F6" s="119">
        <v>95</v>
      </c>
      <c r="G6" s="119">
        <v>1910</v>
      </c>
      <c r="H6" s="119">
        <v>641</v>
      </c>
      <c r="I6" s="119">
        <v>3517</v>
      </c>
      <c r="J6" s="119">
        <v>4854</v>
      </c>
      <c r="K6" s="119">
        <v>664</v>
      </c>
    </row>
    <row r="7" spans="2:11" ht="12" customHeight="1">
      <c r="B7" s="25" t="s">
        <v>12</v>
      </c>
      <c r="C7" s="139">
        <v>604</v>
      </c>
      <c r="D7" s="120">
        <v>275</v>
      </c>
      <c r="E7" s="120">
        <v>53</v>
      </c>
      <c r="F7" s="120">
        <v>2</v>
      </c>
      <c r="G7" s="120">
        <v>89</v>
      </c>
      <c r="H7" s="120">
        <v>18</v>
      </c>
      <c r="I7" s="120">
        <v>87</v>
      </c>
      <c r="J7" s="120">
        <v>74</v>
      </c>
      <c r="K7" s="120">
        <v>6</v>
      </c>
    </row>
    <row r="8" spans="2:11" ht="12" customHeight="1">
      <c r="B8" s="26" t="s">
        <v>37</v>
      </c>
      <c r="C8" s="140">
        <v>610</v>
      </c>
      <c r="D8" s="121">
        <v>341</v>
      </c>
      <c r="E8" s="121">
        <v>1</v>
      </c>
      <c r="F8" s="121">
        <v>28</v>
      </c>
      <c r="G8" s="121">
        <v>21</v>
      </c>
      <c r="H8" s="121">
        <v>7</v>
      </c>
      <c r="I8" s="121">
        <v>4</v>
      </c>
      <c r="J8" s="121">
        <v>123</v>
      </c>
      <c r="K8" s="121">
        <v>85</v>
      </c>
    </row>
    <row r="9" spans="2:11" ht="12" customHeight="1">
      <c r="B9" s="26" t="s">
        <v>44</v>
      </c>
      <c r="C9" s="140">
        <v>656</v>
      </c>
      <c r="D9" s="121">
        <v>333</v>
      </c>
      <c r="E9" s="121">
        <v>21</v>
      </c>
      <c r="F9" s="121">
        <v>3</v>
      </c>
      <c r="G9" s="121">
        <v>56</v>
      </c>
      <c r="H9" s="121">
        <v>5</v>
      </c>
      <c r="I9" s="121">
        <v>94</v>
      </c>
      <c r="J9" s="121">
        <v>142</v>
      </c>
      <c r="K9" s="121">
        <v>2</v>
      </c>
    </row>
    <row r="10" spans="2:11" ht="12" customHeight="1">
      <c r="B10" s="26" t="s">
        <v>13</v>
      </c>
      <c r="C10" s="140">
        <v>171</v>
      </c>
      <c r="D10" s="121">
        <v>65</v>
      </c>
      <c r="E10" s="121">
        <v>16</v>
      </c>
      <c r="F10" s="121">
        <v>0</v>
      </c>
      <c r="G10" s="121">
        <v>28</v>
      </c>
      <c r="H10" s="121">
        <v>10</v>
      </c>
      <c r="I10" s="121">
        <v>21</v>
      </c>
      <c r="J10" s="121">
        <v>30</v>
      </c>
      <c r="K10" s="121">
        <v>1</v>
      </c>
    </row>
    <row r="11" spans="2:11" ht="12" customHeight="1">
      <c r="B11" s="26" t="s">
        <v>14</v>
      </c>
      <c r="C11" s="140">
        <v>3275</v>
      </c>
      <c r="D11" s="121">
        <v>1424</v>
      </c>
      <c r="E11" s="121">
        <v>194</v>
      </c>
      <c r="F11" s="121">
        <v>11</v>
      </c>
      <c r="G11" s="121">
        <v>445</v>
      </c>
      <c r="H11" s="121">
        <v>78</v>
      </c>
      <c r="I11" s="121">
        <v>619</v>
      </c>
      <c r="J11" s="121">
        <v>464</v>
      </c>
      <c r="K11" s="121">
        <v>40</v>
      </c>
    </row>
    <row r="12" spans="2:11" ht="12" customHeight="1">
      <c r="B12" s="26" t="s">
        <v>39</v>
      </c>
      <c r="C12" s="140">
        <v>67</v>
      </c>
      <c r="D12" s="121">
        <v>21</v>
      </c>
      <c r="E12" s="121">
        <v>3</v>
      </c>
      <c r="F12" s="121">
        <v>1</v>
      </c>
      <c r="G12" s="121">
        <v>3</v>
      </c>
      <c r="H12" s="121">
        <v>0</v>
      </c>
      <c r="I12" s="121">
        <v>6</v>
      </c>
      <c r="J12" s="121">
        <v>12</v>
      </c>
      <c r="K12" s="121">
        <v>21</v>
      </c>
    </row>
    <row r="13" spans="2:11" ht="12" customHeight="1">
      <c r="B13" s="26" t="s">
        <v>49</v>
      </c>
      <c r="C13" s="140">
        <v>182</v>
      </c>
      <c r="D13" s="121">
        <v>106</v>
      </c>
      <c r="E13" s="121">
        <v>8</v>
      </c>
      <c r="F13" s="121">
        <v>0</v>
      </c>
      <c r="G13" s="121">
        <v>10</v>
      </c>
      <c r="H13" s="121" t="s">
        <v>54</v>
      </c>
      <c r="I13" s="121">
        <v>22</v>
      </c>
      <c r="J13" s="121">
        <v>35</v>
      </c>
      <c r="K13" s="121">
        <v>1</v>
      </c>
    </row>
    <row r="14" spans="2:11" ht="12" customHeight="1">
      <c r="B14" s="26" t="s">
        <v>15</v>
      </c>
      <c r="C14" s="140">
        <v>700</v>
      </c>
      <c r="D14" s="121">
        <v>267</v>
      </c>
      <c r="E14" s="121">
        <v>58</v>
      </c>
      <c r="F14" s="121">
        <v>0</v>
      </c>
      <c r="G14" s="121">
        <v>12</v>
      </c>
      <c r="H14" s="121">
        <v>27</v>
      </c>
      <c r="I14" s="121">
        <v>190</v>
      </c>
      <c r="J14" s="121">
        <v>146</v>
      </c>
      <c r="K14" s="121">
        <v>0</v>
      </c>
    </row>
    <row r="15" spans="2:11" ht="12" customHeight="1">
      <c r="B15" s="26" t="s">
        <v>16</v>
      </c>
      <c r="C15" s="140">
        <v>1806</v>
      </c>
      <c r="D15" s="121">
        <v>732</v>
      </c>
      <c r="E15" s="121">
        <v>171</v>
      </c>
      <c r="F15" s="121">
        <v>12</v>
      </c>
      <c r="G15" s="121">
        <v>58</v>
      </c>
      <c r="H15" s="121">
        <v>62</v>
      </c>
      <c r="I15" s="121">
        <v>359</v>
      </c>
      <c r="J15" s="121">
        <v>386</v>
      </c>
      <c r="K15" s="121">
        <v>26</v>
      </c>
    </row>
    <row r="16" spans="2:11" ht="12" customHeight="1">
      <c r="B16" s="26" t="s">
        <v>17</v>
      </c>
      <c r="C16" s="140">
        <v>3246</v>
      </c>
      <c r="D16" s="121">
        <v>1637</v>
      </c>
      <c r="E16" s="121">
        <v>152</v>
      </c>
      <c r="F16" s="121">
        <v>3</v>
      </c>
      <c r="G16" s="121">
        <v>175</v>
      </c>
      <c r="H16" s="121">
        <v>133</v>
      </c>
      <c r="I16" s="121">
        <v>627</v>
      </c>
      <c r="J16" s="121">
        <v>468</v>
      </c>
      <c r="K16" s="121">
        <v>51</v>
      </c>
    </row>
    <row r="17" spans="2:11" ht="12" customHeight="1">
      <c r="B17" s="26" t="s">
        <v>18</v>
      </c>
      <c r="C17" s="140">
        <v>317</v>
      </c>
      <c r="D17" s="121">
        <v>154</v>
      </c>
      <c r="E17" s="121">
        <v>15</v>
      </c>
      <c r="F17" s="121">
        <v>0</v>
      </c>
      <c r="G17" s="121">
        <v>22</v>
      </c>
      <c r="H17" s="121">
        <v>4</v>
      </c>
      <c r="I17" s="121">
        <v>55</v>
      </c>
      <c r="J17" s="121">
        <v>65</v>
      </c>
      <c r="K17" s="121">
        <v>2</v>
      </c>
    </row>
    <row r="18" spans="2:11" ht="12" customHeight="1">
      <c r="B18" s="26" t="s">
        <v>19</v>
      </c>
      <c r="C18" s="140">
        <v>3334</v>
      </c>
      <c r="D18" s="121">
        <v>1423</v>
      </c>
      <c r="E18" s="121">
        <v>204</v>
      </c>
      <c r="F18" s="121">
        <v>5</v>
      </c>
      <c r="G18" s="121">
        <v>219</v>
      </c>
      <c r="H18" s="121">
        <v>108</v>
      </c>
      <c r="I18" s="121">
        <v>687</v>
      </c>
      <c r="J18" s="121">
        <v>612</v>
      </c>
      <c r="K18" s="121">
        <v>76</v>
      </c>
    </row>
    <row r="19" spans="2:11" ht="12" customHeight="1">
      <c r="B19" s="27" t="s">
        <v>70</v>
      </c>
      <c r="C19" s="140">
        <v>49</v>
      </c>
      <c r="D19" s="121">
        <v>15</v>
      </c>
      <c r="E19" s="121">
        <v>8</v>
      </c>
      <c r="F19" s="121">
        <v>0</v>
      </c>
      <c r="G19" s="121">
        <v>1</v>
      </c>
      <c r="H19" s="121">
        <v>2</v>
      </c>
      <c r="I19" s="121">
        <v>14</v>
      </c>
      <c r="J19" s="121">
        <v>8</v>
      </c>
      <c r="K19" s="121">
        <v>1</v>
      </c>
    </row>
    <row r="20" spans="2:11" ht="12" customHeight="1">
      <c r="B20" s="28" t="s">
        <v>20</v>
      </c>
      <c r="C20" s="140">
        <v>148</v>
      </c>
      <c r="D20" s="121">
        <v>70</v>
      </c>
      <c r="E20" s="121">
        <v>9</v>
      </c>
      <c r="F20" s="121">
        <v>1</v>
      </c>
      <c r="G20" s="121">
        <v>9</v>
      </c>
      <c r="H20" s="121">
        <v>4</v>
      </c>
      <c r="I20" s="121">
        <v>3</v>
      </c>
      <c r="J20" s="121">
        <v>50</v>
      </c>
      <c r="K20" s="121">
        <v>2</v>
      </c>
    </row>
    <row r="21" spans="2:11" ht="12" customHeight="1">
      <c r="B21" s="29" t="s">
        <v>81</v>
      </c>
      <c r="C21" s="140">
        <v>242</v>
      </c>
      <c r="D21" s="121">
        <v>115</v>
      </c>
      <c r="E21" s="121">
        <v>4</v>
      </c>
      <c r="F21" s="121">
        <v>1</v>
      </c>
      <c r="G21" s="121">
        <v>22</v>
      </c>
      <c r="H21" s="121">
        <v>3</v>
      </c>
      <c r="I21" s="121">
        <v>13</v>
      </c>
      <c r="J21" s="121">
        <v>81</v>
      </c>
      <c r="K21" s="121">
        <v>3</v>
      </c>
    </row>
    <row r="22" spans="2:11" ht="12" customHeight="1">
      <c r="B22" s="28" t="s">
        <v>21</v>
      </c>
      <c r="C22" s="140">
        <v>36</v>
      </c>
      <c r="D22" s="121">
        <v>19</v>
      </c>
      <c r="E22" s="121">
        <v>1</v>
      </c>
      <c r="F22" s="121">
        <v>0</v>
      </c>
      <c r="G22" s="121">
        <v>3</v>
      </c>
      <c r="H22" s="121">
        <v>0</v>
      </c>
      <c r="I22" s="121">
        <v>9</v>
      </c>
      <c r="J22" s="121">
        <v>3</v>
      </c>
      <c r="K22" s="121">
        <v>1</v>
      </c>
    </row>
    <row r="23" spans="2:11" ht="12" customHeight="1">
      <c r="B23" s="28" t="s">
        <v>22</v>
      </c>
      <c r="C23" s="140">
        <v>633</v>
      </c>
      <c r="D23" s="121">
        <v>291</v>
      </c>
      <c r="E23" s="121">
        <v>39</v>
      </c>
      <c r="F23" s="121">
        <v>3</v>
      </c>
      <c r="G23" s="121">
        <v>68</v>
      </c>
      <c r="H23" s="121">
        <v>13</v>
      </c>
      <c r="I23" s="121">
        <v>49</v>
      </c>
      <c r="J23" s="121">
        <v>165</v>
      </c>
      <c r="K23" s="121">
        <v>5</v>
      </c>
    </row>
    <row r="24" spans="2:11" ht="12" customHeight="1">
      <c r="B24" s="28" t="s">
        <v>35</v>
      </c>
      <c r="C24" s="140">
        <v>18</v>
      </c>
      <c r="D24" s="121">
        <v>5</v>
      </c>
      <c r="E24" s="121">
        <v>0</v>
      </c>
      <c r="F24" s="121">
        <v>2</v>
      </c>
      <c r="G24" s="121">
        <v>1</v>
      </c>
      <c r="H24" s="121">
        <v>0</v>
      </c>
      <c r="I24" s="121">
        <v>8</v>
      </c>
      <c r="J24" s="121">
        <v>2</v>
      </c>
      <c r="K24" s="121">
        <v>0</v>
      </c>
    </row>
    <row r="25" spans="2:11" ht="12" customHeight="1">
      <c r="B25" s="28" t="s">
        <v>23</v>
      </c>
      <c r="C25" s="140">
        <v>598</v>
      </c>
      <c r="D25" s="121">
        <v>245</v>
      </c>
      <c r="E25" s="121">
        <v>28</v>
      </c>
      <c r="F25" s="121">
        <v>0</v>
      </c>
      <c r="G25" s="121">
        <v>122</v>
      </c>
      <c r="H25" s="121">
        <v>31</v>
      </c>
      <c r="I25" s="121">
        <v>42</v>
      </c>
      <c r="J25" s="121">
        <v>50</v>
      </c>
      <c r="K25" s="121">
        <v>80</v>
      </c>
    </row>
    <row r="26" spans="2:11" ht="12" customHeight="1">
      <c r="B26" s="28" t="s">
        <v>24</v>
      </c>
      <c r="C26" s="140">
        <v>409</v>
      </c>
      <c r="D26" s="121">
        <v>181</v>
      </c>
      <c r="E26" s="121">
        <v>24</v>
      </c>
      <c r="F26" s="121">
        <v>2</v>
      </c>
      <c r="G26" s="121">
        <v>41</v>
      </c>
      <c r="H26" s="121">
        <v>8</v>
      </c>
      <c r="I26" s="121">
        <v>102</v>
      </c>
      <c r="J26" s="121">
        <v>47</v>
      </c>
      <c r="K26" s="121">
        <v>4</v>
      </c>
    </row>
    <row r="27" spans="2:11" ht="12" customHeight="1">
      <c r="B27" s="28" t="s">
        <v>79</v>
      </c>
      <c r="C27" s="140">
        <v>2831</v>
      </c>
      <c r="D27" s="121">
        <v>1295</v>
      </c>
      <c r="E27" s="121">
        <v>17</v>
      </c>
      <c r="F27" s="121">
        <v>4</v>
      </c>
      <c r="G27" s="121">
        <v>220</v>
      </c>
      <c r="H27" s="121">
        <v>55</v>
      </c>
      <c r="I27" s="121">
        <v>231</v>
      </c>
      <c r="J27" s="121">
        <v>873</v>
      </c>
      <c r="K27" s="121">
        <v>136</v>
      </c>
    </row>
    <row r="28" spans="2:11" ht="12" customHeight="1">
      <c r="B28" s="28" t="s">
        <v>78</v>
      </c>
      <c r="C28" s="140">
        <v>602</v>
      </c>
      <c r="D28" s="121">
        <v>204</v>
      </c>
      <c r="E28" s="121">
        <v>82</v>
      </c>
      <c r="F28" s="121">
        <v>1</v>
      </c>
      <c r="G28" s="121">
        <v>25</v>
      </c>
      <c r="H28" s="121">
        <v>43</v>
      </c>
      <c r="I28" s="121">
        <v>106</v>
      </c>
      <c r="J28" s="121">
        <v>130</v>
      </c>
      <c r="K28" s="121">
        <v>11</v>
      </c>
    </row>
    <row r="29" spans="2:11" ht="12" customHeight="1">
      <c r="B29" s="28" t="s">
        <v>27</v>
      </c>
      <c r="C29" s="140">
        <v>1867</v>
      </c>
      <c r="D29" s="121">
        <v>737</v>
      </c>
      <c r="E29" s="121">
        <v>95</v>
      </c>
      <c r="F29" s="121">
        <v>11</v>
      </c>
      <c r="G29" s="121">
        <v>181</v>
      </c>
      <c r="H29" s="121">
        <v>18</v>
      </c>
      <c r="I29" s="121">
        <v>55</v>
      </c>
      <c r="J29" s="121">
        <v>690</v>
      </c>
      <c r="K29" s="121">
        <v>80</v>
      </c>
    </row>
    <row r="30" spans="2:11" ht="12" customHeight="1">
      <c r="B30" s="28" t="s">
        <v>28</v>
      </c>
      <c r="C30" s="140">
        <v>91</v>
      </c>
      <c r="D30" s="121">
        <v>32</v>
      </c>
      <c r="E30" s="121">
        <v>7</v>
      </c>
      <c r="F30" s="121">
        <v>0</v>
      </c>
      <c r="G30" s="121">
        <v>8</v>
      </c>
      <c r="H30" s="121">
        <v>2</v>
      </c>
      <c r="I30" s="121">
        <v>16</v>
      </c>
      <c r="J30" s="121">
        <v>13</v>
      </c>
      <c r="K30" s="121">
        <v>13</v>
      </c>
    </row>
    <row r="31" spans="2:11" ht="12" customHeight="1">
      <c r="B31" s="28" t="s">
        <v>87</v>
      </c>
      <c r="C31" s="140">
        <v>371</v>
      </c>
      <c r="D31" s="121">
        <v>171</v>
      </c>
      <c r="E31" s="121">
        <v>20</v>
      </c>
      <c r="F31" s="121">
        <v>0</v>
      </c>
      <c r="G31" s="121">
        <v>27</v>
      </c>
      <c r="H31" s="121" t="s">
        <v>54</v>
      </c>
      <c r="I31" s="121">
        <v>27</v>
      </c>
      <c r="J31" s="121">
        <v>126</v>
      </c>
      <c r="K31" s="121">
        <v>0</v>
      </c>
    </row>
    <row r="32" spans="2:11" ht="12" customHeight="1">
      <c r="B32" s="30" t="s">
        <v>40</v>
      </c>
      <c r="C32" s="141">
        <v>239</v>
      </c>
      <c r="D32" s="122">
        <v>146</v>
      </c>
      <c r="E32" s="122">
        <v>11</v>
      </c>
      <c r="F32" s="122">
        <v>5</v>
      </c>
      <c r="G32" s="122">
        <v>21</v>
      </c>
      <c r="H32" s="122">
        <v>3</v>
      </c>
      <c r="I32" s="122">
        <v>24</v>
      </c>
      <c r="J32" s="122">
        <v>25</v>
      </c>
      <c r="K32" s="122">
        <v>4</v>
      </c>
    </row>
    <row r="33" spans="2:11" ht="12" customHeight="1">
      <c r="B33" s="31" t="s">
        <v>36</v>
      </c>
      <c r="C33" s="142">
        <v>324</v>
      </c>
      <c r="D33" s="123">
        <v>181</v>
      </c>
      <c r="E33" s="123">
        <v>19</v>
      </c>
      <c r="F33" s="123">
        <v>0</v>
      </c>
      <c r="G33" s="123">
        <v>23</v>
      </c>
      <c r="H33" s="123">
        <v>7</v>
      </c>
      <c r="I33" s="123">
        <v>47</v>
      </c>
      <c r="J33" s="123">
        <v>34</v>
      </c>
      <c r="K33" s="123">
        <v>13</v>
      </c>
    </row>
    <row r="34" spans="2:11" ht="12" customHeight="1">
      <c r="B34" s="46" t="s">
        <v>29</v>
      </c>
      <c r="C34" s="143">
        <v>1839</v>
      </c>
      <c r="D34" s="124">
        <v>799</v>
      </c>
      <c r="E34" s="124">
        <v>61</v>
      </c>
      <c r="F34" s="124">
        <v>16</v>
      </c>
      <c r="G34" s="124">
        <v>100</v>
      </c>
      <c r="H34" s="124">
        <v>8</v>
      </c>
      <c r="I34" s="124">
        <v>353</v>
      </c>
      <c r="J34" s="124">
        <v>472</v>
      </c>
      <c r="K34" s="124">
        <v>30</v>
      </c>
    </row>
    <row r="35" spans="2:11" ht="12" customHeight="1">
      <c r="B35" s="32" t="s">
        <v>30</v>
      </c>
      <c r="C35" s="139">
        <v>18</v>
      </c>
      <c r="D35" s="120">
        <v>12</v>
      </c>
      <c r="E35" s="120">
        <v>4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1</v>
      </c>
    </row>
    <row r="36" spans="2:11" ht="12" customHeight="1">
      <c r="B36" s="28" t="s">
        <v>53</v>
      </c>
      <c r="C36" s="140">
        <v>2</v>
      </c>
      <c r="D36" s="121" t="s">
        <v>54</v>
      </c>
      <c r="E36" s="121">
        <v>0</v>
      </c>
      <c r="F36" s="121">
        <v>0</v>
      </c>
      <c r="G36" s="121" t="s">
        <v>54</v>
      </c>
      <c r="H36" s="121" t="s">
        <v>54</v>
      </c>
      <c r="I36" s="121">
        <v>0</v>
      </c>
      <c r="J36" s="121" t="s">
        <v>54</v>
      </c>
      <c r="K36" s="121">
        <v>2</v>
      </c>
    </row>
    <row r="37" spans="2:11" ht="12" customHeight="1">
      <c r="B37" s="28" t="s">
        <v>80</v>
      </c>
      <c r="C37" s="140">
        <v>106</v>
      </c>
      <c r="D37" s="121">
        <v>57</v>
      </c>
      <c r="E37" s="121">
        <v>4</v>
      </c>
      <c r="F37" s="121">
        <v>2</v>
      </c>
      <c r="G37" s="121">
        <v>9</v>
      </c>
      <c r="H37" s="121">
        <v>1</v>
      </c>
      <c r="I37" s="121">
        <v>20</v>
      </c>
      <c r="J37" s="121">
        <v>11</v>
      </c>
      <c r="K37" s="121">
        <v>2</v>
      </c>
    </row>
    <row r="38" spans="2:11" ht="12" customHeight="1">
      <c r="B38" s="33" t="s">
        <v>32</v>
      </c>
      <c r="C38" s="142">
        <v>233</v>
      </c>
      <c r="D38" s="123">
        <v>79</v>
      </c>
      <c r="E38" s="123">
        <v>10</v>
      </c>
      <c r="F38" s="123">
        <v>3</v>
      </c>
      <c r="G38" s="123">
        <v>39</v>
      </c>
      <c r="H38" s="123">
        <v>5</v>
      </c>
      <c r="I38" s="123">
        <v>42</v>
      </c>
      <c r="J38" s="123">
        <v>43</v>
      </c>
      <c r="K38" s="123">
        <v>12</v>
      </c>
    </row>
    <row r="40" spans="2:9" ht="12.75">
      <c r="B40" s="7" t="s">
        <v>50</v>
      </c>
      <c r="C40" s="7"/>
      <c r="D40" s="7"/>
      <c r="E40" s="7"/>
      <c r="F40" s="7"/>
      <c r="G40" s="7"/>
      <c r="H40" s="7"/>
      <c r="I40" s="7"/>
    </row>
    <row r="41" spans="2:5" ht="12.75">
      <c r="B41" s="7" t="s">
        <v>75</v>
      </c>
      <c r="C41" s="7"/>
      <c r="D41" s="7"/>
      <c r="E41" s="7"/>
    </row>
    <row r="42" spans="2:5" ht="12.75">
      <c r="B42" s="7" t="s">
        <v>76</v>
      </c>
      <c r="C42" s="7"/>
      <c r="D42" s="7"/>
      <c r="E42" s="7"/>
    </row>
    <row r="43" spans="2:5" ht="12.75">
      <c r="B43" s="7" t="s">
        <v>77</v>
      </c>
      <c r="C43" s="7"/>
      <c r="D43" s="7"/>
      <c r="E43" s="7"/>
    </row>
    <row r="44" spans="2:5" ht="12.75">
      <c r="B44" s="7" t="s">
        <v>95</v>
      </c>
      <c r="C44" s="7"/>
      <c r="D44" s="7"/>
      <c r="E44" s="7"/>
    </row>
    <row r="45" ht="12.75">
      <c r="B45" s="2" t="s">
        <v>96</v>
      </c>
    </row>
    <row r="46" ht="12.75">
      <c r="B46" s="8" t="s">
        <v>34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Julien Tardivon</cp:lastModifiedBy>
  <dcterms:created xsi:type="dcterms:W3CDTF">2016-10-03T09:45:18Z</dcterms:created>
  <dcterms:modified xsi:type="dcterms:W3CDTF">2020-06-29T13:48:46Z</dcterms:modified>
  <cp:category/>
  <cp:version/>
  <cp:contentType/>
  <cp:contentStatus/>
</cp:coreProperties>
</file>