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40" yWindow="105" windowWidth="20730" windowHeight="11700" tabRatio="879" activeTab="0"/>
  </bookViews>
  <sheets>
    <sheet name="Figure 1" sheetId="49" r:id="rId1"/>
    <sheet name="Figure 2" sheetId="25" r:id="rId2"/>
    <sheet name="Table 1" sheetId="47" r:id="rId3"/>
    <sheet name="Figure 3" sheetId="37" r:id="rId4"/>
    <sheet name="Figure 4" sheetId="35" r:id="rId5"/>
    <sheet name="Figure 5" sheetId="42" r:id="rId6"/>
    <sheet name="Figure 6" sheetId="43" r:id="rId7"/>
    <sheet name="Figure 7" sheetId="44" r:id="rId8"/>
    <sheet name="Figure 8" sheetId="45" r:id="rId9"/>
    <sheet name="Figure 9" sheetId="46" r:id="rId10"/>
  </sheets>
  <definedNames/>
  <calcPr calcId="145621"/>
</workbook>
</file>

<file path=xl/sharedStrings.xml><?xml version="1.0" encoding="utf-8"?>
<sst xmlns="http://schemas.openxmlformats.org/spreadsheetml/2006/main" count="224" uniqueCount="130">
  <si>
    <t>Belgium</t>
  </si>
  <si>
    <t>Germany</t>
  </si>
  <si>
    <t>Denmark</t>
  </si>
  <si>
    <t>Spain</t>
  </si>
  <si>
    <t>France</t>
  </si>
  <si>
    <t>Hungary</t>
  </si>
  <si>
    <t>Italy</t>
  </si>
  <si>
    <t>Luxembourg</t>
  </si>
  <si>
    <t>Netherlands</t>
  </si>
  <si>
    <t>Poland</t>
  </si>
  <si>
    <t>Portugal</t>
  </si>
  <si>
    <t>Sweden</t>
  </si>
  <si>
    <t>Slovenia</t>
  </si>
  <si>
    <t>United Kingdom</t>
  </si>
  <si>
    <t>Trips</t>
  </si>
  <si>
    <t>Nights</t>
  </si>
  <si>
    <t>Expenditure</t>
  </si>
  <si>
    <t>Brazil</t>
  </si>
  <si>
    <t>Mexico</t>
  </si>
  <si>
    <t>Dominican Republic</t>
  </si>
  <si>
    <t>Cuba</t>
  </si>
  <si>
    <t>North America</t>
  </si>
  <si>
    <t>Asia</t>
  </si>
  <si>
    <t>Oceania</t>
  </si>
  <si>
    <t>Africa</t>
  </si>
  <si>
    <t>Central and South America</t>
  </si>
  <si>
    <t>Central and South
America</t>
  </si>
  <si>
    <t>Other EU countries</t>
  </si>
  <si>
    <t>Note: EU-28 aggregate estimated for this publication using available data.</t>
  </si>
  <si>
    <t>Source: Eurostat (tour_dem_ttw, tour_dem_tnw, tour_dem_extotw)</t>
  </si>
  <si>
    <t>Figure 2: Trips, nights spent and expenditure of EU residents outside EU-28, by destination, EU-28, 2017</t>
  </si>
  <si>
    <t>EU28</t>
  </si>
  <si>
    <t>Argentina</t>
  </si>
  <si>
    <t>Jamaica</t>
  </si>
  <si>
    <t>Peru</t>
  </si>
  <si>
    <t>Colombia</t>
  </si>
  <si>
    <t>Costa Rica</t>
  </si>
  <si>
    <t>Chile</t>
  </si>
  <si>
    <t>Other</t>
  </si>
  <si>
    <t>Source: Eurostat (tour_occ_ninraw)</t>
  </si>
  <si>
    <t>Domestic</t>
  </si>
  <si>
    <t>Total</t>
  </si>
  <si>
    <t>Nights in EU
2016/2006</t>
  </si>
  <si>
    <t>Residence of the guest</t>
  </si>
  <si>
    <t>Note: EU-28 aggregate estimated for this publication, not inclouding nights spent in the United Kingdom due to break in time series.</t>
  </si>
  <si>
    <t>Rest of Europe</t>
  </si>
  <si>
    <t>Nights spent in EU</t>
  </si>
  <si>
    <t>Other EU-28 countries</t>
  </si>
  <si>
    <t>Other countries
of Europe</t>
  </si>
  <si>
    <t>Central and
south America</t>
  </si>
  <si>
    <t>Cyprus</t>
  </si>
  <si>
    <t>Bulgaria</t>
  </si>
  <si>
    <t>Malta</t>
  </si>
  <si>
    <t>Croatia</t>
  </si>
  <si>
    <t>Ireland</t>
  </si>
  <si>
    <t>Estonia</t>
  </si>
  <si>
    <t>Lithuania</t>
  </si>
  <si>
    <t>Greece</t>
  </si>
  <si>
    <t>Romania</t>
  </si>
  <si>
    <t>Slovakia</t>
  </si>
  <si>
    <t>Latvia</t>
  </si>
  <si>
    <t>Austria</t>
  </si>
  <si>
    <t>Finland</t>
  </si>
  <si>
    <t>EU-28</t>
  </si>
  <si>
    <t>Czechia</t>
  </si>
  <si>
    <t>Share of nights spent by tourists from Central and South America out of the total nights spent by guests from outside the EU-28, 2016 (%)</t>
  </si>
  <si>
    <t>Rest of EU countries</t>
  </si>
  <si>
    <t>Nights spent (million)</t>
  </si>
  <si>
    <t>Debit</t>
  </si>
  <si>
    <t>Credit</t>
  </si>
  <si>
    <t>2016</t>
  </si>
  <si>
    <t>2015</t>
  </si>
  <si>
    <t>2014</t>
  </si>
  <si>
    <t>2013</t>
  </si>
  <si>
    <t>2012</t>
  </si>
  <si>
    <t>2011</t>
  </si>
  <si>
    <t>2010</t>
  </si>
  <si>
    <t>Balance</t>
  </si>
  <si>
    <t>Vietnam</t>
  </si>
  <si>
    <t>Indonesia</t>
  </si>
  <si>
    <t>Sri Lanka</t>
  </si>
  <si>
    <t>Japan</t>
  </si>
  <si>
    <t>Israel</t>
  </si>
  <si>
    <t>Tunisia</t>
  </si>
  <si>
    <t>South Africa</t>
  </si>
  <si>
    <t>Australia</t>
  </si>
  <si>
    <t>United Arab Emirates</t>
  </si>
  <si>
    <t>Canada</t>
  </si>
  <si>
    <t>China (including Hong Kong)</t>
  </si>
  <si>
    <t>Egypt</t>
  </si>
  <si>
    <t>India</t>
  </si>
  <si>
    <t>Morocco</t>
  </si>
  <si>
    <t>Thailand</t>
  </si>
  <si>
    <t>United States</t>
  </si>
  <si>
    <t>Number of trips</t>
  </si>
  <si>
    <t>Other destinations outside Europe</t>
  </si>
  <si>
    <t>Destination country</t>
  </si>
  <si>
    <t>(22.3 %)</t>
  </si>
  <si>
    <t>(4.7 %)</t>
  </si>
  <si>
    <t>(4.4 %)</t>
  </si>
  <si>
    <t>(3.5 %)</t>
  </si>
  <si>
    <t>(3.4 %)</t>
  </si>
  <si>
    <t>(2.8 %)</t>
  </si>
  <si>
    <t>(2.7 %)</t>
  </si>
  <si>
    <t>(2.5 %)</t>
  </si>
  <si>
    <t>(2.3 %)</t>
  </si>
  <si>
    <t>(1.8 %)</t>
  </si>
  <si>
    <t>(1.7 %)</t>
  </si>
  <si>
    <t>(1.6 %)</t>
  </si>
  <si>
    <t>(1.5 %)</t>
  </si>
  <si>
    <t>(1.3 %)</t>
  </si>
  <si>
    <t>(6.0 %)</t>
  </si>
  <si>
    <t>(25.0 %)</t>
  </si>
  <si>
    <t>(100.0 %)</t>
  </si>
  <si>
    <t>EU-28 balance of payments with Central and South America, travel item, 2010-2016 (mio euro)</t>
  </si>
  <si>
    <t>America</t>
  </si>
  <si>
    <t>Other countries 
in Europe</t>
  </si>
  <si>
    <t>Other countries in Europe</t>
  </si>
  <si>
    <t>Total destinations outside Europe</t>
  </si>
  <si>
    <t>Source: Eurostat (tour_dem_ttw)</t>
  </si>
  <si>
    <t>Table 1: Top 20 destinations outside Europe for trips of EU-28 residents, EU-28, 2017</t>
  </si>
  <si>
    <r>
      <t>Source:</t>
    </r>
    <r>
      <rPr>
        <sz val="9"/>
        <rFont val="Arial"/>
        <family val="2"/>
      </rPr>
      <t xml:space="preserve"> Eurostat (online data code: tour_dem_ttw)</t>
    </r>
  </si>
  <si>
    <t>Figure 5: Growth of tourism nights spent in EU tourist accommodation by region of origin of the guest, 2017 compared with 2007, EU-28 (%)</t>
  </si>
  <si>
    <t>Figure 6: Nights spent in EU tourist accommodation, by world region of the guest, EU-28, 2017 (%)</t>
  </si>
  <si>
    <t>Nights spent by Latin Americans
(% of all non-residents' nights)</t>
  </si>
  <si>
    <t>Figure 8: Tourism nights spent by residents of Central and South America in EU-28, 2017 (%)</t>
  </si>
  <si>
    <r>
      <t>Source:</t>
    </r>
    <r>
      <rPr>
        <sz val="9"/>
        <rFont val="Arial"/>
        <family val="2"/>
      </rPr>
      <t xml:space="preserve"> Eurostat (online data code: bop_its6_det)</t>
    </r>
  </si>
  <si>
    <t>Figure 4: Top EU-28 tourists to Central and South America, 2017 (% of all trips of EU-28 residents)</t>
  </si>
  <si>
    <t>Figure 3: Top destinations in Central and South America for EU tourists, EU-28, 2017 (%)</t>
  </si>
  <si>
    <t>Figure 1: Trips of EU residents by destination, EU-28,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</si>
</sst>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"/>
    <numFmt numFmtId="168" formatCode="#,##0.0_i"/>
    <numFmt numFmtId="169" formatCode="#,##0_i"/>
    <numFmt numFmtId="170" formatCode="#,##0.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i/>
      <sz val="9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168" fontId="12" fillId="0" borderId="0" applyFill="0" applyBorder="0" applyProtection="0">
      <alignment horizontal="right"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4" fillId="0" borderId="0">
      <alignment/>
      <protection/>
    </xf>
  </cellStyleXfs>
  <cellXfs count="131">
    <xf numFmtId="0" fontId="0" fillId="0" borderId="0" xfId="0"/>
    <xf numFmtId="0" fontId="0" fillId="0" borderId="0" xfId="0" applyFont="1"/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165" fontId="0" fillId="0" borderId="2" xfId="18" applyNumberFormat="1" applyFont="1" applyFill="1" applyBorder="1"/>
    <xf numFmtId="165" fontId="0" fillId="0" borderId="3" xfId="0" applyNumberFormat="1" applyFill="1" applyBorder="1"/>
    <xf numFmtId="165" fontId="0" fillId="0" borderId="3" xfId="18" applyNumberFormat="1" applyFont="1" applyFill="1" applyBorder="1"/>
    <xf numFmtId="165" fontId="0" fillId="0" borderId="4" xfId="18" applyNumberFormat="1" applyFont="1" applyFill="1" applyBorder="1"/>
    <xf numFmtId="165" fontId="0" fillId="0" borderId="5" xfId="18" applyNumberFormat="1" applyFont="1" applyFill="1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5" fontId="0" fillId="0" borderId="6" xfId="18" applyNumberFormat="1" applyFont="1" applyFill="1" applyBorder="1"/>
    <xf numFmtId="0" fontId="7" fillId="3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21">
      <alignment/>
      <protection/>
    </xf>
    <xf numFmtId="0" fontId="0" fillId="0" borderId="0" xfId="21" applyAlignment="1">
      <alignment horizontal="left"/>
      <protection/>
    </xf>
    <xf numFmtId="0" fontId="5" fillId="0" borderId="8" xfId="21" applyFont="1" applyBorder="1" applyAlignment="1">
      <alignment horizontal="left"/>
      <protection/>
    </xf>
    <xf numFmtId="0" fontId="0" fillId="0" borderId="0" xfId="0"/>
    <xf numFmtId="0" fontId="0" fillId="0" borderId="0" xfId="0"/>
    <xf numFmtId="0" fontId="0" fillId="0" borderId="0" xfId="0" applyFont="1"/>
    <xf numFmtId="0" fontId="1" fillId="0" borderId="0" xfId="43">
      <alignment/>
      <protection/>
    </xf>
    <xf numFmtId="0" fontId="1" fillId="0" borderId="0" xfId="43" applyFont="1">
      <alignment/>
      <protection/>
    </xf>
    <xf numFmtId="0" fontId="10" fillId="0" borderId="0" xfId="43" applyFont="1" applyAlignment="1">
      <alignment horizontal="left"/>
      <protection/>
    </xf>
    <xf numFmtId="9" fontId="1" fillId="0" borderId="5" xfId="35" applyFont="1" applyFill="1" applyBorder="1"/>
    <xf numFmtId="0" fontId="7" fillId="0" borderId="5" xfId="43" applyFont="1" applyFill="1" applyBorder="1" applyAlignment="1">
      <alignment horizontal="left"/>
      <protection/>
    </xf>
    <xf numFmtId="9" fontId="1" fillId="0" borderId="3" xfId="35" applyFont="1" applyFill="1" applyBorder="1"/>
    <xf numFmtId="0" fontId="7" fillId="0" borderId="3" xfId="43" applyFont="1" applyFill="1" applyBorder="1" applyAlignment="1">
      <alignment horizontal="left"/>
      <protection/>
    </xf>
    <xf numFmtId="9" fontId="1" fillId="0" borderId="2" xfId="35" applyFont="1" applyFill="1" applyBorder="1"/>
    <xf numFmtId="0" fontId="7" fillId="0" borderId="2" xfId="43" applyFont="1" applyFill="1" applyBorder="1" applyAlignment="1">
      <alignment horizontal="left"/>
      <protection/>
    </xf>
    <xf numFmtId="0" fontId="11" fillId="0" borderId="0" xfId="43" applyFont="1" applyAlignment="1">
      <alignment horizontal="left"/>
      <protection/>
    </xf>
    <xf numFmtId="0" fontId="7" fillId="2" borderId="1" xfId="43" applyFont="1" applyFill="1" applyBorder="1" applyAlignment="1">
      <alignment horizontal="center" wrapText="1"/>
      <protection/>
    </xf>
    <xf numFmtId="0" fontId="7" fillId="2" borderId="1" xfId="43" applyFont="1" applyFill="1" applyBorder="1" applyAlignment="1">
      <alignment horizontal="center"/>
      <protection/>
    </xf>
    <xf numFmtId="1" fontId="1" fillId="0" borderId="0" xfId="43" applyNumberFormat="1">
      <alignment/>
      <protection/>
    </xf>
    <xf numFmtId="0" fontId="1" fillId="0" borderId="0" xfId="43" applyFont="1">
      <alignment/>
      <protection/>
    </xf>
    <xf numFmtId="0" fontId="1" fillId="0" borderId="0" xfId="45" applyFont="1">
      <alignment/>
      <protection/>
    </xf>
    <xf numFmtId="165" fontId="0" fillId="0" borderId="0" xfId="46" applyNumberFormat="1" applyFont="1"/>
    <xf numFmtId="169" fontId="12" fillId="0" borderId="5" xfId="44" applyNumberFormat="1" applyBorder="1" applyAlignment="1">
      <alignment horizontal="right"/>
    </xf>
    <xf numFmtId="169" fontId="12" fillId="0" borderId="3" xfId="44" applyNumberFormat="1" applyBorder="1" applyAlignment="1">
      <alignment horizontal="right"/>
    </xf>
    <xf numFmtId="166" fontId="0" fillId="0" borderId="0" xfId="35" applyNumberFormat="1" applyFont="1"/>
    <xf numFmtId="166" fontId="0" fillId="0" borderId="5" xfId="35" applyNumberFormat="1" applyFont="1" applyFill="1" applyBorder="1"/>
    <xf numFmtId="166" fontId="0" fillId="0" borderId="4" xfId="35" applyNumberFormat="1" applyFont="1" applyFill="1" applyBorder="1"/>
    <xf numFmtId="166" fontId="0" fillId="0" borderId="3" xfId="35" applyNumberFormat="1" applyFont="1" applyFill="1" applyBorder="1"/>
    <xf numFmtId="166" fontId="0" fillId="0" borderId="6" xfId="35" applyNumberFormat="1" applyFont="1" applyFill="1" applyBorder="1"/>
    <xf numFmtId="166" fontId="0" fillId="4" borderId="7" xfId="35" applyNumberFormat="1" applyFont="1" applyFill="1" applyBorder="1"/>
    <xf numFmtId="0" fontId="8" fillId="4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0" fillId="0" borderId="0" xfId="21" applyFill="1">
      <alignment/>
      <protection/>
    </xf>
    <xf numFmtId="0" fontId="6" fillId="0" borderId="0" xfId="21" applyFont="1" applyAlignment="1">
      <alignment horizontal="left"/>
      <protection/>
    </xf>
    <xf numFmtId="0" fontId="8" fillId="2" borderId="1" xfId="21" applyFont="1" applyFill="1" applyBorder="1" applyAlignment="1">
      <alignment horizontal="center" wrapText="1"/>
      <protection/>
    </xf>
    <xf numFmtId="0" fontId="8" fillId="2" borderId="1" xfId="21" applyFont="1" applyFill="1" applyBorder="1" applyAlignment="1">
      <alignment horizontal="center"/>
      <protection/>
    </xf>
    <xf numFmtId="167" fontId="0" fillId="0" borderId="2" xfId="0" applyNumberFormat="1" applyBorder="1"/>
    <xf numFmtId="167" fontId="0" fillId="0" borderId="3" xfId="0" applyNumberFormat="1" applyBorder="1"/>
    <xf numFmtId="167" fontId="0" fillId="0" borderId="5" xfId="0" applyNumberFormat="1" applyFill="1" applyBorder="1"/>
    <xf numFmtId="0" fontId="4" fillId="0" borderId="0" xfId="28">
      <alignment/>
      <protection/>
    </xf>
    <xf numFmtId="0" fontId="1" fillId="0" borderId="0" xfId="48">
      <alignment/>
      <protection/>
    </xf>
    <xf numFmtId="165" fontId="1" fillId="0" borderId="2" xfId="18" applyNumberFormat="1" applyFont="1" applyBorder="1"/>
    <xf numFmtId="0" fontId="1" fillId="0" borderId="3" xfId="48" applyBorder="1">
      <alignment/>
      <protection/>
    </xf>
    <xf numFmtId="0" fontId="1" fillId="0" borderId="3" xfId="48" applyBorder="1" applyAlignment="1">
      <alignment horizontal="left"/>
      <protection/>
    </xf>
    <xf numFmtId="165" fontId="0" fillId="0" borderId="3" xfId="49" applyNumberFormat="1" applyFont="1" applyBorder="1"/>
    <xf numFmtId="49" fontId="1" fillId="0" borderId="2" xfId="18" applyNumberFormat="1" applyFont="1" applyBorder="1" applyAlignment="1">
      <alignment horizontal="right"/>
    </xf>
    <xf numFmtId="49" fontId="0" fillId="0" borderId="3" xfId="49" applyNumberFormat="1" applyFont="1" applyBorder="1" applyAlignment="1">
      <alignment horizontal="right"/>
    </xf>
    <xf numFmtId="49" fontId="0" fillId="0" borderId="3" xfId="49" applyNumberFormat="1" applyFont="1" applyBorder="1" applyAlignment="1" quotePrefix="1">
      <alignment horizontal="right"/>
    </xf>
    <xf numFmtId="49" fontId="0" fillId="0" borderId="3" xfId="49" applyNumberFormat="1" applyFont="1" applyBorder="1" applyAlignment="1">
      <alignment horizontal="right"/>
    </xf>
    <xf numFmtId="49" fontId="0" fillId="0" borderId="5" xfId="49" applyNumberFormat="1" applyFont="1" applyBorder="1" applyAlignment="1">
      <alignment horizontal="right"/>
    </xf>
    <xf numFmtId="0" fontId="15" fillId="0" borderId="3" xfId="48" applyFont="1" applyBorder="1" applyAlignment="1">
      <alignment horizontal="left"/>
      <protection/>
    </xf>
    <xf numFmtId="0" fontId="13" fillId="0" borderId="3" xfId="48" applyFont="1" applyBorder="1">
      <alignment/>
      <protection/>
    </xf>
    <xf numFmtId="0" fontId="4" fillId="0" borderId="0" xfId="50">
      <alignment/>
      <protection/>
    </xf>
    <xf numFmtId="0" fontId="0" fillId="0" borderId="0" xfId="50" applyNumberFormat="1" applyFont="1" applyFill="1" applyBorder="1" applyAlignment="1">
      <alignment/>
      <protection/>
    </xf>
    <xf numFmtId="170" fontId="4" fillId="0" borderId="0" xfId="28" applyNumberFormat="1">
      <alignment/>
      <protection/>
    </xf>
    <xf numFmtId="0" fontId="8" fillId="2" borderId="7" xfId="50" applyNumberFormat="1" applyFont="1" applyFill="1" applyBorder="1" applyAlignment="1">
      <alignment horizontal="center"/>
      <protection/>
    </xf>
    <xf numFmtId="0" fontId="8" fillId="0" borderId="3" xfId="50" applyNumberFormat="1" applyFont="1" applyFill="1" applyBorder="1" applyAlignment="1">
      <alignment horizontal="left"/>
      <protection/>
    </xf>
    <xf numFmtId="0" fontId="8" fillId="0" borderId="5" xfId="50" applyNumberFormat="1" applyFont="1" applyFill="1" applyBorder="1" applyAlignment="1">
      <alignment horizontal="left"/>
      <protection/>
    </xf>
    <xf numFmtId="0" fontId="8" fillId="0" borderId="6" xfId="50" applyNumberFormat="1" applyFont="1" applyFill="1" applyBorder="1" applyAlignment="1">
      <alignment horizontal="left"/>
      <protection/>
    </xf>
    <xf numFmtId="3" fontId="0" fillId="0" borderId="6" xfId="50" applyNumberFormat="1" applyFont="1" applyFill="1" applyBorder="1" applyAlignment="1">
      <alignment/>
      <protection/>
    </xf>
    <xf numFmtId="3" fontId="0" fillId="0" borderId="3" xfId="50" applyNumberFormat="1" applyFont="1" applyFill="1" applyBorder="1" applyAlignment="1">
      <alignment/>
      <protection/>
    </xf>
    <xf numFmtId="3" fontId="0" fillId="0" borderId="5" xfId="50" applyNumberFormat="1" applyFont="1" applyFill="1" applyBorder="1" applyAlignment="1">
      <alignment/>
      <protection/>
    </xf>
    <xf numFmtId="3" fontId="0" fillId="0" borderId="0" xfId="50" applyNumberFormat="1" applyFont="1" applyFill="1" applyBorder="1" applyAlignment="1">
      <alignment/>
      <protection/>
    </xf>
    <xf numFmtId="0" fontId="4" fillId="0" borderId="0" xfId="50" applyFill="1">
      <alignment/>
      <protection/>
    </xf>
    <xf numFmtId="0" fontId="4" fillId="0" borderId="0" xfId="28" applyFill="1">
      <alignment/>
      <protection/>
    </xf>
    <xf numFmtId="0" fontId="8" fillId="0" borderId="0" xfId="50" applyNumberFormat="1" applyFont="1" applyFill="1" applyBorder="1" applyAlignment="1">
      <alignment horizontal="center"/>
      <protection/>
    </xf>
    <xf numFmtId="0" fontId="9" fillId="0" borderId="0" xfId="50" applyNumberFormat="1" applyFont="1" applyFill="1" applyBorder="1" applyAlignment="1">
      <alignment horizontal="left"/>
      <protection/>
    </xf>
    <xf numFmtId="165" fontId="0" fillId="0" borderId="0" xfId="18" applyNumberFormat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6" fontId="0" fillId="0" borderId="0" xfId="15" applyNumberFormat="1" applyFont="1" applyFill="1" applyBorder="1"/>
    <xf numFmtId="0" fontId="8" fillId="0" borderId="0" xfId="0" applyFont="1" applyFill="1" applyBorder="1" applyAlignment="1">
      <alignment horizontal="left" wrapText="1"/>
    </xf>
    <xf numFmtId="9" fontId="0" fillId="0" borderId="0" xfId="15" applyNumberFormat="1" applyFont="1" applyFill="1" applyBorder="1"/>
    <xf numFmtId="165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9" fontId="0" fillId="0" borderId="0" xfId="15" applyFont="1" applyFill="1" applyBorder="1"/>
    <xf numFmtId="165" fontId="0" fillId="0" borderId="5" xfId="49" applyNumberFormat="1" applyFont="1" applyFill="1" applyBorder="1"/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21" applyFont="1" applyAlignment="1">
      <alignment horizontal="left"/>
      <protection/>
    </xf>
    <xf numFmtId="0" fontId="16" fillId="0" borderId="0" xfId="28" applyFont="1" applyAlignment="1">
      <alignment/>
      <protection/>
    </xf>
    <xf numFmtId="0" fontId="0" fillId="0" borderId="0" xfId="21" applyFill="1" applyBorder="1">
      <alignment/>
      <protection/>
    </xf>
    <xf numFmtId="167" fontId="0" fillId="0" borderId="0" xfId="21" applyNumberFormat="1" applyFill="1" applyBorder="1">
      <alignment/>
      <protection/>
    </xf>
    <xf numFmtId="0" fontId="0" fillId="0" borderId="0" xfId="21" applyFill="1" applyBorder="1" applyAlignment="1">
      <alignment horizontal="left"/>
      <protection/>
    </xf>
    <xf numFmtId="2" fontId="0" fillId="0" borderId="0" xfId="21" applyNumberFormat="1" applyFill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167" fontId="5" fillId="0" borderId="0" xfId="21" applyNumberFormat="1" applyFont="1" applyFill="1" applyBorder="1">
      <alignment/>
      <protection/>
    </xf>
    <xf numFmtId="0" fontId="8" fillId="2" borderId="7" xfId="21" applyFont="1" applyFill="1" applyBorder="1" applyAlignment="1">
      <alignment horizontal="center"/>
      <protection/>
    </xf>
    <xf numFmtId="0" fontId="0" fillId="0" borderId="2" xfId="21" applyFill="1" applyBorder="1">
      <alignment/>
      <protection/>
    </xf>
    <xf numFmtId="165" fontId="0" fillId="0" borderId="2" xfId="18" applyNumberFormat="1" applyFont="1" applyFill="1" applyBorder="1"/>
    <xf numFmtId="0" fontId="0" fillId="0" borderId="3" xfId="21" applyFill="1" applyBorder="1" applyAlignment="1">
      <alignment horizontal="left"/>
      <protection/>
    </xf>
    <xf numFmtId="165" fontId="0" fillId="0" borderId="3" xfId="18" applyNumberFormat="1" applyFont="1" applyFill="1" applyBorder="1"/>
    <xf numFmtId="0" fontId="5" fillId="0" borderId="5" xfId="21" applyFont="1" applyFill="1" applyBorder="1" applyAlignment="1">
      <alignment horizontal="left"/>
      <protection/>
    </xf>
    <xf numFmtId="165" fontId="5" fillId="0" borderId="5" xfId="18" applyNumberFormat="1" applyFont="1" applyFill="1" applyBorder="1"/>
    <xf numFmtId="0" fontId="8" fillId="0" borderId="0" xfId="21" applyFont="1" applyFill="1" applyBorder="1" applyAlignment="1">
      <alignment horizontal="center"/>
      <protection/>
    </xf>
    <xf numFmtId="165" fontId="0" fillId="0" borderId="0" xfId="18" applyNumberFormat="1" applyFont="1" applyFill="1" applyBorder="1"/>
    <xf numFmtId="165" fontId="5" fillId="0" borderId="0" xfId="18" applyNumberFormat="1" applyFont="1" applyFill="1" applyBorder="1"/>
    <xf numFmtId="166" fontId="0" fillId="0" borderId="0" xfId="15" applyNumberFormat="1" applyFont="1" applyFill="1"/>
    <xf numFmtId="0" fontId="0" fillId="0" borderId="0" xfId="21" applyFill="1" applyAlignment="1">
      <alignment horizontal="left"/>
      <protection/>
    </xf>
    <xf numFmtId="0" fontId="5" fillId="0" borderId="8" xfId="21" applyFont="1" applyFill="1" applyBorder="1" applyAlignment="1">
      <alignment horizontal="left"/>
      <protection/>
    </xf>
    <xf numFmtId="9" fontId="0" fillId="0" borderId="0" xfId="15" applyFont="1" applyFill="1"/>
    <xf numFmtId="165" fontId="0" fillId="0" borderId="0" xfId="18" applyNumberFormat="1" applyFont="1" applyFill="1"/>
    <xf numFmtId="165" fontId="5" fillId="0" borderId="8" xfId="18" applyNumberFormat="1" applyFont="1" applyFill="1" applyBorder="1"/>
    <xf numFmtId="169" fontId="12" fillId="0" borderId="6" xfId="44" applyNumberFormat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7" fillId="2" borderId="1" xfId="48" applyFont="1" applyFill="1" applyBorder="1" applyAlignment="1">
      <alignment horizontal="center"/>
      <protection/>
    </xf>
    <xf numFmtId="0" fontId="1" fillId="0" borderId="2" xfId="48" applyFont="1" applyBorder="1" applyAlignment="1">
      <alignment/>
      <protection/>
    </xf>
    <xf numFmtId="0" fontId="1" fillId="0" borderId="2" xfId="48" applyBorder="1" applyAlignment="1">
      <alignment/>
      <protection/>
    </xf>
    <xf numFmtId="0" fontId="1" fillId="0" borderId="5" xfId="48" applyBorder="1" applyAlignment="1">
      <alignment/>
      <protection/>
    </xf>
    <xf numFmtId="0" fontId="7" fillId="2" borderId="7" xfId="48" applyFont="1" applyFill="1" applyBorder="1" applyAlignment="1">
      <alignment horizontal="center"/>
      <protection/>
    </xf>
    <xf numFmtId="0" fontId="14" fillId="0" borderId="0" xfId="48" applyFont="1" applyAlignment="1">
      <alignment horizontal="left" wrapText="1"/>
      <protection/>
    </xf>
    <xf numFmtId="0" fontId="6" fillId="0" borderId="0" xfId="0" applyFont="1" applyAlignment="1">
      <alignment wrapText="1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Normal 2" xfId="21"/>
    <cellStyle name="Normal 3" xfId="22"/>
    <cellStyle name="Normal 4" xfId="23"/>
    <cellStyle name="Normal 5" xfId="24"/>
    <cellStyle name="Percent 2" xfId="25"/>
    <cellStyle name="Normal 6" xfId="26"/>
    <cellStyle name="Normal 7" xfId="27"/>
    <cellStyle name="Normal 2 2" xfId="28"/>
    <cellStyle name="Comma 2" xfId="29"/>
    <cellStyle name="Comma 2 2" xfId="30"/>
    <cellStyle name="Normal 5 2" xfId="31"/>
    <cellStyle name="Normal 6 2" xfId="32"/>
    <cellStyle name="Normal 7 2" xfId="33"/>
    <cellStyle name="Percent 2 2" xfId="34"/>
    <cellStyle name="Percent 3" xfId="35"/>
    <cellStyle name="Percent 4" xfId="36"/>
    <cellStyle name="Comma 3" xfId="37"/>
    <cellStyle name="Normal 8" xfId="38"/>
    <cellStyle name="Comma 4" xfId="39"/>
    <cellStyle name="Percent 5" xfId="40"/>
    <cellStyle name="Normal 9" xfId="41"/>
    <cellStyle name="Comma 5" xfId="42"/>
    <cellStyle name="Normal 6 3" xfId="43"/>
    <cellStyle name="NumberCellStyle" xfId="44"/>
    <cellStyle name="Normal 6 4" xfId="45"/>
    <cellStyle name="Comma 6" xfId="46"/>
    <cellStyle name="Normal 7 3" xfId="47"/>
    <cellStyle name="Normal 9 2" xfId="48"/>
    <cellStyle name="Comma 5 2" xfId="49"/>
    <cellStyle name="Normal 10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 of EU residents by destination, EU-28, 2017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25"/>
          <c:y val="0.15125"/>
          <c:w val="0.8415"/>
          <c:h val="0.76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rgbClr val="7AD9D9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rgbClr val="9ED58A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4"/>
              </a:solidFill>
            </c:spPr>
          </c:dPt>
          <c:dPt>
            <c:idx val="7"/>
            <c:spPr>
              <a:solidFill>
                <a:schemeClr val="accent5"/>
              </a:solidFill>
            </c:spPr>
          </c:dPt>
          <c:dPt>
            <c:idx val="8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0.0785"/>
                  <c:y val="-0.08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Domestic
923 million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EU-28 countries
259 million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75"/>
                  <c:y val="-0.13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countries 
in Europe
26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mio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Africa
12.4 mio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 America
12.7 mio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35"/>
                  <c:y val="0.1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 and South
America
6.7 mio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Asia
17 mio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607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Oceania
1.9 mio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Extra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EU-28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76.7 million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1'!$B$3:$B$10</c:f>
              <c:strCache/>
            </c:strRef>
          </c:cat>
          <c:val>
            <c:numRef>
              <c:f>'Figure 1'!$C$3:$C$10</c:f>
              <c:numCache/>
            </c:numRef>
          </c:val>
        </c:ser>
        <c:gapWidth val="100"/>
        <c:splitType val="pos"/>
        <c:splitPos val="6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00B0F0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4'!$H$4:$H$8</c:f>
              <c:strCache/>
            </c:strRef>
          </c:cat>
          <c:val>
            <c:numRef>
              <c:f>'Figure 4'!$I$4:$I$8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Growth of tourism nights spent in EU tourist accommodation by region of origin of the guest, 2017 compared with 2007, EU-28 (%)</a:t>
            </a:r>
          </a:p>
        </c:rich>
      </c:tx>
      <c:layout>
        <c:manualLayout>
          <c:xMode val="edge"/>
          <c:yMode val="edge"/>
          <c:x val="0.007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59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5'!$B$3:$B$12</c:f>
              <c:strCache/>
            </c:strRef>
          </c:cat>
          <c:val>
            <c:numRef>
              <c:f>'Figure 5'!$C$3:$C$12</c:f>
              <c:numCache/>
            </c:numRef>
          </c:val>
        </c:ser>
        <c:axId val="2350703"/>
        <c:axId val="21156328"/>
      </c:barChart>
      <c:catAx>
        <c:axId val="23507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156328"/>
        <c:crosses val="autoZero"/>
        <c:auto val="1"/>
        <c:lblOffset val="100"/>
        <c:noMultiLvlLbl val="0"/>
      </c:catAx>
      <c:valAx>
        <c:axId val="21156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35070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in EU tourist accommodation establishments by world region of the guest, EU-28, 2017 (%)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2975"/>
          <c:w val="0.90425"/>
          <c:h val="0.784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rgbClr val="7AD9D9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rgbClr val="9ED58A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4"/>
              </a:solidFill>
            </c:spPr>
          </c:dPt>
          <c:dPt>
            <c:idx val="7"/>
            <c:spPr>
              <a:solidFill>
                <a:schemeClr val="accent5"/>
              </a:solidFill>
            </c:spPr>
          </c:dPt>
          <c:dPt>
            <c:idx val="8"/>
            <c:spPr>
              <a:solidFill>
                <a:schemeClr val="accent2"/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countries
of Europe
33%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7"/>
                  <c:y val="-0.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Africa
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 America
23%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585"/>
                  <c:y val="0.1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 and
south America
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Asia
27%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Oceania
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Extra EU-28
14%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6'!$B$3:$B$10</c:f>
              <c:strCache/>
            </c:strRef>
          </c:cat>
          <c:val>
            <c:numRef>
              <c:f>'Figure 6'!$C$3:$C$10</c:f>
              <c:numCache/>
            </c:numRef>
          </c:val>
        </c:ser>
        <c:gapWidth val="100"/>
        <c:splitType val="pos"/>
        <c:splitPos val="6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Share of nights spent by tourists from Central and South America out of the total nights spent by guests from outside the EU-28, 2016 (%)</a:t>
            </a:r>
          </a:p>
        </c:rich>
      </c:tx>
      <c:layout>
        <c:manualLayout>
          <c:xMode val="edge"/>
          <c:yMode val="edge"/>
          <c:x val="0.013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1"/>
          <c:w val="0.928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7'!$B$3:$B$32</c:f>
              <c:strCache/>
            </c:strRef>
          </c:cat>
          <c:val>
            <c:numRef>
              <c:f>'Figure 7'!$C$3:$C$32</c:f>
              <c:numCache/>
            </c:numRef>
          </c:val>
        </c:ser>
        <c:axId val="56189225"/>
        <c:axId val="35940978"/>
      </c:barChart>
      <c:catAx>
        <c:axId val="561892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940978"/>
        <c:crosses val="autoZero"/>
        <c:auto val="1"/>
        <c:lblOffset val="100"/>
        <c:noMultiLvlLbl val="0"/>
      </c:catAx>
      <c:valAx>
        <c:axId val="35940978"/>
        <c:scaling>
          <c:orientation val="minMax"/>
        </c:scaling>
        <c:axPos val="t"/>
        <c:delete val="0"/>
        <c:numFmt formatCode="0.0%" sourceLinked="1"/>
        <c:majorTickMark val="out"/>
        <c:minorTickMark val="none"/>
        <c:tickLblPos val="none"/>
        <c:spPr>
          <a:noFill/>
          <a:ln w="9525">
            <a:noFill/>
            <a:prstDash val="solid"/>
            <a:round/>
          </a:ln>
        </c:spPr>
        <c:crossAx val="561892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nights spent by residents of Central and South America in EU-28, 2017 (%)</a:t>
            </a:r>
          </a:p>
        </c:rich>
      </c:tx>
      <c:layout>
        <c:manualLayout>
          <c:xMode val="edge"/>
          <c:yMode val="edge"/>
          <c:x val="0.011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1"/>
          <c:y val="0.12975"/>
          <c:w val="0.743"/>
          <c:h val="0.79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7AD9D9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11575"/>
                  <c:y val="0.1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
6.5 mio
22%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-0.11825"/>
                  <c:y val="-0.08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6.4 mio
22%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04775"/>
                  <c:y val="-0.1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Kingdom
4.7 mio
16%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11375"/>
                  <c:y val="-0.08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France
3.4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mio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11%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137"/>
                  <c:y val="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Portugal
2.6 mio
9%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12175"/>
                  <c:y val="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
1.8 mio
6%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0775"/>
                  <c:y val="0.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Netherlands
0.8 mio
3%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.01375"/>
                  <c:y val="-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Austria
0.5 mio
2%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.08475"/>
                  <c:y val="0.14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 of EU countries
2.7 mio
9%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'Figure 8'!$B$3:$B$11</c:f>
              <c:strCache/>
            </c:strRef>
          </c:cat>
          <c:val>
            <c:numRef>
              <c:f>'Figure 8'!$C$3:$C$11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EU-28 balance of payments with Central and South America, travel item, 2010-2016 (mio euro)</a:t>
            </a:r>
          </a:p>
        </c:rich>
      </c:tx>
      <c:layout>
        <c:manualLayout>
          <c:xMode val="edge"/>
          <c:yMode val="edge"/>
          <c:x val="0.008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63"/>
          <c:w val="0.956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9'!$B$5</c:f>
              <c:strCache>
                <c:ptCount val="1"/>
                <c:pt idx="0">
                  <c:v>Credit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9'!$C$4:$I$4</c:f>
              <c:strCache/>
            </c:strRef>
          </c:cat>
          <c:val>
            <c:numRef>
              <c:f>'Figure 9'!$C$5:$I$5</c:f>
              <c:numCache/>
            </c:numRef>
          </c:val>
          <c:smooth val="0"/>
        </c:ser>
        <c:ser>
          <c:idx val="1"/>
          <c:order val="1"/>
          <c:tx>
            <c:strRef>
              <c:f>'Figure 9'!$B$6</c:f>
              <c:strCache>
                <c:ptCount val="1"/>
                <c:pt idx="0">
                  <c:v>Debit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9'!$C$4:$I$4</c:f>
              <c:strCache/>
            </c:strRef>
          </c:cat>
          <c:val>
            <c:numRef>
              <c:f>'Figure 9'!$C$6:$I$6</c:f>
              <c:numCache/>
            </c:numRef>
          </c:val>
          <c:smooth val="0"/>
        </c:ser>
        <c:ser>
          <c:idx val="2"/>
          <c:order val="2"/>
          <c:tx>
            <c:strRef>
              <c:f>'Figure 9'!$B$7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9'!$C$4:$I$4</c:f>
              <c:strCache/>
            </c:strRef>
          </c:cat>
          <c:val>
            <c:numRef>
              <c:f>'Figure 9'!$C$7:$I$7</c:f>
              <c:numCache/>
            </c:numRef>
          </c:val>
          <c:smooth val="0"/>
        </c:ser>
        <c:axId val="55033347"/>
        <c:axId val="25538076"/>
      </c:lineChart>
      <c:catAx>
        <c:axId val="550333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538076"/>
        <c:crosses val="autoZero"/>
        <c:auto val="1"/>
        <c:lblOffset val="100"/>
        <c:noMultiLvlLbl val="0"/>
      </c:catAx>
      <c:valAx>
        <c:axId val="25538076"/>
        <c:scaling>
          <c:orientation val="minMax"/>
          <c:max val="10000"/>
          <c:min val="-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03334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625"/>
          <c:y val="0.10025"/>
          <c:w val="0.8215"/>
          <c:h val="0.86"/>
        </c:manualLayout>
      </c:layout>
      <c:pieChart>
        <c:varyColors val="1"/>
        <c:ser>
          <c:idx val="0"/>
          <c:order val="0"/>
          <c:tx>
            <c:strRef>
              <c:f>'Figure 2'!$C$3</c:f>
              <c:strCache>
                <c:ptCount val="1"/>
                <c:pt idx="0">
                  <c:v>Trips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D9D9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92D050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-0.17025"/>
                  <c:y val="0.15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1925"/>
                  <c:y val="0.14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85"/>
                  <c:y val="0.12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2'!$B$4:$B$9</c:f>
              <c:strCache/>
            </c:strRef>
          </c:cat>
          <c:val>
            <c:numRef>
              <c:f>'Figure 2'!$C$4:$C$9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625"/>
          <c:y val="0.10025"/>
          <c:w val="0.8215"/>
          <c:h val="0.86"/>
        </c:manualLayout>
      </c:layout>
      <c:pieChart>
        <c:varyColors val="1"/>
        <c:ser>
          <c:idx val="0"/>
          <c:order val="0"/>
          <c:tx>
            <c:strRef>
              <c:f>'Figure 2'!$D$3</c:f>
              <c:strCache>
                <c:ptCount val="1"/>
                <c:pt idx="0">
                  <c:v>Nights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D9D9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9ED58A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5"/>
              </a:solidFill>
            </c:spPr>
          </c:dPt>
          <c:dLbls>
            <c:dLbl>
              <c:idx val="3"/>
              <c:layout>
                <c:manualLayout>
                  <c:x val="0.15175"/>
                  <c:y val="-0.09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1925"/>
                  <c:y val="0.14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7"/>
                  <c:y val="0.13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2'!$B$4:$B$9</c:f>
              <c:strCache/>
            </c:strRef>
          </c:cat>
          <c:val>
            <c:numRef>
              <c:f>'Figure 2'!$D$4:$D$9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625"/>
          <c:y val="0.10025"/>
          <c:w val="0.8215"/>
          <c:h val="0.86"/>
        </c:manualLayout>
      </c:layout>
      <c:pieChart>
        <c:varyColors val="1"/>
        <c:ser>
          <c:idx val="0"/>
          <c:order val="0"/>
          <c:tx>
            <c:strRef>
              <c:f>'Figure 2'!$E$3</c:f>
              <c:strCache>
                <c:ptCount val="1"/>
                <c:pt idx="0">
                  <c:v>Expenditure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D9D9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9ED58A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5"/>
              </a:solidFill>
            </c:spPr>
          </c:dPt>
          <c:dLbls>
            <c:dLbl>
              <c:idx val="3"/>
              <c:layout>
                <c:manualLayout>
                  <c:x val="0.1705"/>
                  <c:y val="-0.11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1925"/>
                  <c:y val="0.14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75"/>
                  <c:y val="0.12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2'!$B$4:$B$9</c:f>
              <c:strCache/>
            </c:strRef>
          </c:cat>
          <c:val>
            <c:numRef>
              <c:f>'Figure 2'!$E$4:$E$9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BEE3B1"/>
              </a:solidFill>
            </c:spPr>
          </c:dPt>
          <c:dPt>
            <c:idx val="6"/>
            <c:spPr>
              <a:solidFill>
                <a:srgbClr val="F6A27B"/>
              </a:solidFill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rgbClr val="FFC000"/>
              </a:solidFill>
            </c:spPr>
          </c:dPt>
          <c:dPt>
            <c:idx val="9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6"/>
              <c:layout>
                <c:manualLayout>
                  <c:x val="0.0037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3'!$B$6:$B$16</c:f>
              <c:strCache/>
            </c:strRef>
          </c:cat>
          <c:val>
            <c:numRef>
              <c:f>'Figure 3'!$C$6:$C$16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BEE3B1"/>
              </a:solidFill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rgbClr val="F6A27B"/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9"/>
            <c:spPr>
              <a:solidFill>
                <a:srgbClr val="FFC000"/>
              </a:solidFill>
            </c:spPr>
          </c:dPt>
          <c:dLbls>
            <c:dLbl>
              <c:idx val="4"/>
              <c:layout>
                <c:manualLayout>
                  <c:x val="0.07625"/>
                  <c:y val="-0.11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7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3'!$E$6:$E$16</c:f>
              <c:strCache/>
            </c:strRef>
          </c:cat>
          <c:val>
            <c:numRef>
              <c:f>'Figure 3'!$F$6:$F$16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BEE3B1"/>
              </a:solidFill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rgbClr val="F6A27B"/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9"/>
            <c:spPr>
              <a:solidFill>
                <a:srgbClr val="FFC000"/>
              </a:solidFill>
            </c:spPr>
          </c:dPt>
          <c:dLbls>
            <c:dLbl>
              <c:idx val="4"/>
              <c:layout>
                <c:manualLayout>
                  <c:x val="0.03925"/>
                  <c:y val="-0.12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0675"/>
                  <c:y val="-0.10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1"/>
                  <c:y val="-0.00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3'!$H$6:$H$16</c:f>
              <c:strCache/>
            </c:strRef>
          </c:cat>
          <c:val>
            <c:numRef>
              <c:f>'Figure 3'!$I$6:$I$16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Trips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4'!$B$4:$B$8</c:f>
              <c:strCache/>
            </c:strRef>
          </c:cat>
          <c:val>
            <c:numRef>
              <c:f>'Figure 4'!$C$4:$C$8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4'!$E$4:$E$8</c:f>
              <c:strCache/>
            </c:strRef>
          </c:cat>
          <c:val>
            <c:numRef>
              <c:f>'Figure 4'!$F$4:$F$8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0.162</cdr:y>
    </cdr:from>
    <cdr:to>
      <cdr:x>0.1725</cdr:x>
      <cdr:y>0.21375</cdr:y>
    </cdr:to>
    <cdr:sp macro="" textlink="">
      <cdr:nvSpPr>
        <cdr:cNvPr id="2" name="TextBox 1"/>
        <cdr:cNvSpPr txBox="1"/>
      </cdr:nvSpPr>
      <cdr:spPr>
        <a:xfrm>
          <a:off x="180975" y="828675"/>
          <a:ext cx="1504950" cy="2667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Total trips: 1.3 billion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8</xdr:row>
      <xdr:rowOff>95250</xdr:rowOff>
    </xdr:from>
    <xdr:ext cx="6438900" cy="3238500"/>
    <xdr:graphicFrame macro="">
      <xdr:nvGraphicFramePr>
        <xdr:cNvPr id="2" name="Chart 1"/>
        <xdr:cNvGraphicFramePr/>
      </xdr:nvGraphicFramePr>
      <xdr:xfrm>
        <a:off x="276225" y="1447800"/>
        <a:ext cx="6438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66675</xdr:rowOff>
    </xdr:from>
    <xdr:to>
      <xdr:col>15</xdr:col>
      <xdr:colOff>276225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2847975" y="266700"/>
        <a:ext cx="97917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0</xdr:rowOff>
    </xdr:from>
    <xdr:to>
      <xdr:col>17</xdr:col>
      <xdr:colOff>66675</xdr:colOff>
      <xdr:row>34</xdr:row>
      <xdr:rowOff>85725</xdr:rowOff>
    </xdr:to>
    <xdr:grpSp>
      <xdr:nvGrpSpPr>
        <xdr:cNvPr id="3" name="Group 2"/>
        <xdr:cNvGrpSpPr/>
      </xdr:nvGrpSpPr>
      <xdr:grpSpPr>
        <a:xfrm>
          <a:off x="581025" y="1971675"/>
          <a:ext cx="11563350" cy="3648075"/>
          <a:chOff x="581025" y="1976436"/>
          <a:chExt cx="11563350" cy="3643314"/>
        </a:xfrm>
      </xdr:grpSpPr>
      <xdr:graphicFrame macro="">
        <xdr:nvGraphicFramePr>
          <xdr:cNvPr id="2" name="Chart 1"/>
          <xdr:cNvGraphicFramePr/>
        </xdr:nvGraphicFramePr>
        <xdr:xfrm>
          <a:off x="581025" y="2042926"/>
          <a:ext cx="4477907" cy="357682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4694687" y="2014691"/>
          <a:ext cx="3934430" cy="35768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8209945" y="1976436"/>
          <a:ext cx="3934430" cy="357682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85725</xdr:rowOff>
    </xdr:from>
    <xdr:to>
      <xdr:col>14</xdr:col>
      <xdr:colOff>142875</xdr:colOff>
      <xdr:row>42</xdr:row>
      <xdr:rowOff>85725</xdr:rowOff>
    </xdr:to>
    <xdr:grpSp>
      <xdr:nvGrpSpPr>
        <xdr:cNvPr id="5" name="Group 4"/>
        <xdr:cNvGrpSpPr/>
      </xdr:nvGrpSpPr>
      <xdr:grpSpPr>
        <a:xfrm>
          <a:off x="619125" y="3362325"/>
          <a:ext cx="11525250" cy="3562350"/>
          <a:chOff x="657225" y="3595686"/>
          <a:chExt cx="11525250" cy="3557588"/>
        </a:xfrm>
      </xdr:grpSpPr>
      <xdr:graphicFrame macro="">
        <xdr:nvGraphicFramePr>
          <xdr:cNvPr id="2" name="Chart 1"/>
          <xdr:cNvGraphicFramePr/>
        </xdr:nvGraphicFramePr>
        <xdr:xfrm>
          <a:off x="657225" y="3605469"/>
          <a:ext cx="4296037" cy="35478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4647843" y="3595686"/>
          <a:ext cx="4229767" cy="35478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8526089" y="3595686"/>
          <a:ext cx="3656386" cy="354780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123825</xdr:rowOff>
    </xdr:from>
    <xdr:to>
      <xdr:col>13</xdr:col>
      <xdr:colOff>238125</xdr:colOff>
      <xdr:row>32</xdr:row>
      <xdr:rowOff>123825</xdr:rowOff>
    </xdr:to>
    <xdr:grpSp>
      <xdr:nvGrpSpPr>
        <xdr:cNvPr id="5" name="Group 4"/>
        <xdr:cNvGrpSpPr/>
      </xdr:nvGrpSpPr>
      <xdr:grpSpPr>
        <a:xfrm>
          <a:off x="619125" y="1781175"/>
          <a:ext cx="10315575" cy="3562350"/>
          <a:chOff x="657225" y="2624136"/>
          <a:chExt cx="10315575" cy="3557588"/>
        </a:xfrm>
      </xdr:grpSpPr>
      <xdr:graphicFrame macro="">
        <xdr:nvGraphicFramePr>
          <xdr:cNvPr id="2" name="Chart 1"/>
          <xdr:cNvGraphicFramePr/>
        </xdr:nvGraphicFramePr>
        <xdr:xfrm>
          <a:off x="657225" y="2633919"/>
          <a:ext cx="3656871" cy="35478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4009787" y="2624136"/>
          <a:ext cx="3656871" cy="35478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315929" y="2624136"/>
          <a:ext cx="3656871" cy="354780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2</xdr:row>
      <xdr:rowOff>180975</xdr:rowOff>
    </xdr:from>
    <xdr:ext cx="6867525" cy="3800475"/>
    <xdr:graphicFrame macro="">
      <xdr:nvGraphicFramePr>
        <xdr:cNvPr id="2" name="Chart 1"/>
        <xdr:cNvGraphicFramePr/>
      </xdr:nvGraphicFramePr>
      <xdr:xfrm>
        <a:off x="3048000" y="657225"/>
        <a:ext cx="68675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9525</xdr:rowOff>
    </xdr:from>
    <xdr:to>
      <xdr:col>16</xdr:col>
      <xdr:colOff>590550</xdr:colOff>
      <xdr:row>30</xdr:row>
      <xdr:rowOff>133350</xdr:rowOff>
    </xdr:to>
    <xdr:graphicFrame macro="">
      <xdr:nvGraphicFramePr>
        <xdr:cNvPr id="3" name="Chart 2"/>
        <xdr:cNvGraphicFramePr/>
      </xdr:nvGraphicFramePr>
      <xdr:xfrm>
        <a:off x="3228975" y="523875"/>
        <a:ext cx="82581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600075</xdr:colOff>
      <xdr:row>2</xdr:row>
      <xdr:rowOff>142875</xdr:rowOff>
    </xdr:from>
    <xdr:ext cx="3886200" cy="5819775"/>
    <xdr:graphicFrame macro="">
      <xdr:nvGraphicFramePr>
        <xdr:cNvPr id="2" name="Chart 1"/>
        <xdr:cNvGraphicFramePr/>
      </xdr:nvGraphicFramePr>
      <xdr:xfrm>
        <a:off x="3086100" y="923925"/>
        <a:ext cx="3886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28575</xdr:rowOff>
    </xdr:from>
    <xdr:to>
      <xdr:col>13</xdr:col>
      <xdr:colOff>209550</xdr:colOff>
      <xdr:row>33</xdr:row>
      <xdr:rowOff>152400</xdr:rowOff>
    </xdr:to>
    <xdr:graphicFrame macro="">
      <xdr:nvGraphicFramePr>
        <xdr:cNvPr id="2" name="Chart 1"/>
        <xdr:cNvGraphicFramePr/>
      </xdr:nvGraphicFramePr>
      <xdr:xfrm>
        <a:off x="3552825" y="228600"/>
        <a:ext cx="56578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35"/>
  <sheetViews>
    <sheetView showGridLines="0" tabSelected="1" workbookViewId="0" topLeftCell="A1">
      <selection activeCell="B26" sqref="B26"/>
    </sheetView>
  </sheetViews>
  <sheetFormatPr defaultColWidth="9.140625" defaultRowHeight="12.75"/>
  <cols>
    <col min="1" max="1" width="4.7109375" style="22" customWidth="1"/>
    <col min="2" max="2" width="18.57421875" style="22" customWidth="1"/>
    <col min="3" max="5" width="16.7109375" style="22" customWidth="1"/>
    <col min="6" max="6" width="9.140625" style="22" customWidth="1"/>
    <col min="7" max="7" width="26.421875" style="22" customWidth="1"/>
    <col min="8" max="8" width="12.421875" style="22" customWidth="1"/>
    <col min="9" max="16384" width="9.140625" style="22" customWidth="1"/>
  </cols>
  <sheetData>
    <row r="1" spans="2:13" ht="15.75">
      <c r="B1" s="17" t="s">
        <v>129</v>
      </c>
      <c r="G1" s="86"/>
      <c r="H1" s="86"/>
      <c r="I1" s="86"/>
      <c r="J1" s="86"/>
      <c r="K1" s="86"/>
      <c r="L1" s="86"/>
      <c r="M1" s="86"/>
    </row>
    <row r="2" spans="2:13" ht="12.75">
      <c r="B2" s="3"/>
      <c r="C2" s="3" t="s">
        <v>14</v>
      </c>
      <c r="D2" s="87"/>
      <c r="E2" s="87"/>
      <c r="G2" s="87"/>
      <c r="H2" s="87"/>
      <c r="I2" s="87"/>
      <c r="J2" s="87"/>
      <c r="K2" s="86"/>
      <c r="L2" s="86"/>
      <c r="M2" s="86"/>
    </row>
    <row r="3" spans="2:13" ht="12.75">
      <c r="B3" s="9" t="s">
        <v>40</v>
      </c>
      <c r="C3" s="4">
        <v>922665549.1</v>
      </c>
      <c r="D3" s="85"/>
      <c r="E3" s="85"/>
      <c r="G3" s="88"/>
      <c r="H3" s="89"/>
      <c r="I3" s="89"/>
      <c r="J3" s="89"/>
      <c r="K3" s="86"/>
      <c r="L3" s="86"/>
      <c r="M3" s="86"/>
    </row>
    <row r="4" spans="2:13" ht="12.75">
      <c r="B4" s="14" t="s">
        <v>47</v>
      </c>
      <c r="C4" s="15">
        <v>258897648.1</v>
      </c>
      <c r="D4" s="85"/>
      <c r="E4" s="85"/>
      <c r="G4" s="88"/>
      <c r="H4" s="89"/>
      <c r="I4" s="89"/>
      <c r="J4" s="89"/>
      <c r="K4" s="86"/>
      <c r="L4" s="86"/>
      <c r="M4" s="86"/>
    </row>
    <row r="5" spans="2:13" ht="24">
      <c r="B5" s="10" t="s">
        <v>116</v>
      </c>
      <c r="C5" s="5">
        <v>26011961.08</v>
      </c>
      <c r="D5" s="92"/>
      <c r="E5" s="92"/>
      <c r="G5" s="90"/>
      <c r="H5" s="89"/>
      <c r="I5" s="89"/>
      <c r="J5" s="89"/>
      <c r="K5" s="86"/>
      <c r="L5" s="86"/>
      <c r="M5" s="86"/>
    </row>
    <row r="6" spans="2:13" ht="12.75">
      <c r="B6" s="11" t="s">
        <v>24</v>
      </c>
      <c r="C6" s="6">
        <v>12419562.39</v>
      </c>
      <c r="D6" s="85"/>
      <c r="E6" s="85"/>
      <c r="G6" s="88"/>
      <c r="H6" s="89"/>
      <c r="I6" s="89"/>
      <c r="J6" s="89"/>
      <c r="K6" s="86"/>
      <c r="L6" s="86"/>
      <c r="M6" s="86"/>
    </row>
    <row r="7" spans="2:13" ht="12.75">
      <c r="B7" s="11" t="s">
        <v>21</v>
      </c>
      <c r="C7" s="6">
        <v>12730063.88</v>
      </c>
      <c r="D7" s="85"/>
      <c r="E7" s="85"/>
      <c r="G7" s="88"/>
      <c r="H7" s="89"/>
      <c r="I7" s="89"/>
      <c r="J7" s="89"/>
      <c r="K7" s="91"/>
      <c r="L7" s="86"/>
      <c r="M7" s="86"/>
    </row>
    <row r="8" spans="2:13" ht="24">
      <c r="B8" s="10" t="s">
        <v>26</v>
      </c>
      <c r="C8" s="6">
        <v>6687856.981</v>
      </c>
      <c r="D8" s="85"/>
      <c r="E8" s="85"/>
      <c r="G8" s="90"/>
      <c r="H8" s="89"/>
      <c r="I8" s="89"/>
      <c r="J8" s="89"/>
      <c r="K8" s="86"/>
      <c r="L8" s="86"/>
      <c r="M8" s="86"/>
    </row>
    <row r="9" spans="2:13" ht="12.75">
      <c r="B9" s="11" t="s">
        <v>22</v>
      </c>
      <c r="C9" s="6">
        <v>17004800.93</v>
      </c>
      <c r="D9" s="85"/>
      <c r="E9" s="85"/>
      <c r="G9" s="88"/>
      <c r="H9" s="89"/>
      <c r="I9" s="89"/>
      <c r="J9" s="89"/>
      <c r="K9" s="86"/>
      <c r="L9" s="86"/>
      <c r="M9" s="86"/>
    </row>
    <row r="10" spans="2:13" ht="12.75">
      <c r="B10" s="12" t="s">
        <v>23</v>
      </c>
      <c r="C10" s="8">
        <v>1867517.117</v>
      </c>
      <c r="D10" s="85"/>
      <c r="E10" s="85"/>
      <c r="G10" s="88"/>
      <c r="H10" s="89"/>
      <c r="I10" s="89"/>
      <c r="J10" s="89"/>
      <c r="K10" s="86"/>
      <c r="L10" s="86"/>
      <c r="M10" s="86"/>
    </row>
    <row r="11" spans="7:13" ht="12.75">
      <c r="G11" s="86"/>
      <c r="H11" s="86"/>
      <c r="I11" s="86"/>
      <c r="J11" s="86"/>
      <c r="K11" s="86"/>
      <c r="L11" s="86"/>
      <c r="M11" s="86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>
      <c r="D34" s="23" t="s">
        <v>28</v>
      </c>
    </row>
    <row r="35" ht="12.75">
      <c r="D35" s="23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L26"/>
  <sheetViews>
    <sheetView showGridLines="0" workbookViewId="0" topLeftCell="A1"/>
  </sheetViews>
  <sheetFormatPr defaultColWidth="9.140625" defaultRowHeight="12.75"/>
  <cols>
    <col min="1" max="1" width="4.140625" style="57" customWidth="1"/>
    <col min="2" max="9" width="9.140625" style="57" customWidth="1"/>
    <col min="10" max="12" width="9.140625" style="82" customWidth="1"/>
    <col min="13" max="16384" width="9.140625" style="57" customWidth="1"/>
  </cols>
  <sheetData>
    <row r="2" spans="2:12" ht="15.75">
      <c r="B2" s="84" t="s">
        <v>114</v>
      </c>
      <c r="C2" s="70"/>
      <c r="D2" s="70"/>
      <c r="E2" s="70"/>
      <c r="F2" s="70"/>
      <c r="G2" s="70"/>
      <c r="H2" s="70"/>
      <c r="I2" s="70"/>
      <c r="J2" s="81"/>
      <c r="K2" s="81"/>
      <c r="L2" s="81"/>
    </row>
    <row r="3" spans="2:12" ht="12.75">
      <c r="B3" s="71"/>
      <c r="C3" s="70"/>
      <c r="D3" s="70"/>
      <c r="E3" s="70"/>
      <c r="F3" s="70"/>
      <c r="G3" s="70"/>
      <c r="H3" s="70"/>
      <c r="I3" s="70"/>
      <c r="J3" s="81"/>
      <c r="K3" s="81"/>
      <c r="L3" s="81"/>
    </row>
    <row r="4" spans="2:12" ht="12.75">
      <c r="B4" s="73"/>
      <c r="C4" s="73" t="s">
        <v>76</v>
      </c>
      <c r="D4" s="73" t="s">
        <v>75</v>
      </c>
      <c r="E4" s="73" t="s">
        <v>74</v>
      </c>
      <c r="F4" s="73" t="s">
        <v>73</v>
      </c>
      <c r="G4" s="73" t="s">
        <v>72</v>
      </c>
      <c r="H4" s="73" t="s">
        <v>71</v>
      </c>
      <c r="I4" s="73" t="s">
        <v>70</v>
      </c>
      <c r="J4" s="81"/>
      <c r="K4" s="81"/>
      <c r="L4" s="81"/>
    </row>
    <row r="5" spans="2:9" ht="12.75">
      <c r="B5" s="76" t="s">
        <v>69</v>
      </c>
      <c r="C5" s="77">
        <v>5561.5</v>
      </c>
      <c r="D5" s="77">
        <v>6960.7</v>
      </c>
      <c r="E5" s="77">
        <v>6949.4</v>
      </c>
      <c r="F5" s="77">
        <v>7292</v>
      </c>
      <c r="G5" s="77">
        <v>7683.200000000001</v>
      </c>
      <c r="H5" s="77">
        <v>7601.5</v>
      </c>
      <c r="I5" s="77">
        <v>7430.400000000001</v>
      </c>
    </row>
    <row r="6" spans="2:12" ht="12.75">
      <c r="B6" s="74" t="s">
        <v>68</v>
      </c>
      <c r="C6" s="78">
        <v>7076.4</v>
      </c>
      <c r="D6" s="78">
        <v>7964.5</v>
      </c>
      <c r="E6" s="78">
        <v>7956.599999999999</v>
      </c>
      <c r="F6" s="78">
        <v>7632.799999999999</v>
      </c>
      <c r="G6" s="78">
        <v>9180.5</v>
      </c>
      <c r="H6" s="78">
        <v>9654.6</v>
      </c>
      <c r="I6" s="78">
        <v>8954.8</v>
      </c>
      <c r="J6" s="81"/>
      <c r="K6" s="81"/>
      <c r="L6" s="81"/>
    </row>
    <row r="7" spans="2:12" ht="12.75">
      <c r="B7" s="75" t="s">
        <v>77</v>
      </c>
      <c r="C7" s="79">
        <v>-1514.9</v>
      </c>
      <c r="D7" s="79">
        <v>-1003.9000000000001</v>
      </c>
      <c r="E7" s="79">
        <v>-1007.3</v>
      </c>
      <c r="F7" s="79">
        <v>-340.6999999999998</v>
      </c>
      <c r="G7" s="79">
        <v>-1497.2000000000003</v>
      </c>
      <c r="H7" s="79">
        <v>-2053</v>
      </c>
      <c r="I7" s="79">
        <v>-1524.3999999999999</v>
      </c>
      <c r="J7" s="81"/>
      <c r="K7" s="81"/>
      <c r="L7" s="81"/>
    </row>
    <row r="8" spans="3:12" ht="12.75">
      <c r="C8" s="72"/>
      <c r="J8" s="81"/>
      <c r="K8" s="81"/>
      <c r="L8" s="81"/>
    </row>
    <row r="9" spans="2:9" ht="14.25">
      <c r="B9" s="71"/>
      <c r="C9" s="70"/>
      <c r="D9" s="70"/>
      <c r="E9" s="70"/>
      <c r="F9" s="70"/>
      <c r="G9" s="70"/>
      <c r="H9" s="70"/>
      <c r="I9" s="70"/>
    </row>
    <row r="10" spans="2:12" ht="14.25">
      <c r="B10" s="71"/>
      <c r="C10" s="70"/>
      <c r="D10" s="70"/>
      <c r="E10" s="70"/>
      <c r="F10" s="70"/>
      <c r="G10" s="70"/>
      <c r="H10" s="70"/>
      <c r="I10" s="70"/>
      <c r="J10" s="83"/>
      <c r="K10" s="83"/>
      <c r="L10" s="83"/>
    </row>
    <row r="11" spans="10:12" ht="14.25">
      <c r="J11" s="80"/>
      <c r="K11" s="80"/>
      <c r="L11" s="80"/>
    </row>
    <row r="12" spans="10:12" ht="14.25">
      <c r="J12" s="80"/>
      <c r="K12" s="80"/>
      <c r="L12" s="80"/>
    </row>
    <row r="13" spans="10:12" ht="14.25">
      <c r="J13" s="80"/>
      <c r="K13" s="80"/>
      <c r="L13" s="80"/>
    </row>
    <row r="14" ht="14.25"/>
    <row r="15" spans="10:12" ht="14.25">
      <c r="J15" s="81"/>
      <c r="K15" s="81"/>
      <c r="L15" s="81"/>
    </row>
    <row r="16" spans="10:12" ht="14.25">
      <c r="J16" s="81"/>
      <c r="K16" s="81"/>
      <c r="L16" s="81"/>
    </row>
    <row r="17" ht="14.25"/>
    <row r="18" ht="14.25"/>
    <row r="19" ht="14.25"/>
    <row r="20" ht="14.25"/>
    <row r="21" ht="14.25"/>
    <row r="22" ht="14.25"/>
    <row r="23" ht="14.25"/>
    <row r="24" ht="14.25"/>
    <row r="25" ht="44.85" customHeight="1"/>
    <row r="26" ht="17.25" customHeight="1">
      <c r="B26" s="99" t="s">
        <v>126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C4:I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39"/>
  <sheetViews>
    <sheetView showGridLines="0" workbookViewId="0" topLeftCell="A1">
      <selection activeCell="C38" sqref="C38:G39"/>
    </sheetView>
  </sheetViews>
  <sheetFormatPr defaultColWidth="9.140625" defaultRowHeight="12.75"/>
  <cols>
    <col min="2" max="2" width="17.28125" style="0" customWidth="1"/>
    <col min="3" max="5" width="15.00390625" style="0" customWidth="1"/>
  </cols>
  <sheetData>
    <row r="2" ht="15">
      <c r="B2" s="2" t="s">
        <v>30</v>
      </c>
    </row>
    <row r="3" spans="2:11" ht="12.75">
      <c r="B3" s="16"/>
      <c r="C3" s="16" t="s">
        <v>14</v>
      </c>
      <c r="D3" s="16" t="s">
        <v>15</v>
      </c>
      <c r="E3" s="16" t="s">
        <v>16</v>
      </c>
      <c r="G3" s="93"/>
      <c r="H3" s="93"/>
      <c r="I3" s="93"/>
      <c r="J3" s="93"/>
      <c r="K3" s="86"/>
    </row>
    <row r="4" spans="2:11" ht="12.75">
      <c r="B4" s="14" t="s">
        <v>117</v>
      </c>
      <c r="C4" s="15">
        <v>26011961.08</v>
      </c>
      <c r="D4" s="15">
        <v>193954123.6</v>
      </c>
      <c r="E4" s="15">
        <v>18945453624</v>
      </c>
      <c r="G4" s="88"/>
      <c r="H4" s="94"/>
      <c r="I4" s="94"/>
      <c r="J4" s="94"/>
      <c r="K4" s="86"/>
    </row>
    <row r="5" spans="2:11" ht="12.75">
      <c r="B5" s="11" t="s">
        <v>24</v>
      </c>
      <c r="C5" s="6">
        <v>12419562.39</v>
      </c>
      <c r="D5" s="6">
        <v>160753224.9</v>
      </c>
      <c r="E5" s="6">
        <v>15368123280</v>
      </c>
      <c r="G5" s="88"/>
      <c r="H5" s="94"/>
      <c r="I5" s="94"/>
      <c r="J5" s="94"/>
      <c r="K5" s="86"/>
    </row>
    <row r="6" spans="2:11" ht="12.75">
      <c r="B6" s="11" t="s">
        <v>21</v>
      </c>
      <c r="C6" s="6">
        <v>12730063.88</v>
      </c>
      <c r="D6" s="6">
        <v>173361709.6</v>
      </c>
      <c r="E6" s="6">
        <v>26265550914</v>
      </c>
      <c r="G6" s="88"/>
      <c r="H6" s="94"/>
      <c r="I6" s="94"/>
      <c r="J6" s="94"/>
      <c r="K6" s="86"/>
    </row>
    <row r="7" spans="2:11" ht="12.75">
      <c r="B7" s="11" t="s">
        <v>26</v>
      </c>
      <c r="C7" s="6">
        <v>6687856.981</v>
      </c>
      <c r="D7" s="6">
        <v>110959420.9</v>
      </c>
      <c r="E7" s="6">
        <v>13679303245</v>
      </c>
      <c r="G7" s="88"/>
      <c r="H7" s="94"/>
      <c r="I7" s="94"/>
      <c r="J7" s="94"/>
      <c r="K7" s="86"/>
    </row>
    <row r="8" spans="2:11" ht="12.75">
      <c r="B8" s="13" t="s">
        <v>22</v>
      </c>
      <c r="C8" s="7">
        <v>17004800.93</v>
      </c>
      <c r="D8" s="7">
        <v>294642112.7</v>
      </c>
      <c r="E8" s="7">
        <v>32106122916</v>
      </c>
      <c r="G8" s="88"/>
      <c r="H8" s="94"/>
      <c r="I8" s="94"/>
      <c r="J8" s="94"/>
      <c r="K8" s="86"/>
    </row>
    <row r="9" spans="2:11" ht="12.75">
      <c r="B9" s="12" t="s">
        <v>23</v>
      </c>
      <c r="C9" s="8">
        <v>1867517.117</v>
      </c>
      <c r="D9" s="8">
        <v>67749207.83</v>
      </c>
      <c r="E9" s="8">
        <v>6134477758</v>
      </c>
      <c r="G9" s="88"/>
      <c r="H9" s="94"/>
      <c r="I9" s="94"/>
      <c r="J9" s="94"/>
      <c r="K9" s="86"/>
    </row>
    <row r="38" ht="12.75">
      <c r="C38" t="s">
        <v>28</v>
      </c>
    </row>
    <row r="39" ht="12.75">
      <c r="C39" s="1" t="s">
        <v>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E28"/>
  <sheetViews>
    <sheetView showGridLines="0" workbookViewId="0" topLeftCell="A1"/>
  </sheetViews>
  <sheetFormatPr defaultColWidth="9.140625" defaultRowHeight="12.75"/>
  <cols>
    <col min="1" max="1" width="9.140625" style="58" customWidth="1"/>
    <col min="2" max="2" width="3.140625" style="58" customWidth="1"/>
    <col min="3" max="3" width="32.140625" style="58" customWidth="1"/>
    <col min="4" max="4" width="19.57421875" style="58" customWidth="1"/>
    <col min="5" max="5" width="8.7109375" style="58" customWidth="1"/>
    <col min="6" max="16384" width="9.140625" style="58" customWidth="1"/>
  </cols>
  <sheetData>
    <row r="2" spans="2:5" ht="33" customHeight="1">
      <c r="B2" s="129" t="s">
        <v>120</v>
      </c>
      <c r="C2" s="129"/>
      <c r="D2" s="129"/>
      <c r="E2" s="129"/>
    </row>
    <row r="3" ht="8.25" customHeight="1"/>
    <row r="4" spans="2:5" ht="12.75">
      <c r="B4" s="124" t="s">
        <v>96</v>
      </c>
      <c r="C4" s="124"/>
      <c r="D4" s="128" t="s">
        <v>94</v>
      </c>
      <c r="E4" s="128"/>
    </row>
    <row r="5" spans="2:5" ht="12.75">
      <c r="B5" s="125" t="s">
        <v>118</v>
      </c>
      <c r="C5" s="126"/>
      <c r="D5" s="59">
        <v>50709801.29600016</v>
      </c>
      <c r="E5" s="63" t="s">
        <v>113</v>
      </c>
    </row>
    <row r="6" spans="2:5" ht="12.75">
      <c r="B6" s="60">
        <v>1</v>
      </c>
      <c r="C6" s="61" t="s">
        <v>93</v>
      </c>
      <c r="D6" s="62">
        <v>11303743.05000003</v>
      </c>
      <c r="E6" s="64" t="s">
        <v>97</v>
      </c>
    </row>
    <row r="7" spans="2:5" ht="12.75">
      <c r="B7" s="60">
        <v>2</v>
      </c>
      <c r="C7" s="61" t="s">
        <v>89</v>
      </c>
      <c r="D7" s="62">
        <v>3024672.129000011</v>
      </c>
      <c r="E7" s="65" t="s">
        <v>111</v>
      </c>
    </row>
    <row r="8" spans="2:5" ht="12.75">
      <c r="B8" s="60">
        <v>3</v>
      </c>
      <c r="C8" s="61" t="s">
        <v>91</v>
      </c>
      <c r="D8" s="62">
        <v>3023591.6430000123</v>
      </c>
      <c r="E8" s="66" t="s">
        <v>111</v>
      </c>
    </row>
    <row r="9" spans="2:5" ht="12.75">
      <c r="B9" s="60">
        <v>4</v>
      </c>
      <c r="C9" s="61" t="s">
        <v>92</v>
      </c>
      <c r="D9" s="62">
        <v>2394954.0870000115</v>
      </c>
      <c r="E9" s="64" t="s">
        <v>98</v>
      </c>
    </row>
    <row r="10" spans="2:5" ht="12.75">
      <c r="B10" s="60">
        <v>5</v>
      </c>
      <c r="C10" s="61" t="s">
        <v>86</v>
      </c>
      <c r="D10" s="62">
        <v>2234787.3340000124</v>
      </c>
      <c r="E10" s="64" t="s">
        <v>99</v>
      </c>
    </row>
    <row r="11" spans="2:5" ht="12.75">
      <c r="B11" s="60">
        <v>6</v>
      </c>
      <c r="C11" s="61" t="s">
        <v>90</v>
      </c>
      <c r="D11" s="62">
        <v>1792921.906000007</v>
      </c>
      <c r="E11" s="64" t="s">
        <v>100</v>
      </c>
    </row>
    <row r="12" spans="2:5" ht="12.75">
      <c r="B12" s="60">
        <v>7</v>
      </c>
      <c r="C12" s="61" t="s">
        <v>88</v>
      </c>
      <c r="D12" s="62">
        <v>1719545.5400000012</v>
      </c>
      <c r="E12" s="64" t="s">
        <v>101</v>
      </c>
    </row>
    <row r="13" spans="2:5" ht="12.75">
      <c r="B13" s="60">
        <v>8</v>
      </c>
      <c r="C13" s="61" t="s">
        <v>83</v>
      </c>
      <c r="D13" s="62">
        <v>1411477.7230000051</v>
      </c>
      <c r="E13" s="64" t="s">
        <v>102</v>
      </c>
    </row>
    <row r="14" spans="2:5" ht="12.75">
      <c r="B14" s="60">
        <v>9</v>
      </c>
      <c r="C14" s="61" t="s">
        <v>87</v>
      </c>
      <c r="D14" s="62">
        <v>1349406.050000004</v>
      </c>
      <c r="E14" s="64" t="s">
        <v>103</v>
      </c>
    </row>
    <row r="15" spans="2:5" ht="12.75">
      <c r="B15" s="60">
        <v>10</v>
      </c>
      <c r="C15" s="61" t="s">
        <v>85</v>
      </c>
      <c r="D15" s="62">
        <v>1258249.674000004</v>
      </c>
      <c r="E15" s="64" t="s">
        <v>104</v>
      </c>
    </row>
    <row r="16" spans="2:5" ht="12.75">
      <c r="B16" s="69">
        <v>11</v>
      </c>
      <c r="C16" s="68" t="s">
        <v>18</v>
      </c>
      <c r="D16" s="62">
        <v>1162127.5500000052</v>
      </c>
      <c r="E16" s="64" t="s">
        <v>105</v>
      </c>
    </row>
    <row r="17" spans="2:5" ht="12.75">
      <c r="B17" s="60">
        <v>12</v>
      </c>
      <c r="C17" s="61" t="s">
        <v>84</v>
      </c>
      <c r="D17" s="62">
        <v>1151492.340000004</v>
      </c>
      <c r="E17" s="64" t="s">
        <v>105</v>
      </c>
    </row>
    <row r="18" spans="2:5" ht="12.75">
      <c r="B18" s="69">
        <v>13</v>
      </c>
      <c r="C18" s="68" t="s">
        <v>20</v>
      </c>
      <c r="D18" s="62">
        <v>922802.061000003</v>
      </c>
      <c r="E18" s="64" t="s">
        <v>106</v>
      </c>
    </row>
    <row r="19" spans="2:5" ht="12.75">
      <c r="B19" s="69">
        <v>14</v>
      </c>
      <c r="C19" s="68" t="s">
        <v>19</v>
      </c>
      <c r="D19" s="62">
        <v>839042.0820000034</v>
      </c>
      <c r="E19" s="64" t="s">
        <v>107</v>
      </c>
    </row>
    <row r="20" spans="2:5" ht="12.75">
      <c r="B20" s="60">
        <v>15</v>
      </c>
      <c r="C20" s="61" t="s">
        <v>82</v>
      </c>
      <c r="D20" s="62">
        <v>815754.6810000034</v>
      </c>
      <c r="E20" s="64" t="s">
        <v>108</v>
      </c>
    </row>
    <row r="21" spans="2:5" ht="12.75">
      <c r="B21" s="69">
        <v>16</v>
      </c>
      <c r="C21" s="68" t="s">
        <v>17</v>
      </c>
      <c r="D21" s="62">
        <v>782992.0600000025</v>
      </c>
      <c r="E21" s="64" t="s">
        <v>109</v>
      </c>
    </row>
    <row r="22" spans="2:5" ht="12.75">
      <c r="B22" s="60">
        <v>17</v>
      </c>
      <c r="C22" s="61" t="s">
        <v>81</v>
      </c>
      <c r="D22" s="62">
        <v>780913.8640000024</v>
      </c>
      <c r="E22" s="64" t="s">
        <v>109</v>
      </c>
    </row>
    <row r="23" spans="2:5" ht="12.75">
      <c r="B23" s="60">
        <v>18</v>
      </c>
      <c r="C23" s="61" t="s">
        <v>80</v>
      </c>
      <c r="D23" s="62">
        <v>743764.1500000025</v>
      </c>
      <c r="E23" s="64" t="s">
        <v>109</v>
      </c>
    </row>
    <row r="24" spans="2:5" ht="12.75">
      <c r="B24" s="60">
        <v>19</v>
      </c>
      <c r="C24" s="61" t="s">
        <v>79</v>
      </c>
      <c r="D24" s="62">
        <v>679304.9140000023</v>
      </c>
      <c r="E24" s="64" t="s">
        <v>110</v>
      </c>
    </row>
    <row r="25" spans="2:5" ht="12.75">
      <c r="B25" s="60">
        <v>20</v>
      </c>
      <c r="C25" s="61" t="s">
        <v>78</v>
      </c>
      <c r="D25" s="62">
        <v>651832.2060000023</v>
      </c>
      <c r="E25" s="64" t="s">
        <v>110</v>
      </c>
    </row>
    <row r="26" spans="2:5" ht="12.75">
      <c r="B26" s="127" t="s">
        <v>95</v>
      </c>
      <c r="C26" s="127"/>
      <c r="D26" s="95">
        <v>12666426.252000026</v>
      </c>
      <c r="E26" s="67" t="s">
        <v>112</v>
      </c>
    </row>
    <row r="27" ht="18" customHeight="1">
      <c r="B27" s="97" t="s">
        <v>28</v>
      </c>
    </row>
    <row r="28" ht="18" customHeight="1">
      <c r="B28" s="96" t="s">
        <v>121</v>
      </c>
    </row>
  </sheetData>
  <mergeCells count="5">
    <mergeCell ref="B4:C4"/>
    <mergeCell ref="B5:C5"/>
    <mergeCell ref="B26:C26"/>
    <mergeCell ref="D4:E4"/>
    <mergeCell ref="B2:E2"/>
  </mergeCells>
  <printOptions/>
  <pageMargins left="0.7" right="0.7" top="0.75" bottom="0.75" header="0.3" footer="0.3"/>
  <pageSetup horizontalDpi="600" verticalDpi="600" orientation="portrait" paperSize="9" r:id="rId1"/>
  <ignoredErrors>
    <ignoredError sqref="E5:E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4:V48"/>
  <sheetViews>
    <sheetView showGridLines="0" workbookViewId="0" topLeftCell="A19">
      <selection activeCell="B47" sqref="B47:E48"/>
    </sheetView>
  </sheetViews>
  <sheetFormatPr defaultColWidth="9.140625" defaultRowHeight="12.75"/>
  <cols>
    <col min="1" max="1" width="9.140625" style="21" customWidth="1"/>
    <col min="2" max="2" width="24.8515625" style="21" customWidth="1"/>
    <col min="3" max="3" width="12.8515625" style="21" bestFit="1" customWidth="1"/>
    <col min="4" max="4" width="2.7109375" style="86" customWidth="1"/>
    <col min="5" max="5" width="24.8515625" style="21" customWidth="1"/>
    <col min="6" max="6" width="15.00390625" style="21" bestFit="1" customWidth="1"/>
    <col min="7" max="7" width="2.28125" style="86" customWidth="1"/>
    <col min="8" max="8" width="24.8515625" style="21" customWidth="1"/>
    <col min="9" max="9" width="17.7109375" style="21" bestFit="1" customWidth="1"/>
    <col min="10" max="16384" width="9.140625" style="21" customWidth="1"/>
  </cols>
  <sheetData>
    <row r="4" spans="2:22" ht="12.75">
      <c r="B4" s="53"/>
      <c r="C4" s="53" t="s">
        <v>14</v>
      </c>
      <c r="D4" s="113"/>
      <c r="E4" s="53"/>
      <c r="F4" s="53" t="s">
        <v>15</v>
      </c>
      <c r="G4" s="113"/>
      <c r="H4" s="53"/>
      <c r="I4" s="53" t="s">
        <v>16</v>
      </c>
      <c r="K4" s="100"/>
      <c r="L4" s="100"/>
      <c r="M4" s="100"/>
      <c r="N4" s="100"/>
      <c r="O4" s="100"/>
      <c r="P4" s="100"/>
      <c r="Q4" s="100"/>
      <c r="R4" s="100"/>
      <c r="S4" s="86"/>
      <c r="T4" s="86"/>
      <c r="U4" s="86"/>
      <c r="V4" s="86"/>
    </row>
    <row r="5" spans="2:22" ht="12.75">
      <c r="B5" s="107" t="s">
        <v>25</v>
      </c>
      <c r="C5" s="108">
        <v>6687857</v>
      </c>
      <c r="D5" s="114"/>
      <c r="E5" s="107" t="s">
        <v>25</v>
      </c>
      <c r="F5" s="108">
        <v>111000000</v>
      </c>
      <c r="G5" s="114"/>
      <c r="H5" s="107" t="s">
        <v>25</v>
      </c>
      <c r="I5" s="108">
        <v>13700000000</v>
      </c>
      <c r="K5" s="100"/>
      <c r="L5" s="101"/>
      <c r="M5" s="100"/>
      <c r="N5" s="100"/>
      <c r="O5" s="101"/>
      <c r="P5" s="100"/>
      <c r="Q5" s="100"/>
      <c r="R5" s="101"/>
      <c r="S5" s="86"/>
      <c r="T5" s="86"/>
      <c r="U5" s="86"/>
      <c r="V5" s="86"/>
    </row>
    <row r="6" spans="2:22" ht="12.75">
      <c r="B6" s="109" t="s">
        <v>18</v>
      </c>
      <c r="C6" s="110">
        <v>1162128</v>
      </c>
      <c r="D6" s="114"/>
      <c r="E6" s="109" t="s">
        <v>20</v>
      </c>
      <c r="F6" s="110">
        <v>14764720</v>
      </c>
      <c r="G6" s="114"/>
      <c r="H6" s="109" t="s">
        <v>18</v>
      </c>
      <c r="I6" s="110">
        <v>2020000000</v>
      </c>
      <c r="K6" s="102"/>
      <c r="L6" s="101"/>
      <c r="M6" s="100"/>
      <c r="N6" s="102"/>
      <c r="O6" s="101"/>
      <c r="P6" s="100"/>
      <c r="Q6" s="102"/>
      <c r="R6" s="101"/>
      <c r="S6" s="86"/>
      <c r="T6" s="86"/>
      <c r="U6" s="86"/>
      <c r="V6" s="86"/>
    </row>
    <row r="7" spans="2:22" ht="12.75">
      <c r="B7" s="109" t="s">
        <v>20</v>
      </c>
      <c r="C7" s="110">
        <v>922802.1</v>
      </c>
      <c r="D7" s="114"/>
      <c r="E7" s="109" t="s">
        <v>18</v>
      </c>
      <c r="F7" s="110">
        <v>13884049</v>
      </c>
      <c r="G7" s="114"/>
      <c r="H7" s="109" t="s">
        <v>20</v>
      </c>
      <c r="I7" s="110">
        <v>1680000000</v>
      </c>
      <c r="K7" s="102"/>
      <c r="L7" s="101"/>
      <c r="M7" s="100"/>
      <c r="N7" s="102"/>
      <c r="O7" s="101"/>
      <c r="P7" s="100"/>
      <c r="Q7" s="102"/>
      <c r="R7" s="101"/>
      <c r="S7" s="86"/>
      <c r="T7" s="86"/>
      <c r="U7" s="86"/>
      <c r="V7" s="86"/>
    </row>
    <row r="8" spans="2:22" ht="12.75">
      <c r="B8" s="109" t="s">
        <v>19</v>
      </c>
      <c r="C8" s="110">
        <v>839042.1</v>
      </c>
      <c r="D8" s="114"/>
      <c r="E8" s="109" t="s">
        <v>17</v>
      </c>
      <c r="F8" s="110">
        <v>13369375</v>
      </c>
      <c r="G8" s="114"/>
      <c r="H8" s="109" t="s">
        <v>17</v>
      </c>
      <c r="I8" s="110">
        <v>1560000000</v>
      </c>
      <c r="K8" s="102"/>
      <c r="L8" s="103"/>
      <c r="M8" s="100"/>
      <c r="N8" s="102"/>
      <c r="O8" s="101"/>
      <c r="P8" s="100"/>
      <c r="Q8" s="102"/>
      <c r="R8" s="101"/>
      <c r="S8" s="86"/>
      <c r="T8" s="86"/>
      <c r="U8" s="86"/>
      <c r="V8" s="86"/>
    </row>
    <row r="9" spans="2:22" ht="12.75">
      <c r="B9" s="109" t="s">
        <v>17</v>
      </c>
      <c r="C9" s="110">
        <v>782992.1</v>
      </c>
      <c r="D9" s="114"/>
      <c r="E9" s="109" t="s">
        <v>32</v>
      </c>
      <c r="F9" s="110">
        <v>12110143</v>
      </c>
      <c r="G9" s="114"/>
      <c r="H9" s="109" t="s">
        <v>19</v>
      </c>
      <c r="I9" s="110">
        <v>1350000000</v>
      </c>
      <c r="K9" s="102"/>
      <c r="L9" s="101"/>
      <c r="M9" s="100"/>
      <c r="N9" s="102"/>
      <c r="O9" s="101"/>
      <c r="P9" s="100"/>
      <c r="Q9" s="102"/>
      <c r="R9" s="101"/>
      <c r="S9" s="86"/>
      <c r="T9" s="86"/>
      <c r="U9" s="86"/>
      <c r="V9" s="86"/>
    </row>
    <row r="10" spans="2:22" ht="12.75">
      <c r="B10" s="109" t="s">
        <v>32</v>
      </c>
      <c r="C10" s="110">
        <v>323447.9</v>
      </c>
      <c r="D10" s="114"/>
      <c r="E10" s="109" t="s">
        <v>19</v>
      </c>
      <c r="F10" s="110">
        <v>11138020</v>
      </c>
      <c r="G10" s="114"/>
      <c r="H10" s="109" t="s">
        <v>32</v>
      </c>
      <c r="I10" s="110">
        <v>919000000</v>
      </c>
      <c r="K10" s="102"/>
      <c r="L10" s="101"/>
      <c r="M10" s="100"/>
      <c r="N10" s="102"/>
      <c r="O10" s="101"/>
      <c r="P10" s="100"/>
      <c r="Q10" s="102"/>
      <c r="R10" s="101"/>
      <c r="S10" s="86"/>
      <c r="T10" s="86"/>
      <c r="U10" s="86"/>
      <c r="V10" s="86"/>
    </row>
    <row r="11" spans="2:22" ht="12.75">
      <c r="B11" s="109" t="s">
        <v>33</v>
      </c>
      <c r="C11" s="110">
        <v>300927.4</v>
      </c>
      <c r="D11" s="114"/>
      <c r="E11" s="109" t="s">
        <v>33</v>
      </c>
      <c r="F11" s="110">
        <v>5483956</v>
      </c>
      <c r="G11" s="114"/>
      <c r="H11" s="109" t="s">
        <v>33</v>
      </c>
      <c r="I11" s="110">
        <v>879000000</v>
      </c>
      <c r="K11" s="102"/>
      <c r="L11" s="101"/>
      <c r="M11" s="100"/>
      <c r="N11" s="102"/>
      <c r="O11" s="101"/>
      <c r="P11" s="100"/>
      <c r="Q11" s="102"/>
      <c r="R11" s="101"/>
      <c r="S11" s="86"/>
      <c r="T11" s="86"/>
      <c r="U11" s="86"/>
      <c r="V11" s="86"/>
    </row>
    <row r="12" spans="2:22" ht="12.75">
      <c r="B12" s="109" t="s">
        <v>34</v>
      </c>
      <c r="C12" s="110">
        <v>293854.1</v>
      </c>
      <c r="D12" s="114"/>
      <c r="E12" s="109" t="s">
        <v>35</v>
      </c>
      <c r="F12" s="110">
        <v>5272868</v>
      </c>
      <c r="G12" s="114"/>
      <c r="H12" s="109" t="s">
        <v>35</v>
      </c>
      <c r="I12" s="110">
        <v>874000000</v>
      </c>
      <c r="K12" s="102"/>
      <c r="L12" s="101"/>
      <c r="M12" s="100"/>
      <c r="N12" s="102"/>
      <c r="O12" s="101"/>
      <c r="P12" s="100"/>
      <c r="Q12" s="102"/>
      <c r="R12" s="101"/>
      <c r="S12" s="86"/>
      <c r="T12" s="86"/>
      <c r="U12" s="86"/>
      <c r="V12" s="86"/>
    </row>
    <row r="13" spans="2:22" ht="12.75">
      <c r="B13" s="109" t="s">
        <v>35</v>
      </c>
      <c r="C13" s="110">
        <v>265133</v>
      </c>
      <c r="D13" s="114"/>
      <c r="E13" s="109" t="s">
        <v>34</v>
      </c>
      <c r="F13" s="110">
        <v>5270642</v>
      </c>
      <c r="G13" s="114"/>
      <c r="H13" s="109" t="s">
        <v>34</v>
      </c>
      <c r="I13" s="110">
        <v>773000000</v>
      </c>
      <c r="K13" s="102"/>
      <c r="L13" s="101"/>
      <c r="M13" s="100"/>
      <c r="N13" s="102"/>
      <c r="O13" s="101"/>
      <c r="P13" s="100"/>
      <c r="Q13" s="102"/>
      <c r="R13" s="101"/>
      <c r="S13" s="86"/>
      <c r="T13" s="86"/>
      <c r="U13" s="86"/>
      <c r="V13" s="86"/>
    </row>
    <row r="14" spans="2:22" ht="12.75">
      <c r="B14" s="109" t="s">
        <v>36</v>
      </c>
      <c r="C14" s="110">
        <v>181225</v>
      </c>
      <c r="D14" s="114"/>
      <c r="E14" s="109" t="s">
        <v>37</v>
      </c>
      <c r="F14" s="110">
        <v>3017747</v>
      </c>
      <c r="G14" s="114"/>
      <c r="H14" s="109" t="s">
        <v>37</v>
      </c>
      <c r="I14" s="110">
        <v>489000000</v>
      </c>
      <c r="K14" s="102"/>
      <c r="L14" s="101"/>
      <c r="M14" s="100"/>
      <c r="N14" s="102"/>
      <c r="O14" s="101"/>
      <c r="P14" s="100"/>
      <c r="Q14" s="102"/>
      <c r="R14" s="101"/>
      <c r="S14" s="86"/>
      <c r="T14" s="86"/>
      <c r="U14" s="86"/>
      <c r="V14" s="86"/>
    </row>
    <row r="15" spans="2:22" ht="12.75">
      <c r="B15" s="109" t="s">
        <v>37</v>
      </c>
      <c r="C15" s="110">
        <v>169328.4</v>
      </c>
      <c r="D15" s="114"/>
      <c r="E15" s="109" t="s">
        <v>36</v>
      </c>
      <c r="F15" s="110">
        <v>2892867</v>
      </c>
      <c r="G15" s="114"/>
      <c r="H15" s="109" t="s">
        <v>36</v>
      </c>
      <c r="I15" s="110">
        <v>436000000</v>
      </c>
      <c r="K15" s="102"/>
      <c r="L15" s="101"/>
      <c r="M15" s="100"/>
      <c r="N15" s="102"/>
      <c r="O15" s="101"/>
      <c r="P15" s="100"/>
      <c r="Q15" s="102"/>
      <c r="R15" s="101"/>
      <c r="S15" s="86"/>
      <c r="T15" s="86"/>
      <c r="U15" s="86"/>
      <c r="V15" s="86"/>
    </row>
    <row r="16" spans="2:22" ht="12.75">
      <c r="B16" s="111" t="s">
        <v>38</v>
      </c>
      <c r="C16" s="112">
        <v>1446978</v>
      </c>
      <c r="D16" s="115"/>
      <c r="E16" s="111" t="s">
        <v>38</v>
      </c>
      <c r="F16" s="112">
        <v>23755033</v>
      </c>
      <c r="G16" s="115"/>
      <c r="H16" s="111" t="s">
        <v>38</v>
      </c>
      <c r="I16" s="112">
        <v>2690000000</v>
      </c>
      <c r="K16" s="104"/>
      <c r="L16" s="105"/>
      <c r="M16" s="100"/>
      <c r="N16" s="104"/>
      <c r="O16" s="105"/>
      <c r="P16" s="100"/>
      <c r="Q16" s="104"/>
      <c r="R16" s="105"/>
      <c r="S16" s="86"/>
      <c r="T16" s="86"/>
      <c r="U16" s="86"/>
      <c r="V16" s="86"/>
    </row>
    <row r="17" spans="11:22" ht="12.75"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20" ht="15.75">
      <c r="B20" s="17" t="s">
        <v>128</v>
      </c>
    </row>
    <row r="47" ht="12.75">
      <c r="B47" s="22" t="s">
        <v>28</v>
      </c>
    </row>
    <row r="48" ht="12.75">
      <c r="B48" s="23" t="s">
        <v>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J37"/>
  <sheetViews>
    <sheetView showGridLines="0" workbookViewId="0" topLeftCell="A1"/>
  </sheetViews>
  <sheetFormatPr defaultColWidth="9.140625" defaultRowHeight="12.75"/>
  <cols>
    <col min="2" max="2" width="21.140625" style="0" customWidth="1"/>
    <col min="3" max="3" width="12.8515625" style="0" bestFit="1" customWidth="1"/>
    <col min="4" max="4" width="2.8515625" style="0" customWidth="1"/>
    <col min="5" max="5" width="21.140625" style="0" customWidth="1"/>
    <col min="6" max="6" width="15.00390625" style="0" bestFit="1" customWidth="1"/>
    <col min="7" max="7" width="2.8515625" style="0" customWidth="1"/>
    <col min="8" max="8" width="21.140625" style="0" customWidth="1"/>
    <col min="9" max="9" width="17.7109375" style="0" bestFit="1" customWidth="1"/>
  </cols>
  <sheetData>
    <row r="2" spans="2:9" ht="12.75">
      <c r="B2" s="106"/>
      <c r="C2" s="106" t="s">
        <v>14</v>
      </c>
      <c r="D2" s="18"/>
      <c r="E2" s="106"/>
      <c r="F2" s="106" t="s">
        <v>15</v>
      </c>
      <c r="G2" s="18"/>
      <c r="H2" s="106"/>
      <c r="I2" s="106" t="s">
        <v>16</v>
      </c>
    </row>
    <row r="3" spans="2:9" ht="12.75">
      <c r="B3" s="18" t="s">
        <v>31</v>
      </c>
      <c r="C3" s="120">
        <v>6687857</v>
      </c>
      <c r="D3" s="50"/>
      <c r="E3" s="50" t="s">
        <v>31</v>
      </c>
      <c r="F3" s="120">
        <v>111000000</v>
      </c>
      <c r="G3" s="50"/>
      <c r="H3" s="50" t="s">
        <v>31</v>
      </c>
      <c r="I3" s="120">
        <v>13700000000</v>
      </c>
    </row>
    <row r="4" spans="2:10" ht="12.75">
      <c r="B4" s="19" t="s">
        <v>1</v>
      </c>
      <c r="C4" s="120">
        <v>1958184.695000011</v>
      </c>
      <c r="D4" s="116"/>
      <c r="E4" s="117" t="s">
        <v>1</v>
      </c>
      <c r="F4" s="120">
        <v>36655860.47600015</v>
      </c>
      <c r="G4" s="116"/>
      <c r="H4" s="117" t="s">
        <v>1</v>
      </c>
      <c r="I4" s="120">
        <v>3942299367.499014</v>
      </c>
      <c r="J4" s="119"/>
    </row>
    <row r="5" spans="2:9" ht="12.75">
      <c r="B5" s="19" t="s">
        <v>13</v>
      </c>
      <c r="C5" s="120">
        <v>1332506.1910000006</v>
      </c>
      <c r="D5" s="50"/>
      <c r="E5" s="117" t="s">
        <v>13</v>
      </c>
      <c r="F5" s="120">
        <v>23213068.334000103</v>
      </c>
      <c r="G5" s="50"/>
      <c r="H5" s="117" t="s">
        <v>4</v>
      </c>
      <c r="I5" s="120">
        <v>2135273290.7000113</v>
      </c>
    </row>
    <row r="6" spans="2:9" ht="12.75">
      <c r="B6" s="19" t="s">
        <v>4</v>
      </c>
      <c r="C6" s="120">
        <v>798570.7000000004</v>
      </c>
      <c r="D6" s="50"/>
      <c r="E6" s="117" t="s">
        <v>3</v>
      </c>
      <c r="F6" s="120">
        <v>12889966.414000046</v>
      </c>
      <c r="G6" s="50"/>
      <c r="H6" s="117" t="s">
        <v>3</v>
      </c>
      <c r="I6" s="120">
        <v>1837587890.5740013</v>
      </c>
    </row>
    <row r="7" spans="2:9" ht="12.75">
      <c r="B7" s="19" t="s">
        <v>3</v>
      </c>
      <c r="C7" s="120">
        <v>788066.8900000027</v>
      </c>
      <c r="D7" s="50"/>
      <c r="E7" s="117" t="s">
        <v>4</v>
      </c>
      <c r="F7" s="120">
        <v>10708946.800000034</v>
      </c>
      <c r="G7" s="50"/>
      <c r="H7" s="117" t="s">
        <v>13</v>
      </c>
      <c r="I7" s="120">
        <v>1416168096.7365222</v>
      </c>
    </row>
    <row r="8" spans="2:9" ht="12.75">
      <c r="B8" s="20" t="s">
        <v>27</v>
      </c>
      <c r="C8" s="121">
        <v>1810528.505000008</v>
      </c>
      <c r="D8" s="50"/>
      <c r="E8" s="118" t="s">
        <v>27</v>
      </c>
      <c r="F8" s="121">
        <v>27491578.875000093</v>
      </c>
      <c r="G8" s="50"/>
      <c r="H8" s="118" t="s">
        <v>27</v>
      </c>
      <c r="I8" s="121">
        <v>4347974599.883988</v>
      </c>
    </row>
    <row r="10" ht="15.75">
      <c r="B10" s="17" t="s">
        <v>127</v>
      </c>
    </row>
    <row r="36" ht="12.75">
      <c r="B36" s="22" t="s">
        <v>28</v>
      </c>
    </row>
    <row r="37" ht="12.75">
      <c r="B37" s="23" t="s">
        <v>29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24"/>
  <sheetViews>
    <sheetView showGridLines="0" workbookViewId="0" topLeftCell="A1">
      <selection activeCell="E23" sqref="E23:P24"/>
    </sheetView>
  </sheetViews>
  <sheetFormatPr defaultColWidth="9.140625" defaultRowHeight="12.75"/>
  <cols>
    <col min="1" max="1" width="6.00390625" style="24" customWidth="1"/>
    <col min="2" max="2" width="20.57421875" style="24" customWidth="1"/>
    <col min="3" max="16384" width="9.140625" style="24" customWidth="1"/>
  </cols>
  <sheetData>
    <row r="1" ht="12.75">
      <c r="C1" s="36"/>
    </row>
    <row r="2" spans="2:5" ht="24.75" customHeight="1">
      <c r="B2" s="35" t="s">
        <v>43</v>
      </c>
      <c r="C2" s="34" t="s">
        <v>42</v>
      </c>
      <c r="E2" s="33" t="s">
        <v>122</v>
      </c>
    </row>
    <row r="3" spans="2:5" ht="15">
      <c r="B3" s="32" t="s">
        <v>41</v>
      </c>
      <c r="C3" s="31">
        <v>1.2957384400966956</v>
      </c>
      <c r="E3" s="37"/>
    </row>
    <row r="4" spans="2:3" ht="15">
      <c r="B4" s="30" t="s">
        <v>40</v>
      </c>
      <c r="C4" s="29">
        <v>1.2210957283899333</v>
      </c>
    </row>
    <row r="5" spans="2:3" ht="15">
      <c r="B5" s="30" t="s">
        <v>27</v>
      </c>
      <c r="C5" s="29">
        <v>1.3108838480442686</v>
      </c>
    </row>
    <row r="6" spans="2:3" ht="15">
      <c r="B6" s="30" t="s">
        <v>45</v>
      </c>
      <c r="C6" s="29">
        <v>1.5793136135978423</v>
      </c>
    </row>
    <row r="7" spans="2:3" ht="15">
      <c r="B7" s="30" t="s">
        <v>115</v>
      </c>
      <c r="C7" s="29">
        <v>1.4978968139897004</v>
      </c>
    </row>
    <row r="8" spans="2:3" ht="15">
      <c r="B8" s="30" t="s">
        <v>25</v>
      </c>
      <c r="C8" s="29">
        <v>2.5029277382931365</v>
      </c>
    </row>
    <row r="9" spans="2:3" ht="15">
      <c r="B9" s="30" t="s">
        <v>21</v>
      </c>
      <c r="C9" s="29">
        <v>1.3124738399422389</v>
      </c>
    </row>
    <row r="10" spans="2:3" ht="15">
      <c r="B10" s="30" t="s">
        <v>24</v>
      </c>
      <c r="C10" s="29">
        <v>1.716121549612301</v>
      </c>
    </row>
    <row r="11" spans="2:3" ht="15">
      <c r="B11" s="30" t="s">
        <v>22</v>
      </c>
      <c r="C11" s="29">
        <v>2.4896053411496544</v>
      </c>
    </row>
    <row r="12" spans="2:3" ht="15">
      <c r="B12" s="28" t="s">
        <v>23</v>
      </c>
      <c r="C12" s="27">
        <v>2.065504178548625</v>
      </c>
    </row>
    <row r="13" ht="15"/>
    <row r="14" ht="15"/>
    <row r="15" ht="15"/>
    <row r="16" ht="15"/>
    <row r="17" ht="15"/>
    <row r="18" ht="15"/>
    <row r="19" ht="15"/>
    <row r="20" ht="15"/>
    <row r="21" ht="45.6" customHeight="1"/>
    <row r="23" ht="12.75">
      <c r="E23" s="26" t="s">
        <v>44</v>
      </c>
    </row>
    <row r="24" ht="12.75">
      <c r="E24" s="25" t="s">
        <v>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E35"/>
  <sheetViews>
    <sheetView showGridLines="0" workbookViewId="0" topLeftCell="A1">
      <selection activeCell="E34" sqref="E34:K35"/>
    </sheetView>
  </sheetViews>
  <sheetFormatPr defaultColWidth="9.140625" defaultRowHeight="12.75"/>
  <cols>
    <col min="1" max="1" width="4.28125" style="22" customWidth="1"/>
    <col min="2" max="2" width="24.00390625" style="22" customWidth="1"/>
    <col min="3" max="3" width="16.28125" style="22" customWidth="1"/>
    <col min="4" max="16384" width="9.140625" style="22" customWidth="1"/>
  </cols>
  <sheetData>
    <row r="2" spans="1:5" ht="15">
      <c r="A2" s="39"/>
      <c r="B2" s="123" t="s">
        <v>43</v>
      </c>
      <c r="C2" s="123" t="s">
        <v>46</v>
      </c>
      <c r="E2" s="2" t="s">
        <v>123</v>
      </c>
    </row>
    <row r="3" spans="1:3" ht="12.75">
      <c r="A3" s="39"/>
      <c r="B3" s="14" t="s">
        <v>40</v>
      </c>
      <c r="C3" s="122">
        <v>1621957550</v>
      </c>
    </row>
    <row r="4" spans="1:3" ht="12.75">
      <c r="A4" s="39"/>
      <c r="B4" s="11" t="s">
        <v>47</v>
      </c>
      <c r="C4" s="41">
        <v>1102229321</v>
      </c>
    </row>
    <row r="5" spans="1:3" ht="24">
      <c r="A5" s="39"/>
      <c r="B5" s="10" t="s">
        <v>48</v>
      </c>
      <c r="C5" s="41">
        <v>148274650</v>
      </c>
    </row>
    <row r="6" spans="1:3" ht="12.75">
      <c r="A6" s="39"/>
      <c r="B6" s="11" t="s">
        <v>24</v>
      </c>
      <c r="C6" s="41">
        <v>18844211</v>
      </c>
    </row>
    <row r="7" spans="1:3" ht="12.75">
      <c r="A7" s="39"/>
      <c r="B7" s="11" t="s">
        <v>21</v>
      </c>
      <c r="C7" s="41">
        <v>101813848</v>
      </c>
    </row>
    <row r="8" spans="1:3" ht="24">
      <c r="A8" s="39"/>
      <c r="B8" s="10" t="s">
        <v>49</v>
      </c>
      <c r="C8" s="41">
        <v>29478478</v>
      </c>
    </row>
    <row r="9" spans="1:3" ht="12.75">
      <c r="A9" s="39"/>
      <c r="B9" s="11" t="s">
        <v>22</v>
      </c>
      <c r="C9" s="41">
        <v>119988368</v>
      </c>
    </row>
    <row r="10" spans="1:3" ht="12.75">
      <c r="A10" s="39"/>
      <c r="B10" s="12" t="s">
        <v>23</v>
      </c>
      <c r="C10" s="40">
        <v>27118335</v>
      </c>
    </row>
    <row r="11" ht="12.75">
      <c r="A11" s="39"/>
    </row>
    <row r="12" ht="12.75">
      <c r="A12" s="39"/>
    </row>
    <row r="13" ht="12.75">
      <c r="A13" s="39"/>
    </row>
    <row r="14" ht="12.75">
      <c r="A14" s="39"/>
    </row>
    <row r="15" ht="12.75">
      <c r="A15" s="39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4" ht="12.75">
      <c r="E34" s="22" t="s">
        <v>28</v>
      </c>
    </row>
    <row r="35" ht="15">
      <c r="E35" s="38" t="s">
        <v>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L70"/>
  <sheetViews>
    <sheetView showGridLines="0" workbookViewId="0" topLeftCell="A7"/>
  </sheetViews>
  <sheetFormatPr defaultColWidth="9.140625" defaultRowHeight="12.75"/>
  <cols>
    <col min="1" max="1" width="4.140625" style="22" customWidth="1"/>
    <col min="2" max="2" width="17.140625" style="22" customWidth="1"/>
    <col min="3" max="3" width="16.00390625" style="22" customWidth="1"/>
    <col min="4" max="16384" width="9.140625" style="22" customWidth="1"/>
  </cols>
  <sheetData>
    <row r="2" spans="2:12" ht="48.75" customHeight="1">
      <c r="B2" s="3"/>
      <c r="C2" s="49" t="s">
        <v>124</v>
      </c>
      <c r="E2" s="130" t="s">
        <v>65</v>
      </c>
      <c r="F2" s="130"/>
      <c r="G2" s="130"/>
      <c r="H2" s="130"/>
      <c r="I2" s="130"/>
      <c r="J2" s="130"/>
      <c r="K2" s="130"/>
      <c r="L2" s="130"/>
    </row>
    <row r="3" spans="2:3" ht="12.75">
      <c r="B3" s="48" t="s">
        <v>63</v>
      </c>
      <c r="C3" s="47">
        <v>0.0661663337241127</v>
      </c>
    </row>
    <row r="4" spans="2:3" ht="12.75">
      <c r="B4" s="14"/>
      <c r="C4" s="46"/>
    </row>
    <row r="5" spans="2:3" ht="12.75">
      <c r="B5" s="11" t="s">
        <v>10</v>
      </c>
      <c r="C5" s="45">
        <v>0.267083277729041</v>
      </c>
    </row>
    <row r="6" spans="2:3" ht="12.75">
      <c r="B6" s="11" t="s">
        <v>3</v>
      </c>
      <c r="C6" s="45">
        <v>0.12933849195259167</v>
      </c>
    </row>
    <row r="7" spans="2:3" ht="12.75">
      <c r="B7" s="11" t="s">
        <v>0</v>
      </c>
      <c r="C7" s="45">
        <v>0.1123749967933386</v>
      </c>
    </row>
    <row r="8" spans="2:3" ht="12.75">
      <c r="B8" s="11" t="s">
        <v>6</v>
      </c>
      <c r="C8" s="45">
        <v>0.10201573792318702</v>
      </c>
    </row>
    <row r="9" spans="2:3" ht="12.75">
      <c r="B9" s="11" t="s">
        <v>52</v>
      </c>
      <c r="C9" s="45">
        <v>0.10062040181340315</v>
      </c>
    </row>
    <row r="10" spans="2:3" ht="12.75">
      <c r="B10" s="11" t="s">
        <v>8</v>
      </c>
      <c r="C10" s="45">
        <v>0.0930826419196672</v>
      </c>
    </row>
    <row r="11" spans="2:3" ht="12.75">
      <c r="B11" s="11" t="s">
        <v>4</v>
      </c>
      <c r="C11" s="45">
        <v>0.08280564578491394</v>
      </c>
    </row>
    <row r="12" spans="2:3" ht="12.75">
      <c r="B12" s="11" t="s">
        <v>7</v>
      </c>
      <c r="C12" s="45">
        <v>0.07056229645214283</v>
      </c>
    </row>
    <row r="13" spans="2:3" ht="12.75">
      <c r="B13" s="11" t="s">
        <v>1</v>
      </c>
      <c r="C13" s="45">
        <v>0.056165145799281696</v>
      </c>
    </row>
    <row r="14" spans="2:3" ht="12.75">
      <c r="B14" s="11" t="s">
        <v>5</v>
      </c>
      <c r="C14" s="45">
        <v>0.041772240634409506</v>
      </c>
    </row>
    <row r="15" spans="2:3" ht="12.75">
      <c r="B15" s="11" t="s">
        <v>64</v>
      </c>
      <c r="C15" s="45">
        <v>0.03915250166142367</v>
      </c>
    </row>
    <row r="16" spans="2:3" ht="12.75">
      <c r="B16" s="11" t="s">
        <v>13</v>
      </c>
      <c r="C16" s="45">
        <v>0.03744411097447798</v>
      </c>
    </row>
    <row r="17" spans="2:3" ht="12.75">
      <c r="B17" s="11" t="s">
        <v>53</v>
      </c>
      <c r="C17" s="45">
        <v>0.035002683207869145</v>
      </c>
    </row>
    <row r="18" spans="2:3" ht="12.75">
      <c r="B18" s="11" t="s">
        <v>61</v>
      </c>
      <c r="C18" s="45">
        <v>0.03414922986510681</v>
      </c>
    </row>
    <row r="19" spans="2:3" ht="12.75">
      <c r="B19" s="11" t="s">
        <v>59</v>
      </c>
      <c r="C19" s="45">
        <v>0.03129878116081424</v>
      </c>
    </row>
    <row r="20" spans="2:3" ht="12.75">
      <c r="B20" s="11" t="s">
        <v>2</v>
      </c>
      <c r="C20" s="45">
        <v>0.03018755816739719</v>
      </c>
    </row>
    <row r="21" spans="2:3" ht="12.75">
      <c r="B21" s="11" t="s">
        <v>12</v>
      </c>
      <c r="C21" s="45">
        <v>0.025556820251320344</v>
      </c>
    </row>
    <row r="22" spans="2:3" ht="12.75">
      <c r="B22" s="11" t="s">
        <v>54</v>
      </c>
      <c r="C22" s="45">
        <v>0.024461059131533576</v>
      </c>
    </row>
    <row r="23" spans="2:3" ht="12.75">
      <c r="B23" s="11" t="s">
        <v>62</v>
      </c>
      <c r="C23" s="45">
        <v>0.0227940248505639</v>
      </c>
    </row>
    <row r="24" spans="2:3" ht="12.75">
      <c r="B24" s="11" t="s">
        <v>58</v>
      </c>
      <c r="C24" s="45">
        <v>0.02213354765337278</v>
      </c>
    </row>
    <row r="25" spans="2:3" ht="12.75">
      <c r="B25" s="11" t="s">
        <v>9</v>
      </c>
      <c r="C25" s="45">
        <v>0.01971031738290775</v>
      </c>
    </row>
    <row r="26" spans="2:3" ht="12.75">
      <c r="B26" s="11" t="s">
        <v>11</v>
      </c>
      <c r="C26" s="45">
        <v>0.016904842813688842</v>
      </c>
    </row>
    <row r="27" spans="2:3" ht="12.75">
      <c r="B27" s="11" t="s">
        <v>57</v>
      </c>
      <c r="C27" s="45">
        <v>0.016676208376355573</v>
      </c>
    </row>
    <row r="28" spans="2:3" ht="12.75">
      <c r="B28" s="11" t="s">
        <v>55</v>
      </c>
      <c r="C28" s="45">
        <v>0.015902901137277523</v>
      </c>
    </row>
    <row r="29" spans="2:3" ht="12.75">
      <c r="B29" s="11" t="s">
        <v>60</v>
      </c>
      <c r="C29" s="45">
        <v>0.011012461139533667</v>
      </c>
    </row>
    <row r="30" spans="2:3" ht="12.75">
      <c r="B30" s="11" t="s">
        <v>56</v>
      </c>
      <c r="C30" s="45">
        <v>0.009752051804357436</v>
      </c>
    </row>
    <row r="31" spans="2:3" ht="12.75">
      <c r="B31" s="13" t="s">
        <v>51</v>
      </c>
      <c r="C31" s="44">
        <v>0.005112102021397497</v>
      </c>
    </row>
    <row r="32" spans="2:3" ht="12.75">
      <c r="B32" s="12" t="s">
        <v>50</v>
      </c>
      <c r="C32" s="43">
        <v>0.001502826196354972</v>
      </c>
    </row>
    <row r="33" ht="12.75"/>
    <row r="34" ht="12.75"/>
    <row r="35" ht="70.9" customHeight="1"/>
    <row r="36" ht="15">
      <c r="E36" s="38" t="s">
        <v>39</v>
      </c>
    </row>
    <row r="37" ht="15">
      <c r="E37" s="2"/>
    </row>
    <row r="38" ht="12.75">
      <c r="C38" s="42"/>
    </row>
    <row r="39" ht="12.75">
      <c r="C39" s="42"/>
    </row>
    <row r="40" ht="12.75">
      <c r="C40" s="42"/>
    </row>
    <row r="41" ht="12.75">
      <c r="C41" s="42"/>
    </row>
    <row r="42" ht="12.75">
      <c r="C42" s="42"/>
    </row>
    <row r="43" ht="12.75">
      <c r="C43" s="42"/>
    </row>
    <row r="44" ht="12.75">
      <c r="C44" s="42"/>
    </row>
    <row r="45" ht="12.75">
      <c r="C45" s="42"/>
    </row>
    <row r="46" ht="12.75">
      <c r="C46" s="42"/>
    </row>
    <row r="47" ht="12.75">
      <c r="C47" s="42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ht="12.75">
      <c r="C53" s="42"/>
    </row>
    <row r="54" ht="12.75">
      <c r="C54" s="42"/>
    </row>
    <row r="55" ht="12.75">
      <c r="C55" s="42"/>
    </row>
    <row r="56" ht="12.75">
      <c r="C56" s="42"/>
    </row>
    <row r="57" ht="12.75">
      <c r="C57" s="42"/>
    </row>
    <row r="58" ht="12.75">
      <c r="C58" s="42"/>
    </row>
    <row r="59" ht="12.75">
      <c r="C59" s="42"/>
    </row>
    <row r="60" ht="12.75">
      <c r="C60" s="42"/>
    </row>
    <row r="61" ht="12.75">
      <c r="C61" s="42"/>
    </row>
    <row r="62" ht="12.75">
      <c r="C62" s="42"/>
    </row>
    <row r="63" ht="12.75">
      <c r="C63" s="42"/>
    </row>
    <row r="64" ht="12.75">
      <c r="C64" s="42"/>
    </row>
    <row r="65" ht="12.75">
      <c r="C65" s="42"/>
    </row>
    <row r="66" ht="12.75">
      <c r="C66" s="42"/>
    </row>
    <row r="67" ht="12.75">
      <c r="C67" s="42"/>
    </row>
    <row r="70" ht="15">
      <c r="E70" s="38"/>
    </row>
  </sheetData>
  <mergeCells count="1">
    <mergeCell ref="E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F37"/>
  <sheetViews>
    <sheetView showGridLines="0" workbookViewId="0" topLeftCell="A1">
      <selection activeCell="F36" sqref="F36:L37"/>
    </sheetView>
  </sheetViews>
  <sheetFormatPr defaultColWidth="9.140625" defaultRowHeight="12.75"/>
  <cols>
    <col min="1" max="1" width="5.140625" style="18" customWidth="1"/>
    <col min="2" max="2" width="19.8515625" style="18" customWidth="1"/>
    <col min="3" max="3" width="18.57421875" style="50" customWidth="1"/>
    <col min="4" max="16384" width="9.140625" style="18" customWidth="1"/>
  </cols>
  <sheetData>
    <row r="1" ht="15.75">
      <c r="D1" s="98" t="s">
        <v>125</v>
      </c>
    </row>
    <row r="2" spans="2:5" ht="24">
      <c r="B2" s="53"/>
      <c r="C2" s="52" t="s">
        <v>67</v>
      </c>
      <c r="E2" s="51"/>
    </row>
    <row r="3" spans="2:3" ht="12.75">
      <c r="B3" s="9" t="s">
        <v>6</v>
      </c>
      <c r="C3" s="54">
        <v>6.520716</v>
      </c>
    </row>
    <row r="4" spans="2:3" ht="12.75">
      <c r="B4" s="11" t="s">
        <v>3</v>
      </c>
      <c r="C4" s="55">
        <v>6.380635</v>
      </c>
    </row>
    <row r="5" spans="2:3" ht="12.75">
      <c r="B5" s="11" t="s">
        <v>13</v>
      </c>
      <c r="C5" s="55">
        <v>4.69232</v>
      </c>
    </row>
    <row r="6" spans="2:3" ht="12.75">
      <c r="B6" s="11" t="s">
        <v>4</v>
      </c>
      <c r="C6" s="55">
        <v>3.427903</v>
      </c>
    </row>
    <row r="7" spans="2:3" ht="12.75">
      <c r="B7" s="11" t="s">
        <v>10</v>
      </c>
      <c r="C7" s="55">
        <v>2.647811</v>
      </c>
    </row>
    <row r="8" spans="2:3" ht="12.75">
      <c r="B8" s="11" t="s">
        <v>1</v>
      </c>
      <c r="C8" s="55">
        <v>1.806483</v>
      </c>
    </row>
    <row r="9" spans="2:3" ht="12.75">
      <c r="B9" s="11" t="s">
        <v>8</v>
      </c>
      <c r="C9" s="55">
        <v>0.839879</v>
      </c>
    </row>
    <row r="10" spans="2:3" ht="12.75">
      <c r="B10" s="11" t="s">
        <v>61</v>
      </c>
      <c r="C10" s="55">
        <v>0.499733</v>
      </c>
    </row>
    <row r="11" spans="2:3" ht="12.75">
      <c r="B11" s="12" t="s">
        <v>66</v>
      </c>
      <c r="C11" s="56">
        <v>2.662998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ht="12.75">
      <c r="F36" s="18" t="s">
        <v>28</v>
      </c>
    </row>
    <row r="37" ht="15">
      <c r="F37" s="38" t="s">
        <v>39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DIMITCH</dc:creator>
  <cp:keywords/>
  <dc:description/>
  <cp:lastModifiedBy>ROSS Wendy (ESTAT)</cp:lastModifiedBy>
  <dcterms:created xsi:type="dcterms:W3CDTF">2018-01-03T10:54:34Z</dcterms:created>
  <dcterms:modified xsi:type="dcterms:W3CDTF">2018-11-20T09:13:39Z</dcterms:modified>
  <cp:category/>
  <cp:version/>
  <cp:contentType/>
  <cp:contentStatus/>
</cp:coreProperties>
</file>