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codeName="ThisWorkbook" hidePivotFieldList="1"/>
  <bookViews>
    <workbookView xWindow="0" yWindow="0" windowWidth="35535" windowHeight="11985" tabRatio="702" activeTab="0"/>
  </bookViews>
  <sheets>
    <sheet name="Abbildung 1" sheetId="93" r:id="rId1"/>
    <sheet name="Abbildung 2" sheetId="89" r:id="rId2"/>
    <sheet name="Tabelle 1" sheetId="72" r:id="rId3"/>
    <sheet name="Abbildung 3" sheetId="91" r:id="rId4"/>
    <sheet name="Abbildung 4" sheetId="80" r:id="rId5"/>
    <sheet name="Abbildung 5" sheetId="79" r:id="rId6"/>
    <sheet name="Abbildung 6" sheetId="95" r:id="rId7"/>
  </sheets>
  <definedNames/>
  <calcPr calcId="179021"/>
  <extLst/>
</workbook>
</file>

<file path=xl/sharedStrings.xml><?xml version="1.0" encoding="utf-8"?>
<sst xmlns="http://schemas.openxmlformats.org/spreadsheetml/2006/main" count="384" uniqueCount="150">
  <si>
    <t>:</t>
  </si>
  <si>
    <t>Malta</t>
  </si>
  <si>
    <t>Portugal</t>
  </si>
  <si>
    <t>(% of total inland passenger-km)</t>
  </si>
  <si>
    <t>Bookmarks:</t>
  </si>
  <si>
    <t>Bookmark:</t>
  </si>
  <si>
    <t>STOP</t>
  </si>
  <si>
    <t>START</t>
  </si>
  <si>
    <t xml:space="preserve"> </t>
  </si>
  <si>
    <t>EU-28</t>
  </si>
  <si>
    <t>See previous sheet</t>
  </si>
  <si>
    <t>Figure 1: Modal split of inland passenger transport, 2013 (¹)</t>
  </si>
  <si>
    <t>(%)</t>
  </si>
  <si>
    <t>Figure 2: Change in the index of inland passenger transport relative to GDP, 2003–13</t>
  </si>
  <si>
    <t>Table 1: Rail passenger transport, 2012–14</t>
  </si>
  <si>
    <t>Figure 3: Rail passenger transport, 2014 (¹)</t>
  </si>
  <si>
    <t>Figure 4: Top 15 airports, passengers carried (embarked and disembarked), EU-28, 2014</t>
  </si>
  <si>
    <t>Figure 5: Air passenger transport, 2014 (¹)</t>
  </si>
  <si>
    <t>Figure 6: Sea passenger transport, 2014 (¹)</t>
  </si>
  <si>
    <t>http://appsso.eurostat.ec.europa.eu/nui/show.do?query=BOOKMARK_DS-060946_QID_1153C7C_UID_-3F171EB0&amp;layout=VEHICLE,L,X,0;TIME,C,Y,0;UNIT,L,Z,0;GEO,L,Z,1;INDICATORS,C,Z,2;&amp;zSelection=DS-060946GEO,EU28;DS-060946INDICATORS,OBS_FLAG;DS-060946UNIT,PC;&amp;rankName1=UNIT_1_2_-1_2&amp;rankName2=INDICATORS_1_2_-1_2&amp;rankName3=GEO_1_2_0_0&amp;rankName4=VEHICLE_1_2_0_0&amp;rankName5=TIME_1_0_0_1&amp;sortR=ASC_-1_FIRST&amp;rStp=&amp;cStp=&amp;rDCh=&amp;cDCh=&amp;rDM=true&amp;cDM=true&amp;footnes=false&amp;empty=false&amp;wai=false&amp;time_mode=ROLLING&amp;time_most_recent=true&amp;lang=EN&amp;cfo=%23%23%23%2C%23%23%23.%23%23%23</t>
  </si>
  <si>
    <t>EU time series</t>
  </si>
  <si>
    <t>MS</t>
  </si>
  <si>
    <t>–</t>
  </si>
  <si>
    <t>(passenger-km per inhabitant)</t>
  </si>
  <si>
    <t>(million passengers)</t>
  </si>
  <si>
    <t>(passengers per inhabitant)</t>
  </si>
  <si>
    <t>http://appsso.eurostat.ec.europa.eu/nui/show.do?query=BOOKMARK_DS-060946_QID_-7D5DD34C_UID_-3F171EB0&amp;layout=TIME,C,X,0;VEHICLE,L,X,1;GEO,L,Y,0;UNIT,L,Z,0;INDICATORS,C,Z,1;&amp;zSelection=DS-060946INDICATORS,OBS_FLAG;DS-060946UNIT,PC;&amp;rankName1=UNIT_1_2_-1_2&amp;rankName2=INDICATORS_1_2_-1_2&amp;rankName3=TIME_1_0_0_0&amp;rankName4=VEHICLE_1_2_1_0&amp;rankName5=GEO_1_2_0_1&amp;sortC=ASC_-1_FIRST&amp;rStp=&amp;cStp=&amp;rDCh=&amp;cDCh=&amp;rDM=true&amp;cDM=true&amp;footnes=false&amp;empty=false&amp;wai=false&amp;time_mode=ROLLING&amp;time_most_recent=true&amp;lang=EN&amp;cfo=%23%23%23%2C%23%23%23.%23%23%23</t>
  </si>
  <si>
    <t>http://appsso.eurostat.ec.europa.eu/nui/show.do?query=BOOKMARK_DS-052260_QID_-5DB2A373_UID_-3F171EB0&amp;layout=TIME,C,X,0;GEO,L,Y,0;UNIT,L,Z,0;INDICATORS,C,Z,1;&amp;zSelection=DS-052260UNIT,I00;DS-052260INDICATORS,OBS_FLAG;&amp;rankName1=UNIT_1_2_-1_2&amp;rankName2=INDICATORS_1_2_-1_2&amp;rankName3=TIME_1_0_0_0&amp;rankName4=GEO_1_2_0_1&amp;sortC=ASC_-1_FIRST&amp;rStp=&amp;cStp=&amp;rDCh=&amp;cDCh=&amp;rDM=true&amp;cDM=true&amp;footnes=false&amp;empty=false&amp;wai=false&amp;time_mode=ROLLING&amp;time_most_recent=true&amp;lang=EN&amp;cfo=%23%23%23%2C%23%23%23.%23%23%23</t>
  </si>
  <si>
    <t>http://appsso.eurostat.ec.europa.eu/nui/show.do?query=BOOKMARK_DS-055392_QID_-200918F8_UID_-3F171EB0&amp;layout=TRA_COV,L,X,0;TIME,C,X,1;GEO,L,Y,0;UNIT,L,Z,0;INDICATORS,C,Z,1;&amp;zSelection=DS-055392UNIT,MIO_PKM;DS-055392INDICATORS,OBS_FLAG;&amp;rankName1=UNIT_1_2_-1_2&amp;rankName2=INDICATORS_1_2_-1_2&amp;rankName3=TRA-COV_1_2_0_0&amp;rankName4=TIME_1_0_1_0&amp;rankName5=GEO_1_2_0_1&amp;rStp=&amp;cStp=&amp;rDCh=&amp;cDCh=&amp;rDM=true&amp;cDM=true&amp;footnes=false&amp;empty=false&amp;wai=false&amp;time_mode=ROLLING&amp;time_most_recent=true&amp;lang=EN&amp;cfo=%23%23%23%2C%23%23%23.%23%23%23</t>
  </si>
  <si>
    <t>http://appsso.eurostat.ec.europa.eu/nui/show.do?query=BOOKMARK_DS-054722_QID_56F61B8D_UID_-3F171EB0&amp;layout=INDIC_DE,L,X,0;TIME,C,X,1;GEO,L,Y,0;INDICATORS,C,Z,0;&amp;zSelection=DS-054722INDICATORS,OBS_FLAG;&amp;rankName1=INDICATORS_1_2_-1_2&amp;rankName2=INDIC-DE_1_2_0_0&amp;rankName3=TIME_1_0_1_0&amp;rankName4=GEO_1_2_0_1&amp;rStp=&amp;cStp=&amp;rDCh=&amp;cDCh=&amp;rDM=true&amp;cDM=true&amp;footnes=false&amp;empty=false&amp;wai=false&amp;time_mode=ROLLING&amp;time_most_recent=true&amp;lang=EN&amp;cfo=%23%23%23%2C%23%23%23.%23%23%23</t>
  </si>
  <si>
    <t>Portugal (¹)</t>
  </si>
  <si>
    <t>Malta (¹)</t>
  </si>
  <si>
    <t>Note: figures refer to the number of passengers ’handled in ports’ (the sum of passengers embarked and then disembarked in ports). If both the port of embarkation and disembarkation report data to Eurostat, then these passengers are counted twice. The Czech Republic, Luxembourg, Hungary, Austria, Slovakia, Liechtenstein and Switzerland: not applicable.</t>
  </si>
  <si>
    <t>http://appsso.eurostat.ec.europa.eu/nui/show.do?query=BOOKMARK_DS-064873_QID_685A4B77_UID_-3F171EB0&amp;layout=TIME,C,X,0;REP_MAR,L,Y,0;DIRECT,L,Z,0;UNIT,L,Z,1;INDICATORS,C,Z,2;&amp;zSelection=DS-064873UNIT,THS_PAS;DS-064873INDICATORS,OBS_FLAG;DS-064873DIRECT,TOTAL;&amp;rankName1=UNIT_1_2_-1_2&amp;rankName2=DIRECT_1_2_-1_2&amp;rankName3=INDICATORS_1_2_-1_2&amp;rankName4=TIME_1_0_0_0&amp;rankName5=REP-MAR_1_2_0_1&amp;sortC=ASC_-1_FIRST&amp;rStp=&amp;cStp=&amp;rDCh=&amp;cDCh=&amp;rDM=true&amp;cDM=true&amp;footnes=false&amp;empty=false&amp;wai=false&amp;time_mode=ROLLING&amp;time_most_recent=true&amp;lang=EN&amp;cfo=%23%23%23%2C%23%23%23.%23%23%23</t>
  </si>
  <si>
    <t>Montenegro (¹)</t>
  </si>
  <si>
    <t>-</t>
  </si>
  <si>
    <t>http://appsso.eurostat.ec.europa.eu/nui/show.do?query=BOOKMARK_DS-054016_QID_AE19873_UID_-3F171EB0&amp;layout=TIME,C,X,0;TRA_COV,L,X,1;REP_AIRP,L,Y,0;UNIT,C,Z,0;SCHEDULE,L,Z,1;TRA_MEAS,C,Z,2;INDICATORS,C,Z,3;&amp;zSelection=DS-054016SCHEDULE,TOT;DS-054016TRA_MEAS,PAS_CRD;DS-054016UNIT,PAS;DS-054016INDICATORS,OBS_FLAG;&amp;rankName1=UNIT_1_2_-1_2&amp;rankName2=INDICATORS_1_2_-1_2&amp;rankName3=SCHEDULE_1_2_-1_2&amp;rankName4=TRA-MEAS_1_2_-1_2&amp;rankName5=TIME_1_0_0_0&amp;rankName6=TRA-COV_1_2_1_0&amp;rankName7=REP-AIRP_1_0_0_1&amp;sortR=ASC_-1_FIRST&amp;sortC=ASC_-1_FIRST&amp;rStp=&amp;cStp=&amp;rDCh=&amp;cDCh=&amp;rDM=true&amp;cDM=true&amp;footnes=false&amp;empty=false&amp;wai=false&amp;time_mode=NONE&amp;time_most_recent=false&amp;lang=EN&amp;cfo=%23%23%23.%23%23%23%2C%23%23%23</t>
  </si>
  <si>
    <t>http://appsso.eurostat.ec.europa.eu/nui/show.do?query=BOOKMARK_DS-054020_QID_-369A8212_UID_-3F171EB0&amp;layout=TIME,C,X,0;GEO,L,Y,0;UNIT,L,Z,0;TRA_MEAS,L,Z,1;SCHEDULE,L,Z,2;TRA_COV,L,Z,3;INDICATORS,C,Z,4;&amp;zSelection=DS-054020TRA_COV,TOTAL;DS-054020SCHEDULE,TOT;DS-054020UNIT,PAS;DS-054020INDICATORS,OBS_FLAG;DS-054020TRA_MEAS,PAS_CRD;&amp;rankName1=UNIT_1_2_-1_2&amp;rankName2=INDICATORS_1_2_-1_2&amp;rankName3=SCHEDULE_1_2_-1_2&amp;rankName4=TRA-COV_1_2_-1_2&amp;rankName5=TRA-MEAS_1_2_-1_2&amp;rankName6=TIME_1_0_0_0&amp;rankName7=GEO_1_0_0_1&amp;sortR=ASC_-1_FIRST&amp;sortC=ASC_-1_FIRST&amp;rStp=&amp;cStp=&amp;rDCh=&amp;cDCh=&amp;rDM=true&amp;cDM=true&amp;footnes=false&amp;empty=false&amp;wai=false&amp;time_mode=NONE&amp;time_most_recent=false&amp;lang=EN&amp;cfo=%23%23%23%2C%23%23%23.%23%23%23</t>
  </si>
  <si>
    <t>EU-28 (¹)</t>
  </si>
  <si>
    <t>(¹) 2006: not available.</t>
  </si>
  <si>
    <t>(²) 2014.</t>
  </si>
  <si>
    <t>(¹) 2015.</t>
  </si>
  <si>
    <r>
      <t>Source:</t>
    </r>
    <r>
      <rPr>
        <sz val="9"/>
        <color indexed="62"/>
        <rFont val="Arial"/>
        <family val="2"/>
      </rPr>
      <t xml:space="preserve"> Eurostat (online data code: mar_pa_aa and demo_gind)</t>
    </r>
  </si>
  <si>
    <t>Personenkraftwagen</t>
  </si>
  <si>
    <t>Busse, Reisebusse und Oberleitungsbusse</t>
  </si>
  <si>
    <t>Züge</t>
  </si>
  <si>
    <t>Verkehr</t>
  </si>
  <si>
    <t>Personenverkehr</t>
  </si>
  <si>
    <t>(in % der gesamten pkm im Binnenverkehr)</t>
  </si>
  <si>
    <t>Hinweis: ohne motorisierte Zweiräder. Zypern, Malta und Island: Züge nicht zutreffend.</t>
  </si>
  <si>
    <t>(¹) Enthält Schätzwerte oder vorläufige Daten.</t>
  </si>
  <si>
    <r>
      <t>Quelle:</t>
    </r>
    <r>
      <rPr>
        <sz val="9"/>
        <color indexed="62"/>
        <rFont val="Arial"/>
        <family val="2"/>
      </rPr>
      <t xml:space="preserve"> Eurostat (Online-Datencode: tran_hv_psmod)</t>
    </r>
  </si>
  <si>
    <t>Abbildung 1: Aufteilung des Personenbinnenverkehrs auf die verschiedenen Verkehrsträger („Modal Split“), 2015</t>
  </si>
  <si>
    <t>(in %)</t>
  </si>
  <si>
    <r>
      <t>Quelle:</t>
    </r>
    <r>
      <rPr>
        <sz val="9"/>
        <color indexed="62"/>
        <rFont val="Arial"/>
        <family val="2"/>
      </rPr>
      <t xml:space="preserve"> Eurostat (Online-Datencode: tran_hv_pstra)</t>
    </r>
  </si>
  <si>
    <t>Abbildung 2: Veränderung beim Index des innerstaatlichen Personenverkehrsaufkommens im Verhältnis zum BIP, 2005-2015</t>
  </si>
  <si>
    <t>Eisenbahnpersonenverkehr 
(in Mio. pkm)</t>
  </si>
  <si>
    <t>Eisenbahnpersonenverkehr 
(in pkm pro Einwohner)</t>
  </si>
  <si>
    <t>Innerstaatlich</t>
  </si>
  <si>
    <t>Grenzüberschreitend</t>
  </si>
  <si>
    <t xml:space="preserve">Personenverkehr </t>
  </si>
  <si>
    <t>(¹) Die Eisenbahn in Liechtenstein ist im Besitz und wird betrieben von der österreichischen ÖBB und ist in deren Statistiken enthalten.</t>
  </si>
  <si>
    <r>
      <t>Quelle:</t>
    </r>
    <r>
      <rPr>
        <sz val="9"/>
        <color indexed="62"/>
        <rFont val="Arial"/>
        <family val="2"/>
      </rPr>
      <t xml:space="preserve"> Eurostat (Online-Datencodes: rail_pa_typepkm und demo_gind)</t>
    </r>
  </si>
  <si>
    <t>Tabelle 1: Eisenbahnpersonenverkehr, 2014-2016</t>
  </si>
  <si>
    <t>(in pkm pro Einwohner)</t>
  </si>
  <si>
    <t>Hinweis: Zypern, Malta und Island: nicht zutreffend. Belgien und Niederlande: nicht verfügbar.</t>
  </si>
  <si>
    <t>Abbildung 3: Eisenbahnpersonenverkehr, 2016</t>
  </si>
  <si>
    <t>(in Mio. Fluggästen)</t>
  </si>
  <si>
    <t>London Heathrow (Ver. Königreich)</t>
  </si>
  <si>
    <t>Paris Charles-de-Gaulle (Frankreich)</t>
  </si>
  <si>
    <t>Frankfurt (Deutschland)</t>
  </si>
  <si>
    <t>Amsterdam Schiphol (Niederlande)</t>
  </si>
  <si>
    <t>Adolfo Suárez Madrid-Barajas (Spanien)</t>
  </si>
  <si>
    <t>München F.J. Strauss (Deutschland)</t>
  </si>
  <si>
    <t>London Gatwick (Ver. Königreich)</t>
  </si>
  <si>
    <t>Roma Fiumicino (Italien)</t>
  </si>
  <si>
    <t>Barcelona (Spanien)</t>
  </si>
  <si>
    <t>Paris Orly (Frankreich)</t>
  </si>
  <si>
    <t>København Kastrup (Dänemark)</t>
  </si>
  <si>
    <t>Dublin (Irland)</t>
  </si>
  <si>
    <t>Palma de Mallorca (Spanien)</t>
  </si>
  <si>
    <t>Stockholm Arlanda (Schweden)</t>
  </si>
  <si>
    <r>
      <t>Quelle:</t>
    </r>
    <r>
      <rPr>
        <sz val="9"/>
        <color indexed="62"/>
        <rFont val="Arial"/>
        <family val="2"/>
      </rPr>
      <t xml:space="preserve"> Eurostat (Online-Datencode: avia_paoa)</t>
    </r>
  </si>
  <si>
    <t>Manchester (Ver. Königreich)</t>
  </si>
  <si>
    <t>Abbildung 4: Die 15 größten Flughäfen, EU-28, 2016</t>
  </si>
  <si>
    <t>(Fluggäste pro Einwohner)</t>
  </si>
  <si>
    <r>
      <t>Quelle:</t>
    </r>
    <r>
      <rPr>
        <sz val="9"/>
        <color indexed="62"/>
        <rFont val="Arial"/>
        <family val="2"/>
      </rPr>
      <t xml:space="preserve"> Eurostat (Online-Datencodes: avia_paoc und demo_gind)</t>
    </r>
  </si>
  <si>
    <t>Abbildung 5: Personenbeförderung im Luftverkehr, 2006 und 2016</t>
  </si>
  <si>
    <t>(Passagiere pro Einwohner)</t>
  </si>
  <si>
    <t>Hinweis: Zahlen der in Häfen abgefertigten Passagiere (d. h. Summe der Passagiere, die in Häfen an und von Bord gehen); wenn sowohl der Einschiffungshafen als auch der Ausschiffungshafen Daten an Eurostat melden, werden diese Fahrgäste doppelt gezählt. Tschechische Republik, Luxemburg, Österreich, Ungarn, Slowakei, Liechtenstein und Schweiz: nicht zutreffend.</t>
  </si>
  <si>
    <r>
      <t>Quelle:</t>
    </r>
    <r>
      <rPr>
        <sz val="9"/>
        <color indexed="62"/>
        <rFont val="Arial"/>
        <family val="2"/>
      </rPr>
      <t xml:space="preserve"> Eurostat (Online-Datencode: mar_pa_aa)</t>
    </r>
  </si>
  <si>
    <t>(¹) 2006: nicht verfügbar.</t>
  </si>
  <si>
    <t>Abbildung 6: Personenbeförderung im Seeverkehr, 2006 und 2016</t>
  </si>
  <si>
    <t>Hinweis: Insgesamt beförderte Fluggäste (Ankunft und Abflug im innerstaatlichen und grenzüberschreitenden Verkehr). Die Gesamtwerte umfassen nicht die Doppelzählung von Fluggästen auf dem Flug zwischen Ländern, die zum gleichen Aggregat zählen.</t>
  </si>
  <si>
    <t>Litauen</t>
  </si>
  <si>
    <t>Niederlande (¹)</t>
  </si>
  <si>
    <t>Slowenien (¹)</t>
  </si>
  <si>
    <t>Ver. Königreich (¹)</t>
  </si>
  <si>
    <t>Kroatien (¹)</t>
  </si>
  <si>
    <t>Deutschland</t>
  </si>
  <si>
    <t>Finnland</t>
  </si>
  <si>
    <t>Frankreich (¹)</t>
  </si>
  <si>
    <t>Bulgarien (¹)</t>
  </si>
  <si>
    <t>Schweden</t>
  </si>
  <si>
    <t>Luxemburg (¹)</t>
  </si>
  <si>
    <t>Lettland</t>
  </si>
  <si>
    <t>Griechenland (¹)</t>
  </si>
  <si>
    <t>Spanien</t>
  </si>
  <si>
    <t>Zypern (¹)</t>
  </si>
  <si>
    <t>Belgien (¹)</t>
  </si>
  <si>
    <t>Dänemark</t>
  </si>
  <si>
    <t>Italien (¹)</t>
  </si>
  <si>
    <t>Irland (¹)</t>
  </si>
  <si>
    <t>Rumänien (¹)</t>
  </si>
  <si>
    <t>Polen</t>
  </si>
  <si>
    <t>Estland (¹)</t>
  </si>
  <si>
    <t>Österreich</t>
  </si>
  <si>
    <t>Slowakei (¹)</t>
  </si>
  <si>
    <t>Tsch. Republik (¹)</t>
  </si>
  <si>
    <t>Ungarn</t>
  </si>
  <si>
    <t>Norwegen</t>
  </si>
  <si>
    <t>Island</t>
  </si>
  <si>
    <t>Schweiz</t>
  </si>
  <si>
    <t>Türkei</t>
  </si>
  <si>
    <t>Griechenland</t>
  </si>
  <si>
    <t>Zypern</t>
  </si>
  <si>
    <t>Bulgarien</t>
  </si>
  <si>
    <t>Kroatien</t>
  </si>
  <si>
    <t>Rumänien</t>
  </si>
  <si>
    <t>Italien</t>
  </si>
  <si>
    <t>Estland</t>
  </si>
  <si>
    <t>Slowenien</t>
  </si>
  <si>
    <t>Frankreich</t>
  </si>
  <si>
    <t>Belgien</t>
  </si>
  <si>
    <t>Luxemburg</t>
  </si>
  <si>
    <t>Ver. Königreich</t>
  </si>
  <si>
    <t>Niederlande</t>
  </si>
  <si>
    <t>Irland</t>
  </si>
  <si>
    <t>Tsch. Republik</t>
  </si>
  <si>
    <t>Slowakei</t>
  </si>
  <si>
    <t>Ehemalige jugoslawische Republik Mazedonien</t>
  </si>
  <si>
    <t>Dänemark (¹)</t>
  </si>
  <si>
    <t>Ungarn (²)</t>
  </si>
  <si>
    <t>Türkei (¹)</t>
  </si>
  <si>
    <t>Ehemalige jugoslawische
   Republik Mazedonien (¹)</t>
  </si>
  <si>
    <t>Ehemalige jugoslawische
  Republik Mazedonien (¹)</t>
  </si>
  <si>
    <t>Ehemalige jugoslawische 
      Republik Mazedonien</t>
  </si>
  <si>
    <t>Ehemalige jugoslawische
       Republik Mazedonien</t>
  </si>
  <si>
    <t>Innerstaatlich (linke Achse)</t>
  </si>
  <si>
    <t>Grenzüberschreitend (rechte Achse)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</si>
</sst>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_i"/>
    <numFmt numFmtId="167" formatCode="@_i"/>
    <numFmt numFmtId="168" formatCode="#,##0_i"/>
    <numFmt numFmtId="169" formatCode="#,##0.00000000000000"/>
    <numFmt numFmtId="170" formatCode="#\ ###\ ###"/>
    <numFmt numFmtId="171" formatCode="0.0%"/>
  </numFmts>
  <fonts count="16">
    <font>
      <sz val="9"/>
      <name val="Arial"/>
      <family val="2"/>
    </font>
    <font>
      <sz val="10"/>
      <name val="Arial"/>
      <family val="2"/>
    </font>
    <font>
      <sz val="8"/>
      <name val="Arial"/>
      <family val="2"/>
    </font>
    <font>
      <sz val="9"/>
      <color indexed="18"/>
      <name val="Arial"/>
      <family val="2"/>
    </font>
    <font>
      <sz val="9"/>
      <color indexed="62"/>
      <name val="Arial"/>
      <family val="2"/>
    </font>
    <font>
      <b/>
      <sz val="9"/>
      <color indexed="62"/>
      <name val="Arial"/>
      <family val="2"/>
    </font>
    <font>
      <sz val="9"/>
      <color rgb="FFFF0000"/>
      <name val="Arial"/>
      <family val="2"/>
    </font>
    <font>
      <i/>
      <sz val="9"/>
      <name val="Arial"/>
      <family val="2"/>
    </font>
    <font>
      <b/>
      <sz val="9"/>
      <name val="Arial"/>
      <family val="2"/>
    </font>
    <font>
      <i/>
      <sz val="9"/>
      <color indexed="62"/>
      <name val="Arial"/>
      <family val="2"/>
    </font>
    <font>
      <sz val="9"/>
      <color indexed="63"/>
      <name val="Arial"/>
      <family val="2"/>
    </font>
    <font>
      <b/>
      <i/>
      <sz val="9"/>
      <color indexed="62"/>
      <name val="Arial"/>
      <family val="2"/>
    </font>
    <font>
      <sz val="9"/>
      <color theme="0"/>
      <name val="Arial"/>
      <family val="2"/>
    </font>
    <font>
      <b/>
      <sz val="12"/>
      <color indexed="62"/>
      <name val="Arial"/>
      <family val="2"/>
    </font>
    <font>
      <sz val="9"/>
      <color theme="0" tint="-0.24997000396251678"/>
      <name val="Arial"/>
      <family val="2"/>
    </font>
    <font>
      <sz val="9"/>
      <color rgb="FF000000"/>
      <name val="Arial"/>
      <family val="2"/>
    </font>
  </fonts>
  <fills count="4">
    <fill>
      <patternFill/>
    </fill>
    <fill>
      <patternFill patternType="gray125"/>
    </fill>
    <fill>
      <patternFill patternType="solid">
        <fgColor theme="4" tint="0.7999799847602844"/>
        <bgColor indexed="64"/>
      </patternFill>
    </fill>
    <fill>
      <patternFill patternType="solid">
        <fgColor theme="0"/>
        <bgColor indexed="64"/>
      </patternFill>
    </fill>
  </fills>
  <borders count="18">
    <border>
      <left/>
      <right/>
      <top/>
      <bottom/>
      <diagonal/>
    </border>
    <border>
      <left/>
      <right/>
      <top style="thin">
        <color rgb="FF000000"/>
      </top>
      <bottom/>
    </border>
    <border>
      <left/>
      <right/>
      <top style="hair">
        <color rgb="FFC0C0C0"/>
      </top>
      <bottom style="thin"/>
    </border>
    <border>
      <left/>
      <right/>
      <top style="hair">
        <color rgb="FFC0C0C0"/>
      </top>
      <bottom/>
    </border>
    <border>
      <left style="hair">
        <color rgb="FFC0C0C0"/>
      </left>
      <right/>
      <top style="hair">
        <color rgb="FFC0C0C0"/>
      </top>
      <bottom style="thin">
        <color rgb="FF000000"/>
      </bottom>
    </border>
    <border>
      <left/>
      <right/>
      <top style="hair">
        <color rgb="FFC0C0C0"/>
      </top>
      <bottom style="thin">
        <color rgb="FF000000"/>
      </bottom>
    </border>
    <border>
      <left style="hair">
        <color rgb="FFC0C0C0"/>
      </left>
      <right/>
      <top/>
      <bottom/>
    </border>
    <border>
      <left/>
      <right/>
      <top/>
      <bottom style="thin">
        <color rgb="FF000000"/>
      </bottom>
    </border>
    <border>
      <left/>
      <right/>
      <top style="thin">
        <color rgb="FF000000"/>
      </top>
      <bottom style="hair">
        <color rgb="FFC0C0C0"/>
      </bottom>
    </border>
    <border>
      <left/>
      <right/>
      <top style="hair">
        <color rgb="FFC0C0C0"/>
      </top>
      <bottom style="hair">
        <color rgb="FFC0C0C0"/>
      </bottom>
    </border>
    <border>
      <left style="hair">
        <color rgb="FFC0C0C0"/>
      </left>
      <right/>
      <top style="hair">
        <color rgb="FFC0C0C0"/>
      </top>
      <bottom/>
    </border>
    <border>
      <left style="hair">
        <color rgb="FFC0C0C0"/>
      </left>
      <right/>
      <top style="thin">
        <color rgb="FF000000"/>
      </top>
      <bottom style="hair">
        <color rgb="FFC0C0C0"/>
      </bottom>
    </border>
    <border>
      <left style="hair">
        <color rgb="FFC0C0C0"/>
      </left>
      <right/>
      <top style="hair">
        <color rgb="FFC0C0C0"/>
      </top>
      <bottom style="hair">
        <color rgb="FFC0C0C0"/>
      </bottom>
    </border>
    <border>
      <left style="hair">
        <color rgb="FFC0C0C0"/>
      </left>
      <right/>
      <top/>
      <bottom style="thin">
        <color rgb="FF000000"/>
      </bottom>
    </border>
    <border>
      <left style="hair">
        <color rgb="FFC0C0C0"/>
      </left>
      <right/>
      <top/>
      <bottom style="hair">
        <color rgb="FFC0C0C0"/>
      </bottom>
    </border>
    <border>
      <left/>
      <right/>
      <top/>
      <bottom style="hair">
        <color rgb="FFC0C0C0"/>
      </bottom>
    </border>
    <border>
      <left style="hair">
        <color rgb="FFC0C0C0"/>
      </left>
      <right/>
      <top style="hair">
        <color rgb="FFC0C0C0"/>
      </top>
      <bottom style="thin"/>
    </border>
    <border>
      <left style="hair">
        <color rgb="FFC0C0C0"/>
      </left>
      <right/>
      <top style="thin">
        <color rgb="FF000000"/>
      </top>
      <bottom/>
    </border>
  </borders>
  <cellStyleXfs count="20">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1">
    <xf numFmtId="0" fontId="0" fillId="0" borderId="0" xfId="0"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164" fontId="4" fillId="0" borderId="0" xfId="0" applyNumberFormat="1" applyFont="1" applyFill="1" applyBorder="1" applyAlignment="1">
      <alignment vertical="center"/>
    </xf>
    <xf numFmtId="165" fontId="4" fillId="0" borderId="0" xfId="0" applyNumberFormat="1" applyFont="1" applyFill="1" applyBorder="1" applyAlignment="1">
      <alignment horizontal="right" vertical="center"/>
    </xf>
    <xf numFmtId="0" fontId="4" fillId="0" borderId="0" xfId="0" applyFont="1" applyFill="1" applyBorder="1" applyAlignment="1">
      <alignment horizontal="right"/>
    </xf>
    <xf numFmtId="0" fontId="5" fillId="0" borderId="0" xfId="0" applyFont="1" applyFill="1" applyBorder="1" applyAlignment="1">
      <alignment horizontal="right" wrapText="1"/>
    </xf>
    <xf numFmtId="0" fontId="8" fillId="0" borderId="0" xfId="0" applyFont="1" applyFill="1" applyBorder="1" applyAlignment="1">
      <alignment vertical="center"/>
    </xf>
    <xf numFmtId="0" fontId="4" fillId="0" borderId="0" xfId="0" applyNumberFormat="1" applyFont="1" applyFill="1" applyBorder="1" applyAlignment="1">
      <alignment vertical="center"/>
    </xf>
    <xf numFmtId="0" fontId="5" fillId="0" borderId="0" xfId="0" applyFont="1" applyFill="1" applyBorder="1" applyAlignment="1">
      <alignment vertical="center"/>
    </xf>
    <xf numFmtId="165" fontId="4" fillId="0" borderId="0" xfId="0" applyNumberFormat="1" applyFont="1" applyFill="1" applyBorder="1" applyAlignment="1">
      <alignment vertical="center"/>
    </xf>
    <xf numFmtId="0" fontId="4" fillId="0" borderId="0" xfId="0" applyFont="1" applyFill="1" applyBorder="1" applyAlignment="1">
      <alignment horizontal="right" wrapText="1"/>
    </xf>
    <xf numFmtId="3" fontId="4" fillId="0" borderId="0" xfId="0" applyNumberFormat="1" applyFont="1" applyFill="1" applyBorder="1" applyAlignment="1">
      <alignment horizontal="right" vertical="center"/>
    </xf>
    <xf numFmtId="0" fontId="4" fillId="0" borderId="0" xfId="0" applyFont="1" applyFill="1" applyBorder="1" applyAlignment="1">
      <alignment horizontal="left"/>
    </xf>
    <xf numFmtId="0" fontId="10" fillId="0" borderId="0" xfId="0" applyFont="1" applyFill="1" applyBorder="1" applyAlignment="1">
      <alignment vertical="center"/>
    </xf>
    <xf numFmtId="164" fontId="4" fillId="0" borderId="0" xfId="0" applyNumberFormat="1" applyFont="1" applyFill="1" applyBorder="1" applyAlignment="1">
      <alignment vertical="center"/>
    </xf>
    <xf numFmtId="0" fontId="11" fillId="0" borderId="0" xfId="0" applyFont="1" applyFill="1" applyBorder="1" applyAlignment="1">
      <alignment horizontal="left" vertical="top"/>
    </xf>
    <xf numFmtId="165" fontId="5" fillId="0" borderId="0" xfId="0" applyNumberFormat="1" applyFont="1" applyFill="1" applyBorder="1" applyAlignment="1">
      <alignment vertical="center"/>
    </xf>
    <xf numFmtId="1"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3" fontId="4" fillId="0" borderId="0" xfId="0" applyNumberFormat="1" applyFont="1" applyFill="1" applyBorder="1" applyAlignment="1">
      <alignment horizontal="left"/>
    </xf>
    <xf numFmtId="0" fontId="5" fillId="2" borderId="1" xfId="0" applyFont="1" applyFill="1" applyBorder="1" applyAlignment="1">
      <alignment horizontal="center"/>
    </xf>
    <xf numFmtId="0" fontId="4" fillId="0" borderId="0" xfId="0" applyFont="1" applyFill="1" applyBorder="1" applyAlignment="1">
      <alignment/>
    </xf>
    <xf numFmtId="0" fontId="5" fillId="0" borderId="2" xfId="0" applyFont="1" applyFill="1" applyBorder="1" applyAlignment="1">
      <alignment vertical="center"/>
    </xf>
    <xf numFmtId="0" fontId="4" fillId="0" borderId="0" xfId="0" applyFont="1" applyFill="1" applyBorder="1" applyAlignment="1">
      <alignment horizontal="left" vertical="center"/>
    </xf>
    <xf numFmtId="0" fontId="5" fillId="2" borderId="0" xfId="0" applyFont="1" applyFill="1" applyBorder="1" applyAlignment="1">
      <alignment horizontal="center" vertical="center"/>
    </xf>
    <xf numFmtId="0" fontId="5" fillId="0" borderId="3" xfId="0" applyFont="1" applyFill="1" applyBorder="1" applyAlignment="1">
      <alignment vertical="center"/>
    </xf>
    <xf numFmtId="0" fontId="5" fillId="2" borderId="4"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168" fontId="4"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xf>
    <xf numFmtId="0" fontId="0" fillId="0" borderId="0" xfId="0" applyFont="1" applyAlignment="1">
      <alignmen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8"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Border="1" applyAlignment="1">
      <alignment vertical="center"/>
    </xf>
    <xf numFmtId="166" fontId="0" fillId="0" borderId="0" xfId="0" applyNumberFormat="1" applyFont="1" applyFill="1" applyBorder="1" applyAlignment="1">
      <alignment horizontal="right"/>
    </xf>
    <xf numFmtId="166" fontId="7" fillId="0" borderId="0" xfId="0" applyNumberFormat="1" applyFont="1" applyFill="1" applyBorder="1" applyAlignment="1">
      <alignment horizontal="right"/>
    </xf>
    <xf numFmtId="167" fontId="0" fillId="0" borderId="0" xfId="0" applyNumberFormat="1" applyFont="1" applyFill="1" applyBorder="1" applyAlignment="1">
      <alignment horizontal="right"/>
    </xf>
    <xf numFmtId="0" fontId="4" fillId="3" borderId="0" xfId="0" applyFont="1" applyFill="1" applyBorder="1" applyAlignment="1">
      <alignment vertical="center"/>
    </xf>
    <xf numFmtId="3" fontId="4" fillId="3" borderId="0" xfId="0" applyNumberFormat="1" applyFont="1" applyFill="1" applyBorder="1" applyAlignment="1">
      <alignment horizontal="right" vertical="center"/>
    </xf>
    <xf numFmtId="168" fontId="4" fillId="0" borderId="0" xfId="0" applyNumberFormat="1" applyFont="1" applyFill="1" applyBorder="1" applyAlignment="1">
      <alignment vertical="center"/>
    </xf>
    <xf numFmtId="168" fontId="6"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169" fontId="4" fillId="0" borderId="0" xfId="0" applyNumberFormat="1" applyFont="1" applyFill="1" applyBorder="1" applyAlignment="1">
      <alignment vertical="center"/>
    </xf>
    <xf numFmtId="166"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xf>
    <xf numFmtId="167" fontId="4" fillId="0" borderId="6" xfId="0" applyNumberFormat="1" applyFont="1" applyFill="1" applyBorder="1" applyAlignment="1">
      <alignment horizontal="right" vertical="center"/>
    </xf>
    <xf numFmtId="1" fontId="4" fillId="0" borderId="0" xfId="0" applyNumberFormat="1" applyFont="1" applyFill="1" applyBorder="1" applyAlignment="1">
      <alignment vertical="center"/>
    </xf>
    <xf numFmtId="2" fontId="4" fillId="0" borderId="0" xfId="0" applyNumberFormat="1" applyFont="1" applyFill="1" applyBorder="1" applyAlignment="1">
      <alignment vertical="center"/>
    </xf>
    <xf numFmtId="166" fontId="4" fillId="0" borderId="0" xfId="0" applyNumberFormat="1"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12" fillId="0" borderId="0" xfId="0" applyFont="1" applyFill="1" applyBorder="1" applyAlignment="1">
      <alignment vertical="center"/>
    </xf>
    <xf numFmtId="3" fontId="0" fillId="0" borderId="0" xfId="0" applyNumberFormat="1" applyFont="1" applyFill="1" applyBorder="1" applyAlignment="1">
      <alignment/>
    </xf>
    <xf numFmtId="3" fontId="0" fillId="0" borderId="0" xfId="0" applyNumberFormat="1" applyFont="1" applyAlignment="1">
      <alignment/>
    </xf>
    <xf numFmtId="0" fontId="0" fillId="0" borderId="0" xfId="0" applyFont="1" applyAlignment="1">
      <alignment/>
    </xf>
    <xf numFmtId="164" fontId="4" fillId="0" borderId="0" xfId="0" applyNumberFormat="1" applyFont="1" applyFill="1" applyBorder="1" applyAlignment="1">
      <alignment horizontal="left" vertical="top"/>
    </xf>
    <xf numFmtId="164" fontId="4" fillId="0" borderId="0" xfId="0" applyNumberFormat="1" applyFont="1" applyFill="1" applyBorder="1" applyAlignment="1">
      <alignment horizontal="right" vertical="center"/>
    </xf>
    <xf numFmtId="1" fontId="4" fillId="0" borderId="0" xfId="0" applyNumberFormat="1" applyFont="1" applyFill="1" applyBorder="1" applyAlignment="1">
      <alignment horizontal="left" vertical="top"/>
    </xf>
    <xf numFmtId="0" fontId="4" fillId="0" borderId="0" xfId="0" applyFont="1" applyFill="1" applyBorder="1" applyAlignment="1">
      <alignment vertical="center" wrapText="1"/>
    </xf>
    <xf numFmtId="0" fontId="8" fillId="0" borderId="0" xfId="0" applyFont="1" applyFill="1" applyBorder="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xf>
    <xf numFmtId="0" fontId="0" fillId="0" borderId="0" xfId="0" applyFont="1" applyFill="1" applyBorder="1" applyAlignment="1">
      <alignment horizontal="left" vertical="center" wrapText="1"/>
    </xf>
    <xf numFmtId="0" fontId="5" fillId="2" borderId="7" xfId="0" applyFont="1" applyFill="1" applyBorder="1" applyAlignment="1">
      <alignment horizontal="center" vertical="center"/>
    </xf>
    <xf numFmtId="170" fontId="4" fillId="0" borderId="0" xfId="0" applyNumberFormat="1" applyFont="1" applyFill="1" applyBorder="1" applyAlignment="1">
      <alignment horizontal="right" vertical="center"/>
    </xf>
    <xf numFmtId="171" fontId="4" fillId="0" borderId="0" xfId="15" applyNumberFormat="1" applyFont="1" applyFill="1" applyBorder="1" applyAlignment="1">
      <alignment horizontal="right"/>
    </xf>
    <xf numFmtId="0" fontId="4" fillId="0" borderId="0" xfId="0" applyFont="1" applyFill="1" applyBorder="1" applyAlignment="1" quotePrefix="1">
      <alignment vertical="center"/>
    </xf>
    <xf numFmtId="9" fontId="4" fillId="0" borderId="0" xfId="15" applyFont="1" applyFill="1" applyBorder="1" applyAlignment="1">
      <alignment horizontal="right" vertical="center" indent="1"/>
    </xf>
    <xf numFmtId="0" fontId="4" fillId="0" borderId="0" xfId="0" applyFont="1" applyFill="1" applyBorder="1" applyAlignment="1">
      <alignment horizontal="right" vertical="center" indent="1"/>
    </xf>
    <xf numFmtId="0" fontId="0" fillId="0" borderId="0" xfId="0" applyFont="1" applyFill="1" applyBorder="1" applyAlignment="1">
      <alignment/>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13" fillId="0" borderId="0" xfId="0" applyFont="1" applyFill="1" applyBorder="1" applyAlignment="1">
      <alignment horizontal="left"/>
    </xf>
    <xf numFmtId="168" fontId="4" fillId="0" borderId="10" xfId="0" applyNumberFormat="1" applyFont="1" applyFill="1" applyBorder="1" applyAlignment="1">
      <alignment horizontal="right" vertical="center"/>
    </xf>
    <xf numFmtId="168" fontId="4" fillId="0" borderId="3" xfId="0" applyNumberFormat="1" applyFont="1" applyFill="1" applyBorder="1" applyAlignment="1">
      <alignment horizontal="right" vertical="center"/>
    </xf>
    <xf numFmtId="167" fontId="4" fillId="0" borderId="3" xfId="0" applyNumberFormat="1" applyFont="1" applyFill="1" applyBorder="1" applyAlignment="1">
      <alignment horizontal="right" vertical="center"/>
    </xf>
    <xf numFmtId="168" fontId="0" fillId="0" borderId="10" xfId="0" applyNumberFormat="1" applyFont="1" applyFill="1" applyBorder="1" applyAlignment="1">
      <alignment horizontal="right" vertical="center"/>
    </xf>
    <xf numFmtId="168" fontId="0" fillId="0" borderId="3" xfId="0" applyNumberFormat="1" applyFont="1" applyFill="1" applyBorder="1" applyAlignment="1">
      <alignment horizontal="right" vertical="center"/>
    </xf>
    <xf numFmtId="167" fontId="4" fillId="0" borderId="10" xfId="0" applyNumberFormat="1" applyFont="1" applyFill="1" applyBorder="1" applyAlignment="1">
      <alignment horizontal="right" vertical="center"/>
    </xf>
    <xf numFmtId="167" fontId="0" fillId="0" borderId="10" xfId="0" applyNumberFormat="1" applyFont="1" applyFill="1" applyBorder="1" applyAlignment="1">
      <alignment horizontal="right" vertical="center"/>
    </xf>
    <xf numFmtId="167" fontId="0" fillId="0" borderId="3" xfId="0" applyNumberFormat="1" applyFont="1" applyFill="1" applyBorder="1" applyAlignment="1">
      <alignment horizontal="right" vertical="center"/>
    </xf>
    <xf numFmtId="167" fontId="4" fillId="0" borderId="11" xfId="0" applyNumberFormat="1" applyFont="1" applyFill="1" applyBorder="1" applyAlignment="1">
      <alignment horizontal="right" vertical="center"/>
    </xf>
    <xf numFmtId="167" fontId="4" fillId="0" borderId="8" xfId="0" applyNumberFormat="1" applyFont="1" applyFill="1" applyBorder="1" applyAlignment="1">
      <alignment horizontal="right" vertical="center"/>
    </xf>
    <xf numFmtId="167" fontId="0" fillId="0" borderId="11" xfId="0" applyNumberFormat="1" applyFont="1" applyFill="1" applyBorder="1" applyAlignment="1">
      <alignment horizontal="right" vertical="center"/>
    </xf>
    <xf numFmtId="167" fontId="0" fillId="0" borderId="8" xfId="0" applyNumberFormat="1" applyFont="1" applyFill="1" applyBorder="1" applyAlignment="1">
      <alignment horizontal="right" vertical="center"/>
    </xf>
    <xf numFmtId="168" fontId="4" fillId="0" borderId="12" xfId="0" applyNumberFormat="1" applyFont="1" applyFill="1" applyBorder="1" applyAlignment="1">
      <alignment horizontal="right" vertical="center"/>
    </xf>
    <xf numFmtId="168" fontId="4" fillId="0" borderId="9" xfId="0" applyNumberFormat="1" applyFont="1" applyFill="1" applyBorder="1" applyAlignment="1">
      <alignment horizontal="right" vertical="center"/>
    </xf>
    <xf numFmtId="168" fontId="0" fillId="0" borderId="12" xfId="0" applyNumberFormat="1" applyFont="1" applyFill="1" applyBorder="1" applyAlignment="1">
      <alignment horizontal="right" vertical="center"/>
    </xf>
    <xf numFmtId="168" fontId="0" fillId="0" borderId="9" xfId="0" applyNumberFormat="1" applyFont="1" applyFill="1" applyBorder="1" applyAlignment="1">
      <alignment horizontal="right" vertical="center"/>
    </xf>
    <xf numFmtId="168" fontId="4" fillId="0" borderId="13" xfId="0" applyNumberFormat="1" applyFont="1" applyFill="1" applyBorder="1" applyAlignment="1">
      <alignment horizontal="right" vertical="center"/>
    </xf>
    <xf numFmtId="168" fontId="4" fillId="0" borderId="7" xfId="0" applyNumberFormat="1" applyFont="1" applyFill="1" applyBorder="1" applyAlignment="1">
      <alignment horizontal="right" vertical="center"/>
    </xf>
    <xf numFmtId="168" fontId="0" fillId="0" borderId="13" xfId="0" applyNumberFormat="1" applyFont="1" applyFill="1" applyBorder="1" applyAlignment="1">
      <alignment horizontal="right" vertical="center"/>
    </xf>
    <xf numFmtId="168" fontId="0" fillId="0" borderId="7" xfId="0" applyNumberFormat="1" applyFont="1" applyFill="1" applyBorder="1" applyAlignment="1">
      <alignment horizontal="right" vertical="center"/>
    </xf>
    <xf numFmtId="168" fontId="4" fillId="0" borderId="14" xfId="0" applyNumberFormat="1" applyFont="1" applyFill="1" applyBorder="1" applyAlignment="1">
      <alignment horizontal="right" vertical="center"/>
    </xf>
    <xf numFmtId="168" fontId="4" fillId="0" borderId="15" xfId="0" applyNumberFormat="1" applyFont="1" applyFill="1" applyBorder="1" applyAlignment="1">
      <alignment horizontal="right" vertical="center"/>
    </xf>
    <xf numFmtId="168" fontId="0" fillId="0" borderId="14" xfId="0" applyNumberFormat="1" applyFont="1" applyFill="1" applyBorder="1" applyAlignment="1">
      <alignment horizontal="right" vertical="center"/>
    </xf>
    <xf numFmtId="168" fontId="0" fillId="0" borderId="15" xfId="0" applyNumberFormat="1" applyFont="1" applyFill="1" applyBorder="1" applyAlignment="1">
      <alignment horizontal="right" vertical="center"/>
    </xf>
    <xf numFmtId="168" fontId="4" fillId="0" borderId="16" xfId="0" applyNumberFormat="1" applyFont="1" applyFill="1" applyBorder="1" applyAlignment="1">
      <alignment horizontal="right" vertical="center"/>
    </xf>
    <xf numFmtId="168" fontId="4" fillId="0" borderId="2" xfId="0" applyNumberFormat="1" applyFont="1" applyFill="1" applyBorder="1" applyAlignment="1">
      <alignment horizontal="right" vertical="center"/>
    </xf>
    <xf numFmtId="0" fontId="4" fillId="0" borderId="0" xfId="0" applyFont="1" applyFill="1" applyBorder="1" applyAlignment="1">
      <alignment wrapText="1"/>
    </xf>
    <xf numFmtId="1" fontId="14" fillId="0" borderId="0" xfId="0" applyNumberFormat="1" applyFont="1" applyFill="1" applyBorder="1" applyAlignment="1">
      <alignment vertical="center"/>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Fill="1" applyBorder="1" applyAlignment="1">
      <alignment horizontal="left" vertical="center"/>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Aufteilung des Personenbinnenverkehrs auf die verschiedenen Verkehrsträger („Modal Split“), 2015</a:t>
            </a:r>
            <a:r>
              <a:rPr lang="en-US" cap="none" sz="1000" b="0" u="none" baseline="0">
                <a:solidFill>
                  <a:srgbClr val="000000"/>
                </a:solidFill>
                <a:latin typeface="Arial"/>
                <a:ea typeface="Arial"/>
                <a:cs typeface="Arial"/>
              </a:rPr>
              <a:t>
(in % der gesamten pkm im Binnenverkehr)</a:t>
            </a:r>
          </a:p>
        </c:rich>
      </c:tx>
      <c:layout>
        <c:manualLayout>
          <c:xMode val="edge"/>
          <c:yMode val="edge"/>
          <c:x val="0"/>
          <c:y val="0"/>
        </c:manualLayout>
      </c:layout>
      <c:overlay val="0"/>
      <c:spPr>
        <a:noFill/>
        <a:ln>
          <a:noFill/>
        </a:ln>
      </c:spPr>
    </c:title>
    <c:plotArea>
      <c:layout>
        <c:manualLayout>
          <c:layoutTarget val="inner"/>
          <c:xMode val="edge"/>
          <c:yMode val="edge"/>
          <c:x val="0.03375"/>
          <c:y val="0.0865"/>
          <c:w val="0.95175"/>
          <c:h val="0.611"/>
        </c:manualLayout>
      </c:layout>
      <c:barChart>
        <c:barDir val="col"/>
        <c:grouping val="stacked"/>
        <c:varyColors val="0"/>
        <c:ser>
          <c:idx val="0"/>
          <c:order val="0"/>
          <c:tx>
            <c:strRef>
              <c:f>'Abbildung 1'!$D$10</c:f>
              <c:strCache>
                <c:ptCount val="1"/>
                <c:pt idx="0">
                  <c:v>Personenkraftwagen</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1'!$C$11:$C$47</c:f>
              <c:strCache/>
            </c:strRef>
          </c:cat>
          <c:val>
            <c:numRef>
              <c:f>'Abbildung 1'!$D$11:$D$47</c:f>
              <c:numCache/>
            </c:numRef>
          </c:val>
        </c:ser>
        <c:ser>
          <c:idx val="1"/>
          <c:order val="1"/>
          <c:tx>
            <c:strRef>
              <c:f>'Abbildung 1'!$E$10</c:f>
              <c:strCache>
                <c:ptCount val="1"/>
                <c:pt idx="0">
                  <c:v>Busse, Reisebusse und Oberleitungsbusse</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1'!$C$11:$C$47</c:f>
              <c:strCache/>
            </c:strRef>
          </c:cat>
          <c:val>
            <c:numRef>
              <c:f>'Abbildung 1'!$E$11:$E$47</c:f>
              <c:numCache/>
            </c:numRef>
          </c:val>
        </c:ser>
        <c:ser>
          <c:idx val="2"/>
          <c:order val="2"/>
          <c:tx>
            <c:strRef>
              <c:f>'Abbildung 1'!$F$10</c:f>
              <c:strCache>
                <c:ptCount val="1"/>
                <c:pt idx="0">
                  <c:v>Züge</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1'!$C$11:$C$47</c:f>
              <c:strCache/>
            </c:strRef>
          </c:cat>
          <c:val>
            <c:numRef>
              <c:f>'Abbildung 1'!$F$11:$F$47</c:f>
              <c:numCache/>
            </c:numRef>
          </c:val>
        </c:ser>
        <c:overlap val="100"/>
        <c:axId val="27622305"/>
        <c:axId val="47274154"/>
      </c:barChart>
      <c:catAx>
        <c:axId val="2762230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47274154"/>
        <c:crosses val="autoZero"/>
        <c:auto val="1"/>
        <c:lblOffset val="100"/>
        <c:noMultiLvlLbl val="0"/>
      </c:catAx>
      <c:valAx>
        <c:axId val="47274154"/>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7622305"/>
        <c:crosses val="autoZero"/>
        <c:crossBetween val="between"/>
        <c:dispUnits/>
      </c:valAx>
    </c:plotArea>
    <c:legend>
      <c:legendPos val="r"/>
      <c:layout>
        <c:manualLayout>
          <c:xMode val="edge"/>
          <c:yMode val="edge"/>
          <c:x val="0.3595"/>
          <c:y val="0.88675"/>
          <c:w val="0.3055"/>
          <c:h val="0.111"/>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Veränderung beim Index des innerstaatlichen Personenverkehrsaufkommens im Verhältnis zum BIP, 2005-2015</a:t>
            </a:r>
            <a:r>
              <a:rPr lang="en-US" cap="none" sz="1000" b="0" u="none" baseline="0">
                <a:solidFill>
                  <a:srgbClr val="000000"/>
                </a:solidFill>
                <a:latin typeface="Arial"/>
                <a:ea typeface="Arial"/>
                <a:cs typeface="Arial"/>
              </a:rPr>
              <a:t>
(in %)</a:t>
            </a:r>
          </a:p>
        </c:rich>
      </c:tx>
      <c:layout>
        <c:manualLayout>
          <c:xMode val="edge"/>
          <c:yMode val="edge"/>
          <c:x val="0.00525"/>
          <c:y val="0.009"/>
        </c:manualLayout>
      </c:layout>
      <c:overlay val="0"/>
      <c:spPr>
        <a:noFill/>
        <a:ln>
          <a:noFill/>
        </a:ln>
      </c:spPr>
    </c:title>
    <c:plotArea>
      <c:layout/>
      <c:barChart>
        <c:barDir val="col"/>
        <c:grouping val="clustered"/>
        <c:varyColors val="0"/>
        <c:ser>
          <c:idx val="0"/>
          <c:order val="0"/>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Pt>
            <c:idx val="9"/>
            <c:invertIfNegative val="0"/>
            <c:spPr>
              <a:solidFill>
                <a:schemeClr val="accent1"/>
              </a:solidFill>
              <a:ln>
                <a:noFill/>
                <a:round/>
              </a:ln>
            </c:spPr>
          </c:dPt>
          <c:dPt>
            <c:idx val="10"/>
            <c:invertIfNegative val="0"/>
            <c:spPr>
              <a:solidFill>
                <a:schemeClr val="accent1"/>
              </a:solidFill>
              <a:ln>
                <a:noFill/>
                <a:round/>
              </a:ln>
            </c:spPr>
          </c:dPt>
          <c:dPt>
            <c:idx val="11"/>
            <c:invertIfNegative val="0"/>
            <c:spPr>
              <a:solidFill>
                <a:schemeClr val="accent1"/>
              </a:solidFill>
              <a:ln>
                <a:noFill/>
                <a:round/>
              </a:ln>
            </c:spPr>
          </c:dPt>
          <c:dPt>
            <c:idx val="12"/>
            <c:invertIfNegative val="0"/>
            <c:spPr>
              <a:solidFill>
                <a:schemeClr val="accent1"/>
              </a:solidFill>
              <a:ln>
                <a:noFill/>
                <a:round/>
              </a:ln>
            </c:spPr>
          </c:dPt>
          <c:dPt>
            <c:idx val="13"/>
            <c:invertIfNegative val="0"/>
            <c:spPr>
              <a:solidFill>
                <a:schemeClr val="accent1"/>
              </a:solidFill>
              <a:ln>
                <a:noFill/>
                <a:round/>
              </a:ln>
            </c:spPr>
          </c:dPt>
          <c:dPt>
            <c:idx val="14"/>
            <c:invertIfNegative val="0"/>
            <c:spPr>
              <a:solidFill>
                <a:schemeClr val="accent1"/>
              </a:solidFill>
              <a:ln>
                <a:noFill/>
                <a:round/>
              </a:ln>
            </c:spPr>
          </c:dPt>
          <c:dPt>
            <c:idx val="15"/>
            <c:invertIfNegative val="0"/>
            <c:spPr>
              <a:solidFill>
                <a:schemeClr val="accent1"/>
              </a:solidFill>
              <a:ln>
                <a:noFill/>
                <a:round/>
              </a:ln>
            </c:spPr>
          </c:dPt>
          <c:dPt>
            <c:idx val="16"/>
            <c:invertIfNegative val="0"/>
            <c:spPr>
              <a:solidFill>
                <a:schemeClr val="accent1"/>
              </a:solidFill>
              <a:ln>
                <a:noFill/>
                <a:round/>
              </a:ln>
            </c:spPr>
          </c:dPt>
          <c:dPt>
            <c:idx val="17"/>
            <c:invertIfNegative val="0"/>
            <c:spPr>
              <a:solidFill>
                <a:schemeClr val="accent1"/>
              </a:solidFill>
              <a:ln>
                <a:noFill/>
                <a:round/>
              </a:ln>
            </c:spPr>
          </c:dPt>
          <c:dPt>
            <c:idx val="18"/>
            <c:invertIfNegative val="0"/>
            <c:spPr>
              <a:solidFill>
                <a:schemeClr val="accent1"/>
              </a:solidFill>
              <a:ln>
                <a:noFill/>
                <a:round/>
              </a:ln>
            </c:spPr>
          </c:dPt>
          <c:dPt>
            <c:idx val="19"/>
            <c:invertIfNegative val="0"/>
            <c:spPr>
              <a:solidFill>
                <a:schemeClr val="accent1"/>
              </a:solidFill>
              <a:ln>
                <a:noFill/>
                <a:round/>
              </a:ln>
            </c:spPr>
          </c:dPt>
          <c:dPt>
            <c:idx val="20"/>
            <c:invertIfNegative val="0"/>
            <c:spPr>
              <a:solidFill>
                <a:schemeClr val="accent1"/>
              </a:solidFill>
              <a:ln>
                <a:noFill/>
                <a:round/>
              </a:ln>
            </c:spPr>
          </c:dPt>
          <c:dPt>
            <c:idx val="21"/>
            <c:invertIfNegative val="0"/>
            <c:spPr>
              <a:solidFill>
                <a:schemeClr val="accent1"/>
              </a:solidFill>
              <a:ln>
                <a:noFill/>
                <a:round/>
              </a:ln>
            </c:spPr>
          </c:dPt>
          <c:dPt>
            <c:idx val="22"/>
            <c:invertIfNegative val="0"/>
            <c:spPr>
              <a:solidFill>
                <a:schemeClr val="accent1"/>
              </a:solidFill>
              <a:ln>
                <a:noFill/>
                <a:round/>
              </a:ln>
            </c:spPr>
          </c:dPt>
          <c:dPt>
            <c:idx val="23"/>
            <c:invertIfNegative val="0"/>
            <c:spPr>
              <a:solidFill>
                <a:schemeClr val="accent1"/>
              </a:solidFill>
              <a:ln>
                <a:noFill/>
                <a:round/>
              </a:ln>
            </c:spPr>
          </c:dPt>
          <c:dPt>
            <c:idx val="24"/>
            <c:invertIfNegative val="0"/>
            <c:spPr>
              <a:solidFill>
                <a:schemeClr val="accent1"/>
              </a:solidFill>
              <a:ln>
                <a:noFill/>
                <a:round/>
              </a:ln>
            </c:spPr>
          </c:dPt>
          <c:dPt>
            <c:idx val="25"/>
            <c:invertIfNegative val="0"/>
            <c:spPr>
              <a:solidFill>
                <a:schemeClr val="accent1"/>
              </a:solidFill>
              <a:ln>
                <a:noFill/>
                <a:round/>
              </a:ln>
            </c:spPr>
          </c:dPt>
          <c:dPt>
            <c:idx val="26"/>
            <c:invertIfNegative val="0"/>
            <c:spPr>
              <a:solidFill>
                <a:schemeClr val="accent1"/>
              </a:solidFill>
              <a:ln>
                <a:noFill/>
                <a:round/>
              </a:ln>
            </c:spPr>
          </c:dPt>
          <c:dPt>
            <c:idx val="27"/>
            <c:invertIfNegative val="0"/>
            <c:spPr>
              <a:solidFill>
                <a:schemeClr val="accent1"/>
              </a:solidFill>
              <a:ln>
                <a:noFill/>
                <a:round/>
              </a:ln>
            </c:spPr>
          </c:dPt>
          <c:dPt>
            <c:idx val="28"/>
            <c:invertIfNegative val="0"/>
            <c:spPr>
              <a:solidFill>
                <a:schemeClr val="accent1"/>
              </a:solidFill>
              <a:ln>
                <a:noFill/>
                <a:round/>
              </a:ln>
            </c:spPr>
          </c:dPt>
          <c:dPt>
            <c:idx val="29"/>
            <c:invertIfNegative val="0"/>
            <c:spPr>
              <a:solidFill>
                <a:schemeClr val="accent1"/>
              </a:solidFill>
              <a:ln>
                <a:noFill/>
                <a:round/>
              </a:ln>
            </c:spPr>
          </c:dPt>
          <c:dPt>
            <c:idx val="30"/>
            <c:invertIfNegative val="0"/>
            <c:spPr>
              <a:solidFill>
                <a:schemeClr val="accent1"/>
              </a:solidFill>
              <a:ln>
                <a:noFill/>
                <a:round/>
              </a:ln>
            </c:spPr>
          </c:dPt>
          <c:dPt>
            <c:idx val="31"/>
            <c:invertIfNegative val="0"/>
            <c:spPr>
              <a:solidFill>
                <a:schemeClr val="accent1"/>
              </a:solidFill>
              <a:ln>
                <a:noFill/>
                <a:round/>
              </a:ln>
            </c:spPr>
          </c:dPt>
          <c:dPt>
            <c:idx val="32"/>
            <c:invertIfNegative val="0"/>
            <c:spPr>
              <a:solidFill>
                <a:schemeClr val="accent1"/>
              </a:solidFill>
              <a:ln>
                <a:noFill/>
                <a:round/>
              </a:ln>
            </c:spPr>
          </c:dPt>
          <c:dPt>
            <c:idx val="33"/>
            <c:invertIfNegative val="0"/>
            <c:spPr>
              <a:solidFill>
                <a:schemeClr val="accent1"/>
              </a:solidFill>
            </c:spPr>
          </c:dPt>
          <c:dPt>
            <c:idx val="34"/>
            <c:invertIfNegative val="0"/>
            <c:spPr>
              <a:solidFill>
                <a:schemeClr val="accent1"/>
              </a:solidFill>
            </c:spPr>
          </c:dPt>
          <c:dPt>
            <c:idx val="35"/>
            <c:invertIfNegative val="0"/>
            <c:spPr>
              <a:solidFill>
                <a:schemeClr val="accent1"/>
              </a:solidFill>
            </c:spPr>
          </c:dPt>
          <c:dLbls>
            <c:numFmt formatCode="General" sourceLinked="1"/>
            <c:showLegendKey val="0"/>
            <c:showVal val="0"/>
            <c:showBubbleSize val="0"/>
            <c:showCatName val="0"/>
            <c:showSerName val="0"/>
            <c:showPercent val="0"/>
          </c:dLbls>
          <c:cat>
            <c:strRef>
              <c:f>'Abbildung 2'!$C$11:$C$46</c:f>
              <c:strCache/>
            </c:strRef>
          </c:cat>
          <c:val>
            <c:numRef>
              <c:f>'Abbildung 2'!$D$11:$D$46</c:f>
              <c:numCache/>
            </c:numRef>
          </c:val>
        </c:ser>
        <c:axId val="22814203"/>
        <c:axId val="4001236"/>
      </c:barChart>
      <c:catAx>
        <c:axId val="22814203"/>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4001236"/>
        <c:crosses val="autoZero"/>
        <c:auto val="1"/>
        <c:lblOffset val="100"/>
        <c:noMultiLvlLbl val="0"/>
      </c:catAx>
      <c:valAx>
        <c:axId val="400123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81420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Eisenbahnpersonenverkehr, 2016</a:t>
            </a:r>
            <a:r>
              <a:rPr lang="en-US" cap="none" sz="1000" b="0" u="none" baseline="0">
                <a:solidFill>
                  <a:srgbClr val="000000"/>
                </a:solidFill>
                <a:latin typeface="Arial"/>
                <a:ea typeface="Arial"/>
                <a:cs typeface="Arial"/>
              </a:rPr>
              <a:t>
(in pkm pro Einwohner)</a:t>
            </a:r>
          </a:p>
        </c:rich>
      </c:tx>
      <c:layout>
        <c:manualLayout>
          <c:xMode val="edge"/>
          <c:yMode val="edge"/>
          <c:x val="0.00525"/>
          <c:y val="0.009"/>
        </c:manualLayout>
      </c:layout>
      <c:overlay val="0"/>
      <c:spPr>
        <a:noFill/>
        <a:ln>
          <a:noFill/>
        </a:ln>
      </c:spPr>
    </c:title>
    <c:plotArea>
      <c:layout>
        <c:manualLayout>
          <c:layoutTarget val="inner"/>
          <c:xMode val="edge"/>
          <c:yMode val="edge"/>
          <c:x val="0.0535"/>
          <c:y val="0.104"/>
          <c:w val="0.9055"/>
          <c:h val="0.59825"/>
        </c:manualLayout>
      </c:layout>
      <c:barChart>
        <c:barDir val="col"/>
        <c:grouping val="clustered"/>
        <c:varyColors val="0"/>
        <c:ser>
          <c:idx val="1"/>
          <c:order val="0"/>
          <c:tx>
            <c:strRef>
              <c:f>'Abbildung 3'!$D$10</c:f>
              <c:strCache>
                <c:ptCount val="1"/>
                <c:pt idx="0">
                  <c:v>Innerstaatlich (linke Achse)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3'!$C$11:$C$40</c:f>
              <c:strCache/>
            </c:strRef>
          </c:cat>
          <c:val>
            <c:numRef>
              <c:f>'Abbildung 3'!$D$11:$D$40</c:f>
              <c:numCache/>
            </c:numRef>
          </c:val>
        </c:ser>
        <c:gapWidth val="100"/>
        <c:axId val="36011125"/>
        <c:axId val="55664670"/>
      </c:barChart>
      <c:barChart>
        <c:barDir val="col"/>
        <c:grouping val="clustered"/>
        <c:varyColors val="0"/>
        <c:ser>
          <c:idx val="0"/>
          <c:order val="1"/>
          <c:tx>
            <c:strRef>
              <c:f>'Abbildung 3'!$E$10</c:f>
              <c:strCache>
                <c:ptCount val="1"/>
                <c:pt idx="0">
                  <c:v>Grenzüberschreitend (rechte Achse)</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3'!$C$11:$C$40</c:f>
              <c:strCache/>
            </c:strRef>
          </c:cat>
          <c:val>
            <c:numRef>
              <c:f>'Abbildung 3'!$E$11:$E$40</c:f>
              <c:numCache/>
            </c:numRef>
          </c:val>
        </c:ser>
        <c:gapWidth val="350"/>
        <c:axId val="31219983"/>
        <c:axId val="12544392"/>
      </c:barChart>
      <c:catAx>
        <c:axId val="3601112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55664670"/>
        <c:crosses val="autoZero"/>
        <c:auto val="1"/>
        <c:lblOffset val="100"/>
        <c:tickLblSkip val="1"/>
        <c:noMultiLvlLbl val="0"/>
      </c:catAx>
      <c:valAx>
        <c:axId val="55664670"/>
        <c:scaling>
          <c:orientation val="minMax"/>
          <c:max val="2500"/>
        </c:scaling>
        <c:axPos val="l"/>
        <c:majorGridlines>
          <c:spPr>
            <a:ln w="3175">
              <a:solidFill>
                <a:srgbClr val="C0C0C0"/>
              </a:solidFill>
              <a:prstDash val="sysDash"/>
            </a:ln>
          </c:spPr>
        </c:majorGridlines>
        <c:delete val="0"/>
        <c:numFmt formatCode="#\ ##0" sourceLinked="0"/>
        <c:majorTickMark val="none"/>
        <c:minorTickMark val="none"/>
        <c:tickLblPos val="nextTo"/>
        <c:spPr>
          <a:noFill/>
          <a:ln w="9525">
            <a:noFill/>
            <a:prstDash val="solid"/>
            <a:round/>
          </a:ln>
        </c:spPr>
        <c:crossAx val="36011125"/>
        <c:crosses val="autoZero"/>
        <c:crossBetween val="between"/>
        <c:dispUnits/>
        <c:majorUnit val="500"/>
      </c:valAx>
      <c:catAx>
        <c:axId val="31219983"/>
        <c:scaling>
          <c:orientation val="minMax"/>
        </c:scaling>
        <c:axPos val="b"/>
        <c:delete val="1"/>
        <c:majorTickMark val="out"/>
        <c:minorTickMark val="none"/>
        <c:tickLblPos val="nextTo"/>
        <c:crossAx val="12544392"/>
        <c:crosses val="autoZero"/>
        <c:auto val="1"/>
        <c:lblOffset val="100"/>
        <c:noMultiLvlLbl val="0"/>
      </c:catAx>
      <c:valAx>
        <c:axId val="12544392"/>
        <c:scaling>
          <c:orientation val="minMax"/>
          <c:max val="250"/>
        </c:scaling>
        <c:axPos val="l"/>
        <c:delete val="0"/>
        <c:numFmt formatCode="#,##0" sourceLinked="1"/>
        <c:majorTickMark val="none"/>
        <c:minorTickMark val="none"/>
        <c:tickLblPos val="nextTo"/>
        <c:spPr>
          <a:ln>
            <a:noFill/>
          </a:ln>
        </c:spPr>
        <c:crossAx val="31219983"/>
        <c:crosses val="max"/>
        <c:crossBetween val="between"/>
        <c:dispUnits/>
        <c:majorUnit val="50"/>
      </c:valAx>
    </c:plotArea>
    <c:legend>
      <c:legendPos val="b"/>
      <c:layout>
        <c:manualLayout>
          <c:xMode val="edge"/>
          <c:yMode val="edge"/>
          <c:x val="0.2675"/>
          <c:y val="0.95125"/>
          <c:w val="0.4785"/>
          <c:h val="0.048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9"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Die 15 größten Flughäfen, EU-28, 2016</a:t>
            </a:r>
            <a:r>
              <a:rPr lang="en-US" cap="none" sz="1000" b="0" u="none" baseline="0">
                <a:solidFill>
                  <a:srgbClr val="000000"/>
                </a:solidFill>
                <a:latin typeface="Arial"/>
                <a:ea typeface="Arial"/>
                <a:cs typeface="Arial"/>
              </a:rPr>
              <a:t>
(in Mio. Fluggästen)</a:t>
            </a:r>
          </a:p>
        </c:rich>
      </c:tx>
      <c:layout>
        <c:manualLayout>
          <c:xMode val="edge"/>
          <c:yMode val="edge"/>
          <c:x val="0.00525"/>
          <c:y val="0.009"/>
        </c:manualLayout>
      </c:layout>
      <c:overlay val="0"/>
      <c:spPr>
        <a:noFill/>
        <a:ln>
          <a:noFill/>
        </a:ln>
      </c:spPr>
    </c:title>
    <c:plotArea>
      <c:layout>
        <c:manualLayout>
          <c:layoutTarget val="inner"/>
          <c:xMode val="edge"/>
          <c:yMode val="edge"/>
          <c:x val="0.23575"/>
          <c:y val="0.12325"/>
          <c:w val="0.74825"/>
          <c:h val="0.76725"/>
        </c:manualLayout>
      </c:layout>
      <c:barChart>
        <c:barDir val="bar"/>
        <c:grouping val="stacked"/>
        <c:varyColors val="0"/>
        <c:ser>
          <c:idx val="0"/>
          <c:order val="0"/>
          <c:tx>
            <c:strRef>
              <c:f>'Abbildung 4'!$D$10</c:f>
              <c:strCache>
                <c:ptCount val="1"/>
                <c:pt idx="0">
                  <c:v>Grenzüberschreitend</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4'!$C$11:$C$25</c:f>
              <c:strCache/>
            </c:strRef>
          </c:cat>
          <c:val>
            <c:numRef>
              <c:f>'Abbildung 4'!$D$11:$D$25</c:f>
              <c:numCache/>
            </c:numRef>
          </c:val>
        </c:ser>
        <c:ser>
          <c:idx val="1"/>
          <c:order val="1"/>
          <c:tx>
            <c:strRef>
              <c:f>'Abbildung 4'!$E$10</c:f>
              <c:strCache>
                <c:ptCount val="1"/>
                <c:pt idx="0">
                  <c:v>Innerstaatlich</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4'!$C$11:$C$25</c:f>
              <c:strCache/>
            </c:strRef>
          </c:cat>
          <c:val>
            <c:numRef>
              <c:f>'Abbildung 4'!$E$11:$E$25</c:f>
              <c:numCache/>
            </c:numRef>
          </c:val>
        </c:ser>
        <c:overlap val="100"/>
        <c:axId val="45790665"/>
        <c:axId val="9462802"/>
      </c:barChart>
      <c:catAx>
        <c:axId val="45790665"/>
        <c:scaling>
          <c:orientation val="maxMin"/>
        </c:scaling>
        <c:axPos val="l"/>
        <c:delete val="0"/>
        <c:numFmt formatCode="General" sourceLinked="1"/>
        <c:majorTickMark val="out"/>
        <c:minorTickMark val="none"/>
        <c:tickLblPos val="low"/>
        <c:spPr>
          <a:ln>
            <a:solidFill>
              <a:srgbClr val="000000"/>
            </a:solidFill>
            <a:prstDash val="solid"/>
          </a:ln>
        </c:spPr>
        <c:crossAx val="9462802"/>
        <c:crosses val="autoZero"/>
        <c:auto val="1"/>
        <c:lblOffset val="100"/>
        <c:noMultiLvlLbl val="0"/>
      </c:catAx>
      <c:valAx>
        <c:axId val="9462802"/>
        <c:scaling>
          <c:orientation val="minMax"/>
          <c:max val="8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5790665"/>
        <c:crosses val="autoZero"/>
        <c:crossBetween val="between"/>
        <c:dispUnits/>
        <c:majorUnit val="10"/>
      </c:valAx>
    </c:plotArea>
    <c:legend>
      <c:legendPos val="b"/>
      <c:layout>
        <c:manualLayout>
          <c:xMode val="edge"/>
          <c:yMode val="edge"/>
          <c:x val="0.46475"/>
          <c:y val="0.96075"/>
          <c:w val="0.28425"/>
          <c:h val="0.035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9"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Personenbeförderung im Luftverkehr, 2006 und 2016</a:t>
            </a:r>
            <a:r>
              <a:rPr lang="en-US" cap="none" sz="1000" b="0" u="none" baseline="0">
                <a:solidFill>
                  <a:srgbClr val="000000"/>
                </a:solidFill>
                <a:latin typeface="Arial"/>
                <a:ea typeface="Arial"/>
                <a:cs typeface="Arial"/>
              </a:rPr>
              <a:t>
(Fluggäste pro Einwohner)</a:t>
            </a:r>
          </a:p>
        </c:rich>
      </c:tx>
      <c:layout>
        <c:manualLayout>
          <c:xMode val="edge"/>
          <c:yMode val="edge"/>
          <c:x val="0.00525"/>
          <c:y val="0.009"/>
        </c:manualLayout>
      </c:layout>
      <c:overlay val="0"/>
      <c:spPr>
        <a:noFill/>
        <a:ln>
          <a:noFill/>
        </a:ln>
      </c:spPr>
    </c:title>
    <c:plotArea>
      <c:layout>
        <c:manualLayout>
          <c:layoutTarget val="inner"/>
          <c:xMode val="edge"/>
          <c:yMode val="edge"/>
          <c:x val="0.03225"/>
          <c:y val="0.10925"/>
          <c:w val="0.953"/>
          <c:h val="0.58"/>
        </c:manualLayout>
      </c:layout>
      <c:barChart>
        <c:barDir val="col"/>
        <c:grouping val="clustered"/>
        <c:varyColors val="0"/>
        <c:ser>
          <c:idx val="0"/>
          <c:order val="0"/>
          <c:tx>
            <c:strRef>
              <c:f>'Abbildung 5'!$D$10</c:f>
              <c:strCache>
                <c:ptCount val="1"/>
                <c:pt idx="0">
                  <c:v>2006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Pt>
            <c:idx val="9"/>
            <c:invertIfNegative val="0"/>
            <c:spPr>
              <a:solidFill>
                <a:schemeClr val="accent1"/>
              </a:solidFill>
              <a:ln>
                <a:noFill/>
                <a:round/>
              </a:ln>
            </c:spPr>
          </c:dPt>
          <c:dPt>
            <c:idx val="10"/>
            <c:invertIfNegative val="0"/>
            <c:spPr>
              <a:solidFill>
                <a:schemeClr val="accent1"/>
              </a:solidFill>
              <a:ln>
                <a:noFill/>
                <a:round/>
              </a:ln>
            </c:spPr>
          </c:dPt>
          <c:dPt>
            <c:idx val="11"/>
            <c:invertIfNegative val="0"/>
            <c:spPr>
              <a:solidFill>
                <a:schemeClr val="accent1"/>
              </a:solidFill>
              <a:ln>
                <a:noFill/>
                <a:round/>
              </a:ln>
            </c:spPr>
          </c:dPt>
          <c:dPt>
            <c:idx val="12"/>
            <c:invertIfNegative val="0"/>
            <c:spPr>
              <a:solidFill>
                <a:schemeClr val="accent1"/>
              </a:solidFill>
              <a:ln>
                <a:noFill/>
                <a:round/>
              </a:ln>
            </c:spPr>
          </c:dPt>
          <c:dPt>
            <c:idx val="13"/>
            <c:invertIfNegative val="0"/>
            <c:spPr>
              <a:solidFill>
                <a:schemeClr val="accent1"/>
              </a:solidFill>
              <a:ln>
                <a:noFill/>
                <a:round/>
              </a:ln>
            </c:spPr>
          </c:dPt>
          <c:dPt>
            <c:idx val="14"/>
            <c:invertIfNegative val="0"/>
            <c:spPr>
              <a:solidFill>
                <a:schemeClr val="accent1"/>
              </a:solidFill>
              <a:ln>
                <a:noFill/>
                <a:round/>
              </a:ln>
            </c:spPr>
          </c:dPt>
          <c:dPt>
            <c:idx val="15"/>
            <c:invertIfNegative val="0"/>
            <c:spPr>
              <a:solidFill>
                <a:schemeClr val="accent1"/>
              </a:solidFill>
              <a:ln>
                <a:noFill/>
                <a:round/>
              </a:ln>
            </c:spPr>
          </c:dPt>
          <c:dPt>
            <c:idx val="16"/>
            <c:invertIfNegative val="0"/>
            <c:spPr>
              <a:solidFill>
                <a:schemeClr val="accent1"/>
              </a:solidFill>
              <a:ln>
                <a:noFill/>
                <a:round/>
              </a:ln>
            </c:spPr>
          </c:dPt>
          <c:dPt>
            <c:idx val="17"/>
            <c:invertIfNegative val="0"/>
            <c:spPr>
              <a:solidFill>
                <a:schemeClr val="accent1"/>
              </a:solidFill>
              <a:ln>
                <a:noFill/>
                <a:round/>
              </a:ln>
            </c:spPr>
          </c:dPt>
          <c:dPt>
            <c:idx val="18"/>
            <c:invertIfNegative val="0"/>
            <c:spPr>
              <a:solidFill>
                <a:schemeClr val="accent1"/>
              </a:solidFill>
              <a:ln>
                <a:noFill/>
                <a:round/>
              </a:ln>
            </c:spPr>
          </c:dPt>
          <c:dPt>
            <c:idx val="19"/>
            <c:invertIfNegative val="0"/>
            <c:spPr>
              <a:solidFill>
                <a:schemeClr val="accent1"/>
              </a:solidFill>
              <a:ln>
                <a:noFill/>
                <a:round/>
              </a:ln>
            </c:spPr>
          </c:dPt>
          <c:dPt>
            <c:idx val="20"/>
            <c:invertIfNegative val="0"/>
            <c:spPr>
              <a:solidFill>
                <a:schemeClr val="accent1"/>
              </a:solidFill>
              <a:ln>
                <a:noFill/>
                <a:round/>
              </a:ln>
            </c:spPr>
          </c:dPt>
          <c:dPt>
            <c:idx val="21"/>
            <c:invertIfNegative val="0"/>
            <c:spPr>
              <a:solidFill>
                <a:schemeClr val="accent1"/>
              </a:solidFill>
              <a:ln>
                <a:noFill/>
                <a:round/>
              </a:ln>
            </c:spPr>
          </c:dPt>
          <c:dPt>
            <c:idx val="22"/>
            <c:invertIfNegative val="0"/>
            <c:spPr>
              <a:solidFill>
                <a:schemeClr val="accent1"/>
              </a:solidFill>
              <a:ln>
                <a:noFill/>
                <a:round/>
              </a:ln>
            </c:spPr>
          </c:dPt>
          <c:dPt>
            <c:idx val="23"/>
            <c:invertIfNegative val="0"/>
            <c:spPr>
              <a:solidFill>
                <a:schemeClr val="accent1"/>
              </a:solidFill>
              <a:ln>
                <a:noFill/>
                <a:round/>
              </a:ln>
            </c:spPr>
          </c:dPt>
          <c:dPt>
            <c:idx val="24"/>
            <c:invertIfNegative val="0"/>
            <c:spPr>
              <a:solidFill>
                <a:schemeClr val="accent1"/>
              </a:solidFill>
              <a:ln>
                <a:noFill/>
                <a:round/>
              </a:ln>
            </c:spPr>
          </c:dPt>
          <c:dPt>
            <c:idx val="25"/>
            <c:invertIfNegative val="0"/>
            <c:spPr>
              <a:solidFill>
                <a:schemeClr val="accent1"/>
              </a:solidFill>
              <a:ln>
                <a:noFill/>
                <a:round/>
              </a:ln>
            </c:spPr>
          </c:dPt>
          <c:dPt>
            <c:idx val="26"/>
            <c:invertIfNegative val="0"/>
            <c:spPr>
              <a:solidFill>
                <a:schemeClr val="accent1"/>
              </a:solidFill>
              <a:ln>
                <a:noFill/>
                <a:round/>
              </a:ln>
            </c:spPr>
          </c:dPt>
          <c:dPt>
            <c:idx val="27"/>
            <c:invertIfNegative val="0"/>
            <c:spPr>
              <a:solidFill>
                <a:schemeClr val="accent1"/>
              </a:solidFill>
              <a:ln>
                <a:noFill/>
                <a:round/>
              </a:ln>
            </c:spPr>
          </c:dPt>
          <c:dPt>
            <c:idx val="28"/>
            <c:invertIfNegative val="0"/>
            <c:spPr>
              <a:solidFill>
                <a:schemeClr val="accent1"/>
              </a:solidFill>
              <a:ln>
                <a:noFill/>
                <a:round/>
              </a:ln>
            </c:spPr>
          </c:dPt>
          <c:dPt>
            <c:idx val="29"/>
            <c:invertIfNegative val="0"/>
            <c:spPr>
              <a:solidFill>
                <a:schemeClr val="accent1"/>
              </a:solidFill>
              <a:ln>
                <a:noFill/>
                <a:round/>
              </a:ln>
            </c:spPr>
          </c:dPt>
          <c:dPt>
            <c:idx val="30"/>
            <c:invertIfNegative val="0"/>
            <c:spPr>
              <a:solidFill>
                <a:schemeClr val="accent1"/>
              </a:solidFill>
              <a:ln>
                <a:noFill/>
                <a:round/>
              </a:ln>
            </c:spPr>
          </c:dPt>
          <c:dPt>
            <c:idx val="31"/>
            <c:invertIfNegative val="0"/>
            <c:spPr>
              <a:solidFill>
                <a:schemeClr val="accent1"/>
              </a:solidFill>
              <a:ln>
                <a:noFill/>
                <a:round/>
              </a:ln>
            </c:spPr>
          </c:dPt>
          <c:dPt>
            <c:idx val="32"/>
            <c:invertIfNegative val="0"/>
            <c:spPr>
              <a:solidFill>
                <a:schemeClr val="accent1"/>
              </a:solidFill>
            </c:spPr>
          </c:dPt>
          <c:dPt>
            <c:idx val="33"/>
            <c:invertIfNegative val="0"/>
            <c:spPr>
              <a:solidFill>
                <a:schemeClr val="accent1"/>
              </a:solidFill>
            </c:spPr>
          </c:dPt>
          <c:dPt>
            <c:idx val="34"/>
            <c:invertIfNegative val="0"/>
            <c:spPr>
              <a:solidFill>
                <a:schemeClr val="accent1"/>
              </a:solidFill>
            </c:spPr>
          </c:dPt>
          <c:dPt>
            <c:idx val="35"/>
            <c:invertIfNegative val="0"/>
            <c:spPr>
              <a:solidFill>
                <a:schemeClr val="accent1"/>
              </a:solidFill>
            </c:spPr>
          </c:dPt>
          <c:dPt>
            <c:idx val="36"/>
            <c:invertIfNegative val="0"/>
            <c:spPr>
              <a:solidFill>
                <a:schemeClr val="accent1"/>
              </a:solidFill>
            </c:spPr>
          </c:dPt>
          <c:dLbls>
            <c:numFmt formatCode="General" sourceLinked="1"/>
            <c:showLegendKey val="0"/>
            <c:showVal val="0"/>
            <c:showBubbleSize val="0"/>
            <c:showCatName val="0"/>
            <c:showSerName val="0"/>
            <c:showPercent val="0"/>
          </c:dLbls>
          <c:cat>
            <c:strRef>
              <c:f>'Abbildung 5'!$C$11:$C$47</c:f>
              <c:strCache/>
            </c:strRef>
          </c:cat>
          <c:val>
            <c:numRef>
              <c:f>'Abbildung 5'!$D$11:$D$47</c:f>
              <c:numCache/>
            </c:numRef>
          </c:val>
        </c:ser>
        <c:ser>
          <c:idx val="1"/>
          <c:order val="1"/>
          <c:tx>
            <c:strRef>
              <c:f>'Abbildung 5'!$E$10</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5'!$C$11:$C$47</c:f>
              <c:strCache/>
            </c:strRef>
          </c:cat>
          <c:val>
            <c:numRef>
              <c:f>'Abbildung 5'!$E$11:$E$47</c:f>
              <c:numCache/>
            </c:numRef>
          </c:val>
        </c:ser>
        <c:axId val="18056355"/>
        <c:axId val="28289468"/>
      </c:barChart>
      <c:catAx>
        <c:axId val="1805635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28289468"/>
        <c:crosses val="autoZero"/>
        <c:auto val="1"/>
        <c:lblOffset val="100"/>
        <c:noMultiLvlLbl val="0"/>
      </c:catAx>
      <c:valAx>
        <c:axId val="28289468"/>
        <c:scaling>
          <c:orientation val="minMax"/>
          <c:max val="22"/>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8056355"/>
        <c:crosses val="autoZero"/>
        <c:crossBetween val="between"/>
        <c:dispUnits/>
        <c:majorUnit val="2"/>
      </c:valAx>
    </c:plotArea>
    <c:legend>
      <c:legendPos val="b"/>
      <c:layout>
        <c:manualLayout>
          <c:xMode val="edge"/>
          <c:yMode val="edge"/>
          <c:x val="0.43225"/>
          <c:y val="0.95125"/>
          <c:w val="0.15425"/>
          <c:h val="0.046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Personenbeförderung im Seeverkehr, 2006 und 2016</a:t>
            </a:r>
            <a:r>
              <a:rPr lang="en-US" cap="none" sz="1000" b="0" u="none" baseline="0">
                <a:solidFill>
                  <a:srgbClr val="000000"/>
                </a:solidFill>
                <a:latin typeface="Arial"/>
                <a:ea typeface="Arial"/>
                <a:cs typeface="Arial"/>
              </a:rPr>
              <a:t>
(Passagiere pro Einwohner)</a:t>
            </a:r>
          </a:p>
        </c:rich>
      </c:tx>
      <c:layout>
        <c:manualLayout>
          <c:xMode val="edge"/>
          <c:yMode val="edge"/>
          <c:x val="0.00525"/>
          <c:y val="0.009"/>
        </c:manualLayout>
      </c:layout>
      <c:overlay val="0"/>
      <c:spPr>
        <a:noFill/>
        <a:ln>
          <a:noFill/>
        </a:ln>
      </c:spPr>
    </c:title>
    <c:plotArea>
      <c:layout>
        <c:manualLayout>
          <c:layoutTarget val="inner"/>
          <c:xMode val="edge"/>
          <c:yMode val="edge"/>
          <c:x val="0.0355"/>
          <c:y val="0.10925"/>
          <c:w val="0.953"/>
          <c:h val="0.6295"/>
        </c:manualLayout>
      </c:layout>
      <c:barChart>
        <c:barDir val="col"/>
        <c:grouping val="clustered"/>
        <c:varyColors val="0"/>
        <c:ser>
          <c:idx val="0"/>
          <c:order val="0"/>
          <c:tx>
            <c:strRef>
              <c:f>'Abbildung 6'!$D$10</c:f>
              <c:strCache>
                <c:ptCount val="1"/>
                <c:pt idx="0">
                  <c:v>2006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Pt>
            <c:idx val="9"/>
            <c:invertIfNegative val="0"/>
            <c:spPr>
              <a:solidFill>
                <a:schemeClr val="accent1"/>
              </a:solidFill>
              <a:ln>
                <a:noFill/>
                <a:round/>
              </a:ln>
            </c:spPr>
          </c:dPt>
          <c:dPt>
            <c:idx val="10"/>
            <c:invertIfNegative val="0"/>
            <c:spPr>
              <a:solidFill>
                <a:schemeClr val="accent1"/>
              </a:solidFill>
              <a:ln>
                <a:noFill/>
                <a:round/>
              </a:ln>
            </c:spPr>
          </c:dPt>
          <c:dPt>
            <c:idx val="11"/>
            <c:invertIfNegative val="0"/>
            <c:spPr>
              <a:solidFill>
                <a:schemeClr val="accent1"/>
              </a:solidFill>
              <a:ln>
                <a:noFill/>
                <a:round/>
              </a:ln>
            </c:spPr>
          </c:dPt>
          <c:dPt>
            <c:idx val="12"/>
            <c:invertIfNegative val="0"/>
            <c:spPr>
              <a:solidFill>
                <a:schemeClr val="accent1"/>
              </a:solidFill>
              <a:ln>
                <a:noFill/>
                <a:round/>
              </a:ln>
            </c:spPr>
          </c:dPt>
          <c:dPt>
            <c:idx val="13"/>
            <c:invertIfNegative val="0"/>
            <c:spPr>
              <a:solidFill>
                <a:schemeClr val="accent1"/>
              </a:solidFill>
              <a:ln>
                <a:noFill/>
                <a:round/>
              </a:ln>
            </c:spPr>
          </c:dPt>
          <c:dPt>
            <c:idx val="14"/>
            <c:invertIfNegative val="0"/>
            <c:spPr>
              <a:solidFill>
                <a:schemeClr val="accent1"/>
              </a:solidFill>
              <a:ln>
                <a:noFill/>
                <a:round/>
              </a:ln>
            </c:spPr>
          </c:dPt>
          <c:dPt>
            <c:idx val="15"/>
            <c:invertIfNegative val="0"/>
            <c:spPr>
              <a:solidFill>
                <a:schemeClr val="accent1"/>
              </a:solidFill>
              <a:ln>
                <a:noFill/>
                <a:round/>
              </a:ln>
            </c:spPr>
          </c:dPt>
          <c:dPt>
            <c:idx val="16"/>
            <c:invertIfNegative val="0"/>
            <c:spPr>
              <a:solidFill>
                <a:schemeClr val="accent1"/>
              </a:solidFill>
              <a:ln>
                <a:noFill/>
                <a:round/>
              </a:ln>
            </c:spPr>
          </c:dPt>
          <c:dPt>
            <c:idx val="17"/>
            <c:invertIfNegative val="0"/>
            <c:spPr>
              <a:solidFill>
                <a:schemeClr val="accent1"/>
              </a:solidFill>
              <a:ln>
                <a:noFill/>
                <a:round/>
              </a:ln>
            </c:spPr>
          </c:dPt>
          <c:dPt>
            <c:idx val="18"/>
            <c:invertIfNegative val="0"/>
            <c:spPr>
              <a:solidFill>
                <a:schemeClr val="accent1"/>
              </a:solidFill>
              <a:ln>
                <a:noFill/>
                <a:round/>
              </a:ln>
            </c:spPr>
          </c:dPt>
          <c:dPt>
            <c:idx val="19"/>
            <c:invertIfNegative val="0"/>
            <c:spPr>
              <a:solidFill>
                <a:schemeClr val="accent1"/>
              </a:solidFill>
              <a:ln>
                <a:noFill/>
                <a:round/>
              </a:ln>
            </c:spPr>
          </c:dPt>
          <c:dPt>
            <c:idx val="20"/>
            <c:invertIfNegative val="0"/>
            <c:spPr>
              <a:solidFill>
                <a:schemeClr val="accent1"/>
              </a:solidFill>
              <a:ln>
                <a:noFill/>
                <a:round/>
              </a:ln>
            </c:spPr>
          </c:dPt>
          <c:dPt>
            <c:idx val="21"/>
            <c:invertIfNegative val="0"/>
            <c:spPr>
              <a:solidFill>
                <a:schemeClr val="accent1"/>
              </a:solidFill>
              <a:ln>
                <a:noFill/>
                <a:round/>
              </a:ln>
            </c:spPr>
          </c:dPt>
          <c:dPt>
            <c:idx val="22"/>
            <c:invertIfNegative val="0"/>
            <c:spPr>
              <a:solidFill>
                <a:schemeClr val="accent1"/>
              </a:solidFill>
              <a:ln>
                <a:noFill/>
                <a:round/>
              </a:ln>
            </c:spPr>
          </c:dPt>
          <c:dPt>
            <c:idx val="23"/>
            <c:invertIfNegative val="0"/>
            <c:spPr>
              <a:solidFill>
                <a:schemeClr val="accent1"/>
              </a:solidFill>
              <a:ln>
                <a:noFill/>
                <a:round/>
              </a:ln>
            </c:spPr>
          </c:dPt>
          <c:dPt>
            <c:idx val="24"/>
            <c:invertIfNegative val="0"/>
            <c:spPr>
              <a:solidFill>
                <a:schemeClr val="accent1"/>
              </a:solidFill>
              <a:ln>
                <a:noFill/>
                <a:round/>
              </a:ln>
            </c:spPr>
          </c:dPt>
          <c:dPt>
            <c:idx val="25"/>
            <c:invertIfNegative val="0"/>
            <c:spPr>
              <a:solidFill>
                <a:schemeClr val="accent1"/>
              </a:solidFill>
              <a:ln>
                <a:noFill/>
                <a:round/>
              </a:ln>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Lbls>
            <c:numFmt formatCode="General" sourceLinked="1"/>
            <c:showLegendKey val="0"/>
            <c:showVal val="0"/>
            <c:showBubbleSize val="0"/>
            <c:showCatName val="0"/>
            <c:showSerName val="0"/>
            <c:showPercent val="0"/>
          </c:dLbls>
          <c:cat>
            <c:strRef>
              <c:f>'Abbildung 6'!$C$11:$C$41</c:f>
              <c:strCache/>
            </c:strRef>
          </c:cat>
          <c:val>
            <c:numRef>
              <c:f>'Abbildung 6'!$D$11:$D$41</c:f>
              <c:numCache/>
            </c:numRef>
          </c:val>
        </c:ser>
        <c:ser>
          <c:idx val="1"/>
          <c:order val="1"/>
          <c:tx>
            <c:strRef>
              <c:f>'Abbildung 6'!$E$10</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6'!$C$11:$C$41</c:f>
              <c:strCache/>
            </c:strRef>
          </c:cat>
          <c:val>
            <c:numRef>
              <c:f>'Abbildung 6'!$E$11:$E$41</c:f>
              <c:numCache/>
            </c:numRef>
          </c:val>
        </c:ser>
        <c:axId val="53278621"/>
        <c:axId val="9745542"/>
      </c:barChart>
      <c:catAx>
        <c:axId val="5327862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9745542"/>
        <c:crosses val="autoZero"/>
        <c:auto val="1"/>
        <c:lblOffset val="100"/>
        <c:noMultiLvlLbl val="0"/>
      </c:catAx>
      <c:valAx>
        <c:axId val="9745542"/>
        <c:scaling>
          <c:orientation val="minMax"/>
          <c:max val="24"/>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3278621"/>
        <c:crosses val="autoZero"/>
        <c:crossBetween val="between"/>
        <c:dispUnits/>
        <c:majorUnit val="4"/>
      </c:valAx>
    </c:plotArea>
    <c:legend>
      <c:legendPos val="b"/>
      <c:layout>
        <c:manualLayout>
          <c:xMode val="edge"/>
          <c:yMode val="edge"/>
          <c:x val="0.43875"/>
          <c:y val="0.95125"/>
          <c:w val="0.13025"/>
          <c:h val="0.046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523875</xdr:colOff>
      <xdr:row>59</xdr:row>
      <xdr:rowOff>66675</xdr:rowOff>
    </xdr:from>
    <xdr:to>
      <xdr:col>13</xdr:col>
      <xdr:colOff>0</xdr:colOff>
      <xdr:row>97</xdr:row>
      <xdr:rowOff>0</xdr:rowOff>
    </xdr:to>
    <xdr:graphicFrame macro="">
      <xdr:nvGraphicFramePr>
        <xdr:cNvPr id="3" name="Chart 2"/>
        <xdr:cNvGraphicFramePr/>
      </xdr:nvGraphicFramePr>
      <xdr:xfrm>
        <a:off x="1143000" y="9410700"/>
        <a:ext cx="9525000" cy="5724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51</xdr:row>
      <xdr:rowOff>123825</xdr:rowOff>
    </xdr:from>
    <xdr:to>
      <xdr:col>11</xdr:col>
      <xdr:colOff>180975</xdr:colOff>
      <xdr:row>89</xdr:row>
      <xdr:rowOff>47625</xdr:rowOff>
    </xdr:to>
    <xdr:graphicFrame macro="">
      <xdr:nvGraphicFramePr>
        <xdr:cNvPr id="2" name="Chart 1"/>
        <xdr:cNvGraphicFramePr/>
      </xdr:nvGraphicFramePr>
      <xdr:xfrm>
        <a:off x="1285875" y="80962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600075</xdr:colOff>
      <xdr:row>52</xdr:row>
      <xdr:rowOff>142875</xdr:rowOff>
    </xdr:from>
    <xdr:to>
      <xdr:col>14</xdr:col>
      <xdr:colOff>504825</xdr:colOff>
      <xdr:row>90</xdr:row>
      <xdr:rowOff>66675</xdr:rowOff>
    </xdr:to>
    <xdr:graphicFrame macro="">
      <xdr:nvGraphicFramePr>
        <xdr:cNvPr id="76801" name="Chart 1"/>
        <xdr:cNvGraphicFramePr/>
      </xdr:nvGraphicFramePr>
      <xdr:xfrm>
        <a:off x="1219200" y="85725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37</xdr:row>
      <xdr:rowOff>76200</xdr:rowOff>
    </xdr:from>
    <xdr:to>
      <xdr:col>13</xdr:col>
      <xdr:colOff>228600</xdr:colOff>
      <xdr:row>75</xdr:row>
      <xdr:rowOff>9525</xdr:rowOff>
    </xdr:to>
    <xdr:graphicFrame macro="">
      <xdr:nvGraphicFramePr>
        <xdr:cNvPr id="66562" name="Chart 1"/>
        <xdr:cNvGraphicFramePr/>
      </xdr:nvGraphicFramePr>
      <xdr:xfrm>
        <a:off x="1266825" y="5915025"/>
        <a:ext cx="9525000" cy="5724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495300</xdr:colOff>
      <xdr:row>59</xdr:row>
      <xdr:rowOff>9525</xdr:rowOff>
    </xdr:from>
    <xdr:to>
      <xdr:col>14</xdr:col>
      <xdr:colOff>19050</xdr:colOff>
      <xdr:row>96</xdr:row>
      <xdr:rowOff>85725</xdr:rowOff>
    </xdr:to>
    <xdr:graphicFrame macro="">
      <xdr:nvGraphicFramePr>
        <xdr:cNvPr id="2" name="Chart 1"/>
        <xdr:cNvGraphicFramePr/>
      </xdr:nvGraphicFramePr>
      <xdr:xfrm>
        <a:off x="1114425" y="9353550"/>
        <a:ext cx="9525000" cy="5724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54</xdr:row>
      <xdr:rowOff>85725</xdr:rowOff>
    </xdr:from>
    <xdr:to>
      <xdr:col>14</xdr:col>
      <xdr:colOff>438150</xdr:colOff>
      <xdr:row>89</xdr:row>
      <xdr:rowOff>133350</xdr:rowOff>
    </xdr:to>
    <xdr:graphicFrame macro="">
      <xdr:nvGraphicFramePr>
        <xdr:cNvPr id="3" name="Chart 2"/>
        <xdr:cNvGraphicFramePr/>
      </xdr:nvGraphicFramePr>
      <xdr:xfrm>
        <a:off x="1266825" y="8648700"/>
        <a:ext cx="9525000"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7 Transport">
      <a:dk1>
        <a:sysClr val="windowText" lastClr="000000"/>
      </a:dk1>
      <a:lt1>
        <a:sysClr val="window" lastClr="FFFFFF"/>
      </a:lt1>
      <a:dk2>
        <a:srgbClr val="1F497D"/>
      </a:dk2>
      <a:lt2>
        <a:srgbClr val="EEECE1"/>
      </a:lt2>
      <a:accent1>
        <a:srgbClr val="B9C31E"/>
      </a:accent1>
      <a:accent2>
        <a:srgbClr val="C84B96"/>
      </a:accent2>
      <a:accent3>
        <a:srgbClr val="286EB4"/>
      </a:accent3>
      <a:accent4>
        <a:srgbClr val="D73C41"/>
      </a:accent4>
      <a:accent5>
        <a:srgbClr val="00A5E6"/>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00072813034"/>
  </sheetPr>
  <dimension ref="A3:AI109"/>
  <sheetViews>
    <sheetView showGridLines="0" tabSelected="1" workbookViewId="0" topLeftCell="A1"/>
  </sheetViews>
  <sheetFormatPr defaultColWidth="9.140625" defaultRowHeight="12"/>
  <cols>
    <col min="1" max="2" width="9.28125" style="2" customWidth="1"/>
    <col min="3" max="3" width="23.421875" style="2" customWidth="1"/>
    <col min="4" max="6" width="18.00390625" style="2" customWidth="1"/>
    <col min="7" max="16384" width="9.140625" style="2" customWidth="1"/>
  </cols>
  <sheetData>
    <row r="1" ht="12"/>
    <row r="2" ht="12"/>
    <row r="3" s="3" customFormat="1" ht="12">
      <c r="C3" s="3" t="s">
        <v>46</v>
      </c>
    </row>
    <row r="4" s="3" customFormat="1" ht="12">
      <c r="C4" s="3" t="s">
        <v>47</v>
      </c>
    </row>
    <row r="5" s="3" customFormat="1" ht="12"/>
    <row r="6" spans="3:34" s="72" customFormat="1" ht="15.75">
      <c r="C6" s="85" t="s">
        <v>52</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row>
    <row r="7" spans="3:35" s="26" customFormat="1" ht="12">
      <c r="C7" s="15" t="s">
        <v>48</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row>
    <row r="8" s="3" customFormat="1" ht="12"/>
    <row r="9" s="3" customFormat="1" ht="12"/>
    <row r="10" spans="3:6" ht="24" customHeight="1">
      <c r="C10" s="48"/>
      <c r="D10" s="49" t="s">
        <v>43</v>
      </c>
      <c r="E10" s="49" t="s">
        <v>44</v>
      </c>
      <c r="F10" s="49" t="s">
        <v>45</v>
      </c>
    </row>
    <row r="11" spans="3:10" s="4" customFormat="1" ht="12" customHeight="1">
      <c r="C11" s="50" t="s">
        <v>9</v>
      </c>
      <c r="D11" s="41">
        <v>83.1</v>
      </c>
      <c r="E11" s="41">
        <v>9.2</v>
      </c>
      <c r="F11" s="41">
        <v>7.7</v>
      </c>
      <c r="G11" s="57"/>
      <c r="H11" s="50"/>
      <c r="J11" s="2"/>
    </row>
    <row r="12" spans="3:10" s="4" customFormat="1" ht="12" customHeight="1">
      <c r="C12" s="50"/>
      <c r="D12" s="41"/>
      <c r="E12" s="41"/>
      <c r="F12" s="41"/>
      <c r="H12" s="50"/>
      <c r="J12" s="2"/>
    </row>
    <row r="13" spans="2:10" s="4" customFormat="1" ht="12" customHeight="1">
      <c r="B13" s="12"/>
      <c r="C13" s="50" t="s">
        <v>30</v>
      </c>
      <c r="D13" s="41">
        <v>89.4</v>
      </c>
      <c r="E13" s="41">
        <v>6.4</v>
      </c>
      <c r="F13" s="41">
        <v>4.2</v>
      </c>
      <c r="G13" s="5"/>
      <c r="H13" s="41"/>
      <c r="I13" s="5"/>
      <c r="J13" s="2"/>
    </row>
    <row r="14" spans="2:10" s="4" customFormat="1" ht="12" customHeight="1">
      <c r="B14" s="12"/>
      <c r="C14" s="50" t="s">
        <v>94</v>
      </c>
      <c r="D14" s="41">
        <v>89.2</v>
      </c>
      <c r="E14" s="41">
        <v>9.9</v>
      </c>
      <c r="F14" s="41">
        <v>0.9</v>
      </c>
      <c r="G14" s="5"/>
      <c r="H14" s="41"/>
      <c r="I14" s="5"/>
      <c r="J14" s="2"/>
    </row>
    <row r="15" spans="2:10" s="4" customFormat="1" ht="12" customHeight="1">
      <c r="B15" s="12"/>
      <c r="C15" s="50" t="s">
        <v>95</v>
      </c>
      <c r="D15" s="41">
        <v>86.1</v>
      </c>
      <c r="E15" s="41">
        <v>3</v>
      </c>
      <c r="F15" s="41">
        <v>10.8</v>
      </c>
      <c r="G15" s="5"/>
      <c r="H15" s="42"/>
      <c r="I15" s="5"/>
      <c r="J15" s="2"/>
    </row>
    <row r="16" spans="2:10" s="4" customFormat="1" ht="12" customHeight="1">
      <c r="B16" s="12"/>
      <c r="C16" s="50" t="s">
        <v>96</v>
      </c>
      <c r="D16" s="41">
        <v>86.1</v>
      </c>
      <c r="E16" s="41">
        <v>11.8</v>
      </c>
      <c r="F16" s="41">
        <v>2.1</v>
      </c>
      <c r="G16" s="5"/>
      <c r="H16" s="41"/>
      <c r="I16" s="5"/>
      <c r="J16" s="2"/>
    </row>
    <row r="17" spans="2:10" s="4" customFormat="1" ht="12" customHeight="1">
      <c r="B17" s="12"/>
      <c r="C17" s="50" t="s">
        <v>97</v>
      </c>
      <c r="D17" s="41">
        <v>86</v>
      </c>
      <c r="E17" s="41">
        <v>5.3</v>
      </c>
      <c r="F17" s="41">
        <v>8.7</v>
      </c>
      <c r="G17" s="5"/>
      <c r="H17" s="41"/>
      <c r="I17" s="5"/>
      <c r="J17" s="2"/>
    </row>
    <row r="18" spans="2:10" s="4" customFormat="1" ht="12" customHeight="1">
      <c r="B18" s="12"/>
      <c r="C18" s="50" t="s">
        <v>98</v>
      </c>
      <c r="D18" s="41">
        <v>85.9</v>
      </c>
      <c r="E18" s="41">
        <v>11</v>
      </c>
      <c r="F18" s="41">
        <v>3.1</v>
      </c>
      <c r="G18" s="5"/>
      <c r="H18" s="41"/>
      <c r="I18" s="5"/>
      <c r="J18" s="2"/>
    </row>
    <row r="19" spans="2:10" s="4" customFormat="1" ht="12" customHeight="1">
      <c r="B19" s="12"/>
      <c r="C19" s="50" t="s">
        <v>99</v>
      </c>
      <c r="D19" s="41">
        <v>85.6</v>
      </c>
      <c r="E19" s="41">
        <v>6</v>
      </c>
      <c r="F19" s="41">
        <v>8.4</v>
      </c>
      <c r="G19" s="5"/>
      <c r="H19" s="41"/>
      <c r="I19" s="5"/>
      <c r="J19" s="2"/>
    </row>
    <row r="20" spans="2:10" s="4" customFormat="1" ht="12" customHeight="1">
      <c r="B20" s="12"/>
      <c r="C20" s="50" t="s">
        <v>100</v>
      </c>
      <c r="D20" s="41">
        <v>85</v>
      </c>
      <c r="E20" s="41">
        <v>9.7</v>
      </c>
      <c r="F20" s="41">
        <v>5.3</v>
      </c>
      <c r="G20" s="5"/>
      <c r="H20" s="41"/>
      <c r="I20" s="5"/>
      <c r="J20" s="2"/>
    </row>
    <row r="21" spans="2:10" s="4" customFormat="1" ht="12" customHeight="1">
      <c r="B21" s="12"/>
      <c r="C21" s="50" t="s">
        <v>101</v>
      </c>
      <c r="D21" s="41">
        <v>84.8</v>
      </c>
      <c r="E21" s="41">
        <v>5.3</v>
      </c>
      <c r="F21" s="41">
        <v>9.9</v>
      </c>
      <c r="G21" s="5"/>
      <c r="H21" s="41"/>
      <c r="I21" s="5"/>
      <c r="J21" s="2"/>
    </row>
    <row r="22" spans="2:10" s="4" customFormat="1" ht="12" customHeight="1">
      <c r="B22" s="12"/>
      <c r="C22" s="50" t="s">
        <v>102</v>
      </c>
      <c r="D22" s="41">
        <v>83.2</v>
      </c>
      <c r="E22" s="41">
        <v>14.5</v>
      </c>
      <c r="F22" s="41">
        <v>2.3</v>
      </c>
      <c r="G22" s="5"/>
      <c r="H22" s="41"/>
      <c r="I22" s="5"/>
      <c r="J22" s="2"/>
    </row>
    <row r="23" spans="2:10" s="4" customFormat="1" ht="12" customHeight="1">
      <c r="B23" s="12"/>
      <c r="C23" s="50" t="s">
        <v>103</v>
      </c>
      <c r="D23" s="41">
        <v>83.2</v>
      </c>
      <c r="E23" s="41">
        <v>7.3</v>
      </c>
      <c r="F23" s="35">
        <v>9.5</v>
      </c>
      <c r="G23" s="57"/>
      <c r="H23" s="41"/>
      <c r="J23" s="2"/>
    </row>
    <row r="24" spans="2:10" s="4" customFormat="1" ht="12" customHeight="1">
      <c r="B24" s="12"/>
      <c r="C24" s="50" t="s">
        <v>104</v>
      </c>
      <c r="D24" s="41">
        <v>82.9</v>
      </c>
      <c r="E24" s="41">
        <v>12.4</v>
      </c>
      <c r="F24" s="41">
        <v>4.7</v>
      </c>
      <c r="G24" s="5"/>
      <c r="H24" s="41"/>
      <c r="I24" s="5"/>
      <c r="J24" s="2"/>
    </row>
    <row r="25" spans="2:10" s="4" customFormat="1" ht="12" customHeight="1">
      <c r="B25" s="12"/>
      <c r="C25" s="50" t="s">
        <v>105</v>
      </c>
      <c r="D25" s="41">
        <v>82.3</v>
      </c>
      <c r="E25" s="41">
        <v>14.1</v>
      </c>
      <c r="F25" s="35">
        <v>3.6</v>
      </c>
      <c r="G25" s="5"/>
      <c r="H25" s="43"/>
      <c r="I25" s="5"/>
      <c r="J25" s="2"/>
    </row>
    <row r="26" spans="2:10" s="4" customFormat="1" ht="12" customHeight="1">
      <c r="B26" s="12"/>
      <c r="C26" s="50" t="s">
        <v>31</v>
      </c>
      <c r="D26" s="41">
        <v>82.3</v>
      </c>
      <c r="E26" s="41">
        <v>17.7</v>
      </c>
      <c r="F26" s="43" t="s">
        <v>35</v>
      </c>
      <c r="G26" s="5"/>
      <c r="H26" s="41"/>
      <c r="I26" s="5"/>
      <c r="J26" s="2"/>
    </row>
    <row r="27" spans="2:10" s="4" customFormat="1" ht="12" customHeight="1">
      <c r="B27" s="12"/>
      <c r="C27" s="50" t="s">
        <v>106</v>
      </c>
      <c r="D27" s="41">
        <v>81.4</v>
      </c>
      <c r="E27" s="41">
        <v>17.5</v>
      </c>
      <c r="F27" s="41">
        <v>1</v>
      </c>
      <c r="G27" s="5"/>
      <c r="H27" s="41"/>
      <c r="I27" s="5"/>
      <c r="J27" s="2"/>
    </row>
    <row r="28" spans="2:10" s="4" customFormat="1" ht="12" customHeight="1">
      <c r="B28" s="12"/>
      <c r="C28" s="50" t="s">
        <v>107</v>
      </c>
      <c r="D28" s="41">
        <v>81.4</v>
      </c>
      <c r="E28" s="41">
        <v>11.9</v>
      </c>
      <c r="F28" s="41">
        <v>6.7</v>
      </c>
      <c r="G28" s="5"/>
      <c r="H28" s="41"/>
      <c r="I28" s="5"/>
      <c r="J28" s="2"/>
    </row>
    <row r="29" spans="2:10" s="4" customFormat="1" ht="12" customHeight="1">
      <c r="B29" s="12"/>
      <c r="C29" s="50" t="s">
        <v>108</v>
      </c>
      <c r="D29" s="41">
        <v>81.3</v>
      </c>
      <c r="E29" s="41">
        <v>18.7</v>
      </c>
      <c r="F29" s="41" t="s">
        <v>35</v>
      </c>
      <c r="G29" s="5"/>
      <c r="H29" s="41"/>
      <c r="I29" s="5"/>
      <c r="J29" s="2"/>
    </row>
    <row r="30" spans="2:10" s="4" customFormat="1" ht="12" customHeight="1">
      <c r="B30" s="12"/>
      <c r="C30" s="50" t="s">
        <v>109</v>
      </c>
      <c r="D30" s="41">
        <v>80.8</v>
      </c>
      <c r="E30" s="41">
        <v>11.4</v>
      </c>
      <c r="F30" s="41">
        <v>7.8</v>
      </c>
      <c r="G30" s="5"/>
      <c r="H30" s="43"/>
      <c r="I30" s="5"/>
      <c r="J30" s="2"/>
    </row>
    <row r="31" spans="2:10" s="4" customFormat="1" ht="12" customHeight="1">
      <c r="B31" s="12"/>
      <c r="C31" s="50" t="s">
        <v>110</v>
      </c>
      <c r="D31" s="41">
        <v>80.8</v>
      </c>
      <c r="E31" s="41">
        <v>9.9</v>
      </c>
      <c r="F31" s="41">
        <v>9.3</v>
      </c>
      <c r="G31" s="5"/>
      <c r="H31" s="41"/>
      <c r="I31" s="5"/>
      <c r="J31" s="2"/>
    </row>
    <row r="32" spans="2:10" s="4" customFormat="1" ht="12" customHeight="1">
      <c r="B32" s="12"/>
      <c r="C32" s="50" t="s">
        <v>111</v>
      </c>
      <c r="D32" s="41">
        <v>80.8</v>
      </c>
      <c r="E32" s="41">
        <v>13</v>
      </c>
      <c r="F32" s="41">
        <v>6.2</v>
      </c>
      <c r="G32" s="5"/>
      <c r="H32" s="50"/>
      <c r="I32" s="5"/>
      <c r="J32" s="2"/>
    </row>
    <row r="33" spans="2:10" s="4" customFormat="1" ht="12" customHeight="1">
      <c r="B33" s="12"/>
      <c r="C33" s="50" t="s">
        <v>112</v>
      </c>
      <c r="D33" s="41">
        <v>80.4</v>
      </c>
      <c r="E33" s="41">
        <v>16.7</v>
      </c>
      <c r="F33" s="41">
        <v>3</v>
      </c>
      <c r="G33" s="5"/>
      <c r="H33" s="41"/>
      <c r="I33" s="5"/>
      <c r="J33" s="2"/>
    </row>
    <row r="34" spans="2:10" s="4" customFormat="1" ht="12" customHeight="1">
      <c r="B34" s="12"/>
      <c r="C34" s="50" t="s">
        <v>113</v>
      </c>
      <c r="D34" s="41">
        <v>79.9</v>
      </c>
      <c r="E34" s="41">
        <v>15.5</v>
      </c>
      <c r="F34" s="41">
        <v>4.6</v>
      </c>
      <c r="G34" s="5"/>
      <c r="H34" s="41"/>
      <c r="I34" s="5"/>
      <c r="J34" s="2"/>
    </row>
    <row r="35" spans="2:10" s="4" customFormat="1" ht="12" customHeight="1">
      <c r="B35" s="12"/>
      <c r="C35" s="50" t="s">
        <v>114</v>
      </c>
      <c r="D35" s="41">
        <v>78.5</v>
      </c>
      <c r="E35" s="41">
        <v>14.7</v>
      </c>
      <c r="F35" s="41">
        <v>6.8</v>
      </c>
      <c r="G35" s="5"/>
      <c r="H35" s="41"/>
      <c r="I35" s="5"/>
      <c r="J35" s="2"/>
    </row>
    <row r="36" spans="2:10" s="4" customFormat="1" ht="12" customHeight="1">
      <c r="B36" s="12"/>
      <c r="C36" s="50" t="s">
        <v>115</v>
      </c>
      <c r="D36" s="41">
        <v>78.2</v>
      </c>
      <c r="E36" s="41">
        <v>20</v>
      </c>
      <c r="F36" s="41">
        <v>1.8</v>
      </c>
      <c r="G36" s="5"/>
      <c r="H36" s="41"/>
      <c r="I36" s="5"/>
      <c r="J36" s="2"/>
    </row>
    <row r="37" spans="2:10" s="4" customFormat="1" ht="12" customHeight="1">
      <c r="B37" s="12"/>
      <c r="C37" s="50" t="s">
        <v>116</v>
      </c>
      <c r="D37" s="41">
        <v>77.8</v>
      </c>
      <c r="E37" s="41">
        <v>10.2</v>
      </c>
      <c r="F37" s="41">
        <v>12</v>
      </c>
      <c r="G37" s="5"/>
      <c r="H37" s="41"/>
      <c r="I37" s="5"/>
      <c r="J37" s="2"/>
    </row>
    <row r="38" spans="2:10" s="4" customFormat="1" ht="12" customHeight="1">
      <c r="B38" s="12"/>
      <c r="C38" s="50" t="s">
        <v>117</v>
      </c>
      <c r="D38" s="41">
        <v>75.8</v>
      </c>
      <c r="E38" s="41">
        <v>14.8</v>
      </c>
      <c r="F38" s="41">
        <v>9.4</v>
      </c>
      <c r="G38" s="5"/>
      <c r="H38" s="41"/>
      <c r="I38" s="5"/>
      <c r="J38" s="2"/>
    </row>
    <row r="39" spans="2:10" s="4" customFormat="1" ht="12" customHeight="1">
      <c r="B39" s="12"/>
      <c r="C39" s="50" t="s">
        <v>118</v>
      </c>
      <c r="D39" s="41">
        <v>74.1</v>
      </c>
      <c r="E39" s="41">
        <v>17.3</v>
      </c>
      <c r="F39" s="41">
        <v>8.6</v>
      </c>
      <c r="G39" s="5"/>
      <c r="H39" s="41"/>
      <c r="I39" s="5"/>
      <c r="J39" s="2"/>
    </row>
    <row r="40" spans="2:10" s="4" customFormat="1" ht="12" customHeight="1">
      <c r="B40" s="12"/>
      <c r="C40" s="50" t="s">
        <v>119</v>
      </c>
      <c r="D40" s="41">
        <v>68.2</v>
      </c>
      <c r="E40" s="41">
        <v>22.3</v>
      </c>
      <c r="F40" s="41">
        <v>9.5</v>
      </c>
      <c r="G40" s="5"/>
      <c r="H40" s="41"/>
      <c r="I40" s="5"/>
      <c r="J40" s="2"/>
    </row>
    <row r="41" spans="2:7" s="4" customFormat="1" ht="12" customHeight="1">
      <c r="B41" s="12"/>
      <c r="C41" s="50"/>
      <c r="D41" s="41"/>
      <c r="E41" s="41"/>
      <c r="F41" s="41"/>
      <c r="G41" s="5"/>
    </row>
    <row r="42" spans="2:10" s="4" customFormat="1" ht="12" customHeight="1">
      <c r="B42" s="12"/>
      <c r="C42" s="50" t="s">
        <v>120</v>
      </c>
      <c r="D42" s="41">
        <v>89.4</v>
      </c>
      <c r="E42" s="41">
        <v>5.7</v>
      </c>
      <c r="F42" s="35">
        <v>4.9</v>
      </c>
      <c r="G42" s="57"/>
      <c r="H42" s="41"/>
      <c r="I42" s="5"/>
      <c r="J42" s="2"/>
    </row>
    <row r="43" spans="2:10" s="4" customFormat="1" ht="12" customHeight="1">
      <c r="B43" s="12"/>
      <c r="C43" s="50" t="s">
        <v>121</v>
      </c>
      <c r="D43" s="41">
        <v>88.6</v>
      </c>
      <c r="E43" s="41">
        <v>11.4</v>
      </c>
      <c r="F43" s="43" t="s">
        <v>35</v>
      </c>
      <c r="G43" s="57"/>
      <c r="H43" s="43"/>
      <c r="J43" s="2"/>
    </row>
    <row r="44" spans="2:10" s="4" customFormat="1" ht="12" customHeight="1">
      <c r="B44" s="12"/>
      <c r="C44" s="50" t="s">
        <v>122</v>
      </c>
      <c r="D44" s="41">
        <v>75.2</v>
      </c>
      <c r="E44" s="41">
        <v>5.7</v>
      </c>
      <c r="F44" s="41">
        <v>19.1</v>
      </c>
      <c r="G44" s="57"/>
      <c r="H44" s="42"/>
      <c r="J44" s="2"/>
    </row>
    <row r="45" spans="2:10" s="4" customFormat="1" ht="12" customHeight="1">
      <c r="B45" s="12"/>
      <c r="G45" s="57"/>
      <c r="H45" s="50"/>
      <c r="J45" s="2"/>
    </row>
    <row r="46" spans="2:10" s="4" customFormat="1" ht="24" customHeight="1">
      <c r="B46" s="12"/>
      <c r="C46" s="74" t="s">
        <v>145</v>
      </c>
      <c r="D46" s="41">
        <v>83.1</v>
      </c>
      <c r="E46" s="41">
        <v>14.8</v>
      </c>
      <c r="F46" s="41">
        <v>2.1</v>
      </c>
      <c r="G46" s="57"/>
      <c r="H46" s="50"/>
      <c r="J46" s="2"/>
    </row>
    <row r="47" spans="2:10" s="4" customFormat="1" ht="12" customHeight="1">
      <c r="B47" s="12"/>
      <c r="C47" s="50" t="s">
        <v>123</v>
      </c>
      <c r="D47" s="41">
        <v>67.6</v>
      </c>
      <c r="E47" s="41">
        <v>30.7</v>
      </c>
      <c r="F47" s="41">
        <v>1.6</v>
      </c>
      <c r="G47" s="57"/>
      <c r="H47" s="41"/>
      <c r="J47" s="2"/>
    </row>
    <row r="48" spans="3:4" ht="12" customHeight="1">
      <c r="C48" s="4"/>
      <c r="D48" s="6"/>
    </row>
    <row r="49" spans="3:4" ht="12" customHeight="1">
      <c r="C49" s="81" t="s">
        <v>49</v>
      </c>
      <c r="D49" s="6"/>
    </row>
    <row r="50" spans="3:4" ht="12" customHeight="1">
      <c r="C50" s="50" t="s">
        <v>50</v>
      </c>
      <c r="D50" s="6"/>
    </row>
    <row r="51" ht="12" customHeight="1">
      <c r="C51" s="33" t="s">
        <v>51</v>
      </c>
    </row>
    <row r="52" spans="3:10" ht="12">
      <c r="C52" s="32"/>
      <c r="G52" s="1"/>
      <c r="H52" s="1"/>
      <c r="I52" s="1"/>
      <c r="J52" s="1"/>
    </row>
    <row r="53" ht="12"/>
    <row r="54" ht="12"/>
    <row r="55" ht="12">
      <c r="A55" s="9" t="s">
        <v>4</v>
      </c>
    </row>
    <row r="56" spans="1:10" ht="12">
      <c r="A56" s="2" t="s">
        <v>21</v>
      </c>
      <c r="B56" s="2" t="s">
        <v>26</v>
      </c>
      <c r="D56" s="8"/>
      <c r="E56" s="8"/>
      <c r="G56" s="40"/>
      <c r="H56" s="40"/>
      <c r="I56" s="40"/>
      <c r="J56" s="40"/>
    </row>
    <row r="57" spans="1:2" ht="12">
      <c r="A57" s="2" t="s">
        <v>20</v>
      </c>
      <c r="B57" s="2" t="s">
        <v>19</v>
      </c>
    </row>
    <row r="58" ht="12"/>
    <row r="59" ht="12"/>
    <row r="60" ht="12"/>
    <row r="61" ht="12"/>
    <row r="62" spans="1:3" ht="12">
      <c r="A62" s="34"/>
      <c r="C62" s="61" t="s">
        <v>11</v>
      </c>
    </row>
    <row r="63" spans="1:3" s="3" customFormat="1" ht="12">
      <c r="A63" s="1"/>
      <c r="C63" s="61" t="s">
        <v>3</v>
      </c>
    </row>
    <row r="64" s="3" customFormat="1"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107" ht="12">
      <c r="C107" s="39"/>
    </row>
    <row r="108" ht="12">
      <c r="C108" s="50"/>
    </row>
    <row r="109" ht="12">
      <c r="C109" s="32"/>
    </row>
  </sheetData>
  <conditionalFormatting sqref="B13:B47">
    <cfRule type="cellIs" priority="1" dxfId="0" operator="greaterThan">
      <formula>0</formula>
    </cfRule>
  </conditionalFormatting>
  <printOptions/>
  <pageMargins left="0.75" right="0.75" top="1" bottom="1" header="0.5" footer="0.5"/>
  <pageSetup horizontalDpi="2400" verticalDpi="2400" orientation="portrait" paperSize="15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00072813034"/>
  </sheetPr>
  <dimension ref="A1:X96"/>
  <sheetViews>
    <sheetView showGridLines="0" workbookViewId="0" topLeftCell="A1"/>
  </sheetViews>
  <sheetFormatPr defaultColWidth="9.140625" defaultRowHeight="12"/>
  <cols>
    <col min="1" max="2" width="9.28125" style="2" customWidth="1"/>
    <col min="3" max="3" width="28.8515625" style="2" customWidth="1"/>
    <col min="4" max="4" width="11.00390625" style="2" customWidth="1"/>
    <col min="5" max="5" width="16.57421875" style="2" bestFit="1" customWidth="1"/>
    <col min="6" max="6" width="9.140625" style="2" customWidth="1"/>
    <col min="7" max="7" width="38.7109375" style="2" customWidth="1"/>
    <col min="8" max="16384" width="9.140625" style="2" customWidth="1"/>
  </cols>
  <sheetData>
    <row r="1" spans="1:3" ht="12">
      <c r="A1" s="34"/>
      <c r="C1" s="61" t="s">
        <v>13</v>
      </c>
    </row>
    <row r="2" spans="1:3" s="3" customFormat="1" ht="12">
      <c r="A2" s="1"/>
      <c r="C2" s="61" t="s">
        <v>12</v>
      </c>
    </row>
    <row r="3" s="3" customFormat="1" ht="12">
      <c r="C3" s="3" t="s">
        <v>46</v>
      </c>
    </row>
    <row r="4" s="3" customFormat="1" ht="12">
      <c r="C4" s="3" t="s">
        <v>47</v>
      </c>
    </row>
    <row r="5" s="3" customFormat="1" ht="12"/>
    <row r="6" spans="3:23" s="72" customFormat="1" ht="15.75">
      <c r="C6" s="85" t="s">
        <v>55</v>
      </c>
      <c r="D6" s="73"/>
      <c r="E6" s="73"/>
      <c r="F6" s="73"/>
      <c r="G6" s="73"/>
      <c r="H6" s="73"/>
      <c r="I6" s="73"/>
      <c r="J6" s="73"/>
      <c r="K6" s="73"/>
      <c r="L6" s="73"/>
      <c r="M6" s="73"/>
      <c r="N6" s="73"/>
      <c r="O6" s="73"/>
      <c r="P6" s="73"/>
      <c r="Q6" s="73"/>
      <c r="R6" s="73"/>
      <c r="S6" s="73"/>
      <c r="T6" s="73"/>
      <c r="U6" s="73"/>
      <c r="V6" s="73"/>
      <c r="W6" s="73"/>
    </row>
    <row r="7" spans="3:24" s="26" customFormat="1" ht="12">
      <c r="C7" s="15" t="s">
        <v>53</v>
      </c>
      <c r="D7" s="15"/>
      <c r="E7" s="15"/>
      <c r="F7" s="15"/>
      <c r="G7" s="15"/>
      <c r="H7" s="15"/>
      <c r="I7" s="15"/>
      <c r="J7" s="15"/>
      <c r="K7" s="15"/>
      <c r="L7" s="15"/>
      <c r="M7" s="15"/>
      <c r="N7" s="15"/>
      <c r="O7" s="15"/>
      <c r="P7" s="15"/>
      <c r="Q7" s="15"/>
      <c r="R7" s="15"/>
      <c r="S7" s="15"/>
      <c r="T7" s="15"/>
      <c r="U7" s="15"/>
      <c r="V7" s="15"/>
      <c r="W7" s="15"/>
      <c r="X7" s="15"/>
    </row>
    <row r="8" ht="12"/>
    <row r="9" ht="12"/>
    <row r="10" spans="3:4" s="4" customFormat="1" ht="12" customHeight="1">
      <c r="C10" s="48"/>
      <c r="D10" s="21" t="s">
        <v>53</v>
      </c>
    </row>
    <row r="11" spans="3:5" s="4" customFormat="1" ht="12" customHeight="1">
      <c r="C11" s="4" t="s">
        <v>9</v>
      </c>
      <c r="D11" s="52">
        <v>-4.0000000000000036</v>
      </c>
      <c r="E11" s="51"/>
    </row>
    <row r="12" spans="4:5" s="4" customFormat="1" ht="12" customHeight="1">
      <c r="D12" s="52"/>
      <c r="E12" s="51"/>
    </row>
    <row r="13" spans="3:6" s="4" customFormat="1" ht="12" customHeight="1">
      <c r="C13" s="4" t="s">
        <v>124</v>
      </c>
      <c r="D13" s="52">
        <v>38.5</v>
      </c>
      <c r="E13" s="51"/>
      <c r="F13" s="11"/>
    </row>
    <row r="14" spans="3:6" s="4" customFormat="1" ht="12" customHeight="1">
      <c r="C14" s="4" t="s">
        <v>125</v>
      </c>
      <c r="D14" s="52">
        <v>21.500000000000007</v>
      </c>
      <c r="E14" s="51"/>
      <c r="F14" s="11"/>
    </row>
    <row r="15" spans="3:6" s="4" customFormat="1" ht="12" customHeight="1">
      <c r="C15" s="4" t="s">
        <v>126</v>
      </c>
      <c r="D15" s="52">
        <v>7.5999999999999845</v>
      </c>
      <c r="E15" s="51"/>
      <c r="F15" s="11"/>
    </row>
    <row r="16" spans="3:6" s="4" customFormat="1" ht="12" customHeight="1">
      <c r="C16" s="4" t="s">
        <v>127</v>
      </c>
      <c r="D16" s="52">
        <v>7.400000000000007</v>
      </c>
      <c r="E16" s="51"/>
      <c r="F16" s="11"/>
    </row>
    <row r="17" spans="3:6" s="4" customFormat="1" ht="12" customHeight="1">
      <c r="C17" s="4" t="s">
        <v>128</v>
      </c>
      <c r="D17" s="52">
        <v>6.899999999999995</v>
      </c>
      <c r="E17" s="51"/>
      <c r="F17" s="11"/>
    </row>
    <row r="18" spans="3:6" s="4" customFormat="1" ht="12" customHeight="1">
      <c r="C18" s="4" t="s">
        <v>129</v>
      </c>
      <c r="D18" s="52">
        <v>6.499999999999995</v>
      </c>
      <c r="E18" s="51"/>
      <c r="F18" s="11"/>
    </row>
    <row r="19" spans="3:6" s="4" customFormat="1" ht="12" customHeight="1">
      <c r="C19" s="4" t="s">
        <v>130</v>
      </c>
      <c r="D19" s="52">
        <v>5.099999999999993</v>
      </c>
      <c r="E19" s="51"/>
      <c r="F19" s="11"/>
    </row>
    <row r="20" spans="3:6" s="4" customFormat="1" ht="12" customHeight="1">
      <c r="C20" s="4" t="s">
        <v>110</v>
      </c>
      <c r="D20" s="52">
        <v>3.9000000000000146</v>
      </c>
      <c r="E20" s="51"/>
      <c r="F20" s="11"/>
    </row>
    <row r="21" spans="3:6" s="4" customFormat="1" ht="12" customHeight="1">
      <c r="C21" s="4" t="s">
        <v>131</v>
      </c>
      <c r="D21" s="52">
        <v>3.200000000000003</v>
      </c>
      <c r="E21" s="51"/>
      <c r="F21" s="11"/>
    </row>
    <row r="22" spans="3:6" s="4" customFormat="1" ht="12" customHeight="1">
      <c r="C22" s="4" t="s">
        <v>100</v>
      </c>
      <c r="D22" s="52">
        <v>2.7000000000000135</v>
      </c>
      <c r="E22" s="51"/>
      <c r="F22" s="11"/>
    </row>
    <row r="23" spans="3:6" s="4" customFormat="1" ht="12" customHeight="1">
      <c r="C23" s="4" t="s">
        <v>116</v>
      </c>
      <c r="D23" s="52">
        <v>0.9000000000000119</v>
      </c>
      <c r="E23" s="51"/>
      <c r="F23" s="11"/>
    </row>
    <row r="24" spans="3:6" s="4" customFormat="1" ht="12" customHeight="1">
      <c r="C24" s="4" t="s">
        <v>2</v>
      </c>
      <c r="D24" s="52">
        <v>0.8000000000000007</v>
      </c>
      <c r="E24" s="51"/>
      <c r="F24" s="11"/>
    </row>
    <row r="25" spans="3:6" s="4" customFormat="1" ht="12" customHeight="1">
      <c r="C25" s="4" t="s">
        <v>132</v>
      </c>
      <c r="D25" s="52">
        <v>0.7000000000000117</v>
      </c>
      <c r="E25" s="51"/>
      <c r="F25" s="11"/>
    </row>
    <row r="26" spans="3:6" s="4" customFormat="1" ht="12" customHeight="1">
      <c r="C26" s="4" t="s">
        <v>119</v>
      </c>
      <c r="D26" s="52">
        <v>-4.299999999999993</v>
      </c>
      <c r="E26" s="51"/>
      <c r="F26" s="11"/>
    </row>
    <row r="27" spans="3:6" s="4" customFormat="1" ht="12" customHeight="1">
      <c r="C27" s="4" t="s">
        <v>99</v>
      </c>
      <c r="D27" s="52">
        <v>-5.599999999999994</v>
      </c>
      <c r="E27" s="51"/>
      <c r="F27" s="11"/>
    </row>
    <row r="28" spans="3:6" s="4" customFormat="1" ht="12" customHeight="1">
      <c r="C28" s="4" t="s">
        <v>133</v>
      </c>
      <c r="D28" s="52">
        <v>-8.599999999999996</v>
      </c>
      <c r="E28" s="51"/>
      <c r="F28" s="11"/>
    </row>
    <row r="29" spans="3:6" s="4" customFormat="1" ht="12" customHeight="1">
      <c r="C29" s="4" t="s">
        <v>134</v>
      </c>
      <c r="D29" s="52">
        <v>-8.999999999999996</v>
      </c>
      <c r="E29" s="51"/>
      <c r="F29" s="11"/>
    </row>
    <row r="30" spans="3:6" s="4" customFormat="1" ht="12" customHeight="1">
      <c r="C30" s="4" t="s">
        <v>107</v>
      </c>
      <c r="D30" s="52">
        <v>-9.099999999999998</v>
      </c>
      <c r="E30" s="51"/>
      <c r="F30" s="11"/>
    </row>
    <row r="31" spans="3:6" s="4" customFormat="1" ht="12" customHeight="1">
      <c r="C31" s="4" t="s">
        <v>135</v>
      </c>
      <c r="D31" s="52">
        <v>-9.999999999999998</v>
      </c>
      <c r="E31" s="51"/>
      <c r="F31" s="11"/>
    </row>
    <row r="32" spans="3:6" s="4" customFormat="1" ht="12" customHeight="1">
      <c r="C32" s="4" t="s">
        <v>103</v>
      </c>
      <c r="D32" s="52">
        <v>-10.999999999999998</v>
      </c>
      <c r="E32" s="51"/>
      <c r="F32" s="11"/>
    </row>
    <row r="33" spans="3:6" s="4" customFormat="1" ht="12" customHeight="1">
      <c r="C33" s="4" t="s">
        <v>105</v>
      </c>
      <c r="D33" s="52">
        <v>-11.099999999999998</v>
      </c>
      <c r="E33" s="51"/>
      <c r="F33" s="11"/>
    </row>
    <row r="34" spans="3:6" s="4" customFormat="1" ht="12" customHeight="1">
      <c r="C34" s="4" t="s">
        <v>1</v>
      </c>
      <c r="D34" s="52">
        <v>-12.5</v>
      </c>
      <c r="E34" s="51"/>
      <c r="F34" s="11"/>
    </row>
    <row r="35" spans="3:6" s="4" customFormat="1" ht="12" customHeight="1">
      <c r="C35" s="4" t="s">
        <v>136</v>
      </c>
      <c r="D35" s="52">
        <v>-13.3</v>
      </c>
      <c r="E35" s="51"/>
      <c r="F35" s="11"/>
    </row>
    <row r="36" spans="3:6" s="4" customFormat="1" ht="12" customHeight="1">
      <c r="C36" s="4" t="s">
        <v>137</v>
      </c>
      <c r="D36" s="52">
        <v>-14.700000000000003</v>
      </c>
      <c r="E36" s="51"/>
      <c r="F36" s="11"/>
    </row>
    <row r="37" spans="3:6" s="4" customFormat="1" ht="12" customHeight="1">
      <c r="C37" s="4" t="s">
        <v>138</v>
      </c>
      <c r="D37" s="52">
        <v>-15.09999999999999</v>
      </c>
      <c r="E37" s="51"/>
      <c r="F37" s="11"/>
    </row>
    <row r="38" spans="3:6" s="4" customFormat="1" ht="12" customHeight="1">
      <c r="C38" s="4" t="s">
        <v>114</v>
      </c>
      <c r="D38" s="52">
        <v>-20.499999999999996</v>
      </c>
      <c r="E38" s="51"/>
      <c r="F38" s="11"/>
    </row>
    <row r="39" spans="3:6" s="4" customFormat="1" ht="12" customHeight="1">
      <c r="C39" s="4" t="s">
        <v>139</v>
      </c>
      <c r="D39" s="52">
        <v>-31.499999999999993</v>
      </c>
      <c r="E39" s="51"/>
      <c r="F39" s="11"/>
    </row>
    <row r="40" spans="3:6" s="4" customFormat="1" ht="12" customHeight="1">
      <c r="C40" s="4" t="s">
        <v>94</v>
      </c>
      <c r="D40" s="52">
        <v>-43.50000000000001</v>
      </c>
      <c r="E40" s="51"/>
      <c r="F40" s="11"/>
    </row>
    <row r="41" spans="4:6" s="4" customFormat="1" ht="12" customHeight="1">
      <c r="D41" s="52"/>
      <c r="E41" s="51"/>
      <c r="F41" s="11"/>
    </row>
    <row r="42" spans="3:6" s="4" customFormat="1" ht="12" customHeight="1">
      <c r="C42" s="4" t="s">
        <v>120</v>
      </c>
      <c r="D42" s="52">
        <v>4.299999999999993</v>
      </c>
      <c r="E42" s="51"/>
      <c r="F42" s="11"/>
    </row>
    <row r="43" spans="3:5" s="4" customFormat="1" ht="12" customHeight="1">
      <c r="C43" s="4" t="s">
        <v>121</v>
      </c>
      <c r="D43" s="52">
        <v>2.8000000000000025</v>
      </c>
      <c r="E43" s="51"/>
    </row>
    <row r="44" spans="3:5" s="4" customFormat="1" ht="12" customHeight="1">
      <c r="C44" s="4" t="s">
        <v>122</v>
      </c>
      <c r="D44" s="52">
        <v>-10.90000000000001</v>
      </c>
      <c r="E44" s="51"/>
    </row>
    <row r="45" spans="4:5" s="4" customFormat="1" ht="12" customHeight="1">
      <c r="D45" s="52"/>
      <c r="E45" s="51"/>
    </row>
    <row r="46" spans="3:5" s="4" customFormat="1" ht="24" customHeight="1">
      <c r="C46" s="68" t="s">
        <v>146</v>
      </c>
      <c r="D46" s="52">
        <v>7.899999999999996</v>
      </c>
      <c r="E46" s="51"/>
    </row>
    <row r="47" ht="12" customHeight="1"/>
    <row r="48" ht="12" customHeight="1">
      <c r="C48" s="32" t="s">
        <v>54</v>
      </c>
    </row>
    <row r="49" ht="12">
      <c r="E49" s="1"/>
    </row>
    <row r="50" spans="1:5" ht="12">
      <c r="A50" s="9" t="s">
        <v>5</v>
      </c>
      <c r="E50" s="1"/>
    </row>
    <row r="51" ht="12">
      <c r="A51" s="10" t="s">
        <v>27</v>
      </c>
    </row>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6" ht="12">
      <c r="C96" s="32"/>
    </row>
  </sheetData>
  <printOptions/>
  <pageMargins left="0.75" right="0.75" top="1" bottom="1" header="0.5" footer="0.5"/>
  <pageSetup horizontalDpi="2400" verticalDpi="2400" orientation="portrait" paperSize="15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00072813034"/>
  </sheetPr>
  <dimension ref="A1:AP52"/>
  <sheetViews>
    <sheetView showGridLines="0" workbookViewId="0" topLeftCell="A1"/>
  </sheetViews>
  <sheetFormatPr defaultColWidth="9.140625" defaultRowHeight="12"/>
  <cols>
    <col min="1" max="2" width="9.28125" style="2" customWidth="1"/>
    <col min="3" max="3" width="26.140625" style="2" customWidth="1"/>
    <col min="4" max="15" width="9.7109375" style="2" customWidth="1"/>
    <col min="16" max="17" width="9.140625" style="2" customWidth="1"/>
    <col min="18" max="18" width="9.421875" style="2" customWidth="1"/>
    <col min="19" max="16384" width="9.140625" style="2" customWidth="1"/>
  </cols>
  <sheetData>
    <row r="1" spans="1:3" ht="12">
      <c r="A1" s="34" t="s">
        <v>8</v>
      </c>
      <c r="C1" s="61" t="s">
        <v>14</v>
      </c>
    </row>
    <row r="2" spans="1:3" s="3" customFormat="1" ht="12">
      <c r="A2" s="1"/>
      <c r="C2" s="61"/>
    </row>
    <row r="3" s="3" customFormat="1" ht="12">
      <c r="C3" s="3" t="s">
        <v>46</v>
      </c>
    </row>
    <row r="4" s="3" customFormat="1" ht="12">
      <c r="C4" s="3" t="s">
        <v>60</v>
      </c>
    </row>
    <row r="5" s="3" customFormat="1" ht="12"/>
    <row r="6" spans="3:41" s="72" customFormat="1" ht="15.75">
      <c r="C6" s="85" t="s">
        <v>63</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row>
    <row r="7" spans="3:41" s="72" customFormat="1" ht="12">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row>
    <row r="8" spans="3:41" s="72" customFormat="1" ht="1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row>
    <row r="9" spans="3:42" s="26" customFormat="1" ht="12">
      <c r="C9" s="15"/>
      <c r="D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row>
    <row r="10" spans="2:15" ht="24" customHeight="1">
      <c r="B10" s="55"/>
      <c r="C10" s="23"/>
      <c r="D10" s="116" t="s">
        <v>56</v>
      </c>
      <c r="E10" s="117"/>
      <c r="F10" s="117"/>
      <c r="G10" s="117"/>
      <c r="H10" s="117"/>
      <c r="I10" s="117"/>
      <c r="J10" s="116" t="s">
        <v>57</v>
      </c>
      <c r="K10" s="117"/>
      <c r="L10" s="117"/>
      <c r="M10" s="117"/>
      <c r="N10" s="117"/>
      <c r="O10" s="117"/>
    </row>
    <row r="11" spans="2:18" s="4" customFormat="1" ht="12" customHeight="1">
      <c r="B11" s="55"/>
      <c r="C11" s="27"/>
      <c r="D11" s="114" t="s">
        <v>58</v>
      </c>
      <c r="E11" s="115"/>
      <c r="F11" s="115"/>
      <c r="G11" s="114" t="s">
        <v>59</v>
      </c>
      <c r="H11" s="115"/>
      <c r="I11" s="115"/>
      <c r="J11" s="114" t="s">
        <v>58</v>
      </c>
      <c r="K11" s="115"/>
      <c r="L11" s="115"/>
      <c r="M11" s="114" t="s">
        <v>59</v>
      </c>
      <c r="N11" s="115"/>
      <c r="O11" s="115"/>
      <c r="Q11" s="48"/>
      <c r="R11" s="48"/>
    </row>
    <row r="12" spans="2:18" s="4" customFormat="1" ht="12" customHeight="1">
      <c r="B12" s="55"/>
      <c r="C12" s="75"/>
      <c r="D12" s="29">
        <v>2014</v>
      </c>
      <c r="E12" s="30">
        <v>2015</v>
      </c>
      <c r="F12" s="30">
        <v>2016</v>
      </c>
      <c r="G12" s="29">
        <v>2014</v>
      </c>
      <c r="H12" s="30">
        <v>2015</v>
      </c>
      <c r="I12" s="30">
        <v>2016</v>
      </c>
      <c r="J12" s="29">
        <v>2014</v>
      </c>
      <c r="K12" s="30">
        <v>2015</v>
      </c>
      <c r="L12" s="30">
        <v>2016</v>
      </c>
      <c r="M12" s="29">
        <v>2014</v>
      </c>
      <c r="N12" s="30">
        <v>2015</v>
      </c>
      <c r="O12" s="30">
        <v>2016</v>
      </c>
      <c r="Q12" s="76"/>
      <c r="R12" s="76"/>
    </row>
    <row r="13" spans="1:18" s="4" customFormat="1" ht="12">
      <c r="A13" s="47"/>
      <c r="B13" s="55"/>
      <c r="C13" s="11" t="s">
        <v>133</v>
      </c>
      <c r="D13" s="54" t="s">
        <v>0</v>
      </c>
      <c r="E13" s="36" t="s">
        <v>0</v>
      </c>
      <c r="F13" s="36" t="s">
        <v>0</v>
      </c>
      <c r="G13" s="54" t="s">
        <v>0</v>
      </c>
      <c r="H13" s="36" t="s">
        <v>0</v>
      </c>
      <c r="I13" s="36" t="s">
        <v>0</v>
      </c>
      <c r="J13" s="54" t="s">
        <v>0</v>
      </c>
      <c r="K13" s="36" t="s">
        <v>0</v>
      </c>
      <c r="L13" s="36" t="s">
        <v>0</v>
      </c>
      <c r="M13" s="54" t="s">
        <v>0</v>
      </c>
      <c r="N13" s="36" t="s">
        <v>0</v>
      </c>
      <c r="O13" s="36" t="s">
        <v>0</v>
      </c>
      <c r="Q13" s="21"/>
      <c r="R13" s="21"/>
    </row>
    <row r="14" spans="1:19" s="4" customFormat="1" ht="12">
      <c r="A14" s="31"/>
      <c r="B14" s="55"/>
      <c r="C14" s="28" t="s">
        <v>126</v>
      </c>
      <c r="D14" s="86">
        <v>1683</v>
      </c>
      <c r="E14" s="87">
        <v>1538</v>
      </c>
      <c r="F14" s="87">
        <v>1441</v>
      </c>
      <c r="G14" s="86">
        <v>15</v>
      </c>
      <c r="H14" s="87">
        <v>11</v>
      </c>
      <c r="I14" s="87">
        <v>14</v>
      </c>
      <c r="J14" s="86">
        <v>232.97542143911</v>
      </c>
      <c r="K14" s="87">
        <v>214.266080857443</v>
      </c>
      <c r="L14" s="87">
        <v>202.165542293284</v>
      </c>
      <c r="M14" s="86">
        <v>2.07642978109724</v>
      </c>
      <c r="N14" s="87">
        <v>1.53246221679576</v>
      </c>
      <c r="O14" s="87">
        <v>1.96413434566688</v>
      </c>
      <c r="Q14" s="79"/>
      <c r="R14" s="80"/>
      <c r="S14" s="78"/>
    </row>
    <row r="15" spans="1:19" s="4" customFormat="1" ht="12">
      <c r="A15" s="31"/>
      <c r="B15" s="55"/>
      <c r="C15" s="28" t="s">
        <v>138</v>
      </c>
      <c r="D15" s="86">
        <v>6945</v>
      </c>
      <c r="E15" s="87">
        <v>7212</v>
      </c>
      <c r="F15" s="87">
        <v>7509</v>
      </c>
      <c r="G15" s="86">
        <v>700</v>
      </c>
      <c r="H15" s="87">
        <v>913</v>
      </c>
      <c r="I15" s="87">
        <v>1229</v>
      </c>
      <c r="J15" s="86">
        <v>659.835727981225</v>
      </c>
      <c r="K15" s="87">
        <v>683.857353728061</v>
      </c>
      <c r="L15" s="87">
        <v>710.653422587895</v>
      </c>
      <c r="M15" s="86">
        <v>66.5061208908362</v>
      </c>
      <c r="N15" s="87">
        <v>86.5726239536494</v>
      </c>
      <c r="O15" s="87">
        <v>116.312832116197</v>
      </c>
      <c r="Q15" s="79"/>
      <c r="R15" s="79"/>
      <c r="S15" s="78"/>
    </row>
    <row r="16" spans="1:15" s="4" customFormat="1" ht="12">
      <c r="A16" s="31"/>
      <c r="B16" s="55"/>
      <c r="C16" s="28" t="s">
        <v>110</v>
      </c>
      <c r="D16" s="86">
        <v>6138</v>
      </c>
      <c r="E16" s="87">
        <v>6099</v>
      </c>
      <c r="F16" s="88" t="s">
        <v>0</v>
      </c>
      <c r="G16" s="86">
        <v>375</v>
      </c>
      <c r="H16" s="87">
        <v>408</v>
      </c>
      <c r="I16" s="88" t="s">
        <v>0</v>
      </c>
      <c r="J16" s="86">
        <v>1087.62774708845</v>
      </c>
      <c r="K16" s="87">
        <v>1073.10957031102</v>
      </c>
      <c r="L16" s="88" t="s">
        <v>0</v>
      </c>
      <c r="M16" s="86">
        <v>66.4484205210442</v>
      </c>
      <c r="N16" s="87">
        <v>71.7869658447118</v>
      </c>
      <c r="O16" s="88" t="s">
        <v>0</v>
      </c>
    </row>
    <row r="17" spans="1:15" s="4" customFormat="1" ht="12">
      <c r="A17" s="31"/>
      <c r="B17" s="55"/>
      <c r="C17" s="28" t="s">
        <v>99</v>
      </c>
      <c r="D17" s="86">
        <v>85920</v>
      </c>
      <c r="E17" s="87">
        <v>86196</v>
      </c>
      <c r="F17" s="87">
        <v>90766</v>
      </c>
      <c r="G17" s="86">
        <v>5059</v>
      </c>
      <c r="H17" s="87">
        <v>4855</v>
      </c>
      <c r="I17" s="87">
        <v>4700</v>
      </c>
      <c r="J17" s="86">
        <v>1060.96996264625</v>
      </c>
      <c r="K17" s="87">
        <v>1055.2035265608</v>
      </c>
      <c r="L17" s="87">
        <v>1102.21575044522</v>
      </c>
      <c r="M17" s="86">
        <v>62.4702867903559</v>
      </c>
      <c r="N17" s="87">
        <v>59.4344647251922</v>
      </c>
      <c r="O17" s="87">
        <v>57.0743893869129</v>
      </c>
    </row>
    <row r="18" spans="1:15" s="4" customFormat="1" ht="12">
      <c r="A18" s="31"/>
      <c r="B18" s="55"/>
      <c r="C18" s="28" t="s">
        <v>130</v>
      </c>
      <c r="D18" s="86">
        <v>263</v>
      </c>
      <c r="E18" s="87">
        <v>276</v>
      </c>
      <c r="F18" s="87">
        <v>297</v>
      </c>
      <c r="G18" s="86">
        <v>18</v>
      </c>
      <c r="H18" s="87">
        <v>10</v>
      </c>
      <c r="I18" s="87">
        <v>19</v>
      </c>
      <c r="J18" s="86">
        <v>200.069225473453</v>
      </c>
      <c r="K18" s="87">
        <v>209.820990765596</v>
      </c>
      <c r="L18" s="87">
        <v>225.719909712036</v>
      </c>
      <c r="M18" s="86">
        <v>13.6929507928599</v>
      </c>
      <c r="N18" s="87">
        <v>7.60220981034767</v>
      </c>
      <c r="O18" s="87">
        <v>14.4399942240023</v>
      </c>
    </row>
    <row r="19" spans="1:15" s="4" customFormat="1" ht="12">
      <c r="A19" s="31"/>
      <c r="B19" s="55"/>
      <c r="C19" s="28" t="s">
        <v>137</v>
      </c>
      <c r="D19" s="86">
        <v>1695</v>
      </c>
      <c r="E19" s="87">
        <v>1861</v>
      </c>
      <c r="F19" s="87">
        <v>1928</v>
      </c>
      <c r="G19" s="86">
        <v>33</v>
      </c>
      <c r="H19" s="87">
        <v>57</v>
      </c>
      <c r="I19" s="87">
        <v>63</v>
      </c>
      <c r="J19" s="86">
        <v>363.910394311404</v>
      </c>
      <c r="K19" s="87">
        <v>395.792645487826</v>
      </c>
      <c r="L19" s="87">
        <v>405.439364419121</v>
      </c>
      <c r="M19" s="86">
        <v>7.08498112818663</v>
      </c>
      <c r="N19" s="87">
        <v>12.1226119252048</v>
      </c>
      <c r="O19" s="87">
        <v>13.2482779867244</v>
      </c>
    </row>
    <row r="20" spans="1:15" s="4" customFormat="1" ht="12">
      <c r="A20" s="31"/>
      <c r="B20" s="55"/>
      <c r="C20" s="28" t="s">
        <v>124</v>
      </c>
      <c r="D20" s="86">
        <v>1068</v>
      </c>
      <c r="E20" s="87">
        <v>1256</v>
      </c>
      <c r="F20" s="87">
        <v>1190</v>
      </c>
      <c r="G20" s="86">
        <v>3</v>
      </c>
      <c r="H20" s="87">
        <v>7</v>
      </c>
      <c r="I20" s="87">
        <v>2</v>
      </c>
      <c r="J20" s="86">
        <v>98.0498995034434</v>
      </c>
      <c r="K20" s="87">
        <v>116.071858461089</v>
      </c>
      <c r="L20" s="87">
        <v>110.430883676283</v>
      </c>
      <c r="M20" s="89">
        <v>0.275421066020908</v>
      </c>
      <c r="N20" s="90">
        <v>0.646897300340462</v>
      </c>
      <c r="O20" s="90">
        <v>0.185598123825686</v>
      </c>
    </row>
    <row r="21" spans="1:15" s="4" customFormat="1" ht="12">
      <c r="A21" s="31"/>
      <c r="B21" s="55"/>
      <c r="C21" s="28" t="s">
        <v>107</v>
      </c>
      <c r="D21" s="86">
        <v>24738</v>
      </c>
      <c r="E21" s="87">
        <v>25829</v>
      </c>
      <c r="F21" s="87">
        <v>26349</v>
      </c>
      <c r="G21" s="86">
        <v>177</v>
      </c>
      <c r="H21" s="87">
        <v>190</v>
      </c>
      <c r="I21" s="87">
        <v>183</v>
      </c>
      <c r="J21" s="86">
        <v>532.21881632969</v>
      </c>
      <c r="K21" s="87">
        <v>556.122153698392</v>
      </c>
      <c r="L21" s="87">
        <v>566.839447034556</v>
      </c>
      <c r="M21" s="89">
        <v>3.80801724029247</v>
      </c>
      <c r="N21" s="90">
        <v>4.09087495461282</v>
      </c>
      <c r="O21" s="90">
        <v>3.9368332311406</v>
      </c>
    </row>
    <row r="22" spans="1:15" s="4" customFormat="1" ht="12">
      <c r="A22" s="31"/>
      <c r="B22" s="55"/>
      <c r="C22" s="28" t="s">
        <v>132</v>
      </c>
      <c r="D22" s="86">
        <v>78690</v>
      </c>
      <c r="E22" s="87">
        <v>80400</v>
      </c>
      <c r="F22" s="87">
        <v>79514</v>
      </c>
      <c r="G22" s="86">
        <v>10810</v>
      </c>
      <c r="H22" s="87">
        <v>11253</v>
      </c>
      <c r="I22" s="87">
        <v>10810</v>
      </c>
      <c r="J22" s="86">
        <v>1190.75512790396</v>
      </c>
      <c r="K22" s="87">
        <v>1207.32746862503</v>
      </c>
      <c r="L22" s="87">
        <v>1189.26526936199</v>
      </c>
      <c r="M22" s="89">
        <v>163.579399321919</v>
      </c>
      <c r="N22" s="90">
        <v>168.980796075093</v>
      </c>
      <c r="O22" s="90">
        <v>161.681685763552</v>
      </c>
    </row>
    <row r="23" spans="1:15" s="4" customFormat="1" ht="12">
      <c r="A23" s="31"/>
      <c r="B23" s="55"/>
      <c r="C23" s="28" t="s">
        <v>127</v>
      </c>
      <c r="D23" s="86">
        <v>884</v>
      </c>
      <c r="E23" s="87">
        <v>911</v>
      </c>
      <c r="F23" s="87">
        <v>799</v>
      </c>
      <c r="G23" s="86">
        <v>33</v>
      </c>
      <c r="H23" s="87">
        <v>30</v>
      </c>
      <c r="I23" s="87">
        <v>27</v>
      </c>
      <c r="J23" s="86">
        <v>208.684337319818</v>
      </c>
      <c r="K23" s="87">
        <v>216.49275557255</v>
      </c>
      <c r="L23" s="87">
        <v>191.494619097071</v>
      </c>
      <c r="M23" s="89">
        <v>7.79025241126017</v>
      </c>
      <c r="N23" s="90">
        <v>7.12928942609933</v>
      </c>
      <c r="O23" s="90">
        <v>6.47103218475708</v>
      </c>
    </row>
    <row r="24" spans="1:15" s="4" customFormat="1" ht="12">
      <c r="A24" s="31"/>
      <c r="B24" s="55"/>
      <c r="C24" s="28" t="s">
        <v>129</v>
      </c>
      <c r="D24" s="86">
        <v>48170</v>
      </c>
      <c r="E24" s="87">
        <v>50499</v>
      </c>
      <c r="F24" s="87">
        <v>51132</v>
      </c>
      <c r="G24" s="86">
        <v>711</v>
      </c>
      <c r="H24" s="87">
        <v>621</v>
      </c>
      <c r="I24" s="87">
        <v>584</v>
      </c>
      <c r="J24" s="86">
        <v>792.411276093065</v>
      </c>
      <c r="K24" s="87">
        <v>831.525046145614</v>
      </c>
      <c r="L24" s="87">
        <v>843.379682268927</v>
      </c>
      <c r="M24" s="89">
        <v>11.6961680984465</v>
      </c>
      <c r="N24" s="90">
        <v>10.2254906761802</v>
      </c>
      <c r="O24" s="90">
        <v>9.63259278817674</v>
      </c>
    </row>
    <row r="25" spans="1:15" s="4" customFormat="1" ht="12">
      <c r="A25" s="31"/>
      <c r="B25" s="55"/>
      <c r="C25" s="28" t="s">
        <v>125</v>
      </c>
      <c r="D25" s="91" t="s">
        <v>22</v>
      </c>
      <c r="E25" s="88" t="s">
        <v>22</v>
      </c>
      <c r="F25" s="88" t="s">
        <v>22</v>
      </c>
      <c r="G25" s="91" t="s">
        <v>22</v>
      </c>
      <c r="H25" s="88" t="s">
        <v>22</v>
      </c>
      <c r="I25" s="88" t="s">
        <v>22</v>
      </c>
      <c r="J25" s="91" t="s">
        <v>22</v>
      </c>
      <c r="K25" s="88" t="s">
        <v>22</v>
      </c>
      <c r="L25" s="88" t="s">
        <v>22</v>
      </c>
      <c r="M25" s="92" t="s">
        <v>22</v>
      </c>
      <c r="N25" s="93" t="s">
        <v>22</v>
      </c>
      <c r="O25" s="93" t="s">
        <v>22</v>
      </c>
    </row>
    <row r="26" spans="1:15" s="4" customFormat="1" ht="12">
      <c r="A26" s="31"/>
      <c r="B26" s="55"/>
      <c r="C26" s="28" t="s">
        <v>105</v>
      </c>
      <c r="D26" s="86">
        <v>578</v>
      </c>
      <c r="E26" s="87">
        <v>545</v>
      </c>
      <c r="F26" s="87">
        <v>546</v>
      </c>
      <c r="G26" s="86">
        <v>66</v>
      </c>
      <c r="H26" s="87">
        <v>46</v>
      </c>
      <c r="I26" s="87">
        <v>39</v>
      </c>
      <c r="J26" s="86">
        <v>289.901303151498</v>
      </c>
      <c r="K26" s="87">
        <v>275.596742800478</v>
      </c>
      <c r="L26" s="87">
        <v>278.637249513533</v>
      </c>
      <c r="M26" s="89">
        <v>33.1029169688562</v>
      </c>
      <c r="N26" s="90">
        <v>23.2613764565541</v>
      </c>
      <c r="O26" s="90">
        <v>19.9026606795381</v>
      </c>
    </row>
    <row r="27" spans="1:15" s="4" customFormat="1" ht="12">
      <c r="A27" s="31"/>
      <c r="B27" s="55"/>
      <c r="C27" s="28" t="s">
        <v>94</v>
      </c>
      <c r="D27" s="86">
        <v>250</v>
      </c>
      <c r="E27" s="87">
        <v>248</v>
      </c>
      <c r="F27" s="87">
        <v>267</v>
      </c>
      <c r="G27" s="86">
        <v>20</v>
      </c>
      <c r="H27" s="87">
        <v>14</v>
      </c>
      <c r="I27" s="87">
        <v>13</v>
      </c>
      <c r="J27" s="86">
        <v>85.2553585550513</v>
      </c>
      <c r="K27" s="87">
        <v>85.3726965723551</v>
      </c>
      <c r="L27" s="87">
        <v>93.0887365766565</v>
      </c>
      <c r="M27" s="89">
        <v>6.8204286844041</v>
      </c>
      <c r="N27" s="90">
        <v>4.81942641940714</v>
      </c>
      <c r="O27" s="90">
        <v>4.53241039511811</v>
      </c>
    </row>
    <row r="28" spans="1:15" s="4" customFormat="1" ht="12">
      <c r="A28" s="31"/>
      <c r="B28" s="55"/>
      <c r="C28" s="28" t="s">
        <v>134</v>
      </c>
      <c r="D28" s="86">
        <v>266</v>
      </c>
      <c r="E28" s="87">
        <v>303</v>
      </c>
      <c r="F28" s="87">
        <v>292</v>
      </c>
      <c r="G28" s="86">
        <v>100</v>
      </c>
      <c r="H28" s="87">
        <v>116</v>
      </c>
      <c r="I28" s="87">
        <v>125</v>
      </c>
      <c r="J28" s="86">
        <v>478.14293597738</v>
      </c>
      <c r="K28" s="87">
        <v>531.948511597531</v>
      </c>
      <c r="L28" s="87">
        <v>501.706144525733</v>
      </c>
      <c r="M28" s="89">
        <v>179.752983450143</v>
      </c>
      <c r="N28" s="90">
        <v>203.650255265061</v>
      </c>
      <c r="O28" s="90">
        <v>214.771465978482</v>
      </c>
    </row>
    <row r="29" spans="1:15" s="4" customFormat="1" ht="12">
      <c r="A29" s="31"/>
      <c r="B29" s="55"/>
      <c r="C29" s="28" t="s">
        <v>119</v>
      </c>
      <c r="D29" s="86">
        <v>7365</v>
      </c>
      <c r="E29" s="88" t="s">
        <v>0</v>
      </c>
      <c r="F29" s="88" t="s">
        <v>0</v>
      </c>
      <c r="G29" s="86">
        <v>345</v>
      </c>
      <c r="H29" s="88" t="s">
        <v>0</v>
      </c>
      <c r="I29" s="88" t="s">
        <v>0</v>
      </c>
      <c r="J29" s="86">
        <v>746.467732931379</v>
      </c>
      <c r="K29" s="88" t="s">
        <v>0</v>
      </c>
      <c r="L29" s="88" t="s">
        <v>0</v>
      </c>
      <c r="M29" s="89">
        <v>34.9669202798813</v>
      </c>
      <c r="N29" s="93" t="s">
        <v>0</v>
      </c>
      <c r="O29" s="93" t="s">
        <v>0</v>
      </c>
    </row>
    <row r="30" spans="1:15" s="4" customFormat="1" ht="12">
      <c r="A30" s="31"/>
      <c r="B30" s="55"/>
      <c r="C30" s="28" t="s">
        <v>1</v>
      </c>
      <c r="D30" s="91" t="s">
        <v>22</v>
      </c>
      <c r="E30" s="88" t="s">
        <v>22</v>
      </c>
      <c r="F30" s="88" t="s">
        <v>22</v>
      </c>
      <c r="G30" s="91" t="s">
        <v>22</v>
      </c>
      <c r="H30" s="88" t="s">
        <v>22</v>
      </c>
      <c r="I30" s="88" t="s">
        <v>22</v>
      </c>
      <c r="J30" s="91" t="s">
        <v>22</v>
      </c>
      <c r="K30" s="88" t="s">
        <v>22</v>
      </c>
      <c r="L30" s="88" t="s">
        <v>22</v>
      </c>
      <c r="M30" s="92" t="s">
        <v>22</v>
      </c>
      <c r="N30" s="93" t="s">
        <v>22</v>
      </c>
      <c r="O30" s="93" t="s">
        <v>22</v>
      </c>
    </row>
    <row r="31" spans="1:15" s="4" customFormat="1" ht="12">
      <c r="A31" s="31"/>
      <c r="B31" s="55"/>
      <c r="C31" s="28" t="s">
        <v>136</v>
      </c>
      <c r="D31" s="91" t="s">
        <v>0</v>
      </c>
      <c r="E31" s="88" t="s">
        <v>0</v>
      </c>
      <c r="F31" s="88" t="s">
        <v>0</v>
      </c>
      <c r="G31" s="91" t="s">
        <v>0</v>
      </c>
      <c r="H31" s="88" t="s">
        <v>0</v>
      </c>
      <c r="I31" s="88" t="s">
        <v>0</v>
      </c>
      <c r="J31" s="91" t="s">
        <v>0</v>
      </c>
      <c r="K31" s="88" t="s">
        <v>0</v>
      </c>
      <c r="L31" s="88" t="s">
        <v>0</v>
      </c>
      <c r="M31" s="92" t="s">
        <v>0</v>
      </c>
      <c r="N31" s="93" t="s">
        <v>0</v>
      </c>
      <c r="O31" s="93" t="s">
        <v>0</v>
      </c>
    </row>
    <row r="32" spans="1:15" s="4" customFormat="1" ht="12">
      <c r="A32" s="31"/>
      <c r="B32" s="55"/>
      <c r="C32" s="28" t="s">
        <v>116</v>
      </c>
      <c r="D32" s="86">
        <v>10881</v>
      </c>
      <c r="E32" s="87">
        <v>10998</v>
      </c>
      <c r="F32" s="87">
        <v>11598</v>
      </c>
      <c r="G32" s="86">
        <v>464</v>
      </c>
      <c r="H32" s="87">
        <v>435</v>
      </c>
      <c r="I32" s="87">
        <v>424</v>
      </c>
      <c r="J32" s="86">
        <v>1273.17420430415</v>
      </c>
      <c r="K32" s="87">
        <v>1272.51915171407</v>
      </c>
      <c r="L32" s="87">
        <v>1327.50838191402</v>
      </c>
      <c r="M32" s="89">
        <v>54.2921450966938</v>
      </c>
      <c r="N32" s="90">
        <v>50.3314994540479</v>
      </c>
      <c r="O32" s="90">
        <v>48.5310875954082</v>
      </c>
    </row>
    <row r="33" spans="1:15" s="4" customFormat="1" ht="12">
      <c r="A33" s="31"/>
      <c r="B33" s="55"/>
      <c r="C33" s="28" t="s">
        <v>114</v>
      </c>
      <c r="D33" s="86">
        <v>15085</v>
      </c>
      <c r="E33" s="87">
        <v>16719</v>
      </c>
      <c r="F33" s="87">
        <v>18477</v>
      </c>
      <c r="G33" s="86">
        <v>394</v>
      </c>
      <c r="H33" s="87">
        <v>306</v>
      </c>
      <c r="I33" s="87">
        <v>277</v>
      </c>
      <c r="J33" s="86">
        <v>396.851130315414</v>
      </c>
      <c r="K33" s="87">
        <v>440.131065813744</v>
      </c>
      <c r="L33" s="87">
        <v>486.619901608337</v>
      </c>
      <c r="M33" s="89">
        <v>10.3652201090005</v>
      </c>
      <c r="N33" s="90">
        <v>8.05551206047046</v>
      </c>
      <c r="O33" s="90">
        <v>7.29521636334412</v>
      </c>
    </row>
    <row r="34" spans="1:15" s="4" customFormat="1" ht="12">
      <c r="A34" s="31"/>
      <c r="B34" s="55"/>
      <c r="C34" s="28" t="s">
        <v>2</v>
      </c>
      <c r="D34" s="86">
        <v>3740</v>
      </c>
      <c r="E34" s="87">
        <v>3837</v>
      </c>
      <c r="F34" s="87">
        <v>4146</v>
      </c>
      <c r="G34" s="86">
        <v>111</v>
      </c>
      <c r="H34" s="87">
        <v>120</v>
      </c>
      <c r="I34" s="87">
        <v>120</v>
      </c>
      <c r="J34" s="86">
        <v>359.578666101596</v>
      </c>
      <c r="K34" s="87">
        <v>370.435590547897</v>
      </c>
      <c r="L34" s="87">
        <v>401.532058838683</v>
      </c>
      <c r="M34" s="89">
        <v>10.6719871490046</v>
      </c>
      <c r="N34" s="90">
        <v>11.5851631133041</v>
      </c>
      <c r="O34" s="90">
        <v>11.6217672601645</v>
      </c>
    </row>
    <row r="35" spans="1:15" s="4" customFormat="1" ht="12">
      <c r="A35" s="31"/>
      <c r="B35" s="55"/>
      <c r="C35" s="28" t="s">
        <v>128</v>
      </c>
      <c r="D35" s="86">
        <v>4925</v>
      </c>
      <c r="E35" s="87">
        <v>4869</v>
      </c>
      <c r="F35" s="87">
        <v>4696</v>
      </c>
      <c r="G35" s="86">
        <v>46</v>
      </c>
      <c r="H35" s="87">
        <v>41</v>
      </c>
      <c r="I35" s="87">
        <v>35</v>
      </c>
      <c r="J35" s="86">
        <v>247.375819724357</v>
      </c>
      <c r="K35" s="87">
        <v>245.716972502459</v>
      </c>
      <c r="L35" s="87">
        <v>238.347419990689</v>
      </c>
      <c r="M35" s="89">
        <v>2.31051527052191</v>
      </c>
      <c r="N35" s="90">
        <v>2.06908931456168</v>
      </c>
      <c r="O35" s="90">
        <v>1.77643945904475</v>
      </c>
    </row>
    <row r="36" spans="1:15" s="4" customFormat="1" ht="12">
      <c r="A36" s="31"/>
      <c r="B36" s="55"/>
      <c r="C36" s="28" t="s">
        <v>131</v>
      </c>
      <c r="D36" s="86">
        <v>582</v>
      </c>
      <c r="E36" s="87">
        <v>594</v>
      </c>
      <c r="F36" s="87">
        <v>565</v>
      </c>
      <c r="G36" s="86">
        <v>38</v>
      </c>
      <c r="H36" s="87">
        <v>34</v>
      </c>
      <c r="I36" s="87">
        <v>46</v>
      </c>
      <c r="J36" s="86">
        <v>282.252980145297</v>
      </c>
      <c r="K36" s="87">
        <v>287.85610683823</v>
      </c>
      <c r="L36" s="87">
        <v>273.602183393849</v>
      </c>
      <c r="M36" s="89">
        <v>18.4288887380091</v>
      </c>
      <c r="N36" s="90">
        <v>16.4766121759256</v>
      </c>
      <c r="O36" s="90">
        <v>22.2755759931275</v>
      </c>
    </row>
    <row r="37" spans="1:15" s="4" customFormat="1" ht="12">
      <c r="A37" s="31"/>
      <c r="B37" s="55"/>
      <c r="C37" s="28" t="s">
        <v>139</v>
      </c>
      <c r="D37" s="86">
        <v>2349</v>
      </c>
      <c r="E37" s="87">
        <v>3208</v>
      </c>
      <c r="F37" s="87">
        <v>3383</v>
      </c>
      <c r="G37" s="86">
        <v>234</v>
      </c>
      <c r="H37" s="87">
        <v>203</v>
      </c>
      <c r="I37" s="87">
        <v>101</v>
      </c>
      <c r="J37" s="86">
        <v>433.502889742443</v>
      </c>
      <c r="K37" s="87">
        <v>591.467127942194</v>
      </c>
      <c r="L37" s="87">
        <v>622.928711397478</v>
      </c>
      <c r="M37" s="89">
        <v>43.1841959130403</v>
      </c>
      <c r="N37" s="90">
        <v>37.4276268616787</v>
      </c>
      <c r="O37" s="90">
        <v>18.5976351909977</v>
      </c>
    </row>
    <row r="38" spans="1:15" s="4" customFormat="1" ht="12">
      <c r="A38" s="31"/>
      <c r="B38" s="55"/>
      <c r="C38" s="28" t="s">
        <v>100</v>
      </c>
      <c r="D38" s="86">
        <v>3740</v>
      </c>
      <c r="E38" s="87">
        <v>4003</v>
      </c>
      <c r="F38" s="87">
        <v>3751</v>
      </c>
      <c r="G38" s="86">
        <v>134</v>
      </c>
      <c r="H38" s="87">
        <v>111</v>
      </c>
      <c r="I38" s="87">
        <v>117</v>
      </c>
      <c r="J38" s="86">
        <v>684.792050260074</v>
      </c>
      <c r="K38" s="87">
        <v>730.536974788536</v>
      </c>
      <c r="L38" s="87">
        <v>682.582925818649</v>
      </c>
      <c r="M38" s="89">
        <v>24.535330143008</v>
      </c>
      <c r="N38" s="90">
        <v>20.2572081442737</v>
      </c>
      <c r="O38" s="90">
        <v>21.2909097096193</v>
      </c>
    </row>
    <row r="39" spans="1:15" s="4" customFormat="1" ht="12">
      <c r="A39" s="31"/>
      <c r="B39" s="55"/>
      <c r="C39" s="28" t="s">
        <v>103</v>
      </c>
      <c r="D39" s="86">
        <v>11629</v>
      </c>
      <c r="E39" s="87">
        <v>12212</v>
      </c>
      <c r="F39" s="87">
        <v>12333</v>
      </c>
      <c r="G39" s="86">
        <v>492</v>
      </c>
      <c r="H39" s="87">
        <v>529</v>
      </c>
      <c r="I39" s="87">
        <v>467</v>
      </c>
      <c r="J39" s="86">
        <v>1199.34695460344</v>
      </c>
      <c r="K39" s="87">
        <v>1246.22596203399</v>
      </c>
      <c r="L39" s="87">
        <v>1242.85945348649</v>
      </c>
      <c r="M39" s="89">
        <v>50.741998595313</v>
      </c>
      <c r="N39" s="90">
        <v>53.9840758201753</v>
      </c>
      <c r="O39" s="90">
        <v>47.0619771976155</v>
      </c>
    </row>
    <row r="40" spans="1:15" s="4" customFormat="1" ht="12">
      <c r="A40" s="31"/>
      <c r="B40" s="55"/>
      <c r="C40" s="28" t="s">
        <v>135</v>
      </c>
      <c r="D40" s="86">
        <v>62806</v>
      </c>
      <c r="E40" s="87">
        <v>64701</v>
      </c>
      <c r="F40" s="87">
        <v>66173</v>
      </c>
      <c r="G40" s="86">
        <v>1905</v>
      </c>
      <c r="H40" s="87">
        <v>1893</v>
      </c>
      <c r="I40" s="87">
        <v>1837</v>
      </c>
      <c r="J40" s="86">
        <v>972.031084689249</v>
      </c>
      <c r="K40" s="87">
        <v>993.430546866158</v>
      </c>
      <c r="L40" s="87">
        <v>1008.80295794388</v>
      </c>
      <c r="M40" s="89">
        <v>29.4831579201513</v>
      </c>
      <c r="N40" s="90">
        <v>29.0654553286292</v>
      </c>
      <c r="O40" s="90">
        <v>28.004942102412</v>
      </c>
    </row>
    <row r="41" spans="2:15" s="4" customFormat="1" ht="12">
      <c r="B41" s="55"/>
      <c r="C41" s="59" t="s">
        <v>121</v>
      </c>
      <c r="D41" s="94" t="s">
        <v>22</v>
      </c>
      <c r="E41" s="95" t="s">
        <v>22</v>
      </c>
      <c r="F41" s="95" t="s">
        <v>22</v>
      </c>
      <c r="G41" s="94" t="s">
        <v>22</v>
      </c>
      <c r="H41" s="95" t="s">
        <v>22</v>
      </c>
      <c r="I41" s="95" t="s">
        <v>22</v>
      </c>
      <c r="J41" s="94" t="s">
        <v>22</v>
      </c>
      <c r="K41" s="95" t="s">
        <v>22</v>
      </c>
      <c r="L41" s="95" t="s">
        <v>22</v>
      </c>
      <c r="M41" s="96" t="s">
        <v>22</v>
      </c>
      <c r="N41" s="97" t="s">
        <v>22</v>
      </c>
      <c r="O41" s="97" t="s">
        <v>22</v>
      </c>
    </row>
    <row r="42" spans="2:15" s="4" customFormat="1" ht="12">
      <c r="B42" s="55"/>
      <c r="C42" s="60" t="s">
        <v>120</v>
      </c>
      <c r="D42" s="98">
        <v>3397</v>
      </c>
      <c r="E42" s="99">
        <v>3510</v>
      </c>
      <c r="F42" s="99">
        <v>3644</v>
      </c>
      <c r="G42" s="98">
        <v>43</v>
      </c>
      <c r="H42" s="99">
        <v>45</v>
      </c>
      <c r="I42" s="99">
        <v>51</v>
      </c>
      <c r="J42" s="98">
        <v>661.251039470283</v>
      </c>
      <c r="K42" s="99">
        <v>676.269435762014</v>
      </c>
      <c r="L42" s="99">
        <v>696.148012835563</v>
      </c>
      <c r="M42" s="100">
        <v>8.37026632240864</v>
      </c>
      <c r="N42" s="101">
        <v>8.67012097130787</v>
      </c>
      <c r="O42" s="101">
        <v>9.7430155473693</v>
      </c>
    </row>
    <row r="43" spans="1:15" s="4" customFormat="1" ht="12">
      <c r="A43" s="46"/>
      <c r="B43" s="55"/>
      <c r="C43" s="58" t="s">
        <v>122</v>
      </c>
      <c r="D43" s="102">
        <v>17868</v>
      </c>
      <c r="E43" s="103">
        <v>18161</v>
      </c>
      <c r="F43" s="103">
        <v>18682</v>
      </c>
      <c r="G43" s="102">
        <v>933</v>
      </c>
      <c r="H43" s="103">
        <v>958</v>
      </c>
      <c r="I43" s="103">
        <v>919</v>
      </c>
      <c r="J43" s="102">
        <v>2182.04492584796</v>
      </c>
      <c r="K43" s="103">
        <v>2192.72297533226</v>
      </c>
      <c r="L43" s="103">
        <v>2231.12932978461</v>
      </c>
      <c r="M43" s="104">
        <v>113.938208854721</v>
      </c>
      <c r="N43" s="105">
        <v>115.667012299339</v>
      </c>
      <c r="O43" s="105">
        <v>109.753123545234</v>
      </c>
    </row>
    <row r="44" spans="2:15" s="4" customFormat="1" ht="24" customHeight="1">
      <c r="B44" s="55"/>
      <c r="C44" s="69" t="s">
        <v>140</v>
      </c>
      <c r="D44" s="106">
        <v>79</v>
      </c>
      <c r="E44" s="107">
        <v>177</v>
      </c>
      <c r="F44" s="107">
        <v>83</v>
      </c>
      <c r="G44" s="106">
        <v>1</v>
      </c>
      <c r="H44" s="107">
        <v>1</v>
      </c>
      <c r="I44" s="107">
        <v>0</v>
      </c>
      <c r="J44" s="106">
        <v>38.2109350022322</v>
      </c>
      <c r="K44" s="107">
        <v>85.4979531210376</v>
      </c>
      <c r="L44" s="107">
        <v>40.0484441420707</v>
      </c>
      <c r="M44" s="108">
        <v>0.483682721547243</v>
      </c>
      <c r="N44" s="109">
        <v>0.483039283169704</v>
      </c>
      <c r="O44" s="109">
        <v>0</v>
      </c>
    </row>
    <row r="45" spans="2:15" s="4" customFormat="1" ht="12">
      <c r="B45" s="55"/>
      <c r="C45" s="25" t="s">
        <v>123</v>
      </c>
      <c r="D45" s="110">
        <v>4323</v>
      </c>
      <c r="E45" s="111">
        <v>4780</v>
      </c>
      <c r="F45" s="111">
        <v>4271</v>
      </c>
      <c r="G45" s="110">
        <v>70</v>
      </c>
      <c r="H45" s="111">
        <v>49</v>
      </c>
      <c r="I45" s="111">
        <v>54</v>
      </c>
      <c r="J45" s="110">
        <v>56.0105529427087</v>
      </c>
      <c r="K45" s="111">
        <v>61.1108789267048</v>
      </c>
      <c r="L45" s="111">
        <v>53.8737360579476</v>
      </c>
      <c r="M45" s="110">
        <v>0.906948578762343</v>
      </c>
      <c r="N45" s="111">
        <v>0.626450432512246</v>
      </c>
      <c r="O45" s="111">
        <v>0.681147681369508</v>
      </c>
    </row>
    <row r="46" spans="1:15" ht="12" customHeight="1">
      <c r="A46" s="37"/>
      <c r="B46" s="37"/>
      <c r="C46" s="4"/>
      <c r="D46" s="6"/>
      <c r="E46" s="6"/>
      <c r="F46" s="6"/>
      <c r="G46" s="6"/>
      <c r="H46" s="6"/>
      <c r="I46" s="6"/>
      <c r="J46" s="6"/>
      <c r="K46" s="6"/>
      <c r="L46" s="6"/>
      <c r="M46" s="6"/>
      <c r="N46" s="6"/>
      <c r="O46" s="6"/>
    </row>
    <row r="47" spans="3:19" ht="12" customHeight="1">
      <c r="C47" s="26" t="s">
        <v>61</v>
      </c>
      <c r="P47" s="1"/>
      <c r="Q47" s="1"/>
      <c r="R47" s="1"/>
      <c r="S47" s="1"/>
    </row>
    <row r="48" spans="3:15" ht="12" customHeight="1">
      <c r="C48" s="32" t="s">
        <v>62</v>
      </c>
      <c r="D48" s="6"/>
      <c r="E48" s="6"/>
      <c r="F48" s="6"/>
      <c r="G48" s="6"/>
      <c r="H48" s="6"/>
      <c r="I48" s="6"/>
      <c r="J48" s="6"/>
      <c r="K48" s="6"/>
      <c r="L48" s="6"/>
      <c r="M48" s="6"/>
      <c r="N48" s="6"/>
      <c r="O48" s="6"/>
    </row>
    <row r="49" spans="16:19" ht="12" customHeight="1">
      <c r="P49" s="1" t="s">
        <v>6</v>
      </c>
      <c r="Q49" s="1"/>
      <c r="R49" s="1"/>
      <c r="S49" s="1"/>
    </row>
    <row r="50" spans="1:19" ht="12" customHeight="1">
      <c r="A50" s="9" t="s">
        <v>4</v>
      </c>
      <c r="P50" s="1"/>
      <c r="Q50" s="1"/>
      <c r="R50" s="1"/>
      <c r="S50" s="1"/>
    </row>
    <row r="51" spans="1:19" ht="12" customHeight="1">
      <c r="A51" s="10" t="s">
        <v>28</v>
      </c>
      <c r="P51" s="1"/>
      <c r="Q51" s="1"/>
      <c r="R51" s="1"/>
      <c r="S51" s="1"/>
    </row>
    <row r="52" spans="1:15" ht="12" customHeight="1">
      <c r="A52" s="10" t="s">
        <v>29</v>
      </c>
      <c r="D52" s="6"/>
      <c r="E52" s="6"/>
      <c r="F52" s="6"/>
      <c r="G52" s="6"/>
      <c r="H52" s="6"/>
      <c r="I52" s="6"/>
      <c r="J52" s="6"/>
      <c r="K52" s="6"/>
      <c r="L52" s="6"/>
      <c r="M52" s="6"/>
      <c r="N52" s="6"/>
      <c r="O52" s="6"/>
    </row>
    <row r="53" ht="11.25" customHeight="1"/>
    <row r="54" ht="11.25" customHeight="1"/>
    <row r="56" ht="12.75" customHeight="1"/>
    <row r="57" ht="12.75" customHeight="1"/>
  </sheetData>
  <mergeCells count="6">
    <mergeCell ref="D11:F11"/>
    <mergeCell ref="J11:L11"/>
    <mergeCell ref="D10:I10"/>
    <mergeCell ref="J10:O10"/>
    <mergeCell ref="M11:O11"/>
    <mergeCell ref="G11:I11"/>
  </mergeCells>
  <printOptions/>
  <pageMargins left="0.75" right="0.75" top="1" bottom="1" header="0.5" footer="0.5"/>
  <pageSetup horizontalDpi="2400" verticalDpi="2400" orientation="portrait" paperSize="15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00072813034"/>
  </sheetPr>
  <dimension ref="A1:AM84"/>
  <sheetViews>
    <sheetView showGridLines="0" workbookViewId="0" topLeftCell="A1"/>
  </sheetViews>
  <sheetFormatPr defaultColWidth="9.140625" defaultRowHeight="12"/>
  <cols>
    <col min="1" max="2" width="9.28125" style="2" customWidth="1"/>
    <col min="3" max="3" width="24.140625" style="2" customWidth="1"/>
    <col min="4" max="5" width="14.28125" style="2" customWidth="1"/>
    <col min="6" max="16384" width="9.140625" style="2" customWidth="1"/>
  </cols>
  <sheetData>
    <row r="1" spans="1:3" ht="12">
      <c r="A1" s="34"/>
      <c r="C1" s="61" t="s">
        <v>15</v>
      </c>
    </row>
    <row r="2" spans="1:3" s="3" customFormat="1" ht="12">
      <c r="A2" s="1"/>
      <c r="C2" s="61" t="s">
        <v>23</v>
      </c>
    </row>
    <row r="3" s="3" customFormat="1" ht="12">
      <c r="C3" s="3" t="s">
        <v>46</v>
      </c>
    </row>
    <row r="4" s="3" customFormat="1" ht="12">
      <c r="C4" s="3" t="s">
        <v>60</v>
      </c>
    </row>
    <row r="5" s="3" customFormat="1" ht="12"/>
    <row r="6" spans="3:38" s="72" customFormat="1" ht="15.75">
      <c r="C6" s="85" t="s">
        <v>66</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row>
    <row r="7" spans="3:39" s="26" customFormat="1" ht="12">
      <c r="C7" s="15" t="s">
        <v>64</v>
      </c>
      <c r="D7" s="15"/>
      <c r="E7" s="15"/>
      <c r="F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row>
    <row r="8" ht="12"/>
    <row r="9" ht="12"/>
    <row r="10" spans="4:9" ht="36">
      <c r="D10" s="13" t="s">
        <v>148</v>
      </c>
      <c r="E10" s="13" t="s">
        <v>149</v>
      </c>
      <c r="G10" s="15"/>
      <c r="H10" s="15"/>
      <c r="I10" s="15"/>
    </row>
    <row r="11" spans="3:6" ht="12" customHeight="1">
      <c r="C11" s="4" t="s">
        <v>116</v>
      </c>
      <c r="D11" s="45">
        <v>1327.5083819140204</v>
      </c>
      <c r="E11" s="45">
        <v>48.53108759540823</v>
      </c>
      <c r="F11" s="44"/>
    </row>
    <row r="12" spans="3:6" ht="12" customHeight="1">
      <c r="C12" s="4" t="s">
        <v>103</v>
      </c>
      <c r="D12" s="45">
        <v>1242.8594534864915</v>
      </c>
      <c r="E12" s="45">
        <v>47.061977197615455</v>
      </c>
      <c r="F12" s="44"/>
    </row>
    <row r="13" spans="3:7" ht="12" customHeight="1">
      <c r="C13" s="4" t="s">
        <v>132</v>
      </c>
      <c r="D13" s="45">
        <v>1189.2652693619877</v>
      </c>
      <c r="E13" s="45">
        <v>161.68168576355214</v>
      </c>
      <c r="F13" s="44"/>
      <c r="G13" s="44"/>
    </row>
    <row r="14" spans="3:7" ht="12" customHeight="1">
      <c r="C14" s="4" t="s">
        <v>99</v>
      </c>
      <c r="D14" s="14">
        <v>1102.2157504452198</v>
      </c>
      <c r="E14" s="14">
        <v>57.07438938691286</v>
      </c>
      <c r="F14" s="44"/>
      <c r="G14" s="44"/>
    </row>
    <row r="15" spans="3:7" ht="12" customHeight="1">
      <c r="C15" s="26" t="s">
        <v>141</v>
      </c>
      <c r="D15" s="14">
        <v>1073.1095703110225</v>
      </c>
      <c r="E15" s="14">
        <v>71.78696584471177</v>
      </c>
      <c r="F15" s="44"/>
      <c r="G15" s="44"/>
    </row>
    <row r="16" spans="3:7" ht="12" customHeight="1">
      <c r="C16" s="4" t="s">
        <v>135</v>
      </c>
      <c r="D16" s="45">
        <v>1008.8029579438792</v>
      </c>
      <c r="E16" s="45">
        <v>28.004942102411952</v>
      </c>
      <c r="F16" s="44"/>
      <c r="G16" s="44"/>
    </row>
    <row r="17" spans="3:7" ht="12" customHeight="1">
      <c r="C17" s="4" t="s">
        <v>129</v>
      </c>
      <c r="D17" s="45">
        <v>843.3796822689269</v>
      </c>
      <c r="E17" s="45">
        <v>9.632592788176744</v>
      </c>
      <c r="F17" s="44"/>
      <c r="G17" s="44"/>
    </row>
    <row r="18" spans="3:7" ht="12" customHeight="1">
      <c r="C18" s="26" t="s">
        <v>142</v>
      </c>
      <c r="D18" s="45">
        <v>746.4677329313794</v>
      </c>
      <c r="E18" s="45">
        <v>34.96692027988131</v>
      </c>
      <c r="F18" s="44"/>
      <c r="G18" s="44"/>
    </row>
    <row r="19" spans="3:7" ht="12" customHeight="1">
      <c r="C19" s="4" t="s">
        <v>138</v>
      </c>
      <c r="D19" s="45">
        <v>710.6534225878952</v>
      </c>
      <c r="E19" s="45">
        <v>116.312832116197</v>
      </c>
      <c r="F19" s="44"/>
      <c r="G19" s="44"/>
    </row>
    <row r="20" spans="3:7" ht="12" customHeight="1">
      <c r="C20" s="4" t="s">
        <v>100</v>
      </c>
      <c r="D20" s="14">
        <v>682.5829258186491</v>
      </c>
      <c r="E20" s="14">
        <v>21.29090970961929</v>
      </c>
      <c r="F20" s="44"/>
      <c r="G20" s="44"/>
    </row>
    <row r="21" spans="3:7" ht="12" customHeight="1">
      <c r="C21" s="4" t="s">
        <v>139</v>
      </c>
      <c r="D21" s="45">
        <v>622.9287113974779</v>
      </c>
      <c r="E21" s="45">
        <v>18.59763519099771</v>
      </c>
      <c r="F21" s="44"/>
      <c r="G21" s="44"/>
    </row>
    <row r="22" spans="3:7" ht="12" customHeight="1">
      <c r="C22" s="4" t="s">
        <v>107</v>
      </c>
      <c r="D22" s="45">
        <v>566.8394470345556</v>
      </c>
      <c r="E22" s="45">
        <v>3.936833231140601</v>
      </c>
      <c r="F22" s="44"/>
      <c r="G22" s="44"/>
    </row>
    <row r="23" spans="3:7" ht="12" customHeight="1">
      <c r="C23" s="4" t="s">
        <v>134</v>
      </c>
      <c r="D23" s="45">
        <v>501.70614452573307</v>
      </c>
      <c r="E23" s="45">
        <v>214.77146597848161</v>
      </c>
      <c r="F23" s="44"/>
      <c r="G23" s="44"/>
    </row>
    <row r="24" spans="3:7" ht="12" customHeight="1">
      <c r="C24" s="4" t="s">
        <v>114</v>
      </c>
      <c r="D24" s="45">
        <v>486.6199016083371</v>
      </c>
      <c r="E24" s="45">
        <v>7.2952163633441245</v>
      </c>
      <c r="F24" s="44"/>
      <c r="G24" s="44"/>
    </row>
    <row r="25" spans="3:7" ht="12" customHeight="1">
      <c r="C25" s="4" t="s">
        <v>137</v>
      </c>
      <c r="D25" s="45">
        <v>405.43936441912086</v>
      </c>
      <c r="E25" s="45">
        <v>13.248277986724384</v>
      </c>
      <c r="F25" s="44"/>
      <c r="G25" s="44"/>
    </row>
    <row r="26" spans="3:7" ht="12" customHeight="1">
      <c r="C26" s="4" t="s">
        <v>2</v>
      </c>
      <c r="D26" s="45">
        <v>401.53205883868327</v>
      </c>
      <c r="E26" s="45">
        <v>11.621767260164495</v>
      </c>
      <c r="F26" s="44"/>
      <c r="G26" s="44"/>
    </row>
    <row r="27" spans="3:7" ht="12" customHeight="1">
      <c r="C27" s="4" t="s">
        <v>105</v>
      </c>
      <c r="D27" s="45">
        <v>278.63724951353305</v>
      </c>
      <c r="E27" s="45">
        <v>19.902660679538076</v>
      </c>
      <c r="F27" s="44"/>
      <c r="G27" s="44"/>
    </row>
    <row r="28" spans="3:7" ht="12" customHeight="1">
      <c r="C28" s="4" t="s">
        <v>131</v>
      </c>
      <c r="D28" s="45">
        <v>273.60218339384863</v>
      </c>
      <c r="E28" s="45">
        <v>22.2755759931275</v>
      </c>
      <c r="F28" s="44"/>
      <c r="G28" s="44"/>
    </row>
    <row r="29" spans="3:7" ht="12" customHeight="1">
      <c r="C29" s="4" t="s">
        <v>128</v>
      </c>
      <c r="D29" s="45">
        <v>238.34741999068942</v>
      </c>
      <c r="E29" s="45">
        <v>1.7764394590447465</v>
      </c>
      <c r="F29" s="44"/>
      <c r="G29" s="44"/>
    </row>
    <row r="30" spans="3:7" ht="12" customHeight="1">
      <c r="C30" s="4" t="s">
        <v>130</v>
      </c>
      <c r="D30" s="14">
        <v>225.71990971203613</v>
      </c>
      <c r="E30" s="14">
        <v>14.43999422400231</v>
      </c>
      <c r="F30" s="44"/>
      <c r="G30" s="44"/>
    </row>
    <row r="31" spans="3:7" ht="12" customHeight="1">
      <c r="C31" s="4" t="s">
        <v>126</v>
      </c>
      <c r="D31" s="45">
        <v>202.16554229328398</v>
      </c>
      <c r="E31" s="45">
        <v>1.9641343456668812</v>
      </c>
      <c r="F31" s="44"/>
      <c r="G31" s="44"/>
    </row>
    <row r="32" spans="3:7" ht="12" customHeight="1">
      <c r="C32" s="4" t="s">
        <v>127</v>
      </c>
      <c r="D32" s="14">
        <v>191.4946190970705</v>
      </c>
      <c r="E32" s="14">
        <v>6.471032184757076</v>
      </c>
      <c r="F32" s="44"/>
      <c r="G32" s="44"/>
    </row>
    <row r="33" spans="3:7" ht="12" customHeight="1">
      <c r="C33" s="4" t="s">
        <v>124</v>
      </c>
      <c r="D33" s="45">
        <v>110.43088367628309</v>
      </c>
      <c r="E33" s="45">
        <v>0.18559812382568588</v>
      </c>
      <c r="F33" s="44"/>
      <c r="G33" s="44"/>
    </row>
    <row r="34" spans="3:7" ht="12" customHeight="1">
      <c r="C34" s="4" t="s">
        <v>94</v>
      </c>
      <c r="D34" s="45">
        <v>93.08873657665649</v>
      </c>
      <c r="E34" s="45">
        <v>4.532410395118106</v>
      </c>
      <c r="F34" s="44"/>
      <c r="G34" s="44"/>
    </row>
    <row r="35" spans="3:7" ht="12" customHeight="1">
      <c r="C35" s="4"/>
      <c r="D35" s="45"/>
      <c r="E35" s="45"/>
      <c r="F35" s="44"/>
      <c r="G35" s="44"/>
    </row>
    <row r="36" spans="3:7" ht="12" customHeight="1">
      <c r="C36" s="4" t="s">
        <v>122</v>
      </c>
      <c r="D36" s="45">
        <v>2231.129329784609</v>
      </c>
      <c r="E36" s="45">
        <v>109.7531235452337</v>
      </c>
      <c r="F36" s="44"/>
      <c r="G36" s="44"/>
    </row>
    <row r="37" spans="3:7" ht="12" customHeight="1">
      <c r="C37" s="4" t="s">
        <v>120</v>
      </c>
      <c r="D37" s="45">
        <v>696.1480128355632</v>
      </c>
      <c r="E37" s="45">
        <v>9.7430155473693</v>
      </c>
      <c r="F37" s="44"/>
      <c r="G37" s="44"/>
    </row>
    <row r="38" spans="3:7" ht="12" customHeight="1">
      <c r="C38" s="4"/>
      <c r="D38" s="45"/>
      <c r="E38" s="45"/>
      <c r="F38" s="44"/>
      <c r="G38" s="44"/>
    </row>
    <row r="39" spans="3:7" ht="24">
      <c r="C39" s="74" t="s">
        <v>147</v>
      </c>
      <c r="D39" s="45">
        <v>40.04844414207065</v>
      </c>
      <c r="E39" s="45">
        <v>0</v>
      </c>
      <c r="F39" s="44"/>
      <c r="G39" s="44"/>
    </row>
    <row r="40" spans="3:6" ht="12" customHeight="1">
      <c r="C40" s="4" t="s">
        <v>123</v>
      </c>
      <c r="D40" s="45">
        <v>53.8737360579476</v>
      </c>
      <c r="E40" s="45">
        <v>0.6811476813695084</v>
      </c>
      <c r="F40" s="44"/>
    </row>
    <row r="41" spans="1:5" ht="12" customHeight="1">
      <c r="A41" s="1" t="s">
        <v>7</v>
      </c>
      <c r="C41" s="4"/>
      <c r="D41" s="45"/>
      <c r="E41" s="45"/>
    </row>
    <row r="42" spans="1:20" ht="12" customHeight="1">
      <c r="A42" s="1"/>
      <c r="C42" s="15" t="s">
        <v>65</v>
      </c>
      <c r="D42" s="112"/>
      <c r="E42" s="112"/>
      <c r="F42" s="112"/>
      <c r="G42" s="112"/>
      <c r="H42" s="112"/>
      <c r="I42" s="112"/>
      <c r="J42" s="112"/>
      <c r="K42" s="112"/>
      <c r="L42" s="112"/>
      <c r="O42" s="70"/>
      <c r="P42" s="70"/>
      <c r="Q42" s="70"/>
      <c r="R42" s="70"/>
      <c r="S42" s="70"/>
      <c r="T42" s="70"/>
    </row>
    <row r="43" spans="1:8" ht="12" customHeight="1">
      <c r="A43" s="1"/>
      <c r="C43" s="83" t="s">
        <v>41</v>
      </c>
      <c r="D43" s="83"/>
      <c r="E43" s="83"/>
      <c r="F43" s="83"/>
      <c r="G43" s="83"/>
      <c r="H43" s="83"/>
    </row>
    <row r="44" spans="3:8" ht="12" customHeight="1">
      <c r="C44" s="83" t="s">
        <v>40</v>
      </c>
      <c r="D44" s="83"/>
      <c r="E44" s="83"/>
      <c r="F44" s="83"/>
      <c r="G44" s="83"/>
      <c r="H44" s="83"/>
    </row>
    <row r="45" ht="12" customHeight="1">
      <c r="C45" s="32" t="s">
        <v>62</v>
      </c>
    </row>
    <row r="46" ht="12" customHeight="1">
      <c r="C46" s="32"/>
    </row>
    <row r="47" ht="12" customHeight="1">
      <c r="C47" s="32"/>
    </row>
    <row r="48" spans="3:5" ht="12">
      <c r="C48" s="15"/>
      <c r="D48" s="13"/>
      <c r="E48" s="13"/>
    </row>
    <row r="49" ht="12"/>
    <row r="50" ht="12">
      <c r="A50" s="9" t="s">
        <v>4</v>
      </c>
    </row>
    <row r="51" ht="12">
      <c r="A51" s="10" t="s">
        <v>10</v>
      </c>
    </row>
    <row r="52" ht="12">
      <c r="A52" s="10"/>
    </row>
    <row r="53" ht="12"/>
    <row r="54" ht="12"/>
    <row r="55" ht="12"/>
    <row r="56" ht="12">
      <c r="B56" s="4"/>
    </row>
    <row r="57" ht="12">
      <c r="B57" s="4"/>
    </row>
    <row r="58" ht="12">
      <c r="B58" s="4"/>
    </row>
    <row r="59" ht="12">
      <c r="B59" s="4"/>
    </row>
    <row r="60" ht="12">
      <c r="B60" s="4"/>
    </row>
    <row r="61" ht="12">
      <c r="B61" s="4"/>
    </row>
    <row r="62" ht="12">
      <c r="B62" s="4"/>
    </row>
    <row r="63" ht="12">
      <c r="B63" s="4"/>
    </row>
    <row r="64" ht="12">
      <c r="B64" s="4"/>
    </row>
    <row r="65" ht="12">
      <c r="B65" s="4"/>
    </row>
    <row r="66" ht="12">
      <c r="B66" s="4"/>
    </row>
    <row r="67" ht="12">
      <c r="B67" s="4"/>
    </row>
    <row r="68" ht="12">
      <c r="B68" s="4"/>
    </row>
    <row r="69" ht="12">
      <c r="B69" s="4"/>
    </row>
    <row r="70" ht="12">
      <c r="B70" s="4"/>
    </row>
    <row r="71" ht="12">
      <c r="B71" s="4"/>
    </row>
    <row r="72" ht="12">
      <c r="B72" s="4"/>
    </row>
    <row r="73" ht="12">
      <c r="B73" s="4"/>
    </row>
    <row r="74" ht="12">
      <c r="B74" s="4"/>
    </row>
    <row r="75" ht="12">
      <c r="B75" s="4"/>
    </row>
    <row r="76" ht="12">
      <c r="B76" s="4"/>
    </row>
    <row r="77" ht="12">
      <c r="B77" s="4"/>
    </row>
    <row r="78" ht="12">
      <c r="B78" s="4"/>
    </row>
    <row r="79" ht="12">
      <c r="B79" s="4"/>
    </row>
    <row r="80" ht="12">
      <c r="B80" s="4"/>
    </row>
    <row r="81" ht="12">
      <c r="B81" s="4"/>
    </row>
    <row r="82" ht="12">
      <c r="B82" s="4"/>
    </row>
    <row r="83" ht="12">
      <c r="B83" s="4"/>
    </row>
    <row r="84" ht="12">
      <c r="B84" s="4"/>
    </row>
    <row r="85" ht="12"/>
    <row r="86" ht="12"/>
    <row r="87" ht="12"/>
    <row r="88" ht="12"/>
    <row r="89" ht="12"/>
    <row r="90" ht="12"/>
  </sheetData>
  <printOptions/>
  <pageMargins left="0.75" right="0.75" top="1" bottom="1" header="0.5" footer="0.5"/>
  <pageSetup horizontalDpi="2400" verticalDpi="2400" orientation="portrait" paperSize="15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00072813034"/>
  </sheetPr>
  <dimension ref="A1:AH74"/>
  <sheetViews>
    <sheetView showGridLines="0" workbookViewId="0" topLeftCell="A1"/>
  </sheetViews>
  <sheetFormatPr defaultColWidth="9.140625" defaultRowHeight="12"/>
  <cols>
    <col min="1" max="2" width="9.28125" style="2" customWidth="1"/>
    <col min="3" max="3" width="32.28125" style="2" customWidth="1"/>
    <col min="4" max="4" width="18.7109375" style="2" customWidth="1"/>
    <col min="5" max="5" width="11.57421875" style="2" customWidth="1"/>
    <col min="6" max="6" width="9.140625" style="2" customWidth="1"/>
    <col min="7" max="7" width="13.28125" style="2" customWidth="1"/>
    <col min="8" max="13" width="9.140625" style="2" customWidth="1"/>
    <col min="14" max="15" width="9.421875" style="2" customWidth="1"/>
    <col min="16" max="16384" width="9.140625" style="2" customWidth="1"/>
  </cols>
  <sheetData>
    <row r="1" spans="1:3" ht="12">
      <c r="A1" s="34"/>
      <c r="C1" s="61" t="s">
        <v>16</v>
      </c>
    </row>
    <row r="2" spans="1:3" s="3" customFormat="1" ht="12">
      <c r="A2" s="1"/>
      <c r="C2" s="61" t="s">
        <v>24</v>
      </c>
    </row>
    <row r="3" s="3" customFormat="1" ht="12">
      <c r="C3" s="3" t="s">
        <v>46</v>
      </c>
    </row>
    <row r="4" s="3" customFormat="1" ht="12">
      <c r="C4" s="3" t="s">
        <v>60</v>
      </c>
    </row>
    <row r="5" s="3" customFormat="1" ht="12"/>
    <row r="6" spans="3:33" s="72" customFormat="1" ht="15.75">
      <c r="C6" s="85" t="s">
        <v>84</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row>
    <row r="7" spans="3:34" s="26" customFormat="1" ht="12">
      <c r="C7" s="15" t="s">
        <v>67</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ht="12">
      <c r="C8" s="16"/>
    </row>
    <row r="9" spans="1:3" ht="12">
      <c r="A9" s="17"/>
      <c r="C9" s="16"/>
    </row>
    <row r="10" spans="4:5" ht="24">
      <c r="D10" s="13" t="s">
        <v>59</v>
      </c>
      <c r="E10" s="13" t="s">
        <v>58</v>
      </c>
    </row>
    <row r="11" spans="1:10" ht="12">
      <c r="A11" s="17"/>
      <c r="B11" s="17"/>
      <c r="C11" s="2" t="s">
        <v>68</v>
      </c>
      <c r="D11" s="17">
        <v>71.026973</v>
      </c>
      <c r="E11" s="17">
        <v>4.644887</v>
      </c>
      <c r="F11" s="113">
        <f>+E11+D11</f>
        <v>75.67186</v>
      </c>
      <c r="G11" s="65"/>
      <c r="H11" s="77"/>
      <c r="I11" s="77"/>
      <c r="J11" s="17"/>
    </row>
    <row r="12" spans="1:10" ht="12">
      <c r="A12" s="17"/>
      <c r="B12" s="17"/>
      <c r="C12" s="2" t="s">
        <v>69</v>
      </c>
      <c r="D12" s="17">
        <v>59.794346</v>
      </c>
      <c r="E12" s="17">
        <v>6.054522</v>
      </c>
      <c r="F12" s="113">
        <f aca="true" t="shared" si="0" ref="F12:F25">+E12+D12</f>
        <v>65.848868</v>
      </c>
      <c r="G12" s="65"/>
      <c r="H12" s="77"/>
      <c r="I12" s="77"/>
      <c r="J12" s="17"/>
    </row>
    <row r="13" spans="1:10" ht="12">
      <c r="A13" s="17"/>
      <c r="B13" s="17"/>
      <c r="C13" s="2" t="s">
        <v>71</v>
      </c>
      <c r="D13" s="17">
        <v>63.549143</v>
      </c>
      <c r="E13" s="17">
        <v>0.000489</v>
      </c>
      <c r="F13" s="113">
        <f t="shared" si="0"/>
        <v>63.549632</v>
      </c>
      <c r="G13" s="65"/>
      <c r="H13" s="77"/>
      <c r="I13" s="77"/>
      <c r="J13" s="17"/>
    </row>
    <row r="14" spans="1:10" ht="12">
      <c r="A14" s="17"/>
      <c r="B14" s="17"/>
      <c r="C14" s="2" t="s">
        <v>70</v>
      </c>
      <c r="D14" s="17">
        <v>53.725447</v>
      </c>
      <c r="E14" s="17">
        <v>6.943286</v>
      </c>
      <c r="F14" s="113">
        <f t="shared" si="0"/>
        <v>60.668733</v>
      </c>
      <c r="G14" s="65"/>
      <c r="H14" s="77"/>
      <c r="I14" s="77"/>
      <c r="J14" s="17"/>
    </row>
    <row r="15" spans="1:10" ht="12">
      <c r="A15" s="17"/>
      <c r="B15" s="17"/>
      <c r="C15" s="2" t="s">
        <v>72</v>
      </c>
      <c r="D15" s="17">
        <v>35.045487</v>
      </c>
      <c r="E15" s="17">
        <v>14.132883</v>
      </c>
      <c r="F15" s="113">
        <f t="shared" si="0"/>
        <v>49.17837</v>
      </c>
      <c r="G15" s="67"/>
      <c r="H15" s="77"/>
      <c r="I15" s="77"/>
      <c r="J15" s="17"/>
    </row>
    <row r="16" spans="1:10" ht="12">
      <c r="A16" s="17"/>
      <c r="B16" s="17"/>
      <c r="C16" s="2" t="s">
        <v>76</v>
      </c>
      <c r="D16" s="17">
        <v>31.960523</v>
      </c>
      <c r="E16" s="17">
        <v>11.789207</v>
      </c>
      <c r="F16" s="113">
        <f t="shared" si="0"/>
        <v>43.74973</v>
      </c>
      <c r="G16" s="67"/>
      <c r="H16" s="77"/>
      <c r="I16" s="77"/>
      <c r="J16" s="17"/>
    </row>
    <row r="17" spans="1:10" ht="12">
      <c r="A17" s="17"/>
      <c r="B17" s="17"/>
      <c r="C17" s="2" t="s">
        <v>74</v>
      </c>
      <c r="D17" s="17">
        <v>39.273263</v>
      </c>
      <c r="E17" s="17">
        <v>3.870227</v>
      </c>
      <c r="F17" s="113">
        <f t="shared" si="0"/>
        <v>43.14349</v>
      </c>
      <c r="G17" s="67"/>
      <c r="H17" s="77"/>
      <c r="I17" s="77"/>
      <c r="J17" s="17"/>
    </row>
    <row r="18" spans="1:14" ht="12">
      <c r="A18" s="17"/>
      <c r="B18" s="17"/>
      <c r="C18" s="2" t="s">
        <v>73</v>
      </c>
      <c r="D18" s="17">
        <v>32.566271</v>
      </c>
      <c r="E18" s="17">
        <v>9.592793</v>
      </c>
      <c r="F18" s="113">
        <f t="shared" si="0"/>
        <v>42.159064</v>
      </c>
      <c r="G18" s="67"/>
      <c r="H18" s="77"/>
      <c r="I18" s="77"/>
      <c r="J18" s="17"/>
      <c r="N18" s="4"/>
    </row>
    <row r="19" spans="1:10" ht="12">
      <c r="A19" s="17"/>
      <c r="B19" s="17"/>
      <c r="C19" s="2" t="s">
        <v>75</v>
      </c>
      <c r="D19" s="17">
        <v>29.099315</v>
      </c>
      <c r="E19" s="17">
        <v>12.469723</v>
      </c>
      <c r="F19" s="113">
        <f t="shared" si="0"/>
        <v>41.569038</v>
      </c>
      <c r="G19" s="67"/>
      <c r="H19" s="77"/>
      <c r="I19" s="77"/>
      <c r="J19" s="17"/>
    </row>
    <row r="20" spans="1:10" ht="12">
      <c r="A20" s="17"/>
      <c r="B20" s="17"/>
      <c r="C20" s="2" t="s">
        <v>77</v>
      </c>
      <c r="D20" s="17">
        <v>17.094316</v>
      </c>
      <c r="E20" s="17">
        <v>14.143215</v>
      </c>
      <c r="F20" s="113">
        <f t="shared" si="0"/>
        <v>31.237530999999997</v>
      </c>
      <c r="G20" s="67"/>
      <c r="H20" s="77"/>
      <c r="I20" s="77"/>
      <c r="J20" s="17"/>
    </row>
    <row r="21" spans="1:10" ht="12">
      <c r="A21" s="17"/>
      <c r="B21" s="17"/>
      <c r="C21" s="2" t="s">
        <v>78</v>
      </c>
      <c r="D21" s="17">
        <v>27.066578</v>
      </c>
      <c r="E21" s="17">
        <v>1.879513</v>
      </c>
      <c r="F21" s="113">
        <f t="shared" si="0"/>
        <v>28.946091</v>
      </c>
      <c r="G21" s="67"/>
      <c r="H21" s="77"/>
      <c r="I21" s="77"/>
      <c r="J21" s="17"/>
    </row>
    <row r="22" spans="1:10" ht="12">
      <c r="A22" s="17"/>
      <c r="B22" s="17"/>
      <c r="C22" s="2" t="s">
        <v>79</v>
      </c>
      <c r="D22" s="17">
        <v>27.627148</v>
      </c>
      <c r="E22" s="17">
        <v>0.081974</v>
      </c>
      <c r="F22" s="113">
        <f t="shared" si="0"/>
        <v>27.709121999999997</v>
      </c>
      <c r="G22" s="67"/>
      <c r="H22" s="77"/>
      <c r="I22" s="77"/>
      <c r="J22" s="17"/>
    </row>
    <row r="23" spans="1:10" ht="12">
      <c r="A23" s="17"/>
      <c r="B23" s="17"/>
      <c r="C23" s="2" t="s">
        <v>80</v>
      </c>
      <c r="D23" s="17">
        <v>20.427224</v>
      </c>
      <c r="E23" s="17">
        <v>5.802997</v>
      </c>
      <c r="F23" s="113">
        <f t="shared" si="0"/>
        <v>26.230221</v>
      </c>
      <c r="G23" s="67"/>
      <c r="H23" s="77"/>
      <c r="I23" s="77"/>
      <c r="J23" s="17"/>
    </row>
    <row r="24" spans="1:10" ht="12">
      <c r="A24" s="17"/>
      <c r="B24" s="17"/>
      <c r="C24" s="2" t="s">
        <v>83</v>
      </c>
      <c r="D24" s="17">
        <v>23.303379</v>
      </c>
      <c r="E24" s="17">
        <v>2.295078</v>
      </c>
      <c r="F24" s="113">
        <f t="shared" si="0"/>
        <v>25.598457</v>
      </c>
      <c r="G24" s="67"/>
      <c r="H24" s="77"/>
      <c r="I24" s="77"/>
      <c r="J24" s="17"/>
    </row>
    <row r="25" spans="1:10" ht="12">
      <c r="A25" s="17"/>
      <c r="B25" s="17"/>
      <c r="C25" s="2" t="s">
        <v>81</v>
      </c>
      <c r="D25" s="17">
        <v>19.423611</v>
      </c>
      <c r="E25" s="17">
        <v>5.274635</v>
      </c>
      <c r="F25" s="113">
        <f t="shared" si="0"/>
        <v>24.698246</v>
      </c>
      <c r="G25" s="67"/>
      <c r="H25" s="77"/>
      <c r="I25" s="77"/>
      <c r="J25" s="17"/>
    </row>
    <row r="26" spans="4:9" ht="12">
      <c r="D26" s="17"/>
      <c r="G26" s="18"/>
      <c r="H26" s="7"/>
      <c r="I26" s="7"/>
    </row>
    <row r="27" spans="3:4" ht="12">
      <c r="C27" s="32" t="s">
        <v>82</v>
      </c>
      <c r="D27" s="17"/>
    </row>
    <row r="28" ht="12">
      <c r="E28" s="1" t="s">
        <v>6</v>
      </c>
    </row>
    <row r="29" ht="12"/>
    <row r="30" ht="12">
      <c r="A30" s="9" t="s">
        <v>5</v>
      </c>
    </row>
    <row r="31" ht="12">
      <c r="A31" s="10" t="s">
        <v>36</v>
      </c>
    </row>
    <row r="32" ht="12"/>
    <row r="33" ht="12"/>
    <row r="34" ht="12"/>
    <row r="35" ht="12"/>
    <row r="36" spans="8:9" ht="12">
      <c r="H36" s="17"/>
      <c r="I36" s="17"/>
    </row>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spans="3:4" ht="12">
      <c r="C74" s="118"/>
      <c r="D74" s="118"/>
    </row>
    <row r="75" ht="12"/>
  </sheetData>
  <mergeCells count="1">
    <mergeCell ref="C74:D74"/>
  </mergeCells>
  <printOptions/>
  <pageMargins left="0.75" right="0.75" top="1" bottom="1" header="0.5" footer="0.5"/>
  <pageSetup horizontalDpi="2400" verticalDpi="2400" orientation="portrait" paperSize="15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00072813034"/>
  </sheetPr>
  <dimension ref="A1:AE63"/>
  <sheetViews>
    <sheetView showGridLines="0" workbookViewId="0" topLeftCell="A1"/>
  </sheetViews>
  <sheetFormatPr defaultColWidth="9.140625" defaultRowHeight="12"/>
  <cols>
    <col min="1" max="2" width="9.28125" style="2" customWidth="1"/>
    <col min="3" max="3" width="26.8515625" style="2" customWidth="1"/>
    <col min="4" max="5" width="14.140625" style="2" customWidth="1"/>
    <col min="6" max="6" width="12.421875" style="2" customWidth="1"/>
    <col min="7" max="16384" width="9.140625" style="2" customWidth="1"/>
  </cols>
  <sheetData>
    <row r="1" spans="1:3" ht="12">
      <c r="A1" s="39"/>
      <c r="C1" s="61" t="s">
        <v>17</v>
      </c>
    </row>
    <row r="2" spans="1:3" s="3" customFormat="1" ht="12">
      <c r="A2" s="1"/>
      <c r="C2" s="61" t="s">
        <v>25</v>
      </c>
    </row>
    <row r="3" s="3" customFormat="1" ht="12">
      <c r="C3" s="3" t="s">
        <v>46</v>
      </c>
    </row>
    <row r="4" s="3" customFormat="1" ht="12">
      <c r="C4" s="3" t="s">
        <v>60</v>
      </c>
    </row>
    <row r="5" s="3" customFormat="1" ht="12"/>
    <row r="6" spans="3:30" s="72" customFormat="1" ht="15.75">
      <c r="C6" s="85" t="s">
        <v>87</v>
      </c>
      <c r="D6" s="85"/>
      <c r="E6" s="85"/>
      <c r="F6" s="85"/>
      <c r="G6" s="85"/>
      <c r="H6" s="85"/>
      <c r="I6" s="85"/>
      <c r="J6" s="85"/>
      <c r="K6" s="85"/>
      <c r="L6" s="85"/>
      <c r="M6" s="85"/>
      <c r="N6" s="85"/>
      <c r="O6" s="73"/>
      <c r="P6" s="73"/>
      <c r="Q6" s="73"/>
      <c r="R6" s="73"/>
      <c r="S6" s="73"/>
      <c r="T6" s="73"/>
      <c r="U6" s="73"/>
      <c r="V6" s="73"/>
      <c r="W6" s="73"/>
      <c r="X6" s="73"/>
      <c r="Y6" s="73"/>
      <c r="Z6" s="73"/>
      <c r="AA6" s="73"/>
      <c r="AB6" s="73"/>
      <c r="AC6" s="73"/>
      <c r="AD6" s="73"/>
    </row>
    <row r="7" spans="3:31" s="26" customFormat="1" ht="12">
      <c r="C7" s="22" t="s">
        <v>85</v>
      </c>
      <c r="D7" s="22"/>
      <c r="E7" s="15"/>
      <c r="F7" s="15"/>
      <c r="G7" s="15"/>
      <c r="H7" s="15"/>
      <c r="I7" s="15"/>
      <c r="J7" s="15"/>
      <c r="K7" s="15"/>
      <c r="L7" s="15"/>
      <c r="M7" s="15"/>
      <c r="N7" s="15"/>
      <c r="O7" s="15"/>
      <c r="P7" s="15"/>
      <c r="Q7" s="15"/>
      <c r="R7" s="15"/>
      <c r="S7" s="15"/>
      <c r="T7" s="15"/>
      <c r="U7" s="15"/>
      <c r="V7" s="15"/>
      <c r="W7" s="15"/>
      <c r="X7" s="15"/>
      <c r="Y7" s="15"/>
      <c r="Z7" s="15"/>
      <c r="AA7" s="15"/>
      <c r="AB7" s="15"/>
      <c r="AC7" s="15"/>
      <c r="AD7" s="15"/>
      <c r="AE7" s="15"/>
    </row>
    <row r="8" ht="12"/>
    <row r="9" ht="12">
      <c r="D9" s="37"/>
    </row>
    <row r="10" spans="3:5" ht="12">
      <c r="C10" s="48"/>
      <c r="D10" s="53">
        <v>2006</v>
      </c>
      <c r="E10" s="2">
        <v>2016</v>
      </c>
    </row>
    <row r="11" spans="1:8" s="4" customFormat="1" ht="12" customHeight="1">
      <c r="A11" s="62"/>
      <c r="B11" s="5"/>
      <c r="C11" s="26" t="s">
        <v>38</v>
      </c>
      <c r="D11" s="36" t="s">
        <v>0</v>
      </c>
      <c r="E11" s="35">
        <v>1.9038862006400958</v>
      </c>
      <c r="G11" s="63"/>
      <c r="H11" s="62"/>
    </row>
    <row r="12" spans="1:8" s="4" customFormat="1" ht="12" customHeight="1">
      <c r="A12" s="62"/>
      <c r="B12" s="5"/>
      <c r="D12" s="35"/>
      <c r="E12" s="35"/>
      <c r="G12" s="63"/>
      <c r="H12" s="62"/>
    </row>
    <row r="13" spans="1:12" s="4" customFormat="1" ht="12" customHeight="1">
      <c r="A13" s="62"/>
      <c r="B13" s="5"/>
      <c r="C13" s="4" t="s">
        <v>1</v>
      </c>
      <c r="D13" s="35">
        <v>6.661279816830657</v>
      </c>
      <c r="E13" s="35">
        <v>11.157085884450847</v>
      </c>
      <c r="G13" s="63"/>
      <c r="H13" s="11"/>
      <c r="I13" s="11"/>
      <c r="J13" s="11"/>
      <c r="K13" s="11"/>
      <c r="L13" s="11"/>
    </row>
    <row r="14" spans="1:12" s="4" customFormat="1" ht="12" customHeight="1">
      <c r="A14" s="62"/>
      <c r="B14" s="5"/>
      <c r="C14" s="4" t="s">
        <v>125</v>
      </c>
      <c r="D14" s="35">
        <v>8.94063238632959</v>
      </c>
      <c r="E14" s="35">
        <v>10.523987124821357</v>
      </c>
      <c r="G14" s="63"/>
      <c r="H14" s="11"/>
      <c r="I14" s="11"/>
      <c r="J14" s="11"/>
      <c r="K14" s="11"/>
      <c r="L14" s="11"/>
    </row>
    <row r="15" spans="1:12" s="4" customFormat="1" ht="12" customHeight="1">
      <c r="A15" s="62"/>
      <c r="B15" s="5"/>
      <c r="C15" s="4" t="s">
        <v>137</v>
      </c>
      <c r="D15" s="35">
        <v>6.448472256704022</v>
      </c>
      <c r="E15" s="35">
        <v>6.854555777878951</v>
      </c>
      <c r="G15" s="63"/>
      <c r="H15" s="11"/>
      <c r="I15" s="11"/>
      <c r="J15" s="11"/>
      <c r="K15" s="11"/>
      <c r="L15" s="11"/>
    </row>
    <row r="16" spans="1:12" s="4" customFormat="1" ht="12" customHeight="1">
      <c r="A16" s="62"/>
      <c r="B16" s="5"/>
      <c r="C16" s="4" t="s">
        <v>110</v>
      </c>
      <c r="D16" s="35">
        <v>4.22409620118324</v>
      </c>
      <c r="E16" s="35">
        <v>5.719812290830498</v>
      </c>
      <c r="G16" s="63"/>
      <c r="H16" s="11"/>
      <c r="I16" s="11"/>
      <c r="J16" s="11"/>
      <c r="K16" s="11"/>
      <c r="L16" s="11"/>
    </row>
    <row r="17" spans="1:12" s="4" customFormat="1" ht="12" customHeight="1">
      <c r="A17" s="62"/>
      <c r="B17" s="5"/>
      <c r="C17" s="4" t="s">
        <v>134</v>
      </c>
      <c r="D17" s="35">
        <v>3.3797692520898703</v>
      </c>
      <c r="E17" s="35">
        <v>5.127440233396448</v>
      </c>
      <c r="G17" s="63"/>
      <c r="H17" s="11"/>
      <c r="I17" s="11"/>
      <c r="J17" s="11"/>
      <c r="K17" s="11"/>
      <c r="L17" s="11"/>
    </row>
    <row r="18" spans="1:12" s="4" customFormat="1" ht="12" customHeight="1">
      <c r="A18" s="62"/>
      <c r="B18" s="5"/>
      <c r="C18" s="26" t="s">
        <v>124</v>
      </c>
      <c r="D18" s="35">
        <v>2.9728914531119757</v>
      </c>
      <c r="E18" s="35">
        <v>4.226382105148575</v>
      </c>
      <c r="G18" s="63"/>
      <c r="H18" s="11"/>
      <c r="I18" s="11"/>
      <c r="J18" s="11"/>
      <c r="K18" s="11"/>
      <c r="L18" s="11"/>
    </row>
    <row r="19" spans="1:12" s="4" customFormat="1" ht="12" customHeight="1">
      <c r="A19" s="62"/>
      <c r="B19" s="5"/>
      <c r="C19" s="4" t="s">
        <v>107</v>
      </c>
      <c r="D19" s="35">
        <v>3.3920807470379013</v>
      </c>
      <c r="E19" s="35">
        <v>4.1707206439919124</v>
      </c>
      <c r="G19" s="63"/>
      <c r="H19" s="11"/>
      <c r="I19" s="11"/>
      <c r="J19" s="11"/>
      <c r="K19" s="11"/>
      <c r="L19" s="11"/>
    </row>
    <row r="20" spans="1:12" s="4" customFormat="1" ht="12" customHeight="1">
      <c r="A20" s="62"/>
      <c r="B20" s="5"/>
      <c r="C20" s="4" t="s">
        <v>136</v>
      </c>
      <c r="D20" s="35">
        <v>2.9722606632615327</v>
      </c>
      <c r="E20" s="35">
        <v>4.128989929369476</v>
      </c>
      <c r="G20" s="63"/>
      <c r="H20" s="62"/>
      <c r="I20" s="19"/>
      <c r="J20" s="19"/>
      <c r="K20" s="19"/>
      <c r="L20" s="19"/>
    </row>
    <row r="21" spans="1:12" s="4" customFormat="1" ht="12" customHeight="1">
      <c r="A21" s="62"/>
      <c r="B21" s="5"/>
      <c r="C21" s="4" t="s">
        <v>2</v>
      </c>
      <c r="D21" s="35">
        <v>2.0934795740242045</v>
      </c>
      <c r="E21" s="35">
        <v>3.9639953776357686</v>
      </c>
      <c r="G21" s="63"/>
      <c r="H21" s="11"/>
      <c r="I21" s="11"/>
      <c r="J21" s="11"/>
      <c r="K21" s="11"/>
      <c r="L21" s="11"/>
    </row>
    <row r="22" spans="1:12" s="4" customFormat="1" ht="12" customHeight="1">
      <c r="A22" s="62"/>
      <c r="B22" s="5"/>
      <c r="C22" s="4" t="s">
        <v>135</v>
      </c>
      <c r="D22" s="35">
        <v>3.471514863061044</v>
      </c>
      <c r="E22" s="35">
        <v>3.7939893192474217</v>
      </c>
      <c r="G22" s="63"/>
      <c r="H22" s="62"/>
      <c r="I22" s="11"/>
      <c r="J22" s="11"/>
      <c r="K22" s="11"/>
      <c r="L22" s="11"/>
    </row>
    <row r="23" spans="1:7" s="4" customFormat="1" ht="12" customHeight="1">
      <c r="A23" s="62"/>
      <c r="B23" s="5"/>
      <c r="C23" s="4" t="s">
        <v>103</v>
      </c>
      <c r="D23" s="35">
        <v>2.835164013455199</v>
      </c>
      <c r="E23" s="35">
        <v>3.623123050946354</v>
      </c>
      <c r="G23" s="63"/>
    </row>
    <row r="24" spans="1:12" s="4" customFormat="1" ht="12" customHeight="1">
      <c r="A24" s="62"/>
      <c r="B24" s="5"/>
      <c r="C24" s="4" t="s">
        <v>100</v>
      </c>
      <c r="D24" s="35">
        <v>2.552730890262326</v>
      </c>
      <c r="E24" s="35">
        <v>3.293713558651816</v>
      </c>
      <c r="G24" s="63"/>
      <c r="H24" s="62"/>
      <c r="I24" s="19"/>
      <c r="J24" s="19"/>
      <c r="K24" s="19"/>
      <c r="L24" s="19"/>
    </row>
    <row r="25" spans="1:12" s="4" customFormat="1" ht="12" customHeight="1">
      <c r="A25" s="62"/>
      <c r="B25" s="5"/>
      <c r="C25" s="4" t="s">
        <v>116</v>
      </c>
      <c r="D25" s="35">
        <v>2.5184952400279563</v>
      </c>
      <c r="E25" s="35">
        <v>3.1111988002748876</v>
      </c>
      <c r="G25" s="63"/>
      <c r="H25" s="11"/>
      <c r="I25" s="11"/>
      <c r="J25" s="11"/>
      <c r="K25" s="11"/>
      <c r="L25" s="11"/>
    </row>
    <row r="26" spans="1:12" s="4" customFormat="1" ht="12" customHeight="1">
      <c r="A26" s="62"/>
      <c r="B26" s="5"/>
      <c r="C26" s="4" t="s">
        <v>105</v>
      </c>
      <c r="D26" s="35">
        <v>1.121580070295268</v>
      </c>
      <c r="E26" s="35">
        <v>2.747669474983121</v>
      </c>
      <c r="G26" s="63"/>
      <c r="H26" s="11"/>
      <c r="I26" s="11"/>
      <c r="J26" s="11"/>
      <c r="K26" s="11"/>
      <c r="L26" s="11"/>
    </row>
    <row r="27" spans="1:12" s="4" customFormat="1" ht="12" customHeight="1">
      <c r="A27" s="62"/>
      <c r="B27" s="5"/>
      <c r="C27" s="4" t="s">
        <v>133</v>
      </c>
      <c r="D27" s="35">
        <v>1.8159603024585422</v>
      </c>
      <c r="E27" s="35">
        <v>2.657727512045708</v>
      </c>
      <c r="G27" s="63"/>
      <c r="H27" s="11"/>
      <c r="I27" s="11"/>
      <c r="J27" s="11"/>
      <c r="K27" s="11"/>
      <c r="L27" s="11"/>
    </row>
    <row r="28" spans="1:12" s="4" customFormat="1" ht="12" customHeight="1">
      <c r="A28" s="62"/>
      <c r="B28" s="5"/>
      <c r="C28" s="4" t="s">
        <v>99</v>
      </c>
      <c r="D28" s="35">
        <v>1.870559791414175</v>
      </c>
      <c r="E28" s="35">
        <v>2.4370435544015896</v>
      </c>
      <c r="G28" s="63"/>
      <c r="H28" s="11"/>
      <c r="I28" s="11"/>
      <c r="J28" s="11"/>
      <c r="K28" s="11"/>
      <c r="L28" s="11"/>
    </row>
    <row r="29" spans="1:12" s="4" customFormat="1" ht="12" customHeight="1">
      <c r="A29" s="62"/>
      <c r="B29" s="5"/>
      <c r="C29" s="4" t="s">
        <v>129</v>
      </c>
      <c r="D29" s="35">
        <v>1.6496012768579185</v>
      </c>
      <c r="E29" s="35">
        <v>2.2185473330929804</v>
      </c>
      <c r="G29" s="63"/>
      <c r="H29" s="11"/>
      <c r="I29" s="11"/>
      <c r="J29" s="11"/>
      <c r="K29" s="11"/>
      <c r="L29" s="11"/>
    </row>
    <row r="30" spans="1:12" s="4" customFormat="1" ht="12" customHeight="1">
      <c r="A30" s="62"/>
      <c r="B30" s="5"/>
      <c r="C30" s="4" t="s">
        <v>132</v>
      </c>
      <c r="D30" s="35">
        <v>1.7842702761070568</v>
      </c>
      <c r="E30" s="35">
        <v>2.1725638353994885</v>
      </c>
      <c r="G30" s="63"/>
      <c r="H30" s="11"/>
      <c r="I30" s="11"/>
      <c r="J30" s="11"/>
      <c r="K30" s="11"/>
      <c r="L30" s="11"/>
    </row>
    <row r="31" spans="1:12" s="4" customFormat="1" ht="12" customHeight="1">
      <c r="A31" s="62"/>
      <c r="B31" s="5"/>
      <c r="C31" s="4" t="s">
        <v>98</v>
      </c>
      <c r="D31" s="35" t="s">
        <v>0</v>
      </c>
      <c r="E31" s="35">
        <v>1.7916282099615068</v>
      </c>
      <c r="G31" s="63"/>
      <c r="H31" s="11"/>
      <c r="I31" s="11"/>
      <c r="J31" s="11"/>
      <c r="K31" s="11"/>
      <c r="L31" s="11"/>
    </row>
    <row r="32" spans="1:12" s="4" customFormat="1" ht="12" customHeight="1">
      <c r="A32" s="62"/>
      <c r="B32" s="5"/>
      <c r="C32" s="26" t="s">
        <v>130</v>
      </c>
      <c r="D32" s="35">
        <v>1.1383431961449648</v>
      </c>
      <c r="E32" s="35">
        <v>1.6833909666436133</v>
      </c>
      <c r="G32" s="63"/>
      <c r="H32" s="11"/>
      <c r="I32" s="11"/>
      <c r="J32" s="11"/>
      <c r="K32" s="11"/>
      <c r="L32" s="11"/>
    </row>
    <row r="33" spans="1:12" s="4" customFormat="1" ht="12" customHeight="1">
      <c r="A33" s="62"/>
      <c r="B33" s="5"/>
      <c r="C33" s="4" t="s">
        <v>94</v>
      </c>
      <c r="D33" s="35">
        <v>0.5502278503774876</v>
      </c>
      <c r="E33" s="35">
        <v>1.6691685572047719</v>
      </c>
      <c r="G33" s="63"/>
      <c r="H33" s="11"/>
      <c r="I33" s="11"/>
      <c r="J33" s="11"/>
      <c r="K33" s="11"/>
      <c r="L33" s="11"/>
    </row>
    <row r="34" spans="1:12" s="4" customFormat="1" ht="12" customHeight="1">
      <c r="A34" s="62"/>
      <c r="B34" s="5"/>
      <c r="C34" s="4" t="s">
        <v>102</v>
      </c>
      <c r="D34" s="35" t="s">
        <v>0</v>
      </c>
      <c r="E34" s="35">
        <v>1.3081439182965007</v>
      </c>
      <c r="G34" s="63"/>
      <c r="H34" s="11"/>
      <c r="I34" s="11"/>
      <c r="J34" s="11"/>
      <c r="K34" s="11"/>
      <c r="L34" s="11"/>
    </row>
    <row r="35" spans="1:12" s="4" customFormat="1" ht="12" customHeight="1">
      <c r="A35" s="62"/>
      <c r="B35" s="5"/>
      <c r="C35" s="26" t="s">
        <v>138</v>
      </c>
      <c r="D35" s="35">
        <v>1.1887242825282587</v>
      </c>
      <c r="E35" s="35">
        <v>1.2939553669144601</v>
      </c>
      <c r="G35" s="63"/>
      <c r="H35" s="11"/>
      <c r="I35" s="11"/>
      <c r="J35" s="11"/>
      <c r="K35" s="11"/>
      <c r="L35" s="11"/>
    </row>
    <row r="36" spans="1:12" s="4" customFormat="1" ht="12" customHeight="1">
      <c r="A36" s="62"/>
      <c r="B36" s="5"/>
      <c r="C36" s="4" t="s">
        <v>119</v>
      </c>
      <c r="D36" s="35">
        <v>0.8187485913038643</v>
      </c>
      <c r="E36" s="35">
        <v>1.1889263964431305</v>
      </c>
      <c r="G36" s="63"/>
      <c r="H36" s="11"/>
      <c r="I36" s="11"/>
      <c r="J36" s="11"/>
      <c r="K36" s="11"/>
      <c r="L36" s="11"/>
    </row>
    <row r="37" spans="1:12" s="4" customFormat="1" ht="12" customHeight="1">
      <c r="A37" s="62"/>
      <c r="B37" s="5"/>
      <c r="C37" s="4" t="s">
        <v>114</v>
      </c>
      <c r="D37" s="35">
        <v>0.3601821355331484</v>
      </c>
      <c r="E37" s="35">
        <v>0.8497937336830437</v>
      </c>
      <c r="G37" s="63"/>
      <c r="H37" s="11"/>
      <c r="I37" s="11"/>
      <c r="J37" s="11"/>
      <c r="K37" s="11"/>
      <c r="L37" s="11"/>
    </row>
    <row r="38" spans="1:12" s="4" customFormat="1" ht="12" customHeight="1">
      <c r="A38" s="62"/>
      <c r="B38" s="5"/>
      <c r="C38" s="4" t="s">
        <v>128</v>
      </c>
      <c r="D38" s="35">
        <v>0.23120644944549718</v>
      </c>
      <c r="E38" s="35">
        <v>0.7691332680821742</v>
      </c>
      <c r="G38" s="63"/>
      <c r="H38" s="11"/>
      <c r="I38" s="11"/>
      <c r="J38" s="11"/>
      <c r="K38" s="11"/>
      <c r="L38" s="11"/>
    </row>
    <row r="39" spans="1:12" s="4" customFormat="1" ht="12" customHeight="1">
      <c r="A39" s="62"/>
      <c r="B39" s="5"/>
      <c r="C39" s="4" t="s">
        <v>131</v>
      </c>
      <c r="D39" s="35">
        <v>0.6613952686474646</v>
      </c>
      <c r="E39" s="35">
        <v>0.679962925693521</v>
      </c>
      <c r="G39" s="63"/>
      <c r="H39" s="11"/>
      <c r="I39" s="11"/>
      <c r="J39" s="11"/>
      <c r="K39" s="11"/>
      <c r="L39" s="11"/>
    </row>
    <row r="40" spans="1:5" s="4" customFormat="1" ht="12">
      <c r="A40" s="62"/>
      <c r="B40" s="5"/>
      <c r="C40" s="4" t="s">
        <v>139</v>
      </c>
      <c r="D40" s="35">
        <v>0.39538910273375255</v>
      </c>
      <c r="E40" s="35">
        <v>0.397411393316415</v>
      </c>
    </row>
    <row r="41" spans="1:5" s="4" customFormat="1" ht="12.75" customHeight="1">
      <c r="A41" s="62"/>
      <c r="B41" s="5"/>
      <c r="D41" s="35"/>
      <c r="E41" s="35"/>
    </row>
    <row r="42" spans="1:5" s="4" customFormat="1" ht="12" customHeight="1">
      <c r="A42" s="62"/>
      <c r="B42" s="5"/>
      <c r="C42" s="4" t="s">
        <v>121</v>
      </c>
      <c r="D42" s="35">
        <v>7.498916986523231</v>
      </c>
      <c r="E42" s="35">
        <v>20.277349980175234</v>
      </c>
    </row>
    <row r="43" spans="1:7" s="4" customFormat="1" ht="12" customHeight="1">
      <c r="A43" s="62"/>
      <c r="B43" s="5"/>
      <c r="C43" s="4" t="s">
        <v>120</v>
      </c>
      <c r="D43" s="35">
        <v>5.160732228386562</v>
      </c>
      <c r="E43" s="35">
        <v>7.207452298864518</v>
      </c>
      <c r="G43" s="63"/>
    </row>
    <row r="44" spans="1:7" s="4" customFormat="1" ht="12" customHeight="1">
      <c r="A44" s="62"/>
      <c r="B44" s="5"/>
      <c r="C44" s="4" t="s">
        <v>122</v>
      </c>
      <c r="D44" s="35">
        <v>4.253064364276863</v>
      </c>
      <c r="E44" s="35">
        <v>6.031703485515574</v>
      </c>
      <c r="G44" s="63"/>
    </row>
    <row r="45" spans="1:12" s="4" customFormat="1" ht="12" customHeight="1">
      <c r="A45" s="62"/>
      <c r="B45" s="5"/>
      <c r="D45" s="35"/>
      <c r="E45" s="35"/>
      <c r="G45" s="2"/>
      <c r="H45" s="2"/>
      <c r="I45" s="2"/>
      <c r="J45" s="2"/>
      <c r="K45" s="2"/>
      <c r="L45" s="2"/>
    </row>
    <row r="46" spans="3:5" ht="12" customHeight="1">
      <c r="C46" s="26" t="s">
        <v>34</v>
      </c>
      <c r="D46" s="35" t="s">
        <v>0</v>
      </c>
      <c r="E46" s="35">
        <v>2.9655392951665025</v>
      </c>
    </row>
    <row r="47" spans="3:5" ht="24" customHeight="1">
      <c r="C47" s="84" t="s">
        <v>144</v>
      </c>
      <c r="D47" s="35" t="s">
        <v>0</v>
      </c>
      <c r="E47" s="35">
        <v>0.7958417169684775</v>
      </c>
    </row>
    <row r="48" spans="3:5" ht="12" customHeight="1">
      <c r="C48" s="4"/>
      <c r="D48" s="4"/>
      <c r="E48" s="20"/>
    </row>
    <row r="49" spans="3:12" ht="24" customHeight="1">
      <c r="C49" s="119" t="s">
        <v>93</v>
      </c>
      <c r="D49" s="119"/>
      <c r="E49" s="119"/>
      <c r="F49" s="119"/>
      <c r="G49" s="119"/>
      <c r="H49" s="119"/>
      <c r="I49" s="119"/>
      <c r="J49" s="119"/>
      <c r="K49" s="119"/>
      <c r="L49" s="119"/>
    </row>
    <row r="50" spans="2:14" ht="12">
      <c r="B50" s="56"/>
      <c r="C50" s="82" t="s">
        <v>91</v>
      </c>
      <c r="D50" s="68"/>
      <c r="E50" s="68"/>
      <c r="F50" s="68"/>
      <c r="G50" s="68"/>
      <c r="H50" s="68"/>
      <c r="I50" s="68"/>
      <c r="J50" s="4"/>
      <c r="K50" s="4"/>
      <c r="L50" s="4"/>
      <c r="M50" s="38"/>
      <c r="N50" s="38"/>
    </row>
    <row r="51" spans="3:12" ht="12" customHeight="1">
      <c r="C51" s="33" t="s">
        <v>86</v>
      </c>
      <c r="D51" s="24"/>
      <c r="E51" s="6"/>
      <c r="G51" s="4"/>
      <c r="H51" s="4"/>
      <c r="I51" s="4"/>
      <c r="J51" s="4"/>
      <c r="K51" s="4"/>
      <c r="L51" s="4"/>
    </row>
    <row r="52" spans="7:12" ht="12">
      <c r="G52" s="1"/>
      <c r="H52" s="1"/>
      <c r="I52" s="1"/>
      <c r="J52" s="1"/>
      <c r="K52" s="1"/>
      <c r="L52" s="1"/>
    </row>
    <row r="53" ht="12">
      <c r="F53" s="1"/>
    </row>
    <row r="54" ht="12">
      <c r="E54" s="6"/>
    </row>
    <row r="55" ht="12">
      <c r="A55" s="9" t="s">
        <v>5</v>
      </c>
    </row>
    <row r="56" ht="12">
      <c r="A56" s="2" t="s">
        <v>37</v>
      </c>
    </row>
    <row r="57" ht="12"/>
    <row r="58" ht="11.25" customHeight="1">
      <c r="E58" s="6"/>
    </row>
    <row r="59" spans="3:4" ht="12">
      <c r="C59" s="3"/>
      <c r="D59" s="3"/>
    </row>
    <row r="60" spans="3:4" ht="12">
      <c r="C60" s="3"/>
      <c r="D60" s="3"/>
    </row>
    <row r="61" spans="3:4" ht="12">
      <c r="C61" s="3"/>
      <c r="D61" s="3"/>
    </row>
    <row r="62" spans="3:4" ht="12">
      <c r="C62" s="3"/>
      <c r="D62" s="3"/>
    </row>
    <row r="63" ht="12">
      <c r="A63" s="10"/>
    </row>
    <row r="64" ht="12"/>
    <row r="65" ht="12.75" customHeight="1"/>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sheetData>
  <mergeCells count="1">
    <mergeCell ref="C49:L49"/>
  </mergeCells>
  <printOptions/>
  <pageMargins left="0.75" right="0.75" top="1" bottom="1" header="0.5" footer="0.5"/>
  <pageSetup horizontalDpi="2400" verticalDpi="2400" orientation="portrait" paperSize="150"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00072813034"/>
  </sheetPr>
  <dimension ref="A1:AS89"/>
  <sheetViews>
    <sheetView showGridLines="0" workbookViewId="0" topLeftCell="A1"/>
  </sheetViews>
  <sheetFormatPr defaultColWidth="9.140625" defaultRowHeight="12"/>
  <cols>
    <col min="1" max="2" width="9.28125" style="2" customWidth="1"/>
    <col min="3" max="3" width="20.7109375" style="2" customWidth="1"/>
    <col min="4" max="5" width="15.7109375" style="2" customWidth="1"/>
    <col min="6" max="6" width="11.421875" style="2" customWidth="1"/>
    <col min="7" max="16384" width="9.140625" style="2" customWidth="1"/>
  </cols>
  <sheetData>
    <row r="1" spans="1:3" ht="12">
      <c r="A1" s="39"/>
      <c r="C1" s="61" t="s">
        <v>18</v>
      </c>
    </row>
    <row r="2" spans="1:3" s="3" customFormat="1" ht="12">
      <c r="A2" s="1"/>
      <c r="C2" s="61" t="s">
        <v>25</v>
      </c>
    </row>
    <row r="3" s="3" customFormat="1" ht="12">
      <c r="C3" s="3" t="s">
        <v>46</v>
      </c>
    </row>
    <row r="4" s="3" customFormat="1" ht="12">
      <c r="C4" s="3" t="s">
        <v>60</v>
      </c>
    </row>
    <row r="5" s="3" customFormat="1" ht="12"/>
    <row r="6" spans="3:44" s="72" customFormat="1" ht="15.75">
      <c r="C6" s="85" t="s">
        <v>92</v>
      </c>
      <c r="D6" s="85"/>
      <c r="E6" s="85"/>
      <c r="F6" s="85"/>
      <c r="G6" s="85"/>
      <c r="H6" s="85"/>
      <c r="I6" s="85"/>
      <c r="J6" s="85"/>
      <c r="K6" s="85"/>
      <c r="L6" s="85"/>
      <c r="M6" s="85"/>
      <c r="N6" s="85"/>
      <c r="O6" s="85"/>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row>
    <row r="7" spans="3:45" s="26" customFormat="1" ht="12">
      <c r="C7" s="22" t="s">
        <v>88</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ht="12"/>
    <row r="9" ht="12"/>
    <row r="10" spans="3:5" ht="12">
      <c r="C10" s="48"/>
      <c r="D10" s="53">
        <v>2006</v>
      </c>
      <c r="E10" s="2">
        <v>2016</v>
      </c>
    </row>
    <row r="11" spans="1:8" s="4" customFormat="1" ht="12" customHeight="1">
      <c r="A11" s="62"/>
      <c r="C11" s="4" t="s">
        <v>9</v>
      </c>
      <c r="D11" s="35">
        <v>0.8639133982325446</v>
      </c>
      <c r="E11" s="35">
        <v>0.7767042094155379</v>
      </c>
      <c r="F11" s="66"/>
      <c r="G11" s="64"/>
      <c r="H11" s="62"/>
    </row>
    <row r="12" spans="1:8" s="4" customFormat="1" ht="12" customHeight="1">
      <c r="A12" s="62"/>
      <c r="D12" s="35"/>
      <c r="E12" s="35"/>
      <c r="F12" s="66"/>
      <c r="G12" s="64"/>
      <c r="H12" s="62"/>
    </row>
    <row r="13" spans="1:15" s="4" customFormat="1" ht="12" customHeight="1">
      <c r="A13" s="62"/>
      <c r="B13" s="56"/>
      <c r="C13" s="4" t="s">
        <v>1</v>
      </c>
      <c r="D13" s="35">
        <v>18.08007737325688</v>
      </c>
      <c r="E13" s="35">
        <v>23.47613735187414</v>
      </c>
      <c r="F13" s="66"/>
      <c r="G13" s="64"/>
      <c r="H13" s="11"/>
      <c r="I13" s="11"/>
      <c r="J13" s="11"/>
      <c r="K13" s="11"/>
      <c r="L13" s="11"/>
      <c r="M13" s="11"/>
      <c r="N13" s="11"/>
      <c r="O13" s="11"/>
    </row>
    <row r="14" spans="1:15" s="4" customFormat="1" ht="12" customHeight="1">
      <c r="A14" s="62"/>
      <c r="B14" s="56"/>
      <c r="C14" s="4" t="s">
        <v>130</v>
      </c>
      <c r="D14" s="35">
        <v>6.345364231034815</v>
      </c>
      <c r="E14" s="35">
        <v>10.893075642769743</v>
      </c>
      <c r="F14" s="66"/>
      <c r="G14" s="64"/>
      <c r="H14" s="11"/>
      <c r="I14" s="11"/>
      <c r="J14" s="11"/>
      <c r="K14" s="11"/>
      <c r="L14" s="11"/>
      <c r="M14" s="11"/>
      <c r="N14" s="11"/>
      <c r="O14" s="11"/>
    </row>
    <row r="15" spans="1:15" s="4" customFormat="1" ht="12" customHeight="1">
      <c r="A15" s="62"/>
      <c r="B15" s="56"/>
      <c r="C15" s="4" t="s">
        <v>110</v>
      </c>
      <c r="D15" s="35">
        <v>8.854624157114083</v>
      </c>
      <c r="E15" s="35">
        <v>7.317200912707904</v>
      </c>
      <c r="F15" s="66"/>
      <c r="G15" s="64"/>
      <c r="H15" s="11"/>
      <c r="I15" s="11"/>
      <c r="J15" s="11"/>
      <c r="K15" s="11"/>
      <c r="L15" s="11"/>
      <c r="M15" s="11"/>
      <c r="N15" s="11"/>
      <c r="O15" s="11"/>
    </row>
    <row r="16" spans="1:15" s="4" customFormat="1" ht="12" customHeight="1">
      <c r="A16" s="62"/>
      <c r="B16" s="56"/>
      <c r="C16" s="4" t="s">
        <v>127</v>
      </c>
      <c r="D16" s="35">
        <v>5.346847177921493</v>
      </c>
      <c r="E16" s="35">
        <v>7.10878835674369</v>
      </c>
      <c r="F16" s="66"/>
      <c r="G16" s="64"/>
      <c r="H16" s="11"/>
      <c r="I16" s="11"/>
      <c r="J16" s="11"/>
      <c r="K16" s="11"/>
      <c r="L16" s="11"/>
      <c r="M16" s="11"/>
      <c r="N16" s="11"/>
      <c r="O16" s="11"/>
    </row>
    <row r="17" spans="1:15" s="4" customFormat="1" ht="12" customHeight="1">
      <c r="A17" s="62"/>
      <c r="B17" s="56"/>
      <c r="C17" s="4" t="s">
        <v>124</v>
      </c>
      <c r="D17" s="35">
        <v>8.203178806649001</v>
      </c>
      <c r="E17" s="35">
        <v>6.054953191689176</v>
      </c>
      <c r="F17" s="66"/>
      <c r="G17" s="64"/>
      <c r="H17" s="11"/>
      <c r="I17" s="11"/>
      <c r="J17" s="11"/>
      <c r="K17" s="11"/>
      <c r="L17" s="11"/>
      <c r="M17" s="11"/>
      <c r="N17" s="11"/>
      <c r="O17" s="11"/>
    </row>
    <row r="18" spans="1:15" s="4" customFormat="1" ht="12" customHeight="1">
      <c r="A18" s="62"/>
      <c r="B18" s="56"/>
      <c r="C18" s="4" t="s">
        <v>100</v>
      </c>
      <c r="D18" s="35">
        <v>3.178531742023004</v>
      </c>
      <c r="E18" s="35">
        <v>3.497896294344461</v>
      </c>
      <c r="F18" s="66"/>
      <c r="G18" s="64"/>
      <c r="H18" s="11"/>
      <c r="I18" s="11"/>
      <c r="J18" s="11"/>
      <c r="K18" s="11"/>
      <c r="L18" s="11"/>
      <c r="M18" s="11"/>
      <c r="N18" s="11"/>
      <c r="O18" s="11"/>
    </row>
    <row r="19" spans="1:15" s="4" customFormat="1" ht="12" customHeight="1">
      <c r="A19" s="62"/>
      <c r="B19" s="56"/>
      <c r="C19" s="4" t="s">
        <v>103</v>
      </c>
      <c r="D19" s="35">
        <v>3.560815174926945</v>
      </c>
      <c r="E19" s="35">
        <v>3.003098330811436</v>
      </c>
      <c r="F19" s="66"/>
      <c r="G19" s="64"/>
      <c r="H19" s="62"/>
      <c r="I19" s="19"/>
      <c r="J19" s="19"/>
      <c r="K19" s="19"/>
      <c r="L19" s="19"/>
      <c r="M19" s="19"/>
      <c r="N19" s="19"/>
      <c r="O19" s="19"/>
    </row>
    <row r="20" spans="1:15" s="4" customFormat="1" ht="12" customHeight="1">
      <c r="A20" s="62"/>
      <c r="B20" s="56"/>
      <c r="C20" s="4" t="s">
        <v>129</v>
      </c>
      <c r="D20" s="35">
        <v>1.4788117614035325</v>
      </c>
      <c r="E20" s="35">
        <v>1.1096120113681749</v>
      </c>
      <c r="F20" s="66"/>
      <c r="G20" s="64"/>
      <c r="H20" s="11"/>
      <c r="I20" s="11"/>
      <c r="J20" s="11"/>
      <c r="K20" s="11"/>
      <c r="L20" s="11"/>
      <c r="M20" s="11"/>
      <c r="N20" s="11"/>
      <c r="O20" s="11"/>
    </row>
    <row r="21" spans="1:15" s="4" customFormat="1" ht="12" customHeight="1">
      <c r="A21" s="62"/>
      <c r="B21" s="56"/>
      <c r="C21" s="4" t="s">
        <v>137</v>
      </c>
      <c r="D21" s="35">
        <v>0.750422770920287</v>
      </c>
      <c r="E21" s="35">
        <v>0.5713582744433358</v>
      </c>
      <c r="F21" s="66"/>
      <c r="G21" s="64"/>
      <c r="H21" s="62"/>
      <c r="I21" s="11"/>
      <c r="J21" s="11"/>
      <c r="K21" s="11"/>
      <c r="L21" s="11"/>
      <c r="M21" s="11"/>
      <c r="N21" s="11"/>
      <c r="O21" s="11"/>
    </row>
    <row r="22" spans="1:7" s="4" customFormat="1" ht="12" customHeight="1">
      <c r="A22" s="62"/>
      <c r="B22" s="56"/>
      <c r="C22" s="4" t="s">
        <v>107</v>
      </c>
      <c r="D22" s="35">
        <v>0.4992869051394747</v>
      </c>
      <c r="E22" s="35">
        <v>0.5662801155372351</v>
      </c>
      <c r="F22" s="66"/>
      <c r="G22" s="64"/>
    </row>
    <row r="23" spans="1:15" s="4" customFormat="1" ht="12" customHeight="1">
      <c r="A23" s="62"/>
      <c r="B23" s="56"/>
      <c r="C23" s="4" t="s">
        <v>135</v>
      </c>
      <c r="D23" s="35">
        <v>0.49189094845055176</v>
      </c>
      <c r="E23" s="35">
        <v>0.40989051622621137</v>
      </c>
      <c r="F23" s="66"/>
      <c r="G23" s="64"/>
      <c r="H23" s="62"/>
      <c r="I23" s="19"/>
      <c r="J23" s="19"/>
      <c r="K23" s="19"/>
      <c r="L23" s="19"/>
      <c r="M23" s="19"/>
      <c r="N23" s="19"/>
      <c r="O23" s="19"/>
    </row>
    <row r="24" spans="1:15" s="4" customFormat="1" ht="12" customHeight="1">
      <c r="A24" s="62"/>
      <c r="B24" s="56"/>
      <c r="C24" s="4" t="s">
        <v>99</v>
      </c>
      <c r="D24" s="35">
        <v>0.35515004160594393</v>
      </c>
      <c r="E24" s="35">
        <v>0.3746144336589095</v>
      </c>
      <c r="F24" s="66"/>
      <c r="G24" s="64"/>
      <c r="H24" s="11"/>
      <c r="I24" s="11"/>
      <c r="J24" s="11"/>
      <c r="K24" s="11"/>
      <c r="L24" s="11"/>
      <c r="M24" s="11"/>
      <c r="N24" s="11"/>
      <c r="O24" s="11"/>
    </row>
    <row r="25" spans="1:15" s="4" customFormat="1" ht="12" customHeight="1">
      <c r="A25" s="62"/>
      <c r="B25" s="56"/>
      <c r="C25" s="4" t="s">
        <v>105</v>
      </c>
      <c r="D25" s="35">
        <v>0.12531797181427518</v>
      </c>
      <c r="E25" s="35">
        <v>0.36896470952066734</v>
      </c>
      <c r="F25" s="66"/>
      <c r="G25" s="64"/>
      <c r="H25" s="11"/>
      <c r="I25" s="11"/>
      <c r="J25" s="11"/>
      <c r="K25" s="11"/>
      <c r="L25" s="11"/>
      <c r="M25" s="11"/>
      <c r="N25" s="11"/>
      <c r="O25" s="11"/>
    </row>
    <row r="26" spans="1:15" s="4" customFormat="1" ht="12" customHeight="1">
      <c r="A26" s="62"/>
      <c r="B26" s="56"/>
      <c r="C26" s="4" t="s">
        <v>132</v>
      </c>
      <c r="D26" s="35">
        <v>0.4161901466565044</v>
      </c>
      <c r="E26" s="35">
        <v>0.36664799674446974</v>
      </c>
      <c r="F26" s="66"/>
      <c r="G26" s="64"/>
      <c r="H26" s="11"/>
      <c r="I26" s="11"/>
      <c r="J26" s="11"/>
      <c r="K26" s="11"/>
      <c r="L26" s="11"/>
      <c r="M26" s="11"/>
      <c r="N26" s="11"/>
      <c r="O26" s="11"/>
    </row>
    <row r="27" spans="1:15" s="4" customFormat="1" ht="12" customHeight="1">
      <c r="A27" s="62"/>
      <c r="B27" s="56"/>
      <c r="C27" s="4" t="s">
        <v>136</v>
      </c>
      <c r="D27" s="35">
        <v>0.13012277362044933</v>
      </c>
      <c r="E27" s="35">
        <v>0.11191807737661208</v>
      </c>
      <c r="F27" s="66"/>
      <c r="G27" s="64"/>
      <c r="H27" s="11"/>
      <c r="I27" s="11"/>
      <c r="J27" s="11"/>
      <c r="K27" s="11"/>
      <c r="L27" s="11"/>
      <c r="M27" s="11"/>
      <c r="N27" s="11"/>
      <c r="O27" s="11"/>
    </row>
    <row r="28" spans="1:15" s="4" customFormat="1" ht="12" customHeight="1">
      <c r="A28" s="62"/>
      <c r="B28" s="56"/>
      <c r="C28" s="4" t="s">
        <v>94</v>
      </c>
      <c r="D28" s="35">
        <v>0.0581055925409545</v>
      </c>
      <c r="E28" s="35">
        <v>0.10564002690159893</v>
      </c>
      <c r="F28" s="66"/>
      <c r="G28" s="64"/>
      <c r="H28" s="11"/>
      <c r="I28" s="11"/>
      <c r="J28" s="11"/>
      <c r="K28" s="11"/>
      <c r="L28" s="11"/>
      <c r="M28" s="11"/>
      <c r="N28" s="11"/>
      <c r="O28" s="11"/>
    </row>
    <row r="29" spans="1:15" s="4" customFormat="1" ht="12" customHeight="1">
      <c r="A29" s="62"/>
      <c r="B29" s="56"/>
      <c r="C29" s="4" t="s">
        <v>133</v>
      </c>
      <c r="D29" s="35">
        <v>0.08447132610880703</v>
      </c>
      <c r="E29" s="35">
        <v>0.09548669178502045</v>
      </c>
      <c r="F29" s="66"/>
      <c r="G29" s="64"/>
      <c r="H29" s="11"/>
      <c r="I29" s="11"/>
      <c r="J29" s="11"/>
      <c r="K29" s="11"/>
      <c r="L29" s="11"/>
      <c r="M29" s="11"/>
      <c r="N29" s="11"/>
      <c r="O29" s="11"/>
    </row>
    <row r="30" spans="1:15" s="4" customFormat="1" ht="12" customHeight="1">
      <c r="A30" s="62"/>
      <c r="B30" s="56"/>
      <c r="C30" s="4" t="s">
        <v>125</v>
      </c>
      <c r="D30" s="35">
        <v>0.30360935596199556</v>
      </c>
      <c r="E30" s="35">
        <v>0.06928452571219208</v>
      </c>
      <c r="F30" s="66"/>
      <c r="G30" s="64"/>
      <c r="H30" s="11"/>
      <c r="I30" s="11"/>
      <c r="J30" s="11"/>
      <c r="K30" s="11"/>
      <c r="L30" s="11"/>
      <c r="M30" s="11"/>
      <c r="N30" s="11"/>
      <c r="O30" s="11"/>
    </row>
    <row r="31" spans="1:15" s="4" customFormat="1" ht="12" customHeight="1">
      <c r="A31" s="62"/>
      <c r="B31" s="56"/>
      <c r="C31" s="4" t="s">
        <v>114</v>
      </c>
      <c r="D31" s="35">
        <v>0.04554122441711231</v>
      </c>
      <c r="E31" s="35">
        <v>0.0685276280773336</v>
      </c>
      <c r="F31" s="66"/>
      <c r="G31" s="64"/>
      <c r="H31" s="11"/>
      <c r="I31" s="11"/>
      <c r="J31" s="11"/>
      <c r="K31" s="11"/>
      <c r="L31" s="11"/>
      <c r="M31" s="11"/>
      <c r="N31" s="11"/>
      <c r="O31" s="11"/>
    </row>
    <row r="32" spans="1:15" s="4" customFormat="1" ht="12" customHeight="1">
      <c r="A32" s="62"/>
      <c r="B32" s="56"/>
      <c r="C32" s="4" t="s">
        <v>2</v>
      </c>
      <c r="D32" s="35">
        <v>0.06519494619421175</v>
      </c>
      <c r="E32" s="35">
        <v>0.06575983308043076</v>
      </c>
      <c r="F32" s="66"/>
      <c r="G32" s="64"/>
      <c r="H32" s="11"/>
      <c r="I32" s="11"/>
      <c r="J32" s="11"/>
      <c r="K32" s="11"/>
      <c r="L32" s="11"/>
      <c r="M32" s="11"/>
      <c r="N32" s="11"/>
      <c r="O32" s="11"/>
    </row>
    <row r="33" spans="1:15" s="4" customFormat="1" ht="12" customHeight="1">
      <c r="A33" s="62"/>
      <c r="B33" s="56"/>
      <c r="C33" s="4" t="s">
        <v>131</v>
      </c>
      <c r="D33" s="35">
        <v>0.0149486662799945</v>
      </c>
      <c r="E33" s="35">
        <v>0.013559046256686306</v>
      </c>
      <c r="F33" s="66"/>
      <c r="G33" s="64"/>
      <c r="H33" s="11"/>
      <c r="I33" s="11"/>
      <c r="J33" s="11"/>
      <c r="K33" s="11"/>
      <c r="L33" s="11"/>
      <c r="M33" s="11"/>
      <c r="N33" s="11"/>
      <c r="O33" s="11"/>
    </row>
    <row r="34" spans="1:15" s="4" customFormat="1" ht="12" customHeight="1">
      <c r="A34" s="62"/>
      <c r="B34" s="56"/>
      <c r="C34" s="4" t="s">
        <v>126</v>
      </c>
      <c r="D34" s="35">
        <v>0.00197341883762473</v>
      </c>
      <c r="E34" s="35">
        <v>0.0004208859312143317</v>
      </c>
      <c r="F34" s="66"/>
      <c r="G34" s="64"/>
      <c r="H34" s="11"/>
      <c r="I34" s="11"/>
      <c r="J34" s="11"/>
      <c r="K34" s="11"/>
      <c r="L34" s="11"/>
      <c r="M34" s="11"/>
      <c r="N34" s="11"/>
      <c r="O34" s="11"/>
    </row>
    <row r="35" spans="1:15" s="4" customFormat="1" ht="12" customHeight="1">
      <c r="A35" s="62"/>
      <c r="B35" s="56"/>
      <c r="C35" s="4" t="s">
        <v>128</v>
      </c>
      <c r="D35" s="35">
        <v>0</v>
      </c>
      <c r="E35" s="35">
        <v>0</v>
      </c>
      <c r="F35" s="66"/>
      <c r="G35" s="64"/>
      <c r="H35" s="11"/>
      <c r="I35" s="11"/>
      <c r="J35" s="11"/>
      <c r="K35" s="11"/>
      <c r="L35" s="11"/>
      <c r="M35" s="11"/>
      <c r="N35" s="11"/>
      <c r="O35" s="11"/>
    </row>
    <row r="36" spans="1:15" s="4" customFormat="1" ht="12" customHeight="1">
      <c r="A36" s="62"/>
      <c r="B36" s="56"/>
      <c r="D36" s="35"/>
      <c r="E36" s="35"/>
      <c r="F36" s="66"/>
      <c r="G36" s="64"/>
      <c r="H36" s="11"/>
      <c r="I36" s="11"/>
      <c r="J36" s="11"/>
      <c r="K36" s="11"/>
      <c r="L36" s="11"/>
      <c r="M36" s="11"/>
      <c r="N36" s="11"/>
      <c r="O36" s="11"/>
    </row>
    <row r="37" spans="1:8" s="4" customFormat="1" ht="12" customHeight="1">
      <c r="A37" s="62"/>
      <c r="B37" s="56"/>
      <c r="C37" s="4" t="s">
        <v>121</v>
      </c>
      <c r="D37" s="35">
        <v>1.4253642414626277</v>
      </c>
      <c r="E37" s="35">
        <v>1.6217553713193755</v>
      </c>
      <c r="F37" s="66"/>
      <c r="G37" s="64"/>
      <c r="H37" s="62"/>
    </row>
    <row r="38" spans="1:8" s="4" customFormat="1" ht="12" customHeight="1">
      <c r="A38" s="62"/>
      <c r="B38" s="56"/>
      <c r="C38" s="4" t="s">
        <v>120</v>
      </c>
      <c r="D38" s="35">
        <v>1.3474437297414088</v>
      </c>
      <c r="E38" s="35">
        <v>1.1970536356826673</v>
      </c>
      <c r="F38" s="66"/>
      <c r="G38" s="64"/>
      <c r="H38" s="62"/>
    </row>
    <row r="39" spans="1:8" s="4" customFormat="1" ht="12" customHeight="1">
      <c r="A39" s="62"/>
      <c r="B39" s="56"/>
      <c r="D39" s="35"/>
      <c r="E39" s="35"/>
      <c r="F39" s="66"/>
      <c r="G39" s="64"/>
      <c r="H39" s="62"/>
    </row>
    <row r="40" spans="1:8" s="4" customFormat="1" ht="12" customHeight="1">
      <c r="A40" s="62"/>
      <c r="B40" s="56"/>
      <c r="C40" s="4" t="s">
        <v>34</v>
      </c>
      <c r="D40" s="36" t="s">
        <v>0</v>
      </c>
      <c r="E40" s="35">
        <v>0.17676276669082425</v>
      </c>
      <c r="F40" s="66"/>
      <c r="G40" s="64"/>
      <c r="H40" s="62"/>
    </row>
    <row r="41" spans="1:7" s="4" customFormat="1" ht="12" customHeight="1">
      <c r="A41" s="62"/>
      <c r="B41" s="56"/>
      <c r="C41" s="4" t="s">
        <v>143</v>
      </c>
      <c r="D41" s="36" t="s">
        <v>0</v>
      </c>
      <c r="E41" s="35">
        <v>0.01576730743910899</v>
      </c>
      <c r="F41" s="66"/>
      <c r="G41" s="64"/>
    </row>
    <row r="42" spans="2:6" ht="12" customHeight="1">
      <c r="B42" s="56"/>
      <c r="C42" s="4"/>
      <c r="D42" s="20"/>
      <c r="E42" s="20"/>
      <c r="F42" s="21"/>
    </row>
    <row r="43" spans="2:22" ht="36" customHeight="1">
      <c r="B43" s="56"/>
      <c r="C43" s="119" t="s">
        <v>89</v>
      </c>
      <c r="D43" s="119"/>
      <c r="E43" s="119"/>
      <c r="F43" s="119"/>
      <c r="G43" s="119"/>
      <c r="H43" s="119"/>
      <c r="I43" s="119"/>
      <c r="J43" s="119"/>
      <c r="K43" s="119"/>
      <c r="L43" s="119"/>
      <c r="M43" s="119"/>
      <c r="P43" s="38"/>
      <c r="Q43" s="38"/>
      <c r="R43" s="38"/>
      <c r="S43" s="38"/>
      <c r="T43" s="38"/>
      <c r="U43" s="38"/>
      <c r="V43" s="38"/>
    </row>
    <row r="44" spans="2:22" ht="12">
      <c r="B44" s="56"/>
      <c r="C44" s="82" t="s">
        <v>91</v>
      </c>
      <c r="D44" s="71"/>
      <c r="E44" s="71"/>
      <c r="F44" s="71"/>
      <c r="P44" s="38"/>
      <c r="Q44" s="38"/>
      <c r="R44" s="38"/>
      <c r="S44" s="38"/>
      <c r="T44" s="38"/>
      <c r="U44" s="38"/>
      <c r="V44" s="38"/>
    </row>
    <row r="45" spans="2:22" ht="12" customHeight="1">
      <c r="B45" s="56"/>
      <c r="C45" s="33" t="s">
        <v>90</v>
      </c>
      <c r="D45" s="6"/>
      <c r="E45" s="6"/>
      <c r="P45" s="38"/>
      <c r="Q45" s="38"/>
      <c r="R45" s="38"/>
      <c r="S45" s="38"/>
      <c r="T45" s="38"/>
      <c r="U45" s="38"/>
      <c r="V45" s="38"/>
    </row>
    <row r="46" ht="12" customHeight="1"/>
    <row r="47" spans="4:15" ht="12">
      <c r="D47" s="6"/>
      <c r="E47" s="6"/>
      <c r="F47" s="1" t="s">
        <v>6</v>
      </c>
      <c r="G47" s="1"/>
      <c r="H47" s="1"/>
      <c r="I47" s="1"/>
      <c r="J47" s="1"/>
      <c r="K47" s="1"/>
      <c r="L47" s="1"/>
      <c r="M47" s="1"/>
      <c r="N47" s="1"/>
      <c r="O47" s="1"/>
    </row>
    <row r="48" spans="4:15" ht="12">
      <c r="D48" s="6"/>
      <c r="E48" s="6"/>
      <c r="F48" s="1"/>
      <c r="G48" s="1"/>
      <c r="H48" s="1"/>
      <c r="I48" s="1"/>
      <c r="J48" s="1"/>
      <c r="K48" s="1"/>
      <c r="L48" s="1"/>
      <c r="M48" s="1"/>
      <c r="N48" s="1"/>
      <c r="O48" s="1"/>
    </row>
    <row r="49" spans="4:15" ht="12">
      <c r="D49" s="6"/>
      <c r="E49" s="6"/>
      <c r="F49" s="1"/>
      <c r="G49" s="1"/>
      <c r="H49" s="1"/>
      <c r="I49" s="1"/>
      <c r="J49" s="1"/>
      <c r="K49" s="1"/>
      <c r="L49" s="1"/>
      <c r="M49" s="1"/>
      <c r="N49" s="1"/>
      <c r="O49" s="1"/>
    </row>
    <row r="50" ht="12" customHeight="1">
      <c r="A50" s="9" t="s">
        <v>5</v>
      </c>
    </row>
    <row r="51" ht="12">
      <c r="A51" s="10" t="s">
        <v>33</v>
      </c>
    </row>
    <row r="52" ht="12" customHeight="1"/>
    <row r="53" spans="4:5" ht="11.25" customHeight="1">
      <c r="D53" s="6"/>
      <c r="E53" s="6"/>
    </row>
    <row r="54" ht="11.25" customHeight="1">
      <c r="C54" s="3"/>
    </row>
    <row r="55" ht="12">
      <c r="C55" s="3"/>
    </row>
    <row r="56" ht="12">
      <c r="C56" s="3"/>
    </row>
    <row r="57" ht="12">
      <c r="C57" s="3"/>
    </row>
    <row r="58" ht="12">
      <c r="A58" s="10"/>
    </row>
    <row r="59" ht="12"/>
    <row r="60" ht="12"/>
    <row r="61" ht="12.75" customHeight="1"/>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spans="3:6" ht="37.5" customHeight="1">
      <c r="C87" s="120" t="s">
        <v>32</v>
      </c>
      <c r="D87" s="120"/>
      <c r="E87" s="120"/>
      <c r="F87" s="120"/>
    </row>
    <row r="88" spans="3:6" ht="12">
      <c r="C88" s="71" t="s">
        <v>39</v>
      </c>
      <c r="D88" s="71"/>
      <c r="E88" s="71"/>
      <c r="F88" s="71"/>
    </row>
    <row r="89" spans="3:5" ht="12">
      <c r="C89" s="33" t="s">
        <v>42</v>
      </c>
      <c r="D89" s="6"/>
      <c r="E89" s="6"/>
    </row>
  </sheetData>
  <mergeCells count="2">
    <mergeCell ref="C87:F87"/>
    <mergeCell ref="C43:M43"/>
  </mergeCells>
  <printOptions/>
  <pageMargins left="0.75" right="0.75" top="1" bottom="1" header="0.5" footer="0.5"/>
  <pageSetup horizontalDpi="2400" verticalDpi="2400" orientation="portrait" paperSize="1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Giovanni</cp:lastModifiedBy>
  <cp:lastPrinted>2011-11-17T15:06:01Z</cp:lastPrinted>
  <dcterms:created xsi:type="dcterms:W3CDTF">2006-08-21T13:09:34Z</dcterms:created>
  <dcterms:modified xsi:type="dcterms:W3CDTF">2018-10-01T15:32:17Z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