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00" windowWidth="24120" windowHeight="6660" tabRatio="899" activeTab="0"/>
  </bookViews>
  <sheets>
    <sheet name="SubCh 7.5" sheetId="1" r:id="rId1"/>
    <sheet name="Table 1" sheetId="2" r:id="rId2"/>
    <sheet name="Table 2" sheetId="3" r:id="rId3"/>
    <sheet name="Figure 1" sheetId="4" r:id="rId4"/>
    <sheet name="Table 3" sheetId="5" r:id="rId5"/>
    <sheet name="Figure 2" sheetId="6" r:id="rId6"/>
    <sheet name="Figure 3" sheetId="7" r:id="rId7"/>
    <sheet name="Table 4" sheetId="8" r:id="rId8"/>
    <sheet name="Figure 4" sheetId="9" r:id="rId9"/>
    <sheet name="Table 5" sheetId="10" r:id="rId10"/>
  </sheets>
  <definedNames/>
  <calcPr fullCalcOnLoad="1"/>
</workbook>
</file>

<file path=xl/sharedStrings.xml><?xml version="1.0" encoding="utf-8"?>
<sst xmlns="http://schemas.openxmlformats.org/spreadsheetml/2006/main" count="463" uniqueCount="201">
  <si>
    <t>(nights spent by residents and non-residents in collective tourist accommodation per inhabitant)</t>
  </si>
  <si>
    <t>Number of trips 
(1 000)</t>
  </si>
  <si>
    <t>Breakdown of all trips by
destination and duration (%)</t>
  </si>
  <si>
    <t>All 
trips</t>
  </si>
  <si>
    <t>Short 
trips 
(1-3 nights)</t>
  </si>
  <si>
    <t>Long 
trips 
(4+ nights)</t>
  </si>
  <si>
    <t>Short
domestic
trips
(1-3 nights)</t>
  </si>
  <si>
    <t>Long
domestic
trips 
(4+ nights)</t>
  </si>
  <si>
    <t>Short
outbound
trips
(1-3 nights)</t>
  </si>
  <si>
    <t>Long
outbound
trips
(4+ nights)</t>
  </si>
  <si>
    <t>Belgium</t>
  </si>
  <si>
    <t>Bulgaria</t>
  </si>
  <si>
    <t>Czech Republic</t>
  </si>
  <si>
    <t>Germany</t>
  </si>
  <si>
    <t>Estonia</t>
  </si>
  <si>
    <t>Spain</t>
  </si>
  <si>
    <t>France</t>
  </si>
  <si>
    <t>Cyprus</t>
  </si>
  <si>
    <t>Latvia</t>
  </si>
  <si>
    <t>Lithuania</t>
  </si>
  <si>
    <t xml:space="preserve">Luxembourg </t>
  </si>
  <si>
    <t>Hungary</t>
  </si>
  <si>
    <t>Malta</t>
  </si>
  <si>
    <t>:</t>
  </si>
  <si>
    <t>Netherlands</t>
  </si>
  <si>
    <t>Austria</t>
  </si>
  <si>
    <t>Poland</t>
  </si>
  <si>
    <t xml:space="preserve">Romania </t>
  </si>
  <si>
    <t>Slovenia</t>
  </si>
  <si>
    <t>Slovakia</t>
  </si>
  <si>
    <t>Finland</t>
  </si>
  <si>
    <t>Sweden</t>
  </si>
  <si>
    <t>Croatia</t>
  </si>
  <si>
    <t>Norway</t>
  </si>
  <si>
    <t>EU-27</t>
  </si>
  <si>
    <t>Denmark</t>
  </si>
  <si>
    <t>Ireland</t>
  </si>
  <si>
    <t>Greece</t>
  </si>
  <si>
    <t>Italy</t>
  </si>
  <si>
    <t>Luxembourg</t>
  </si>
  <si>
    <t>Portugal</t>
  </si>
  <si>
    <t>Romania</t>
  </si>
  <si>
    <t>United Kingdom</t>
  </si>
  <si>
    <t>FYR of Macedonia</t>
  </si>
  <si>
    <t>Iceland</t>
  </si>
  <si>
    <t>Liechtenstein</t>
  </si>
  <si>
    <t>Switzerland</t>
  </si>
  <si>
    <t>EU-27 (1)</t>
  </si>
  <si>
    <t>Top 10</t>
  </si>
  <si>
    <t>Czech Republic</t>
  </si>
  <si>
    <t>(1) Note the differences in the scales employed between the two parts of the figure.</t>
  </si>
  <si>
    <t xml:space="preserve">Receipts </t>
  </si>
  <si>
    <t>Expenditure</t>
  </si>
  <si>
    <t>(EUR million)</t>
  </si>
  <si>
    <t>(1) Nights spent by residents and non-residents.</t>
  </si>
  <si>
    <t>Industry and services</t>
  </si>
  <si>
    <t>Tourism</t>
  </si>
  <si>
    <t>Italy (2)</t>
  </si>
  <si>
    <t>Nights in country</t>
  </si>
  <si>
    <t>(1 000 nights spent abroad by residents of the country)</t>
  </si>
  <si>
    <t>(average nights spent abroad per inhabitant)</t>
  </si>
  <si>
    <t>(1 000 nights spent in the country by non-residents)</t>
  </si>
  <si>
    <t>Share (%)</t>
  </si>
  <si>
    <t>Nights abroad</t>
  </si>
  <si>
    <t>Bookmarks</t>
  </si>
  <si>
    <t>http://epp.eurostat.ec.europa.eu/tgm/table.do?tab=table&amp;init=1&amp;plugin=1&amp;language=en&amp;pcode=tps00010</t>
  </si>
  <si>
    <t>http://epp.eurostat.ec.europa.eu/tgm/table.do?tab=table&amp;init=1&amp;plugin=1&amp;language=en&amp;pcode=tps00001</t>
  </si>
  <si>
    <t>http://epp.eurostat.ec.europa.eu/tgm/table.do?tab=table&amp;init=1&amp;plugin=1&amp;language=en&amp;pcode=tin00045</t>
  </si>
  <si>
    <t>http://epp.eurostat.ec.europa.eu/tgm/table.do?tab=table&amp;init=1&amp;plugin=1&amp;language=en&amp;pcode=tin00043</t>
  </si>
  <si>
    <t>http://epp.eurostat.ec.europa.eu/tgm/table.do?tab=table&amp;init=1&amp;plugin=1&amp;language=en&amp;pcode=tin00041</t>
  </si>
  <si>
    <t>http://epp.eurostat.ec.europa.eu/tgm/table.do?tab=table&amp;init=1&amp;plugin=1&amp;language=en&amp;pcode=tin00040</t>
  </si>
  <si>
    <t>http://epp.eurostat.ec.europa.eu/tgm/table.do?tab=table&amp;init=1&amp;plugin=1&amp;language=en&amp;pcode=tin00039</t>
  </si>
  <si>
    <t>http://appsso.eurostat.ec.europa.eu/nui/show.do?query=BOOKMARK_DS-055752_QID_-7669F6E6_UID_-3F171EB0&amp;layout=TIME,C,X,0;GEO,L,Y,0;INDIC_TO,L,Z,0;UNIT,L,Z,1;ACTIVITY,L,Z,2;INDICATORS,C,Z,3;&amp;zSelection=DS-055752UNIT,1000;DS-055752ACTIVITY,A001;DS-055752INDICATORS,OBS_FLAG;DS-055752INDIC_TO,B005;&amp;rankName1=ACTIVITY_1_2_-1_2&amp;rankName2=TIME_1_2_0_0&amp;rankName3=INDICATORS_1_2_-1_2&amp;rankName4=UNIT_1_2_-1_2&amp;rankName5=GEO_1_2_0_1&amp;rankName6=INDIC-TO_1_2_-1_2&amp;rStp=&amp;cStp=&amp;rDCh=&amp;cDCh=&amp;rDM=true&amp;cDM=true&amp;footnes=false&amp;empty=false&amp;wai=false&amp;time_mode=ROLLING&amp;lang=EN</t>
  </si>
  <si>
    <t>http://appsso.eurostat.ec.europa.eu/nui/show.do?query=BOOKMARK_DS-055758_QID_2CBE6718_UID_-3F171EB0&amp;layout=TIME,C,X,0;GEO,L,Y,0;INDIC_TO,L,Z,0;UNIT,L,Z,1;ACTIVITY,L,Z,2;INDICATORS,C,Z,3;&amp;zSelection=DS-055758UNIT,NBR;DS-055758INDIC_TO,B005;DS-055758INDICATORS,OBS_FLAG;DS-055758ACTIVITY,A001;&amp;rankName1=ACTIVITY_1_2_-1_2&amp;rankName2=INDICATORS_1_2_-1_2&amp;rankName3=UNIT_1_2_-1_2&amp;rankName4=INDIC-TO_1_2_-1_2&amp;rankName5=TIME_1_0_0_0&amp;rankName6=GEO_1_2_0_1&amp;ppcRK=FIRST&amp;ppcSO=NO&amp;sortC=ASC_-1_FIRST&amp;rStp=&amp;cStp=&amp;rDCh=&amp;cDCh=&amp;rDM=true&amp;cDM=true&amp;footnes=false&amp;empty=false&amp;wai=false&amp;time_mode=ROLLING&amp;lang=EN</t>
  </si>
  <si>
    <t>http://appsso.eurostat.ec.europa.eu/nui/show.do?query=BOOKMARK_DS-055752_QID_34E235EB_UID_-3F171EB0&amp;layout=TIME,C,X,0;GEO,L,Y,0;INDIC_TO,L,Z,0;UNIT,L,Z,1;ACTIVITY,L,Z,2;INDICATORS,C,Z,3;&amp;zSelection=DS-055752UNIT,1000;DS-055752ACTIVITY,A001;DS-055752INDICATORS,OBS_FLAG;DS-055752INDIC_TO,B006;&amp;rankName1=ACTIVITY_1_2_-1_2&amp;rankName2=TIME_1_2_0_0&amp;rankName3=INDICATORS_1_2_-1_2&amp;rankName4=UNIT_1_2_-1_2&amp;rankName5=GEO_1_2_0_1&amp;rankName6=INDIC-TO_1_2_-1_2&amp;rStp=&amp;cStp=&amp;rDCh=&amp;cDCh=&amp;rDM=true&amp;cDM=true&amp;footnes=false&amp;empty=false&amp;wai=false&amp;time_mode=ROLLING&amp;lang=EN</t>
  </si>
  <si>
    <t>http://epp.eurostat.ec.europa.eu/tgm/table.do?tab=table&amp;plugin=1&amp;language=en&amp;pcode=tps00001</t>
  </si>
  <si>
    <t>(1 000 million nights)</t>
  </si>
  <si>
    <t>EU (1)</t>
  </si>
  <si>
    <t>(1) Estimate made for the purpose of this publication, based on annual and monthly data.</t>
  </si>
  <si>
    <t>Table 1: Holiday trips of residents (aged 15 years or more), 2010</t>
  </si>
  <si>
    <t>Ireland (2)</t>
  </si>
  <si>
    <t>(5) Croatia, 2004.</t>
  </si>
  <si>
    <t>2010
(2)</t>
  </si>
  <si>
    <t>2010
(3)</t>
  </si>
  <si>
    <t>2010
(4)</t>
  </si>
  <si>
    <t>2005
(5)</t>
  </si>
  <si>
    <t>Nights spent 
in hotels &amp; 
similar
establishments
(1 000) (1)</t>
  </si>
  <si>
    <t>Bed places 
in hotels &amp; similar
establishments
(1 000)</t>
  </si>
  <si>
    <t>Other 
collective
accommo-
dation
establishments
(units)</t>
  </si>
  <si>
    <t>Hotels &amp; 
similar
establishments
(units)</t>
  </si>
  <si>
    <t>2010
(6)</t>
  </si>
  <si>
    <t>Share of the population
(aged 15+) taking 
part in tourism trips of 
at least 4 nights 
(%)</t>
  </si>
  <si>
    <t>EU-27 (7)</t>
  </si>
  <si>
    <t>Table 3: Top 10 Member States of origin for outbound holidays, 2010</t>
  </si>
  <si>
    <t>United Kingdom (2)</t>
  </si>
  <si>
    <t>France (2)</t>
  </si>
  <si>
    <t>Italy (3)</t>
  </si>
  <si>
    <t>(2) Estimate based on quarterly data.</t>
  </si>
  <si>
    <t>(1) Estimate made for the purpose of this publication, based on annual and quarterly data.</t>
  </si>
  <si>
    <t>(3) 2009.</t>
  </si>
  <si>
    <t>Spain (2)</t>
  </si>
  <si>
    <t>Sweden (3)</t>
  </si>
  <si>
    <t>Estonia (2)</t>
  </si>
  <si>
    <t>Malta (2)</t>
  </si>
  <si>
    <t>Norway (2)</t>
  </si>
  <si>
    <t>Ireland (3)</t>
  </si>
  <si>
    <t>Greece (3)</t>
  </si>
  <si>
    <t>Switzerland (3)</t>
  </si>
  <si>
    <t>Table 4: Top 10 tourism destinations - nights spent in collective tourist accommodation, 2010</t>
  </si>
  <si>
    <t>EA-17 (1)</t>
  </si>
  <si>
    <t>United Kingdom (2)</t>
  </si>
  <si>
    <t>Greece (2)</t>
  </si>
  <si>
    <t>Hungary (3)</t>
  </si>
  <si>
    <t>(3) Provisional.</t>
  </si>
  <si>
    <t>Greece (4)</t>
  </si>
  <si>
    <t>Relative 
to GDP, 
2010 (%)</t>
  </si>
  <si>
    <t>Turkey</t>
  </si>
  <si>
    <t>Table 2: Tourism indicators, 2005-2010</t>
  </si>
  <si>
    <t>Figure 1: Number of nights spent in collective tourist accommodation, EU-27, 2000-2010 (1)</t>
  </si>
  <si>
    <t>Table 5: Tourism receipts and expenditure from travel, 2000-2010</t>
  </si>
  <si>
    <t>&lt;1</t>
  </si>
  <si>
    <t>(2) 2009.</t>
  </si>
  <si>
    <t>http://appsso.eurostat.ec.europa.eu/nui/show.do?query=BOOKMARK_DS-191293_QID_-7B56A45F_UID_-3F171EB0&amp;layout=TIME,C,X,0;DEST,L,X,1;DURATION,L,Y,0;GEO,L,Y,1;PURPOSE,L,Z,0;TINFO,L,Z,1;UNIT,L,Z,2;INDICATORS,C,Z,3;&amp;zSelection=DS-191293UNIT,NBR;DS-191293TINFO,0000000;DS-191293INDICATORS,OBS_FLAG;DS-191293PURPOSE,HOL;&amp;rankName1=TINFO_1_2_-1_2&amp;rankName2=INDICATORS_1_2_-1_2&amp;rankName3=PURPOSE_1_2_-1_2&amp;rankName4=UNIT_1_2_-1_2&amp;rankName5=TIME_1_0_0_0&amp;rankName6=DEST_1_2_1_0&amp;rankName7=DURATION_1_2_0_1&amp;rankName8=GEO_1_2_1_1&amp;sortR=CUSTOM_-1_FIRST&amp;sortC=ASC_-1_FIRST&amp;rStp=&amp;cStp=&amp;rDCh=&amp;cDCh=&amp;rDM=true&amp;cDM=true&amp;footnes=false&amp;empty=false&amp;wai=false&amp;time_mode=NONE&amp;lang=EN&amp;cfo=%23%23%23.%23%23%23%2C%23%23%23</t>
  </si>
  <si>
    <t>2010 (1)</t>
  </si>
  <si>
    <t>EU-27 (2)</t>
  </si>
  <si>
    <t xml:space="preserve">Switzerland (4) </t>
  </si>
  <si>
    <t>Japan (4)</t>
  </si>
  <si>
    <t>United States (4)</t>
  </si>
  <si>
    <t>(2) Extra EU-27 flows.</t>
  </si>
  <si>
    <t>(4) 2009 instead of 2010.</t>
  </si>
  <si>
    <t>(1) Provisional data based on quarterly data.</t>
  </si>
  <si>
    <t>changed source</t>
  </si>
  <si>
    <t>(4) Greece and the United Kingdom, monthly data was used to calculate the annual figure; Ireland and Luxembourg, 2009.</t>
  </si>
  <si>
    <t>(1) Estimate made for the purpose of this publication, compiled using the sum/average of the latest available data for the Member States, excluding Malta.</t>
  </si>
  <si>
    <t>(1) Estimate made for the purpose of this publication, using the latest available data for the Member States.</t>
  </si>
  <si>
    <t>http://appsso.eurostat.ec.europa.eu/nui/show.do?query=BOOKMARK_DS-061468_QID_4D081953_UID_-3F171EB0&amp;layout=FLOW,L,X,0;TIME,C,X,1;GEO,L,Y,0;CURRENCY,L,Z,0;POST,L,Z,1;PARTNER,L,Z,2;INDICATORS,C,Z,3;&amp;zSelection=DS-061468CURRENCY,MIO_EUR;DS-061468POST,236;DS-061468PARTNER,WORLD;DS-061468INDICATORS,OBS_FLAG;&amp;rankName1=PARTNER_1_2_-1_2&amp;rankName2=POST_1_2_-1_2&amp;rankName3=CURRENCY_1_2_-1_2&amp;rankName4=INDICATORS_1_2_-1_2&amp;rankName5=FLOW_1_2_0_0&amp;rankName6=TIME_1_0_1_0&amp;rankName7=GEO_1_2_0_1&amp;sortR=CUSTOM_-1_FIRST&amp;pprRK=FIRST&amp;pprSO=CUSTOM&amp;ppcRK=FIRST&amp;ppcSO=CUSTOM&amp;sortC=CUSTOM_-1_FIRST&amp;rStp=&amp;cStp=&amp;rDCh=&amp;cDCh=&amp;rDM=true&amp;cDM=true&amp;footnes=false&amp;empty=false&amp;wai=false&amp;time_mode=NONE&amp;lang=EN&amp;cfo=%23%23%23.%23%23%23%2C%23%23%23</t>
  </si>
  <si>
    <t>different</t>
  </si>
  <si>
    <t>changed to EA-17</t>
  </si>
  <si>
    <t>(3) Extra EA-17 flows.</t>
  </si>
  <si>
    <t>changed to extra 17</t>
  </si>
  <si>
    <t>http://appsso.eurostat.ec.europa.eu/nui/show.do?query=BOOKMARK_DS-061462_QID_2003E51D_UID_-3F171EB0&amp;layout=FLOW,L,X,0;TIME,C,X,1;GEO,L,Y,0;CURRENCY,L,Z,0;POST,L,Z,1;PARTNER,L,Z,2;INDICATORS,C,Z,3;&amp;zSelection=DS-061462INDICATORS,OBS_FLAG;DS-061462POST,236;DS-061462CURRENCY,MIO_EUR;DS-061462PARTNER,WORLD;&amp;rankName1=PARTNER_1_2_-1_2&amp;rankName2=POST_1_2_-1_2&amp;rankName3=CURRENCY_1_2_-1_2&amp;rankName4=INDICATORS_1_2_-1_2&amp;rankName5=FLOW_1_2_0_0&amp;rankName6=TIME_1_0_1_0&amp;rankName7=GEO_1_2_0_1&amp;sortR=CUSTOM_-1_FIRST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</si>
  <si>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-055480_QID_-26CC3235_UID_-3F171EB0&amp;layout=TIME,C,X,0;GEO,L,Y,0;UNIT,L,Z,0;INDIC_NA,L,Z,1;INDICATORS,C,Z,2;&amp;zSelection=DS-055480INDIC_NA,B1GM;DS-055480INDICATORS,OBS_FLAG;DS-055480UNIT,MIO_EUR;&amp;rankName1=TIME_1_0_0_0&amp;rankName2=INDIC-NA_1_2_-1_2&amp;rankName3=INDICATORS_1_2_-1_2&amp;rankName4=UNIT_1_2_-1_2&amp;rankName5=GEO_1_2_0_1&amp;sortR=CUSTOM_-1_FIRST&amp;pprRK=FIRST&amp;pprSO=CUSTOM&amp;ppcRK=FIRST&amp;ppcSO=ASC&amp;sortC=ASC_-1_FIRST&amp;rStp=&amp;cStp=&amp;rDCh=&amp;cDCh=&amp;rDM=true&amp;cDM=true&amp;footnes=false&amp;empty=false&amp;wai=false&amp;time_mode=NONE&amp;lang=EN&amp;cfo=%23%23%23.%23%23%23%2C%23%23%23</t>
  </si>
  <si>
    <t>Source: Eurostat (online data codes: bop_its_deth, bop_its_det and nama_gdp_c)</t>
  </si>
  <si>
    <t>Source: Eurostat (online data code: tour_dem_ttq)</t>
  </si>
  <si>
    <t>Euro area (3)</t>
  </si>
  <si>
    <t>Luxembourg (2)</t>
  </si>
  <si>
    <t>United Kingdom (4)</t>
  </si>
  <si>
    <t>FYR of Macedonia</t>
  </si>
  <si>
    <t>Euro area (7)</t>
  </si>
  <si>
    <t>(2) Estimate based on monthly data.</t>
  </si>
  <si>
    <t>(4) Estimate based on monthly data.</t>
  </si>
  <si>
    <t>Source: Eurostat (online data codes: tour_occ_ni and tps00001)</t>
  </si>
  <si>
    <t>removed one of the sources - appeared to just repeat the data in tous_occ_ni</t>
  </si>
  <si>
    <t>added italics as data is marked 'p' on Eurobase</t>
  </si>
  <si>
    <t>Source: Eurostat (online data codes: tour_occ_ninat)</t>
  </si>
  <si>
    <t>United Kingdom (3)</t>
  </si>
  <si>
    <t>Ireland (4)</t>
  </si>
  <si>
    <t>Luxembourg (4)</t>
  </si>
  <si>
    <t>Norway (4)</t>
  </si>
  <si>
    <t>FYR of Macedonia (4)</t>
  </si>
  <si>
    <t>(2) Provisional.</t>
  </si>
  <si>
    <t>(3) Estimate based on monthly data.</t>
  </si>
  <si>
    <t>(4) 2009.</t>
  </si>
  <si>
    <t>added footnote</t>
  </si>
  <si>
    <t>Hungary (2)</t>
  </si>
  <si>
    <t>Source: Eurostat (online data codes: tour_occ_ni)</t>
  </si>
  <si>
    <t>removed one source - appeared superfluous</t>
  </si>
  <si>
    <t>Source: Eurostat (online data codes: tour_dem_tnw and tps00001)</t>
  </si>
  <si>
    <t>http://appsso.eurostat.ec.europa.eu/nui/show.do?query=BOOKMARK_DS-055712_QID_-4868D31E_UID_-3F171EB0&amp;layout=TIME,C,X,0;GEO,L,Y,0;DURATION,L,Z,0;UNIT,L,Z,1;PURPOSE,L,Z,2;PARTNER,L,Z,3;INDICATORS,C,Z,4;&amp;zSelection=DS-055712DURATION,N_GE1;DS-055712INDICATORS,OBS_FLAG;DS-055712PURPOSE,HOL;DS-055712PARTNER,WORLD;DS-055712UNIT,NBR;&amp;rankName1=TIME_1_0_0_0&amp;rankName2=PARTNER_1_2_-1_2&amp;rankName3=DURATION_1_2_-1_2&amp;rankName4=INDICATORS_1_2_-1_2&amp;rankName5=PURPOSE_1_2_-1_2&amp;rankName6=UNIT_1_2_-1_2&amp;rankName7=GEO_1_2_0_1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</si>
  <si>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Source: Eurostat (online data codes: tour_dem_tnw)</t>
  </si>
  <si>
    <t xml:space="preserve">(1) Nights spent by residents and non-residents; estimates made for the purpose of this publication. </t>
  </si>
  <si>
    <t>http://appsso.eurostat.ec.europa.eu/nui/show.do?query=BOOKMARK_DS-055758_QID_-5944EDDC_UID_-3F171EB0&amp;layout=TIME,C,X,0;GEO,L,Y,0;INDIC_TO,L,Z,0;UNIT,L,Z,1;ACTIVITY,L,Z,2;INDICATORS,C,Z,3;&amp;zSelection=DS-055758UNIT,NBR;DS-055758INDIC_TO,B006;DS-055758INDICATORS,OBS_FLAG;DS-055758ACTIVITY,A001;&amp;rankName1=ACTIVITY_1_2_-1_2&amp;rankName2=TIME_1_0_0_0&amp;rankName3=INDICATORS_1_2_-1_2&amp;rankName4=UNIT_1_2_-1_2&amp;rankName5=GEO_1_2_0_1&amp;rankName6=INDIC-TO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</si>
  <si>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(2) France, 2009.</t>
  </si>
  <si>
    <t>(3) United Kingdom, 2009.</t>
  </si>
  <si>
    <t>(6) The Czech Republic, Estonia, Greece, Spain, France, Italy, the United Kingdom, Norway and Switzerland, 2009.</t>
  </si>
  <si>
    <t>(7) Data for 2010 (in italics): estimates made for the purpose of this publication, compiled using the sum/average of the latest available data for the Member States.</t>
  </si>
  <si>
    <t>added last value for 2009</t>
  </si>
  <si>
    <t>2010 added for first three indics</t>
  </si>
  <si>
    <t>2010 added for first four indics</t>
  </si>
  <si>
    <t>Source: Eurostat (online data codes: tin00039, tin00040, tin00041, tin00043, tin00045, tps00001 and tps00010)</t>
  </si>
  <si>
    <t>D:\USR\Excel\Compendium 2012\YB\PNG\</t>
  </si>
  <si>
    <t>STOP</t>
  </si>
  <si>
    <t>START</t>
  </si>
  <si>
    <t>Figure 4: Tourism intensity, 2010</t>
  </si>
  <si>
    <t>Figure 3: Tourism destinations - nights spent in collective tourist accommodation, 2010 (1)</t>
  </si>
  <si>
    <t>Figure 2: Country of origin for outbound holidays, 2010</t>
  </si>
  <si>
    <t>Deleted the next figure as it showed the same information as here - but not in levels, rather as growth rate</t>
  </si>
  <si>
    <t>For some countries the data on Eurobase only runs to 2009 and not 2010; it appears the source table is incorrect and that the quarterly data table (not the annual one) was used.</t>
  </si>
  <si>
    <t>changed to include real EU values</t>
  </si>
  <si>
    <t>changed to include real EA values</t>
  </si>
  <si>
    <t>penultimate 2010 is n/a on Eurobase?</t>
  </si>
  <si>
    <t>Changes marked in red</t>
  </si>
  <si>
    <t>introduced italics for estimates - publication standard for YB</t>
  </si>
  <si>
    <t>not available on Eurobase?</t>
  </si>
  <si>
    <t>not available on Eurobase; unreliable?</t>
  </si>
  <si>
    <t>this is not available on Eurobase and is marked as unreliable?</t>
  </si>
  <si>
    <t>The data for 2009 on Eurobase is not available and marked as unreliable?</t>
  </si>
  <si>
    <t>different on Eurobase - please confirm data</t>
  </si>
  <si>
    <t>only for 2008 on Eurobase - please confirm</t>
  </si>
  <si>
    <t>Questions/changes marked in red</t>
  </si>
  <si>
    <t>There are a number of questions for the data used in this workbook - marked in red - some of these pertain to differences between the data included and that available on Eurobase - please confirm that the values can be maintained or replace with data published on Eurobase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</si>
</sst>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#\ ##0"/>
    <numFmt numFmtId="173" formatCode="#,##0.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_-;\-* #,##0.0_-;_-* &quot;-&quot;??_-;_-@_-"/>
    <numFmt numFmtId="179" formatCode="_-* #,##0_-;\-* #,##0_-;_-* &quot;-&quot;??_-;_-@_-"/>
    <numFmt numFmtId="180" formatCode="#,##0.000000000000"/>
    <numFmt numFmtId="181" formatCode="#,##0.00000000000"/>
    <numFmt numFmtId="182" formatCode="#,##0.0000000000"/>
    <numFmt numFmtId="183" formatCode="#,##0.000000000"/>
    <numFmt numFmtId="184" formatCode="#,##0.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#0"/>
    <numFmt numFmtId="193" formatCode="[$-809]dd\ mmmm\ yyyy"/>
    <numFmt numFmtId="194" formatCode="#,##0.000"/>
  </numFmts>
  <fonts count="3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7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b/>
      <sz val="8"/>
      <color indexed="62"/>
      <name val="Arial"/>
      <family val="2"/>
    </font>
    <font>
      <i/>
      <sz val="8"/>
      <name val="Arial"/>
      <family val="2"/>
    </font>
    <font>
      <sz val="8"/>
      <color indexed="63"/>
      <name val="Arial"/>
      <family val="2"/>
    </font>
    <font>
      <u val="single"/>
      <sz val="8"/>
      <color indexed="62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8"/>
      <color indexed="14"/>
      <name val="Arial"/>
      <family val="2"/>
    </font>
    <font>
      <sz val="8"/>
      <color indexed="8"/>
      <name val="Arial"/>
      <family val="2"/>
    </font>
    <font>
      <b/>
      <sz val="8"/>
      <color indexed="14"/>
      <name val="Arial"/>
      <family val="2"/>
    </font>
    <font>
      <b/>
      <sz val="8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ont="0" applyFill="0" applyBorder="0" applyAlignment="0">
      <protection hidden="1"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2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3" fillId="0" borderId="0" xfId="57" applyFont="1" applyFill="1" applyBorder="1">
      <alignment/>
      <protection/>
    </xf>
    <xf numFmtId="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24" borderId="13" xfId="0" applyFont="1" applyFill="1" applyBorder="1" applyAlignment="1">
      <alignment vertical="center"/>
    </xf>
    <xf numFmtId="0" fontId="3" fillId="24" borderId="14" xfId="0" applyFont="1" applyFill="1" applyBorder="1" applyAlignment="1">
      <alignment vertical="center"/>
    </xf>
    <xf numFmtId="0" fontId="24" fillId="24" borderId="13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3" fillId="25" borderId="15" xfId="0" applyFont="1" applyFill="1" applyBorder="1" applyAlignment="1">
      <alignment vertical="center"/>
    </xf>
    <xf numFmtId="0" fontId="24" fillId="25" borderId="16" xfId="0" applyFont="1" applyFill="1" applyBorder="1" applyAlignment="1">
      <alignment vertical="center"/>
    </xf>
    <xf numFmtId="3" fontId="3" fillId="25" borderId="15" xfId="0" applyNumberFormat="1" applyFont="1" applyFill="1" applyBorder="1" applyAlignment="1">
      <alignment horizontal="right" vertical="center" wrapText="1" indent="1"/>
    </xf>
    <xf numFmtId="3" fontId="3" fillId="25" borderId="15" xfId="0" applyNumberFormat="1" applyFont="1" applyFill="1" applyBorder="1" applyAlignment="1">
      <alignment horizontal="right" vertical="center" indent="1"/>
    </xf>
    <xf numFmtId="3" fontId="26" fillId="25" borderId="15" xfId="0" applyNumberFormat="1" applyFont="1" applyFill="1" applyBorder="1" applyAlignment="1">
      <alignment horizontal="right" vertical="center" wrapText="1" indent="1"/>
    </xf>
    <xf numFmtId="171" fontId="26" fillId="25" borderId="17" xfId="6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4" fillId="25" borderId="19" xfId="0" applyFont="1" applyFill="1" applyBorder="1" applyAlignment="1">
      <alignment vertical="center"/>
    </xf>
    <xf numFmtId="3" fontId="3" fillId="25" borderId="18" xfId="0" applyNumberFormat="1" applyFont="1" applyFill="1" applyBorder="1" applyAlignment="1">
      <alignment horizontal="right" vertical="center" wrapText="1" indent="1"/>
    </xf>
    <xf numFmtId="3" fontId="3" fillId="25" borderId="18" xfId="0" applyNumberFormat="1" applyFont="1" applyFill="1" applyBorder="1" applyAlignment="1">
      <alignment horizontal="right" vertical="center" indent="1"/>
    </xf>
    <xf numFmtId="3" fontId="26" fillId="25" borderId="18" xfId="0" applyNumberFormat="1" applyFont="1" applyFill="1" applyBorder="1" applyAlignment="1">
      <alignment horizontal="right" vertical="center" wrapText="1" indent="1"/>
    </xf>
    <xf numFmtId="171" fontId="26" fillId="25" borderId="20" xfId="60" applyNumberFormat="1" applyFont="1" applyFill="1" applyBorder="1" applyAlignment="1">
      <alignment horizontal="center" vertical="center" wrapText="1"/>
    </xf>
    <xf numFmtId="3" fontId="3" fillId="25" borderId="18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 wrapText="1" indent="1"/>
    </xf>
    <xf numFmtId="3" fontId="3" fillId="0" borderId="15" xfId="0" applyNumberFormat="1" applyFont="1" applyFill="1" applyBorder="1" applyAlignment="1">
      <alignment horizontal="right" vertical="center" indent="1"/>
    </xf>
    <xf numFmtId="3" fontId="26" fillId="0" borderId="15" xfId="0" applyNumberFormat="1" applyFont="1" applyFill="1" applyBorder="1" applyAlignment="1">
      <alignment horizontal="right" vertical="center" wrapText="1" indent="1"/>
    </xf>
    <xf numFmtId="171" fontId="26" fillId="0" borderId="17" xfId="6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171" fontId="0" fillId="0" borderId="0" xfId="0" applyNumberFormat="1" applyFont="1" applyFill="1" applyBorder="1" applyAlignment="1">
      <alignment/>
    </xf>
    <xf numFmtId="0" fontId="3" fillId="0" borderId="21" xfId="0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horizontal="right" vertical="center" wrapText="1" indent="1"/>
    </xf>
    <xf numFmtId="3" fontId="3" fillId="0" borderId="21" xfId="0" applyNumberFormat="1" applyFont="1" applyFill="1" applyBorder="1" applyAlignment="1">
      <alignment horizontal="right" vertical="center" indent="1"/>
    </xf>
    <xf numFmtId="3" fontId="26" fillId="0" borderId="21" xfId="0" applyNumberFormat="1" applyFont="1" applyFill="1" applyBorder="1" applyAlignment="1">
      <alignment horizontal="right" vertical="center" wrapText="1" indent="1"/>
    </xf>
    <xf numFmtId="3" fontId="3" fillId="0" borderId="22" xfId="0" applyNumberFormat="1" applyFont="1" applyFill="1" applyBorder="1" applyAlignment="1">
      <alignment horizontal="right" vertical="center" wrapText="1" indent="1"/>
    </xf>
    <xf numFmtId="3" fontId="3" fillId="0" borderId="23" xfId="0" applyNumberFormat="1" applyFont="1" applyFill="1" applyBorder="1" applyAlignment="1">
      <alignment horizontal="right" vertical="center" wrapText="1" indent="1"/>
    </xf>
    <xf numFmtId="171" fontId="26" fillId="0" borderId="23" xfId="6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vertical="center"/>
    </xf>
    <xf numFmtId="0" fontId="24" fillId="0" borderId="19" xfId="0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 wrapText="1" indent="1"/>
    </xf>
    <xf numFmtId="3" fontId="3" fillId="0" borderId="18" xfId="0" applyNumberFormat="1" applyFont="1" applyFill="1" applyBorder="1" applyAlignment="1">
      <alignment horizontal="right" vertical="center" indent="1"/>
    </xf>
    <xf numFmtId="3" fontId="26" fillId="0" borderId="18" xfId="0" applyNumberFormat="1" applyFont="1" applyFill="1" applyBorder="1" applyAlignment="1">
      <alignment horizontal="right" vertical="center" wrapText="1" indent="1"/>
    </xf>
    <xf numFmtId="171" fontId="26" fillId="0" borderId="20" xfId="6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171" fontId="3" fillId="0" borderId="17" xfId="60" applyNumberFormat="1" applyFont="1" applyFill="1" applyBorder="1" applyAlignment="1">
      <alignment horizontal="center" vertical="center" wrapText="1"/>
    </xf>
    <xf numFmtId="171" fontId="3" fillId="0" borderId="23" xfId="6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 wrapText="1" indent="1"/>
    </xf>
    <xf numFmtId="3" fontId="3" fillId="0" borderId="13" xfId="0" applyNumberFormat="1" applyFont="1" applyFill="1" applyBorder="1" applyAlignment="1">
      <alignment horizontal="right" vertical="center" indent="1"/>
    </xf>
    <xf numFmtId="171" fontId="3" fillId="0" borderId="24" xfId="6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171" fontId="3" fillId="0" borderId="13" xfId="0" applyNumberFormat="1" applyFont="1" applyFill="1" applyBorder="1" applyAlignment="1">
      <alignment horizontal="right" vertical="center"/>
    </xf>
    <xf numFmtId="171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right" wrapText="1"/>
    </xf>
    <xf numFmtId="170" fontId="3" fillId="0" borderId="0" xfId="0" applyNumberFormat="1" applyFont="1" applyFill="1" applyBorder="1" applyAlignment="1">
      <alignment horizontal="right"/>
    </xf>
    <xf numFmtId="170" fontId="3" fillId="0" borderId="0" xfId="0" applyNumberFormat="1" applyFont="1" applyFill="1" applyBorder="1" applyAlignment="1">
      <alignment horizontal="left"/>
    </xf>
    <xf numFmtId="49" fontId="25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170" fontId="23" fillId="0" borderId="0" xfId="0" applyNumberFormat="1" applyFont="1" applyFill="1" applyBorder="1" applyAlignment="1">
      <alignment horizontal="right" vertical="center"/>
    </xf>
    <xf numFmtId="170" fontId="23" fillId="0" borderId="0" xfId="0" applyNumberFormat="1" applyFont="1" applyFill="1" applyBorder="1" applyAlignment="1">
      <alignment horizontal="right"/>
    </xf>
    <xf numFmtId="170" fontId="23" fillId="0" borderId="0" xfId="53" applyNumberFormat="1" applyFont="1" applyFill="1" applyBorder="1" applyAlignment="1">
      <alignment horizontal="right"/>
    </xf>
    <xf numFmtId="0" fontId="23" fillId="0" borderId="0" xfId="53" applyFont="1" applyFill="1" applyBorder="1" applyAlignment="1">
      <alignment horizontal="right"/>
    </xf>
    <xf numFmtId="0" fontId="28" fillId="0" borderId="0" xfId="53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top"/>
    </xf>
    <xf numFmtId="0" fontId="23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70" fontId="2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71" fontId="3" fillId="0" borderId="0" xfId="0" applyNumberFormat="1" applyFont="1" applyFill="1" applyBorder="1" applyAlignment="1">
      <alignment vertical="center"/>
    </xf>
    <xf numFmtId="3" fontId="24" fillId="0" borderId="0" xfId="0" applyNumberFormat="1" applyFont="1" applyAlignment="1">
      <alignment vertical="center"/>
    </xf>
    <xf numFmtId="171" fontId="24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" fillId="24" borderId="25" xfId="0" applyFont="1" applyFill="1" applyBorder="1" applyAlignment="1">
      <alignment/>
    </xf>
    <xf numFmtId="0" fontId="24" fillId="24" borderId="26" xfId="0" applyFont="1" applyFill="1" applyBorder="1" applyAlignment="1">
      <alignment horizontal="center" wrapText="1"/>
    </xf>
    <xf numFmtId="0" fontId="24" fillId="24" borderId="25" xfId="0" applyFont="1" applyFill="1" applyBorder="1" applyAlignment="1">
      <alignment horizontal="center" wrapText="1"/>
    </xf>
    <xf numFmtId="0" fontId="3" fillId="25" borderId="25" xfId="0" applyFont="1" applyFill="1" applyBorder="1" applyAlignment="1">
      <alignment vertical="center"/>
    </xf>
    <xf numFmtId="0" fontId="3" fillId="25" borderId="25" xfId="0" applyFont="1" applyFill="1" applyBorder="1" applyAlignment="1">
      <alignment horizontal="left" vertical="center" wrapText="1"/>
    </xf>
    <xf numFmtId="170" fontId="24" fillId="25" borderId="26" xfId="0" applyNumberFormat="1" applyFont="1" applyFill="1" applyBorder="1" applyAlignment="1">
      <alignment horizontal="left" vertical="center"/>
    </xf>
    <xf numFmtId="3" fontId="26" fillId="25" borderId="26" xfId="0" applyNumberFormat="1" applyFont="1" applyFill="1" applyBorder="1" applyAlignment="1">
      <alignment horizontal="right" vertical="center" indent="6"/>
    </xf>
    <xf numFmtId="171" fontId="26" fillId="25" borderId="25" xfId="60" applyNumberFormat="1" applyFont="1" applyFill="1" applyBorder="1" applyAlignment="1">
      <alignment horizontal="right" vertical="center" indent="4"/>
    </xf>
    <xf numFmtId="3" fontId="3" fillId="25" borderId="25" xfId="0" applyNumberFormat="1" applyFont="1" applyFill="1" applyBorder="1" applyAlignment="1">
      <alignment vertical="center"/>
    </xf>
    <xf numFmtId="191" fontId="3" fillId="0" borderId="0" xfId="60" applyNumberFormat="1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170" fontId="24" fillId="0" borderId="16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right" vertical="center" indent="6"/>
    </xf>
    <xf numFmtId="3" fontId="3" fillId="0" borderId="15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left" vertical="center"/>
    </xf>
    <xf numFmtId="170" fontId="24" fillId="0" borderId="22" xfId="0" applyNumberFormat="1" applyFont="1" applyBorder="1" applyAlignment="1">
      <alignment horizontal="left" vertical="center"/>
    </xf>
    <xf numFmtId="3" fontId="3" fillId="0" borderId="22" xfId="0" applyNumberFormat="1" applyFont="1" applyBorder="1" applyAlignment="1">
      <alignment horizontal="right" vertical="center" indent="6"/>
    </xf>
    <xf numFmtId="3" fontId="3" fillId="0" borderId="21" xfId="0" applyNumberFormat="1" applyFont="1" applyBorder="1" applyAlignment="1">
      <alignment vertical="center"/>
    </xf>
    <xf numFmtId="0" fontId="3" fillId="0" borderId="21" xfId="0" applyFont="1" applyBorder="1" applyAlignment="1">
      <alignment horizontal="left" vertical="center" wrapText="1"/>
    </xf>
    <xf numFmtId="3" fontId="26" fillId="0" borderId="22" xfId="0" applyNumberFormat="1" applyFont="1" applyBorder="1" applyAlignment="1">
      <alignment horizontal="right" vertical="center" indent="6"/>
    </xf>
    <xf numFmtId="171" fontId="26" fillId="0" borderId="21" xfId="60" applyNumberFormat="1" applyFont="1" applyFill="1" applyBorder="1" applyAlignment="1">
      <alignment horizontal="right" vertical="center" indent="4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170" fontId="24" fillId="0" borderId="19" xfId="0" applyNumberFormat="1" applyFont="1" applyBorder="1" applyAlignment="1">
      <alignment horizontal="left" vertical="center"/>
    </xf>
    <xf numFmtId="3" fontId="3" fillId="0" borderId="19" xfId="0" applyNumberFormat="1" applyFont="1" applyBorder="1" applyAlignment="1">
      <alignment horizontal="right" vertical="center" indent="6"/>
    </xf>
    <xf numFmtId="0" fontId="3" fillId="0" borderId="0" xfId="0" applyFont="1" applyBorder="1" applyAlignment="1">
      <alignment vertical="center"/>
    </xf>
    <xf numFmtId="170" fontId="2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 indent="6"/>
    </xf>
    <xf numFmtId="170" fontId="3" fillId="0" borderId="0" xfId="60" applyNumberFormat="1" applyFont="1" applyFill="1" applyBorder="1" applyAlignment="1">
      <alignment horizontal="right" vertical="center" indent="4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Border="1" applyAlignment="1">
      <alignment horizontal="left" vertical="center"/>
    </xf>
    <xf numFmtId="172" fontId="3" fillId="0" borderId="0" xfId="0" applyNumberFormat="1" applyFont="1" applyBorder="1" applyAlignment="1">
      <alignment vertical="center"/>
    </xf>
    <xf numFmtId="170" fontId="3" fillId="0" borderId="0" xfId="60" applyNumberFormat="1" applyFont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3" fillId="0" borderId="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170" fontId="25" fillId="0" borderId="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170" fontId="23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9" fontId="23" fillId="0" borderId="0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3" fillId="0" borderId="0" xfId="0" applyFont="1" applyAlignment="1">
      <alignment horizontal="left"/>
    </xf>
    <xf numFmtId="3" fontId="24" fillId="0" borderId="0" xfId="0" applyNumberFormat="1" applyFont="1" applyFill="1" applyAlignment="1">
      <alignment/>
    </xf>
    <xf numFmtId="170" fontId="24" fillId="0" borderId="16" xfId="0" applyNumberFormat="1" applyFont="1" applyFill="1" applyBorder="1" applyAlignment="1">
      <alignment horizontal="left" vertical="center"/>
    </xf>
    <xf numFmtId="3" fontId="3" fillId="0" borderId="16" xfId="0" applyNumberFormat="1" applyFont="1" applyFill="1" applyBorder="1" applyAlignment="1">
      <alignment horizontal="right" vertical="center" indent="6"/>
    </xf>
    <xf numFmtId="170" fontId="24" fillId="0" borderId="22" xfId="0" applyNumberFormat="1" applyFont="1" applyFill="1" applyBorder="1" applyAlignment="1">
      <alignment horizontal="left" vertical="center"/>
    </xf>
    <xf numFmtId="3" fontId="3" fillId="0" borderId="22" xfId="0" applyNumberFormat="1" applyFont="1" applyFill="1" applyBorder="1" applyAlignment="1">
      <alignment horizontal="right" vertical="center" indent="6"/>
    </xf>
    <xf numFmtId="170" fontId="24" fillId="0" borderId="19" xfId="0" applyNumberFormat="1" applyFont="1" applyFill="1" applyBorder="1" applyAlignment="1">
      <alignment horizontal="left" vertical="center"/>
    </xf>
    <xf numFmtId="3" fontId="3" fillId="0" borderId="19" xfId="0" applyNumberFormat="1" applyFont="1" applyFill="1" applyBorder="1" applyAlignment="1">
      <alignment horizontal="right" vertical="center" indent="6"/>
    </xf>
    <xf numFmtId="170" fontId="24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6"/>
    </xf>
    <xf numFmtId="170" fontId="3" fillId="0" borderId="0" xfId="60" applyNumberFormat="1" applyFont="1" applyFill="1" applyBorder="1" applyAlignment="1">
      <alignment horizontal="right" vertical="center" indent="5"/>
    </xf>
    <xf numFmtId="0" fontId="29" fillId="0" borderId="0" xfId="0" applyFont="1" applyFill="1" applyBorder="1" applyAlignment="1">
      <alignment horizontal="right"/>
    </xf>
    <xf numFmtId="0" fontId="3" fillId="0" borderId="0" xfId="0" applyFont="1" applyAlignment="1" quotePrefix="1">
      <alignment horizontal="left"/>
    </xf>
    <xf numFmtId="0" fontId="24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3" fontId="24" fillId="0" borderId="0" xfId="0" applyNumberFormat="1" applyFont="1" applyFill="1" applyAlignment="1" quotePrefix="1">
      <alignment/>
    </xf>
    <xf numFmtId="0" fontId="3" fillId="0" borderId="0" xfId="0" applyFont="1" applyFill="1" applyBorder="1" applyAlignment="1">
      <alignment horizontal="right" wrapText="1"/>
    </xf>
    <xf numFmtId="0" fontId="24" fillId="24" borderId="13" xfId="0" applyNumberFormat="1" applyFont="1" applyFill="1" applyBorder="1" applyAlignment="1">
      <alignment horizontal="center" vertical="center" wrapText="1"/>
    </xf>
    <xf numFmtId="0" fontId="24" fillId="24" borderId="24" xfId="0" applyNumberFormat="1" applyFont="1" applyFill="1" applyBorder="1" applyAlignment="1">
      <alignment horizontal="center" vertical="center" wrapText="1"/>
    </xf>
    <xf numFmtId="0" fontId="3" fillId="24" borderId="13" xfId="0" applyNumberFormat="1" applyFont="1" applyFill="1" applyBorder="1" applyAlignment="1">
      <alignment horizontal="right" vertical="center"/>
    </xf>
    <xf numFmtId="3" fontId="3" fillId="25" borderId="15" xfId="0" applyNumberFormat="1" applyFont="1" applyFill="1" applyBorder="1" applyAlignment="1">
      <alignment horizontal="right" vertical="center" wrapText="1"/>
    </xf>
    <xf numFmtId="3" fontId="3" fillId="25" borderId="17" xfId="0" applyNumberFormat="1" applyFont="1" applyFill="1" applyBorder="1" applyAlignment="1">
      <alignment horizontal="right" vertical="center" wrapText="1"/>
    </xf>
    <xf numFmtId="171" fontId="26" fillId="25" borderId="15" xfId="60" applyNumberFormat="1" applyFont="1" applyFill="1" applyBorder="1" applyAlignment="1">
      <alignment horizontal="right" vertical="center"/>
    </xf>
    <xf numFmtId="4" fontId="3" fillId="25" borderId="15" xfId="0" applyNumberFormat="1" applyFont="1" applyFill="1" applyBorder="1" applyAlignment="1">
      <alignment horizontal="right" vertical="center"/>
    </xf>
    <xf numFmtId="3" fontId="3" fillId="25" borderId="20" xfId="0" applyNumberFormat="1" applyFont="1" applyFill="1" applyBorder="1" applyAlignment="1">
      <alignment horizontal="right" vertical="center" wrapText="1"/>
    </xf>
    <xf numFmtId="171" fontId="26" fillId="25" borderId="18" xfId="60" applyNumberFormat="1" applyFont="1" applyFill="1" applyBorder="1" applyAlignment="1">
      <alignment horizontal="right" vertical="center"/>
    </xf>
    <xf numFmtId="4" fontId="3" fillId="25" borderId="18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171" fontId="3" fillId="0" borderId="15" xfId="6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171" fontId="3" fillId="0" borderId="21" xfId="6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/>
    </xf>
    <xf numFmtId="171" fontId="3" fillId="0" borderId="21" xfId="6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 wrapText="1"/>
    </xf>
    <xf numFmtId="3" fontId="31" fillId="0" borderId="18" xfId="0" applyNumberFormat="1" applyFont="1" applyFill="1" applyBorder="1" applyAlignment="1">
      <alignment horizontal="right" vertical="center" wrapText="1" indent="1"/>
    </xf>
    <xf numFmtId="171" fontId="3" fillId="0" borderId="18" xfId="6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/>
    </xf>
    <xf numFmtId="171" fontId="3" fillId="0" borderId="18" xfId="60" applyNumberFormat="1" applyFont="1" applyFill="1" applyBorder="1" applyAlignment="1">
      <alignment horizontal="right" vertical="center"/>
    </xf>
    <xf numFmtId="171" fontId="2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vertical="center"/>
    </xf>
    <xf numFmtId="0" fontId="3" fillId="24" borderId="11" xfId="0" applyFont="1" applyFill="1" applyBorder="1" applyAlignment="1">
      <alignment vertical="center"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vertical="center"/>
    </xf>
    <xf numFmtId="3" fontId="26" fillId="25" borderId="0" xfId="0" applyNumberFormat="1" applyFont="1" applyFill="1" applyBorder="1" applyAlignment="1">
      <alignment horizontal="right" vertical="center" wrapText="1" indent="2"/>
    </xf>
    <xf numFmtId="171" fontId="26" fillId="25" borderId="0" xfId="60" applyNumberFormat="1" applyFont="1" applyFill="1" applyBorder="1" applyAlignment="1">
      <alignment horizontal="right" vertical="center" wrapText="1" indent="3"/>
    </xf>
    <xf numFmtId="0" fontId="3" fillId="25" borderId="0" xfId="0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right" vertical="center" wrapText="1" indent="2"/>
    </xf>
    <xf numFmtId="171" fontId="26" fillId="0" borderId="15" xfId="60" applyNumberFormat="1" applyFont="1" applyFill="1" applyBorder="1" applyAlignment="1">
      <alignment horizontal="right" vertical="center" wrapText="1" indent="3"/>
    </xf>
    <xf numFmtId="3" fontId="3" fillId="0" borderId="15" xfId="0" applyNumberFormat="1" applyFont="1" applyFill="1" applyBorder="1" applyAlignment="1">
      <alignment horizontal="right" vertical="center"/>
    </xf>
    <xf numFmtId="3" fontId="26" fillId="0" borderId="21" xfId="0" applyNumberFormat="1" applyFont="1" applyFill="1" applyBorder="1" applyAlignment="1">
      <alignment horizontal="right" vertical="center" wrapText="1" indent="2"/>
    </xf>
    <xf numFmtId="171" fontId="26" fillId="0" borderId="21" xfId="60" applyNumberFormat="1" applyFont="1" applyFill="1" applyBorder="1" applyAlignment="1">
      <alignment horizontal="right" vertical="center" wrapText="1" indent="3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 wrapText="1" indent="2"/>
    </xf>
    <xf numFmtId="171" fontId="3" fillId="0" borderId="21" xfId="60" applyNumberFormat="1" applyFont="1" applyFill="1" applyBorder="1" applyAlignment="1">
      <alignment horizontal="right" vertical="center" wrapText="1" indent="3"/>
    </xf>
    <xf numFmtId="171" fontId="3" fillId="0" borderId="21" xfId="60" applyNumberFormat="1" applyFont="1" applyFill="1" applyBorder="1" applyAlignment="1">
      <alignment horizontal="right" vertical="center" indent="3"/>
    </xf>
    <xf numFmtId="0" fontId="3" fillId="0" borderId="27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right" vertical="center" wrapText="1" indent="2"/>
    </xf>
    <xf numFmtId="171" fontId="3" fillId="0" borderId="27" xfId="60" applyNumberFormat="1" applyFont="1" applyFill="1" applyBorder="1" applyAlignment="1">
      <alignment horizontal="right" vertical="center" wrapText="1" indent="3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 wrapText="1" indent="2"/>
    </xf>
    <xf numFmtId="171" fontId="3" fillId="0" borderId="15" xfId="60" applyNumberFormat="1" applyFont="1" applyFill="1" applyBorder="1" applyAlignment="1">
      <alignment horizontal="right" vertical="center" wrapText="1" indent="3"/>
    </xf>
    <xf numFmtId="0" fontId="3" fillId="0" borderId="25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horizontal="right" vertical="center" wrapText="1" indent="2"/>
    </xf>
    <xf numFmtId="171" fontId="3" fillId="0" borderId="25" xfId="60" applyNumberFormat="1" applyFont="1" applyFill="1" applyBorder="1" applyAlignment="1">
      <alignment horizontal="right" vertical="center" wrapText="1" indent="3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right" wrapText="1"/>
    </xf>
    <xf numFmtId="171" fontId="3" fillId="0" borderId="0" xfId="0" applyNumberFormat="1" applyFont="1" applyFill="1" applyBorder="1" applyAlignment="1">
      <alignment horizontal="right"/>
    </xf>
    <xf numFmtId="0" fontId="24" fillId="24" borderId="24" xfId="0" applyFont="1" applyFill="1" applyBorder="1" applyAlignment="1">
      <alignment horizontal="center" vertical="center" wrapText="1"/>
    </xf>
    <xf numFmtId="3" fontId="26" fillId="25" borderId="29" xfId="0" applyNumberFormat="1" applyFont="1" applyFill="1" applyBorder="1" applyAlignment="1">
      <alignment horizontal="right" vertical="center" wrapText="1" indent="3"/>
    </xf>
    <xf numFmtId="3" fontId="26" fillId="25" borderId="12" xfId="0" applyNumberFormat="1" applyFont="1" applyFill="1" applyBorder="1" applyAlignment="1">
      <alignment horizontal="right" vertical="center" wrapText="1" indent="2"/>
    </xf>
    <xf numFmtId="3" fontId="26" fillId="0" borderId="17" xfId="0" applyNumberFormat="1" applyFont="1" applyFill="1" applyBorder="1" applyAlignment="1">
      <alignment horizontal="right" vertical="center" wrapText="1" indent="3"/>
    </xf>
    <xf numFmtId="3" fontId="26" fillId="0" borderId="16" xfId="0" applyNumberFormat="1" applyFont="1" applyFill="1" applyBorder="1" applyAlignment="1">
      <alignment horizontal="right" vertical="center" wrapText="1" indent="2"/>
    </xf>
    <xf numFmtId="3" fontId="26" fillId="0" borderId="23" xfId="0" applyNumberFormat="1" applyFont="1" applyFill="1" applyBorder="1" applyAlignment="1">
      <alignment horizontal="right" vertical="center" wrapText="1" indent="3"/>
    </xf>
    <xf numFmtId="3" fontId="26" fillId="0" borderId="22" xfId="0" applyNumberFormat="1" applyFont="1" applyFill="1" applyBorder="1" applyAlignment="1">
      <alignment horizontal="right" vertical="center" wrapText="1" indent="2"/>
    </xf>
    <xf numFmtId="3" fontId="3" fillId="0" borderId="23" xfId="0" applyNumberFormat="1" applyFont="1" applyFill="1" applyBorder="1" applyAlignment="1">
      <alignment horizontal="right" vertical="center" wrapText="1" indent="3"/>
    </xf>
    <xf numFmtId="3" fontId="3" fillId="0" borderId="22" xfId="0" applyNumberFormat="1" applyFont="1" applyFill="1" applyBorder="1" applyAlignment="1">
      <alignment horizontal="right" vertical="center" wrapText="1" indent="2"/>
    </xf>
    <xf numFmtId="3" fontId="3" fillId="0" borderId="30" xfId="0" applyNumberFormat="1" applyFont="1" applyFill="1" applyBorder="1" applyAlignment="1">
      <alignment horizontal="right" vertical="center" wrapText="1" indent="3"/>
    </xf>
    <xf numFmtId="3" fontId="3" fillId="0" borderId="28" xfId="0" applyNumberFormat="1" applyFont="1" applyFill="1" applyBorder="1" applyAlignment="1">
      <alignment horizontal="right" vertical="center" wrapText="1" indent="2"/>
    </xf>
    <xf numFmtId="3" fontId="3" fillId="0" borderId="17" xfId="0" applyNumberFormat="1" applyFont="1" applyFill="1" applyBorder="1" applyAlignment="1">
      <alignment horizontal="right" vertical="center" wrapText="1" indent="3"/>
    </xf>
    <xf numFmtId="3" fontId="3" fillId="0" borderId="16" xfId="0" applyNumberFormat="1" applyFont="1" applyFill="1" applyBorder="1" applyAlignment="1">
      <alignment horizontal="right" vertical="center" wrapText="1" indent="2"/>
    </xf>
    <xf numFmtId="3" fontId="3" fillId="0" borderId="31" xfId="0" applyNumberFormat="1" applyFont="1" applyFill="1" applyBorder="1" applyAlignment="1">
      <alignment horizontal="right" vertical="center" wrapText="1" indent="3"/>
    </xf>
    <xf numFmtId="3" fontId="3" fillId="0" borderId="26" xfId="0" applyNumberFormat="1" applyFont="1" applyFill="1" applyBorder="1" applyAlignment="1">
      <alignment horizontal="right" vertical="center" wrapText="1" indent="2"/>
    </xf>
    <xf numFmtId="171" fontId="26" fillId="25" borderId="17" xfId="60" applyNumberFormat="1" applyFont="1" applyFill="1" applyBorder="1" applyAlignment="1">
      <alignment horizontal="right" vertical="center" indent="1"/>
    </xf>
    <xf numFmtId="171" fontId="26" fillId="25" borderId="20" xfId="60" applyNumberFormat="1" applyFont="1" applyFill="1" applyBorder="1" applyAlignment="1">
      <alignment horizontal="right" vertical="center" indent="1"/>
    </xf>
    <xf numFmtId="171" fontId="3" fillId="0" borderId="17" xfId="60" applyNumberFormat="1" applyFont="1" applyFill="1" applyBorder="1" applyAlignment="1">
      <alignment horizontal="right" vertical="center" wrapText="1" indent="1"/>
    </xf>
    <xf numFmtId="171" fontId="3" fillId="0" borderId="23" xfId="60" applyNumberFormat="1" applyFont="1" applyFill="1" applyBorder="1" applyAlignment="1">
      <alignment horizontal="right" vertical="center" wrapText="1" indent="1"/>
    </xf>
    <xf numFmtId="171" fontId="3" fillId="0" borderId="23" xfId="60" applyNumberFormat="1" applyFont="1" applyFill="1" applyBorder="1" applyAlignment="1">
      <alignment horizontal="right" vertical="center" indent="1"/>
    </xf>
    <xf numFmtId="171" fontId="3" fillId="0" borderId="20" xfId="60" applyNumberFormat="1" applyFont="1" applyFill="1" applyBorder="1" applyAlignment="1">
      <alignment horizontal="right" vertical="center" wrapText="1" indent="1"/>
    </xf>
    <xf numFmtId="171" fontId="3" fillId="0" borderId="20" xfId="60" applyNumberFormat="1" applyFont="1" applyFill="1" applyBorder="1" applyAlignment="1">
      <alignment horizontal="right" vertical="center" indent="1"/>
    </xf>
    <xf numFmtId="0" fontId="24" fillId="24" borderId="24" xfId="0" applyNumberFormat="1" applyFont="1" applyFill="1" applyBorder="1" applyAlignment="1">
      <alignment horizontal="center" vertical="center"/>
    </xf>
    <xf numFmtId="3" fontId="3" fillId="25" borderId="17" xfId="0" applyNumberFormat="1" applyFont="1" applyFill="1" applyBorder="1" applyAlignment="1">
      <alignment horizontal="right" vertical="center" wrapText="1" indent="2"/>
    </xf>
    <xf numFmtId="170" fontId="26" fillId="25" borderId="32" xfId="60" applyNumberFormat="1" applyFont="1" applyFill="1" applyBorder="1" applyAlignment="1">
      <alignment horizontal="center" vertical="center" wrapText="1"/>
    </xf>
    <xf numFmtId="3" fontId="3" fillId="25" borderId="20" xfId="0" applyNumberFormat="1" applyFont="1" applyFill="1" applyBorder="1" applyAlignment="1">
      <alignment horizontal="right" vertical="center" wrapText="1" indent="2"/>
    </xf>
    <xf numFmtId="170" fontId="26" fillId="25" borderId="33" xfId="6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right" vertical="center" wrapText="1" indent="2"/>
    </xf>
    <xf numFmtId="170" fontId="26" fillId="0" borderId="32" xfId="6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right" vertical="center" wrapText="1" indent="2"/>
    </xf>
    <xf numFmtId="170" fontId="26" fillId="0" borderId="34" xfId="6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right" vertical="center" wrapText="1" indent="2"/>
    </xf>
    <xf numFmtId="170" fontId="26" fillId="0" borderId="33" xfId="60" applyNumberFormat="1" applyFont="1" applyFill="1" applyBorder="1" applyAlignment="1">
      <alignment horizontal="center" vertical="center" wrapText="1"/>
    </xf>
    <xf numFmtId="170" fontId="3" fillId="0" borderId="32" xfId="60" applyNumberFormat="1" applyFont="1" applyFill="1" applyBorder="1" applyAlignment="1">
      <alignment horizontal="center" vertical="center" wrapText="1"/>
    </xf>
    <xf numFmtId="170" fontId="3" fillId="0" borderId="34" xfId="6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wrapText="1" indent="2"/>
    </xf>
    <xf numFmtId="170" fontId="3" fillId="0" borderId="35" xfId="6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right" vertical="center" indent="2"/>
    </xf>
    <xf numFmtId="194" fontId="3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 vertical="center"/>
    </xf>
    <xf numFmtId="171" fontId="26" fillId="0" borderId="15" xfId="60" applyNumberFormat="1" applyFont="1" applyFill="1" applyBorder="1" applyAlignment="1">
      <alignment horizontal="right" vertical="center" indent="4"/>
    </xf>
    <xf numFmtId="171" fontId="26" fillId="0" borderId="18" xfId="60" applyNumberFormat="1" applyFont="1" applyFill="1" applyBorder="1" applyAlignment="1">
      <alignment horizontal="right" vertical="center" indent="4"/>
    </xf>
    <xf numFmtId="0" fontId="33" fillId="0" borderId="0" xfId="0" applyFont="1" applyAlignment="1">
      <alignment/>
    </xf>
    <xf numFmtId="170" fontId="33" fillId="0" borderId="0" xfId="0" applyNumberFormat="1" applyFont="1" applyFill="1" applyBorder="1" applyAlignment="1">
      <alignment/>
    </xf>
    <xf numFmtId="171" fontId="26" fillId="25" borderId="25" xfId="60" applyNumberFormat="1" applyFont="1" applyFill="1" applyBorder="1" applyAlignment="1">
      <alignment horizontal="right" vertical="center" indent="6"/>
    </xf>
    <xf numFmtId="171" fontId="26" fillId="0" borderId="15" xfId="60" applyNumberFormat="1" applyFont="1" applyFill="1" applyBorder="1" applyAlignment="1">
      <alignment horizontal="right" vertical="center" indent="6"/>
    </xf>
    <xf numFmtId="171" fontId="26" fillId="0" borderId="21" xfId="60" applyNumberFormat="1" applyFont="1" applyFill="1" applyBorder="1" applyAlignment="1">
      <alignment horizontal="right" vertical="center" indent="6"/>
    </xf>
    <xf numFmtId="171" fontId="26" fillId="0" borderId="18" xfId="60" applyNumberFormat="1" applyFont="1" applyFill="1" applyBorder="1" applyAlignment="1">
      <alignment horizontal="right" vertical="center" indent="6"/>
    </xf>
    <xf numFmtId="3" fontId="26" fillId="0" borderId="22" xfId="0" applyNumberFormat="1" applyFont="1" applyFill="1" applyBorder="1" applyAlignment="1">
      <alignment horizontal="right" vertical="center" indent="6"/>
    </xf>
    <xf numFmtId="0" fontId="33" fillId="0" borderId="0" xfId="0" applyFont="1" applyFill="1" applyBorder="1" applyAlignment="1">
      <alignment vertical="center"/>
    </xf>
    <xf numFmtId="171" fontId="26" fillId="0" borderId="21" xfId="60" applyNumberFormat="1" applyFont="1" applyFill="1" applyBorder="1" applyAlignment="1">
      <alignment horizontal="right" vertical="center" wrapText="1"/>
    </xf>
    <xf numFmtId="0" fontId="34" fillId="0" borderId="0" xfId="0" applyFont="1" applyAlignment="1">
      <alignment/>
    </xf>
    <xf numFmtId="2" fontId="23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/>
    </xf>
    <xf numFmtId="0" fontId="24" fillId="24" borderId="31" xfId="0" applyFont="1" applyFill="1" applyBorder="1" applyAlignment="1">
      <alignment horizontal="center" wrapText="1"/>
    </xf>
    <xf numFmtId="0" fontId="24" fillId="24" borderId="25" xfId="0" applyFont="1" applyFill="1" applyBorder="1" applyAlignment="1">
      <alignment horizontal="center"/>
    </xf>
    <xf numFmtId="0" fontId="24" fillId="24" borderId="26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24" fillId="24" borderId="31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left" wrapText="1"/>
    </xf>
    <xf numFmtId="0" fontId="24" fillId="24" borderId="26" xfId="0" applyFont="1" applyFill="1" applyBorder="1" applyAlignment="1">
      <alignment horizontal="left" wrapText="1"/>
    </xf>
    <xf numFmtId="0" fontId="24" fillId="24" borderId="31" xfId="0" applyFont="1" applyFill="1" applyBorder="1" applyAlignment="1">
      <alignment horizontal="center"/>
    </xf>
    <xf numFmtId="0" fontId="24" fillId="24" borderId="36" xfId="0" applyFont="1" applyFill="1" applyBorder="1" applyAlignment="1">
      <alignment horizontal="center" wrapText="1"/>
    </xf>
    <xf numFmtId="0" fontId="3" fillId="24" borderId="35" xfId="0" applyFont="1" applyFill="1" applyBorder="1" applyAlignment="1">
      <alignment horizontal="center" wrapText="1"/>
    </xf>
    <xf numFmtId="0" fontId="24" fillId="24" borderId="37" xfId="0" applyFont="1" applyFill="1" applyBorder="1" applyAlignment="1">
      <alignment horizontal="center" wrapText="1"/>
    </xf>
    <xf numFmtId="0" fontId="3" fillId="24" borderId="24" xfId="0" applyFont="1" applyFill="1" applyBorder="1" applyAlignment="1">
      <alignment horizont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14" fontId="35" fillId="0" borderId="0" xfId="0" applyNumberFormat="1" applyFont="1" applyAlignment="1">
      <alignment/>
    </xf>
    <xf numFmtId="0" fontId="36" fillId="0" borderId="0" xfId="0" applyFont="1" applyFill="1" applyBorder="1" applyAlignment="1">
      <alignment/>
    </xf>
    <xf numFmtId="0" fontId="35" fillId="0" borderId="0" xfId="57" applyFont="1" applyFill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imate change statistics_2011 - AR to check" xfId="57"/>
    <cellStyle name="Note" xfId="58"/>
    <cellStyle name="Output" xfId="59"/>
    <cellStyle name="Percent" xfId="60"/>
    <cellStyle name="SDMX_protected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109AD7"/>
      <rgbColor rgb="0098499C"/>
      <rgbColor rgb="001F5AA0"/>
      <rgbColor rgb="0072B9A8"/>
      <rgbColor rgb="00C3DFA5"/>
      <rgbColor rgb="00B9CEF1"/>
      <rgbColor rgb="00CFE4F6"/>
      <rgbColor rgb="00C09AC7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1'!$E$10:$O$10</c:f>
              <c:numCache/>
            </c:numRef>
          </c:cat>
          <c:val>
            <c:numRef>
              <c:f>'Figure 1'!$E$11:$O$11</c:f>
              <c:numCache/>
            </c:numRef>
          </c:val>
          <c:smooth val="0"/>
        </c:ser>
        <c:marker val="1"/>
        <c:axId val="66047798"/>
        <c:axId val="57559271"/>
      </c:lineChart>
      <c:catAx>
        <c:axId val="6604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59271"/>
        <c:crosses val="autoZero"/>
        <c:auto val="1"/>
        <c:lblOffset val="100"/>
        <c:noMultiLvlLbl val="0"/>
      </c:catAx>
      <c:valAx>
        <c:axId val="5755927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noFill/>
          </a:ln>
        </c:spPr>
        <c:crossAx val="66047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2'!$D$11:$D$41</c:f>
              <c:strCache/>
            </c:strRef>
          </c:cat>
          <c:val>
            <c:numRef>
              <c:f>'Figure 2'!$E$11:$E$41</c:f>
              <c:numCache/>
            </c:numRef>
          </c:val>
        </c:ser>
        <c:axId val="48271392"/>
        <c:axId val="31789345"/>
      </c:bar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789345"/>
        <c:crosses val="autoZero"/>
        <c:auto val="1"/>
        <c:lblOffset val="100"/>
        <c:tickLblSkip val="1"/>
        <c:noMultiLvlLbl val="0"/>
      </c:catAx>
      <c:valAx>
        <c:axId val="3178934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827139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cat>
            <c:strRef>
              <c:f>'Figure 3'!$D$11:$D$24</c:f>
              <c:strCache/>
            </c:strRef>
          </c:cat>
          <c:val>
            <c:numRef>
              <c:f>'Figure 3'!$E$11:$E$24</c:f>
              <c:numCache/>
            </c:numRef>
          </c:val>
        </c:ser>
        <c:axId val="17668650"/>
        <c:axId val="24800123"/>
      </c:barChart>
      <c:catAx>
        <c:axId val="17668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800123"/>
        <c:crosses val="autoZero"/>
        <c:auto val="1"/>
        <c:lblOffset val="100"/>
        <c:tickLblSkip val="1"/>
        <c:noMultiLvlLbl val="0"/>
      </c:catAx>
      <c:valAx>
        <c:axId val="24800123"/>
        <c:scaling>
          <c:orientation val="minMax"/>
          <c:max val="25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7668650"/>
        <c:crossesAt val="1"/>
        <c:crossBetween val="between"/>
        <c:dispUnits/>
        <c:majorUnit val="5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3'!$D$26:$D$44</c:f>
              <c:strCache/>
            </c:strRef>
          </c:cat>
          <c:val>
            <c:numRef>
              <c:f>'Figure 3'!$E$26:$E$44</c:f>
              <c:numCache/>
            </c:numRef>
          </c:val>
        </c:ser>
        <c:axId val="21874516"/>
        <c:axId val="62652917"/>
      </c:bar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652917"/>
        <c:crosses val="autoZero"/>
        <c:auto val="1"/>
        <c:lblOffset val="100"/>
        <c:tickLblSkip val="1"/>
        <c:noMultiLvlLbl val="0"/>
      </c:catAx>
      <c:valAx>
        <c:axId val="62652917"/>
        <c:scaling>
          <c:orientation val="minMax"/>
          <c:max val="1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874516"/>
        <c:crossesAt val="1"/>
        <c:crossBetween val="between"/>
        <c:dispUnits/>
        <c:majorUnit val="5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998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4'!$D$11:$D$45</c:f>
              <c:strCache/>
            </c:strRef>
          </c:cat>
          <c:val>
            <c:numRef>
              <c:f>'Figure 4'!$E$11:$E$45</c:f>
              <c:numCache/>
            </c:numRef>
          </c:val>
        </c:ser>
        <c:axId val="27005342"/>
        <c:axId val="41721487"/>
      </c:bar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721487"/>
        <c:crosses val="autoZero"/>
        <c:auto val="1"/>
        <c:lblOffset val="100"/>
        <c:tickLblSkip val="1"/>
        <c:noMultiLvlLbl val="0"/>
      </c:catAx>
      <c:valAx>
        <c:axId val="41721487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2700534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352425</xdr:colOff>
      <xdr:row>20</xdr:row>
      <xdr:rowOff>38100</xdr:rowOff>
    </xdr:from>
    <xdr:to>
      <xdr:col>8</xdr:col>
      <xdr:colOff>219075</xdr:colOff>
      <xdr:row>34</xdr:row>
      <xdr:rowOff>95250</xdr:rowOff>
    </xdr:to>
    <xdr:graphicFrame>
      <xdr:nvGraphicFramePr>
        <xdr:cNvPr id="1" name="Chart 1"/>
        <xdr:cNvGraphicFramePr/>
      </xdr:nvGraphicFramePr>
      <xdr:xfrm>
        <a:off x="2124075" y="2905125"/>
        <a:ext cx="51054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457200</xdr:colOff>
      <xdr:row>10</xdr:row>
      <xdr:rowOff>38100</xdr:rowOff>
    </xdr:from>
    <xdr:to>
      <xdr:col>14</xdr:col>
      <xdr:colOff>76200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5162550" y="1466850"/>
        <a:ext cx="51054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571500</xdr:colOff>
      <xdr:row>9</xdr:row>
      <xdr:rowOff>38100</xdr:rowOff>
    </xdr:from>
    <xdr:to>
      <xdr:col>17</xdr:col>
      <xdr:colOff>190500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7648575" y="1333500"/>
        <a:ext cx="51054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571500</xdr:colOff>
      <xdr:row>25</xdr:row>
      <xdr:rowOff>38100</xdr:rowOff>
    </xdr:from>
    <xdr:to>
      <xdr:col>17</xdr:col>
      <xdr:colOff>190500</xdr:colOff>
      <xdr:row>38</xdr:row>
      <xdr:rowOff>123825</xdr:rowOff>
    </xdr:to>
    <xdr:graphicFrame>
      <xdr:nvGraphicFramePr>
        <xdr:cNvPr id="2" name="Chart 7"/>
        <xdr:cNvGraphicFramePr/>
      </xdr:nvGraphicFramePr>
      <xdr:xfrm>
        <a:off x="7648575" y="3619500"/>
        <a:ext cx="510540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533400</xdr:colOff>
      <xdr:row>9</xdr:row>
      <xdr:rowOff>133350</xdr:rowOff>
    </xdr:from>
    <xdr:to>
      <xdr:col>13</xdr:col>
      <xdr:colOff>581025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6905625" y="1419225"/>
        <a:ext cx="510540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10" TargetMode="External" /><Relationship Id="rId2" Type="http://schemas.openxmlformats.org/officeDocument/2006/relationships/hyperlink" Target="http://epp.eurostat.ec.europa.eu/tgm/table.do?tab=table&amp;init=1&amp;plugin=1&amp;language=en&amp;pcode=tps00001" TargetMode="External" /><Relationship Id="rId3" Type="http://schemas.openxmlformats.org/officeDocument/2006/relationships/hyperlink" Target="http://epp.eurostat.ec.europa.eu/tgm/table.do?tab=table&amp;init=1&amp;plugin=1&amp;language=en&amp;pcode=tin00045" TargetMode="External" /><Relationship Id="rId4" Type="http://schemas.openxmlformats.org/officeDocument/2006/relationships/hyperlink" Target="http://epp.eurostat.ec.europa.eu/tgm/table.do?tab=table&amp;init=1&amp;plugin=1&amp;language=en&amp;pcode=tin00043" TargetMode="External" /><Relationship Id="rId5" Type="http://schemas.openxmlformats.org/officeDocument/2006/relationships/hyperlink" Target="http://epp.eurostat.ec.europa.eu/tgm/table.do?tab=table&amp;init=1&amp;plugin=1&amp;language=en&amp;pcode=tin00041" TargetMode="External" /><Relationship Id="rId6" Type="http://schemas.openxmlformats.org/officeDocument/2006/relationships/hyperlink" Target="http://epp.eurostat.ec.europa.eu/tgm/table.do?tab=table&amp;init=1&amp;plugin=1&amp;language=en&amp;pcode=tin00040" TargetMode="External" /><Relationship Id="rId7" Type="http://schemas.openxmlformats.org/officeDocument/2006/relationships/hyperlink" Target="http://epp.eurostat.ec.europa.eu/tgm/table.do?tab=table&amp;init=1&amp;plugin=1&amp;language=en&amp;pcode=tin00039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0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plugin=1&amp;language=en&amp;pcode=tps00001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54"/>
  </sheetPr>
  <dimension ref="A1:A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8.00390625" style="4" customWidth="1"/>
    <col min="3" max="3" width="1.7109375" style="4" customWidth="1"/>
    <col min="4" max="16384" width="9.140625" style="4" customWidth="1"/>
  </cols>
  <sheetData>
    <row r="1" ht="11.25">
      <c r="A1" s="326" t="s">
        <v>200</v>
      </c>
    </row>
    <row r="4" ht="11.25">
      <c r="A4" s="7" t="s">
        <v>180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7">
    <tabColor indexed="14"/>
  </sheetPr>
  <dimension ref="A1:N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7109375" style="6" customWidth="1"/>
    <col min="2" max="2" width="5.57421875" style="6" customWidth="1"/>
    <col min="3" max="3" width="1.28515625" style="6" customWidth="1"/>
    <col min="4" max="4" width="14.28125" style="6" customWidth="1"/>
    <col min="5" max="5" width="9.8515625" style="6" customWidth="1"/>
    <col min="6" max="11" width="7.8515625" style="6" customWidth="1"/>
    <col min="12" max="12" width="8.421875" style="6" customWidth="1"/>
    <col min="13" max="13" width="0.42578125" style="6" customWidth="1"/>
    <col min="14" max="14" width="9.140625" style="6" customWidth="1"/>
    <col min="15" max="16384" width="9.140625" style="1" customWidth="1"/>
  </cols>
  <sheetData>
    <row r="1" spans="1:2" ht="11.25" customHeight="1">
      <c r="A1" s="324" t="s">
        <v>199</v>
      </c>
      <c r="B1" s="5"/>
    </row>
    <row r="2" spans="1:4" ht="11.25" customHeight="1">
      <c r="A2" s="305" t="str">
        <f>MID(D6,SEARCH(":",D6)+2,200)&amp;IF(D7&lt;&gt;""," "&amp;D7,"")</f>
        <v>Tourism receipts and expenditure from travel, 2000-2010</v>
      </c>
      <c r="D2" s="7"/>
    </row>
    <row r="3" ht="11.25" customHeight="1">
      <c r="D3" s="7" t="s">
        <v>55</v>
      </c>
    </row>
    <row r="4" ht="11.25" customHeight="1">
      <c r="D4" s="7" t="s">
        <v>56</v>
      </c>
    </row>
    <row r="5" ht="11.25" customHeight="1">
      <c r="D5" s="7"/>
    </row>
    <row r="6" spans="1:14" s="3" customFormat="1" ht="11.25" customHeight="1">
      <c r="A6" s="7"/>
      <c r="B6" s="7"/>
      <c r="C6" s="7"/>
      <c r="D6" s="7" t="s">
        <v>119</v>
      </c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ht="11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3" customFormat="1" ht="12.75" customHeight="1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</row>
    <row r="9" spans="3:14" ht="11.25" customHeight="1">
      <c r="C9" s="9"/>
      <c r="D9" s="10"/>
      <c r="E9" s="317" t="s">
        <v>51</v>
      </c>
      <c r="F9" s="307"/>
      <c r="G9" s="307"/>
      <c r="H9" s="308"/>
      <c r="I9" s="307" t="s">
        <v>52</v>
      </c>
      <c r="J9" s="307"/>
      <c r="K9" s="307"/>
      <c r="L9" s="307"/>
      <c r="M9" s="307"/>
      <c r="N9" s="2"/>
    </row>
    <row r="10" spans="3:13" ht="22.5" customHeight="1">
      <c r="C10" s="11"/>
      <c r="D10" s="12"/>
      <c r="E10" s="322" t="s">
        <v>53</v>
      </c>
      <c r="F10" s="323"/>
      <c r="G10" s="323"/>
      <c r="H10" s="318" t="s">
        <v>115</v>
      </c>
      <c r="I10" s="323" t="s">
        <v>53</v>
      </c>
      <c r="J10" s="323"/>
      <c r="K10" s="323"/>
      <c r="L10" s="320" t="s">
        <v>115</v>
      </c>
      <c r="M10" s="13"/>
    </row>
    <row r="11" spans="1:14" s="18" customFormat="1" ht="11.25" customHeight="1">
      <c r="A11" s="14"/>
      <c r="B11" s="14"/>
      <c r="C11" s="15"/>
      <c r="D11" s="16"/>
      <c r="E11" s="273">
        <v>2000</v>
      </c>
      <c r="F11" s="17">
        <v>2005</v>
      </c>
      <c r="G11" s="17" t="s">
        <v>123</v>
      </c>
      <c r="H11" s="319"/>
      <c r="I11" s="17">
        <v>2000</v>
      </c>
      <c r="J11" s="17">
        <v>2005</v>
      </c>
      <c r="K11" s="17" t="s">
        <v>123</v>
      </c>
      <c r="L11" s="321"/>
      <c r="M11" s="15"/>
      <c r="N11" s="14"/>
    </row>
    <row r="12" spans="1:14" s="18" customFormat="1" ht="11.25" customHeight="1">
      <c r="A12" s="14"/>
      <c r="B12" s="14"/>
      <c r="C12" s="19"/>
      <c r="D12" s="20" t="s">
        <v>124</v>
      </c>
      <c r="E12" s="274" t="s">
        <v>23</v>
      </c>
      <c r="F12" s="22">
        <v>65736.5</v>
      </c>
      <c r="G12" s="23">
        <v>73146.2373445255</v>
      </c>
      <c r="H12" s="275">
        <v>0.596218701861421</v>
      </c>
      <c r="I12" s="21" t="s">
        <v>23</v>
      </c>
      <c r="J12" s="22">
        <v>84942.5</v>
      </c>
      <c r="K12" s="23">
        <v>87796.7056654659</v>
      </c>
      <c r="L12" s="24">
        <v>0.7163077707851709</v>
      </c>
      <c r="M12" s="19"/>
      <c r="N12" s="25"/>
    </row>
    <row r="13" spans="1:14" s="18" customFormat="1" ht="9.75" customHeight="1">
      <c r="A13" s="26" t="s">
        <v>137</v>
      </c>
      <c r="B13" s="14"/>
      <c r="C13" s="27"/>
      <c r="D13" s="28" t="s">
        <v>144</v>
      </c>
      <c r="E13" s="276" t="s">
        <v>23</v>
      </c>
      <c r="F13" s="30">
        <v>88759.9</v>
      </c>
      <c r="G13" s="31">
        <v>88269</v>
      </c>
      <c r="H13" s="277">
        <v>0.964101444761757</v>
      </c>
      <c r="I13" s="29" t="s">
        <v>23</v>
      </c>
      <c r="J13" s="30">
        <v>80139</v>
      </c>
      <c r="K13" s="31">
        <v>87219.5</v>
      </c>
      <c r="L13" s="32">
        <v>0.9526384796632799</v>
      </c>
      <c r="M13" s="33"/>
      <c r="N13" s="25"/>
    </row>
    <row r="14" spans="1:14" s="18" customFormat="1" ht="9.75" customHeight="1">
      <c r="A14" s="26" t="s">
        <v>197</v>
      </c>
      <c r="B14" s="14"/>
      <c r="C14" s="34"/>
      <c r="D14" s="35" t="s">
        <v>10</v>
      </c>
      <c r="E14" s="278" t="s">
        <v>23</v>
      </c>
      <c r="F14" s="37">
        <v>7934</v>
      </c>
      <c r="G14" s="38">
        <v>7738</v>
      </c>
      <c r="H14" s="279">
        <v>2.1989510994755497</v>
      </c>
      <c r="I14" s="36" t="s">
        <v>23</v>
      </c>
      <c r="J14" s="37">
        <v>12047</v>
      </c>
      <c r="K14" s="38">
        <v>14147</v>
      </c>
      <c r="L14" s="39">
        <v>4.009452004726002</v>
      </c>
      <c r="M14" s="40"/>
      <c r="N14" s="41"/>
    </row>
    <row r="15" spans="1:14" s="18" customFormat="1" ht="9.75" customHeight="1">
      <c r="A15" s="14"/>
      <c r="B15" s="14"/>
      <c r="C15" s="42"/>
      <c r="D15" s="43" t="s">
        <v>11</v>
      </c>
      <c r="E15" s="280">
        <v>1163</v>
      </c>
      <c r="F15" s="45">
        <v>1955.8</v>
      </c>
      <c r="G15" s="46">
        <v>2747</v>
      </c>
      <c r="H15" s="281">
        <v>7.62346150110314</v>
      </c>
      <c r="I15" s="44">
        <v>582</v>
      </c>
      <c r="J15" s="45">
        <v>1053.4</v>
      </c>
      <c r="K15" s="46">
        <v>931</v>
      </c>
      <c r="L15" s="49">
        <v>2.5837068283680464</v>
      </c>
      <c r="M15" s="50"/>
      <c r="N15" s="25"/>
    </row>
    <row r="16" spans="1:14" s="18" customFormat="1" ht="9.75" customHeight="1">
      <c r="A16" s="14"/>
      <c r="B16" s="14"/>
      <c r="C16" s="42"/>
      <c r="D16" s="43" t="s">
        <v>12</v>
      </c>
      <c r="E16" s="280">
        <v>3232</v>
      </c>
      <c r="F16" s="45">
        <v>3768.5</v>
      </c>
      <c r="G16" s="46">
        <v>5043</v>
      </c>
      <c r="H16" s="281">
        <v>3.476748939843212</v>
      </c>
      <c r="I16" s="44">
        <v>1387</v>
      </c>
      <c r="J16" s="45">
        <v>1940</v>
      </c>
      <c r="K16" s="46">
        <v>3074</v>
      </c>
      <c r="L16" s="49">
        <v>2.1192794449887042</v>
      </c>
      <c r="M16" s="50"/>
      <c r="N16" s="25"/>
    </row>
    <row r="17" spans="1:14" s="18" customFormat="1" ht="9.75" customHeight="1">
      <c r="A17" s="14"/>
      <c r="B17" s="14"/>
      <c r="C17" s="42"/>
      <c r="D17" s="43" t="s">
        <v>35</v>
      </c>
      <c r="E17" s="280">
        <v>4008</v>
      </c>
      <c r="F17" s="45">
        <v>4247.6</v>
      </c>
      <c r="G17" s="46">
        <v>4135</v>
      </c>
      <c r="H17" s="281">
        <v>1.7670524838091413</v>
      </c>
      <c r="I17" s="44">
        <v>5076</v>
      </c>
      <c r="J17" s="45">
        <v>5525.9</v>
      </c>
      <c r="K17" s="46">
        <v>6532</v>
      </c>
      <c r="L17" s="49">
        <v>2.7913873819205106</v>
      </c>
      <c r="M17" s="50"/>
      <c r="N17" s="25"/>
    </row>
    <row r="18" spans="1:14" s="18" customFormat="1" ht="9.75" customHeight="1">
      <c r="A18" s="14"/>
      <c r="B18" s="14"/>
      <c r="C18" s="42"/>
      <c r="D18" s="43" t="s">
        <v>13</v>
      </c>
      <c r="E18" s="280">
        <v>20007</v>
      </c>
      <c r="F18" s="45">
        <v>23449</v>
      </c>
      <c r="G18" s="46">
        <v>26156</v>
      </c>
      <c r="H18" s="281">
        <v>1.0560400516795865</v>
      </c>
      <c r="I18" s="44">
        <v>57427</v>
      </c>
      <c r="J18" s="45">
        <v>59766</v>
      </c>
      <c r="K18" s="46">
        <v>58596</v>
      </c>
      <c r="L18" s="49">
        <v>2.3657945736434107</v>
      </c>
      <c r="M18" s="50"/>
      <c r="N18" s="25"/>
    </row>
    <row r="19" spans="1:14" s="18" customFormat="1" ht="9.75" customHeight="1">
      <c r="A19" s="14"/>
      <c r="B19" s="14"/>
      <c r="C19" s="42"/>
      <c r="D19" s="43" t="s">
        <v>14</v>
      </c>
      <c r="E19" s="280">
        <v>549</v>
      </c>
      <c r="F19" s="45">
        <v>783.8</v>
      </c>
      <c r="G19" s="46">
        <v>816</v>
      </c>
      <c r="H19" s="281">
        <v>5.697189153670319</v>
      </c>
      <c r="I19" s="44">
        <v>221</v>
      </c>
      <c r="J19" s="45">
        <v>352.9</v>
      </c>
      <c r="K19" s="46">
        <v>472</v>
      </c>
      <c r="L19" s="49">
        <v>3.21559142415748</v>
      </c>
      <c r="M19" s="50"/>
      <c r="N19" s="25"/>
    </row>
    <row r="20" spans="1:14" s="18" customFormat="1" ht="9.75" customHeight="1">
      <c r="A20" s="14"/>
      <c r="B20" s="14"/>
      <c r="C20" s="42"/>
      <c r="D20" s="43" t="s">
        <v>36</v>
      </c>
      <c r="E20" s="280">
        <v>2886</v>
      </c>
      <c r="F20" s="45">
        <v>3863</v>
      </c>
      <c r="G20" s="46">
        <v>3075</v>
      </c>
      <c r="H20" s="281">
        <v>1.971251145088572</v>
      </c>
      <c r="I20" s="44">
        <v>2858</v>
      </c>
      <c r="J20" s="45">
        <v>4898</v>
      </c>
      <c r="K20" s="46">
        <v>5826</v>
      </c>
      <c r="L20" s="49">
        <v>3.7347997304995184</v>
      </c>
      <c r="M20" s="50"/>
      <c r="N20" s="25"/>
    </row>
    <row r="21" spans="1:14" s="18" customFormat="1" ht="9.75" customHeight="1">
      <c r="A21" s="14"/>
      <c r="B21" s="14"/>
      <c r="C21" s="42"/>
      <c r="D21" s="43" t="s">
        <v>37</v>
      </c>
      <c r="E21" s="280">
        <v>10068</v>
      </c>
      <c r="F21" s="45">
        <v>11036.5</v>
      </c>
      <c r="G21" s="46">
        <v>9611</v>
      </c>
      <c r="H21" s="281">
        <v>4.175553094605755</v>
      </c>
      <c r="I21" s="44">
        <v>4947</v>
      </c>
      <c r="J21" s="45">
        <v>2445.7</v>
      </c>
      <c r="K21" s="46">
        <v>2156</v>
      </c>
      <c r="L21" s="49">
        <v>0.9366863460586836</v>
      </c>
      <c r="M21" s="50"/>
      <c r="N21" s="25"/>
    </row>
    <row r="22" spans="1:14" s="18" customFormat="1" ht="9.75" customHeight="1">
      <c r="A22" s="14"/>
      <c r="B22" s="14"/>
      <c r="C22" s="42"/>
      <c r="D22" s="43" t="s">
        <v>15</v>
      </c>
      <c r="E22" s="280">
        <v>32446</v>
      </c>
      <c r="F22" s="45">
        <v>38558</v>
      </c>
      <c r="G22" s="46">
        <v>39621</v>
      </c>
      <c r="H22" s="281">
        <v>3.7287159405641495</v>
      </c>
      <c r="I22" s="44">
        <v>6454</v>
      </c>
      <c r="J22" s="45">
        <v>12125</v>
      </c>
      <c r="K22" s="46">
        <v>12664</v>
      </c>
      <c r="L22" s="49">
        <v>1.191803807862103</v>
      </c>
      <c r="M22" s="50"/>
      <c r="N22" s="25"/>
    </row>
    <row r="23" spans="1:14" s="18" customFormat="1" ht="9.75" customHeight="1">
      <c r="A23" s="26" t="s">
        <v>197</v>
      </c>
      <c r="B23" s="14"/>
      <c r="C23" s="42"/>
      <c r="D23" s="43" t="s">
        <v>16</v>
      </c>
      <c r="E23" s="280">
        <v>33301</v>
      </c>
      <c r="F23" s="45">
        <v>35385</v>
      </c>
      <c r="G23" s="46">
        <v>35120</v>
      </c>
      <c r="H23" s="281">
        <v>1.8076867378583124</v>
      </c>
      <c r="I23" s="44">
        <v>19227</v>
      </c>
      <c r="J23" s="45">
        <v>25582</v>
      </c>
      <c r="K23" s="46">
        <v>29065</v>
      </c>
      <c r="L23" s="49">
        <v>1.5359051060437292</v>
      </c>
      <c r="M23" s="50"/>
      <c r="N23" s="25"/>
    </row>
    <row r="24" spans="1:14" s="18" customFormat="1" ht="9.75" customHeight="1">
      <c r="A24" s="14"/>
      <c r="B24" s="14"/>
      <c r="C24" s="42"/>
      <c r="D24" s="43" t="s">
        <v>38</v>
      </c>
      <c r="E24" s="280">
        <v>29905</v>
      </c>
      <c r="F24" s="45">
        <v>28400</v>
      </c>
      <c r="G24" s="46">
        <v>29244</v>
      </c>
      <c r="H24" s="281">
        <v>1.888151738082285</v>
      </c>
      <c r="I24" s="44">
        <v>17010</v>
      </c>
      <c r="J24" s="45">
        <v>17960</v>
      </c>
      <c r="K24" s="46">
        <v>20490</v>
      </c>
      <c r="L24" s="49">
        <v>1.3229458731126391</v>
      </c>
      <c r="M24" s="50"/>
      <c r="N24" s="25"/>
    </row>
    <row r="25" spans="1:14" s="18" customFormat="1" ht="9.75" customHeight="1">
      <c r="A25" s="14"/>
      <c r="B25" s="14"/>
      <c r="C25" s="42"/>
      <c r="D25" s="43" t="s">
        <v>17</v>
      </c>
      <c r="E25" s="280">
        <v>2101</v>
      </c>
      <c r="F25" s="45">
        <v>1875.2</v>
      </c>
      <c r="G25" s="46">
        <v>1655</v>
      </c>
      <c r="H25" s="281">
        <v>9.47604078991818</v>
      </c>
      <c r="I25" s="44">
        <v>448</v>
      </c>
      <c r="J25" s="45">
        <v>750.3</v>
      </c>
      <c r="K25" s="46">
        <v>873</v>
      </c>
      <c r="L25" s="49">
        <v>4.9985399453767805</v>
      </c>
      <c r="M25" s="50"/>
      <c r="N25" s="25"/>
    </row>
    <row r="26" spans="1:14" s="18" customFormat="1" ht="9.75" customHeight="1">
      <c r="A26" s="14"/>
      <c r="B26" s="14"/>
      <c r="C26" s="42"/>
      <c r="D26" s="43" t="s">
        <v>18</v>
      </c>
      <c r="E26" s="280">
        <v>143</v>
      </c>
      <c r="F26" s="45">
        <v>278.7</v>
      </c>
      <c r="G26" s="46">
        <v>480</v>
      </c>
      <c r="H26" s="281">
        <v>2.670479517978447</v>
      </c>
      <c r="I26" s="44">
        <v>268</v>
      </c>
      <c r="J26" s="45">
        <v>475.4</v>
      </c>
      <c r="K26" s="46">
        <v>485</v>
      </c>
      <c r="L26" s="49">
        <v>2.698297012957389</v>
      </c>
      <c r="M26" s="50"/>
      <c r="N26" s="25"/>
    </row>
    <row r="27" spans="1:14" s="18" customFormat="1" ht="9.75" customHeight="1">
      <c r="A27" s="14"/>
      <c r="B27" s="14"/>
      <c r="C27" s="42"/>
      <c r="D27" s="43" t="s">
        <v>19</v>
      </c>
      <c r="E27" s="280">
        <v>424</v>
      </c>
      <c r="F27" s="45">
        <v>741.9</v>
      </c>
      <c r="G27" s="46">
        <v>778</v>
      </c>
      <c r="H27" s="281">
        <v>2.8383594428351486</v>
      </c>
      <c r="I27" s="44">
        <v>274</v>
      </c>
      <c r="J27" s="45">
        <v>598.7</v>
      </c>
      <c r="K27" s="46">
        <v>594</v>
      </c>
      <c r="L27" s="49">
        <v>2.16707648977388</v>
      </c>
      <c r="M27" s="50"/>
      <c r="N27" s="25"/>
    </row>
    <row r="28" spans="1:14" s="18" customFormat="1" ht="9.75" customHeight="1">
      <c r="A28" s="14"/>
      <c r="B28" s="14"/>
      <c r="C28" s="42"/>
      <c r="D28" s="43" t="s">
        <v>39</v>
      </c>
      <c r="E28" s="280" t="s">
        <v>23</v>
      </c>
      <c r="F28" s="45">
        <v>2904</v>
      </c>
      <c r="G28" s="46">
        <v>3109</v>
      </c>
      <c r="H28" s="281">
        <v>7.474060754089217</v>
      </c>
      <c r="I28" s="44" t="s">
        <v>23</v>
      </c>
      <c r="J28" s="45">
        <v>2398.1</v>
      </c>
      <c r="K28" s="46">
        <v>2698</v>
      </c>
      <c r="L28" s="49">
        <v>6.486013481676651</v>
      </c>
      <c r="M28" s="50"/>
      <c r="N28" s="25"/>
    </row>
    <row r="29" spans="1:14" s="18" customFormat="1" ht="9.75" customHeight="1">
      <c r="A29" s="14"/>
      <c r="B29" s="14"/>
      <c r="C29" s="42"/>
      <c r="D29" s="43" t="s">
        <v>21</v>
      </c>
      <c r="E29" s="280">
        <v>3758</v>
      </c>
      <c r="F29" s="45">
        <v>3300</v>
      </c>
      <c r="G29" s="46">
        <v>4049</v>
      </c>
      <c r="H29" s="281">
        <v>4.11293140577131</v>
      </c>
      <c r="I29" s="44">
        <v>1508</v>
      </c>
      <c r="J29" s="45">
        <v>1907.6</v>
      </c>
      <c r="K29" s="46">
        <v>2241</v>
      </c>
      <c r="L29" s="49">
        <v>2.2763841146785637</v>
      </c>
      <c r="M29" s="50"/>
      <c r="N29" s="25"/>
    </row>
    <row r="30" spans="1:14" s="18" customFormat="1" ht="9.75" customHeight="1">
      <c r="A30" s="14"/>
      <c r="B30" s="14"/>
      <c r="C30" s="42"/>
      <c r="D30" s="43" t="s">
        <v>22</v>
      </c>
      <c r="E30" s="280">
        <v>640</v>
      </c>
      <c r="F30" s="45">
        <v>611</v>
      </c>
      <c r="G30" s="46">
        <v>813</v>
      </c>
      <c r="H30" s="281">
        <v>13.190129305449648</v>
      </c>
      <c r="I30" s="44">
        <v>218</v>
      </c>
      <c r="J30" s="45">
        <v>216.3</v>
      </c>
      <c r="K30" s="46">
        <v>348</v>
      </c>
      <c r="L30" s="49">
        <v>5.645959407498743</v>
      </c>
      <c r="M30" s="50"/>
      <c r="N30" s="25"/>
    </row>
    <row r="31" spans="1:14" s="18" customFormat="1" ht="9.75" customHeight="1">
      <c r="A31" s="26" t="s">
        <v>198</v>
      </c>
      <c r="B31" s="14"/>
      <c r="C31" s="42"/>
      <c r="D31" s="43" t="s">
        <v>24</v>
      </c>
      <c r="E31" s="280">
        <v>7813</v>
      </c>
      <c r="F31" s="45">
        <v>8421.3</v>
      </c>
      <c r="G31" s="46">
        <v>9804</v>
      </c>
      <c r="H31" s="281">
        <v>1.506898204325526</v>
      </c>
      <c r="I31" s="44">
        <v>13241</v>
      </c>
      <c r="J31" s="45">
        <v>12995.8</v>
      </c>
      <c r="K31" s="46">
        <v>14807</v>
      </c>
      <c r="L31" s="49">
        <v>2.5203513172698133</v>
      </c>
      <c r="M31" s="50"/>
      <c r="N31" s="25"/>
    </row>
    <row r="32" spans="1:14" s="18" customFormat="1" ht="9.75" customHeight="1">
      <c r="A32" s="14"/>
      <c r="B32" s="14"/>
      <c r="C32" s="42"/>
      <c r="D32" s="43" t="s">
        <v>25</v>
      </c>
      <c r="E32" s="280">
        <v>10593</v>
      </c>
      <c r="F32" s="45">
        <v>12904</v>
      </c>
      <c r="G32" s="46">
        <v>14078</v>
      </c>
      <c r="H32" s="281">
        <v>4.9189842112416855</v>
      </c>
      <c r="I32" s="44">
        <v>6767</v>
      </c>
      <c r="J32" s="45">
        <v>7506</v>
      </c>
      <c r="K32" s="46">
        <v>7717</v>
      </c>
      <c r="L32" s="49">
        <v>2.696391615155</v>
      </c>
      <c r="M32" s="50"/>
      <c r="N32" s="25"/>
    </row>
    <row r="33" spans="1:14" s="18" customFormat="1" ht="9.75" customHeight="1">
      <c r="A33" s="14"/>
      <c r="B33" s="14"/>
      <c r="C33" s="42"/>
      <c r="D33" s="43" t="s">
        <v>26</v>
      </c>
      <c r="E33" s="280">
        <v>6183</v>
      </c>
      <c r="F33" s="45">
        <v>5056.4</v>
      </c>
      <c r="G33" s="46">
        <v>7157</v>
      </c>
      <c r="H33" s="281">
        <v>2.019934612484138</v>
      </c>
      <c r="I33" s="44">
        <v>3606</v>
      </c>
      <c r="J33" s="45">
        <v>4485</v>
      </c>
      <c r="K33" s="46">
        <v>6178</v>
      </c>
      <c r="L33" s="49">
        <v>1.744476154780559</v>
      </c>
      <c r="M33" s="50"/>
      <c r="N33" s="25"/>
    </row>
    <row r="34" spans="1:14" s="18" customFormat="1" ht="9.75" customHeight="1">
      <c r="A34" s="14"/>
      <c r="B34" s="14"/>
      <c r="C34" s="42"/>
      <c r="D34" s="43" t="s">
        <v>40</v>
      </c>
      <c r="E34" s="280">
        <v>5720</v>
      </c>
      <c r="F34" s="45">
        <v>6198.6</v>
      </c>
      <c r="G34" s="46">
        <v>7610</v>
      </c>
      <c r="H34" s="281">
        <v>4.405954581034827</v>
      </c>
      <c r="I34" s="44">
        <v>2422</v>
      </c>
      <c r="J34" s="45">
        <v>2454.3</v>
      </c>
      <c r="K34" s="46">
        <v>2953</v>
      </c>
      <c r="L34" s="49">
        <v>1.7096956475421605</v>
      </c>
      <c r="M34" s="50"/>
      <c r="N34" s="25"/>
    </row>
    <row r="35" spans="1:14" s="18" customFormat="1" ht="9.75" customHeight="1">
      <c r="A35" s="14"/>
      <c r="B35" s="14"/>
      <c r="C35" s="42"/>
      <c r="D35" s="43" t="s">
        <v>41</v>
      </c>
      <c r="E35" s="280">
        <v>391</v>
      </c>
      <c r="F35" s="45">
        <v>848.7</v>
      </c>
      <c r="G35" s="46">
        <v>859</v>
      </c>
      <c r="H35" s="281">
        <v>0.7044309444459024</v>
      </c>
      <c r="I35" s="44">
        <v>463</v>
      </c>
      <c r="J35" s="45">
        <v>747.3</v>
      </c>
      <c r="K35" s="46">
        <v>1239</v>
      </c>
      <c r="L35" s="49">
        <v>1.016053480987745</v>
      </c>
      <c r="M35" s="50"/>
      <c r="N35" s="25"/>
    </row>
    <row r="36" spans="1:14" s="18" customFormat="1" ht="9.75" customHeight="1">
      <c r="A36" s="26" t="s">
        <v>197</v>
      </c>
      <c r="B36" s="14"/>
      <c r="C36" s="42"/>
      <c r="D36" s="43" t="s">
        <v>28</v>
      </c>
      <c r="E36" s="280">
        <v>1039</v>
      </c>
      <c r="F36" s="45">
        <v>1450.5</v>
      </c>
      <c r="G36" s="46">
        <v>1936</v>
      </c>
      <c r="H36" s="281">
        <v>4.921532197493773</v>
      </c>
      <c r="I36" s="44">
        <v>554</v>
      </c>
      <c r="J36" s="45">
        <v>707.5</v>
      </c>
      <c r="K36" s="46">
        <v>923</v>
      </c>
      <c r="L36" s="49">
        <v>2.555356648727404</v>
      </c>
      <c r="M36" s="50"/>
      <c r="N36" s="25"/>
    </row>
    <row r="37" spans="1:14" s="18" customFormat="1" ht="9.75" customHeight="1">
      <c r="A37" s="14"/>
      <c r="B37" s="14"/>
      <c r="C37" s="42"/>
      <c r="D37" s="43" t="s">
        <v>29</v>
      </c>
      <c r="E37" s="280">
        <v>519</v>
      </c>
      <c r="F37" s="45">
        <v>972.3</v>
      </c>
      <c r="G37" s="46">
        <v>1729</v>
      </c>
      <c r="H37" s="281">
        <v>2.623453277799273</v>
      </c>
      <c r="I37" s="44">
        <v>372</v>
      </c>
      <c r="J37" s="45">
        <v>679.7</v>
      </c>
      <c r="K37" s="46">
        <v>1534</v>
      </c>
      <c r="L37" s="49">
        <v>2.3275750885737914</v>
      </c>
      <c r="M37" s="50"/>
      <c r="N37" s="25"/>
    </row>
    <row r="38" spans="1:14" s="18" customFormat="1" ht="9.75" customHeight="1">
      <c r="A38" s="26" t="s">
        <v>198</v>
      </c>
      <c r="B38" s="14"/>
      <c r="C38" s="42"/>
      <c r="D38" s="43" t="s">
        <v>30</v>
      </c>
      <c r="E38" s="280">
        <v>1528</v>
      </c>
      <c r="F38" s="45">
        <v>1757.1</v>
      </c>
      <c r="G38" s="46">
        <v>2189</v>
      </c>
      <c r="H38" s="281">
        <v>1.1217566420531142</v>
      </c>
      <c r="I38" s="44">
        <v>2009</v>
      </c>
      <c r="J38" s="45">
        <v>2460.7</v>
      </c>
      <c r="K38" s="46">
        <v>3201</v>
      </c>
      <c r="L38" s="49">
        <v>1.7396104364421117</v>
      </c>
      <c r="M38" s="50"/>
      <c r="N38" s="25"/>
    </row>
    <row r="39" spans="1:14" s="18" customFormat="1" ht="9.75" customHeight="1">
      <c r="A39" s="14"/>
      <c r="B39" s="14"/>
      <c r="C39" s="42"/>
      <c r="D39" s="43" t="s">
        <v>31</v>
      </c>
      <c r="E39" s="280">
        <v>4414</v>
      </c>
      <c r="F39" s="45">
        <v>5970</v>
      </c>
      <c r="G39" s="46">
        <v>8390</v>
      </c>
      <c r="H39" s="281">
        <v>2.4207550321099074</v>
      </c>
      <c r="I39" s="44">
        <v>8718</v>
      </c>
      <c r="J39" s="45">
        <v>8672.3</v>
      </c>
      <c r="K39" s="46">
        <v>10130</v>
      </c>
      <c r="L39" s="49">
        <v>2.9275789824694294</v>
      </c>
      <c r="M39" s="50"/>
      <c r="N39" s="25"/>
    </row>
    <row r="40" spans="1:14" s="18" customFormat="1" ht="9.75" customHeight="1">
      <c r="A40" s="26" t="s">
        <v>136</v>
      </c>
      <c r="B40" s="14"/>
      <c r="C40" s="51"/>
      <c r="D40" s="52" t="s">
        <v>42</v>
      </c>
      <c r="E40" s="282">
        <v>23702</v>
      </c>
      <c r="F40" s="54">
        <v>24672.4</v>
      </c>
      <c r="G40" s="55">
        <v>23164</v>
      </c>
      <c r="H40" s="283">
        <v>1.3579056212565572</v>
      </c>
      <c r="I40" s="53">
        <v>41650</v>
      </c>
      <c r="J40" s="54">
        <v>47939.5</v>
      </c>
      <c r="K40" s="55">
        <v>36897</v>
      </c>
      <c r="L40" s="56">
        <v>2.170774638651695</v>
      </c>
      <c r="M40" s="57"/>
      <c r="N40" s="25"/>
    </row>
    <row r="41" spans="1:14" s="18" customFormat="1" ht="9.75" customHeight="1">
      <c r="A41" s="26" t="s">
        <v>198</v>
      </c>
      <c r="B41" s="14"/>
      <c r="C41" s="34"/>
      <c r="D41" s="35" t="s">
        <v>44</v>
      </c>
      <c r="E41" s="278">
        <v>246</v>
      </c>
      <c r="F41" s="37">
        <v>332.1</v>
      </c>
      <c r="G41" s="36">
        <v>427</v>
      </c>
      <c r="H41" s="284">
        <v>4.2338964485823825</v>
      </c>
      <c r="I41" s="36">
        <v>509</v>
      </c>
      <c r="J41" s="37">
        <v>787.8</v>
      </c>
      <c r="K41" s="36">
        <v>411</v>
      </c>
      <c r="L41" s="58">
        <v>4.033786914942916</v>
      </c>
      <c r="M41" s="40"/>
      <c r="N41" s="25"/>
    </row>
    <row r="42" spans="1:14" s="18" customFormat="1" ht="9.75" customHeight="1">
      <c r="A42" s="26" t="s">
        <v>198</v>
      </c>
      <c r="B42" s="14"/>
      <c r="C42" s="42"/>
      <c r="D42" s="43" t="s">
        <v>33</v>
      </c>
      <c r="E42" s="280">
        <v>2110</v>
      </c>
      <c r="F42" s="45">
        <v>2680.4</v>
      </c>
      <c r="G42" s="44">
        <v>3472</v>
      </c>
      <c r="H42" s="285">
        <v>0.9327738421855299</v>
      </c>
      <c r="I42" s="44">
        <v>4812</v>
      </c>
      <c r="J42" s="45">
        <v>8186.7</v>
      </c>
      <c r="K42" s="44">
        <v>10590</v>
      </c>
      <c r="L42" s="59">
        <v>2.8446251268218417</v>
      </c>
      <c r="M42" s="50"/>
      <c r="N42" s="25"/>
    </row>
    <row r="43" spans="1:14" s="18" customFormat="1" ht="9.75" customHeight="1">
      <c r="A43" s="26"/>
      <c r="B43" s="14"/>
      <c r="C43" s="60"/>
      <c r="D43" s="61" t="s">
        <v>125</v>
      </c>
      <c r="E43" s="286" t="s">
        <v>23</v>
      </c>
      <c r="F43" s="63">
        <v>8105</v>
      </c>
      <c r="G43" s="62">
        <v>9936.9</v>
      </c>
      <c r="H43" s="287">
        <v>2.4912952960501906</v>
      </c>
      <c r="I43" s="62" t="s">
        <v>23</v>
      </c>
      <c r="J43" s="63">
        <v>7140.7</v>
      </c>
      <c r="K43" s="62">
        <v>7619</v>
      </c>
      <c r="L43" s="64">
        <v>1.910171065483843</v>
      </c>
      <c r="M43" s="65"/>
      <c r="N43" s="25"/>
    </row>
    <row r="44" spans="1:14" s="18" customFormat="1" ht="9.75" customHeight="1">
      <c r="A44" s="26" t="s">
        <v>198</v>
      </c>
      <c r="B44" s="14"/>
      <c r="C44" s="34"/>
      <c r="D44" s="35" t="s">
        <v>32</v>
      </c>
      <c r="E44" s="278" t="s">
        <v>23</v>
      </c>
      <c r="F44" s="37">
        <v>5960.7</v>
      </c>
      <c r="G44" s="36">
        <v>6222</v>
      </c>
      <c r="H44" s="284">
        <v>13.870769552543171</v>
      </c>
      <c r="I44" s="36" t="s">
        <v>23</v>
      </c>
      <c r="J44" s="37">
        <v>604.4</v>
      </c>
      <c r="K44" s="36">
        <v>629</v>
      </c>
      <c r="L44" s="58">
        <v>1.5760554604199617</v>
      </c>
      <c r="M44" s="40"/>
      <c r="N44" s="25"/>
    </row>
    <row r="45" spans="1:14" s="18" customFormat="1" ht="9.75" customHeight="1">
      <c r="A45" s="26" t="s">
        <v>198</v>
      </c>
      <c r="B45" s="14"/>
      <c r="C45" s="60"/>
      <c r="D45" s="61" t="s">
        <v>116</v>
      </c>
      <c r="E45" s="286">
        <v>8268</v>
      </c>
      <c r="F45" s="63">
        <v>14590.5</v>
      </c>
      <c r="G45" s="62">
        <v>15847</v>
      </c>
      <c r="H45" s="287">
        <v>2.7524880014959177</v>
      </c>
      <c r="I45" s="62">
        <v>1855</v>
      </c>
      <c r="J45" s="63">
        <v>2308.5</v>
      </c>
      <c r="K45" s="62">
        <v>3650</v>
      </c>
      <c r="L45" s="64">
        <v>0.5371571968892868</v>
      </c>
      <c r="M45" s="65"/>
      <c r="N45" s="25"/>
    </row>
    <row r="46" spans="1:14" s="18" customFormat="1" ht="9.75" customHeight="1">
      <c r="A46" s="14"/>
      <c r="B46" s="14"/>
      <c r="C46" s="34"/>
      <c r="D46" s="35" t="s">
        <v>126</v>
      </c>
      <c r="E46" s="278">
        <v>3656</v>
      </c>
      <c r="F46" s="37">
        <v>10018.3</v>
      </c>
      <c r="G46" s="36">
        <v>7396.8</v>
      </c>
      <c r="H46" s="284">
        <v>0.1794316522790789</v>
      </c>
      <c r="I46" s="36">
        <v>34548</v>
      </c>
      <c r="J46" s="37">
        <v>30229.4</v>
      </c>
      <c r="K46" s="36">
        <v>18050.5</v>
      </c>
      <c r="L46" s="58">
        <v>0.4378692190492529</v>
      </c>
      <c r="M46" s="40"/>
      <c r="N46" s="25"/>
    </row>
    <row r="47" spans="1:14" s="18" customFormat="1" ht="9.75" customHeight="1">
      <c r="A47" s="14"/>
      <c r="B47" s="14"/>
      <c r="C47" s="60"/>
      <c r="D47" s="61" t="s">
        <v>127</v>
      </c>
      <c r="E47" s="288">
        <v>106045</v>
      </c>
      <c r="F47" s="63">
        <v>82043.2</v>
      </c>
      <c r="G47" s="63">
        <v>86844.7</v>
      </c>
      <c r="H47" s="287">
        <v>0.7925616402582731</v>
      </c>
      <c r="I47" s="62">
        <v>72589</v>
      </c>
      <c r="J47" s="63">
        <v>58933.9</v>
      </c>
      <c r="K47" s="63">
        <v>56798</v>
      </c>
      <c r="L47" s="64">
        <v>0.5183496061750389</v>
      </c>
      <c r="M47" s="66"/>
      <c r="N47" s="25"/>
    </row>
    <row r="48" spans="3:13" ht="9.75" customHeight="1">
      <c r="C48" s="14"/>
      <c r="E48" s="67"/>
      <c r="F48" s="67"/>
      <c r="G48" s="67"/>
      <c r="H48" s="67"/>
      <c r="I48" s="68"/>
      <c r="J48" s="69"/>
      <c r="K48" s="67"/>
      <c r="L48" s="67"/>
      <c r="M48" s="67"/>
    </row>
    <row r="49" spans="3:13" ht="11.25" customHeight="1">
      <c r="C49" s="14"/>
      <c r="D49" s="6" t="s">
        <v>130</v>
      </c>
      <c r="E49" s="67"/>
      <c r="F49" s="67"/>
      <c r="G49" s="67"/>
      <c r="H49" s="67"/>
      <c r="I49" s="68"/>
      <c r="J49" s="69"/>
      <c r="K49" s="67"/>
      <c r="L49" s="67"/>
      <c r="M49" s="67"/>
    </row>
    <row r="50" spans="3:13" ht="11.25" customHeight="1">
      <c r="C50" s="14"/>
      <c r="D50" s="14" t="s">
        <v>128</v>
      </c>
      <c r="E50" s="67"/>
      <c r="F50" s="67"/>
      <c r="G50" s="67"/>
      <c r="H50" s="67"/>
      <c r="I50" s="68"/>
      <c r="J50" s="69"/>
      <c r="K50" s="67"/>
      <c r="L50" s="67"/>
      <c r="M50" s="67"/>
    </row>
    <row r="51" spans="1:13" ht="11.25" customHeight="1">
      <c r="A51" s="70" t="s">
        <v>139</v>
      </c>
      <c r="C51" s="14"/>
      <c r="D51" s="14" t="s">
        <v>138</v>
      </c>
      <c r="E51" s="67"/>
      <c r="F51" s="67"/>
      <c r="G51" s="67"/>
      <c r="H51" s="67"/>
      <c r="I51" s="68"/>
      <c r="J51" s="69"/>
      <c r="K51" s="67"/>
      <c r="L51" s="67"/>
      <c r="M51" s="67"/>
    </row>
    <row r="52" spans="3:13" ht="11.25" customHeight="1">
      <c r="C52" s="14"/>
      <c r="D52" s="14" t="s">
        <v>129</v>
      </c>
      <c r="E52" s="67"/>
      <c r="F52" s="67"/>
      <c r="G52" s="67"/>
      <c r="H52" s="67"/>
      <c r="I52" s="68"/>
      <c r="J52" s="69"/>
      <c r="K52" s="67"/>
      <c r="L52" s="67"/>
      <c r="M52" s="67"/>
    </row>
    <row r="53" spans="4:10" ht="11.25" customHeight="1">
      <c r="D53" s="71" t="s">
        <v>142</v>
      </c>
      <c r="I53" s="67"/>
      <c r="J53" s="69"/>
    </row>
    <row r="54" ht="11.25" customHeight="1">
      <c r="N54" s="6" t="s">
        <v>181</v>
      </c>
    </row>
    <row r="55" ht="11.25">
      <c r="A55" s="70"/>
    </row>
    <row r="56" ht="11.25">
      <c r="A56" s="7" t="s">
        <v>64</v>
      </c>
    </row>
    <row r="57" ht="11.25">
      <c r="A57" s="72" t="s">
        <v>135</v>
      </c>
    </row>
    <row r="58" ht="11.25">
      <c r="A58" s="72" t="s">
        <v>140</v>
      </c>
    </row>
    <row r="59" ht="11.25">
      <c r="A59" s="72" t="s">
        <v>141</v>
      </c>
    </row>
  </sheetData>
  <mergeCells count="6">
    <mergeCell ref="E9:H9"/>
    <mergeCell ref="H10:H11"/>
    <mergeCell ref="L10:L11"/>
    <mergeCell ref="E10:G10"/>
    <mergeCell ref="I10:K10"/>
    <mergeCell ref="I9:M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>
    <tabColor indexed="13"/>
  </sheetPr>
  <dimension ref="A1:DX8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1.140625" style="6" customWidth="1"/>
    <col min="2" max="2" width="3.7109375" style="6" customWidth="1"/>
    <col min="3" max="3" width="1.1484375" style="6" customWidth="1"/>
    <col min="4" max="4" width="14.421875" style="6" customWidth="1"/>
    <col min="5" max="5" width="11.28125" style="6" customWidth="1"/>
    <col min="6" max="6" width="9.140625" style="6" customWidth="1"/>
    <col min="7" max="7" width="8.8515625" style="6" customWidth="1"/>
    <col min="8" max="8" width="10.140625" style="6" customWidth="1"/>
    <col min="9" max="9" width="9.28125" style="6" customWidth="1"/>
    <col min="10" max="10" width="9.7109375" style="6" customWidth="1"/>
    <col min="11" max="11" width="9.421875" style="6" customWidth="1"/>
    <col min="12" max="12" width="1.28515625" style="6" customWidth="1"/>
    <col min="13" max="16384" width="9.140625" style="1" customWidth="1"/>
  </cols>
  <sheetData>
    <row r="1" ht="12.75" customHeight="1">
      <c r="A1" s="325" t="s">
        <v>187</v>
      </c>
    </row>
    <row r="2" spans="1:4" ht="11.25" customHeight="1">
      <c r="A2" s="305" t="str">
        <f>MID(D6,SEARCH(":",D6)+2,200)&amp;IF(D7&lt;&gt;""," "&amp;D7,"")</f>
        <v>Holiday trips of residents (aged 15 years or more), 2010</v>
      </c>
      <c r="D2" s="7"/>
    </row>
    <row r="3" ht="11.25" customHeight="1">
      <c r="D3" s="7" t="s">
        <v>55</v>
      </c>
    </row>
    <row r="4" ht="11.25">
      <c r="D4" s="7" t="s">
        <v>56</v>
      </c>
    </row>
    <row r="5" spans="1:12" s="3" customFormat="1" ht="11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3" customFormat="1" ht="11.25">
      <c r="A6" s="7"/>
      <c r="B6" s="7"/>
      <c r="C6" s="7"/>
      <c r="D6" s="3" t="s">
        <v>79</v>
      </c>
      <c r="E6" s="7"/>
      <c r="F6" s="7"/>
      <c r="G6" s="7"/>
      <c r="H6" s="7"/>
      <c r="I6" s="7"/>
      <c r="J6" s="7"/>
      <c r="K6" s="7"/>
      <c r="L6" s="7"/>
    </row>
    <row r="7" spans="1:12" s="3" customFormat="1" ht="12.75" customHeight="1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</row>
    <row r="8" spans="1:12" s="3" customFormat="1" ht="11.25" customHeight="1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</row>
    <row r="9" spans="1:12" s="3" customFormat="1" ht="11.25" customHeight="1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</row>
    <row r="10" spans="1:12" s="18" customFormat="1" ht="22.5" customHeight="1">
      <c r="A10" s="14"/>
      <c r="B10" s="14"/>
      <c r="C10" s="214"/>
      <c r="D10" s="215"/>
      <c r="E10" s="306" t="s">
        <v>1</v>
      </c>
      <c r="F10" s="307"/>
      <c r="G10" s="308"/>
      <c r="H10" s="309" t="s">
        <v>2</v>
      </c>
      <c r="I10" s="309"/>
      <c r="J10" s="309"/>
      <c r="K10" s="309"/>
      <c r="L10" s="309"/>
    </row>
    <row r="11" spans="3:16" ht="45" customHeight="1">
      <c r="C11" s="216"/>
      <c r="D11" s="217"/>
      <c r="E11" s="251" t="s">
        <v>3</v>
      </c>
      <c r="F11" s="218" t="s">
        <v>4</v>
      </c>
      <c r="G11" s="219" t="s">
        <v>5</v>
      </c>
      <c r="H11" s="218" t="s">
        <v>6</v>
      </c>
      <c r="I11" s="218" t="s">
        <v>7</v>
      </c>
      <c r="J11" s="218" t="s">
        <v>8</v>
      </c>
      <c r="K11" s="218" t="s">
        <v>9</v>
      </c>
      <c r="L11" s="220"/>
      <c r="M11" s="18"/>
      <c r="N11" s="18"/>
      <c r="O11" s="18"/>
      <c r="P11" s="18"/>
    </row>
    <row r="12" spans="1:12" s="18" customFormat="1" ht="9.75" customHeight="1">
      <c r="A12" s="14"/>
      <c r="B12" s="14"/>
      <c r="C12" s="221"/>
      <c r="D12" s="20" t="s">
        <v>77</v>
      </c>
      <c r="E12" s="252">
        <v>1046803.7555569999</v>
      </c>
      <c r="F12" s="222">
        <v>580887.4651479999</v>
      </c>
      <c r="G12" s="253">
        <v>465916.290409</v>
      </c>
      <c r="H12" s="223">
        <v>50.19491200816473</v>
      </c>
      <c r="I12" s="223">
        <v>26.379295692636042</v>
      </c>
      <c r="J12" s="223">
        <v>5.297091823910703</v>
      </c>
      <c r="K12" s="223">
        <v>18.1293156813351</v>
      </c>
      <c r="L12" s="224"/>
    </row>
    <row r="13" spans="1:12" s="18" customFormat="1" ht="9.75" customHeight="1">
      <c r="A13" s="14"/>
      <c r="B13" s="14"/>
      <c r="C13" s="34"/>
      <c r="D13" s="35" t="s">
        <v>10</v>
      </c>
      <c r="E13" s="254">
        <v>10745.633</v>
      </c>
      <c r="F13" s="225">
        <v>3832.47</v>
      </c>
      <c r="G13" s="255">
        <v>6913.163</v>
      </c>
      <c r="H13" s="226">
        <v>13.970205384829354</v>
      </c>
      <c r="I13" s="226">
        <v>10.325571327440645</v>
      </c>
      <c r="J13" s="226">
        <v>21.695176077574953</v>
      </c>
      <c r="K13" s="226">
        <v>54.00905651626107</v>
      </c>
      <c r="L13" s="227"/>
    </row>
    <row r="14" spans="1:12" s="18" customFormat="1" ht="9.75" customHeight="1">
      <c r="A14" s="14"/>
      <c r="B14" s="14"/>
      <c r="C14" s="42"/>
      <c r="D14" s="43" t="s">
        <v>11</v>
      </c>
      <c r="E14" s="256">
        <v>6279.89</v>
      </c>
      <c r="F14" s="228">
        <v>4189.414000000001</v>
      </c>
      <c r="G14" s="257">
        <v>2090.476</v>
      </c>
      <c r="H14" s="229">
        <v>63.94710735379123</v>
      </c>
      <c r="I14" s="229">
        <v>26.722092265947335</v>
      </c>
      <c r="J14" s="229">
        <v>2.7644751739282056</v>
      </c>
      <c r="K14" s="229">
        <v>6.566325206333231</v>
      </c>
      <c r="L14" s="230"/>
    </row>
    <row r="15" spans="1:12" s="18" customFormat="1" ht="9.75" customHeight="1">
      <c r="A15" s="14"/>
      <c r="B15" s="14"/>
      <c r="C15" s="42"/>
      <c r="D15" s="43" t="s">
        <v>12</v>
      </c>
      <c r="E15" s="258">
        <v>25735.23</v>
      </c>
      <c r="F15" s="231">
        <v>15546.243</v>
      </c>
      <c r="G15" s="259">
        <v>10188.987</v>
      </c>
      <c r="H15" s="232">
        <v>55.170456996110005</v>
      </c>
      <c r="I15" s="232">
        <v>22.79235507123892</v>
      </c>
      <c r="J15" s="232">
        <v>5.237948135687927</v>
      </c>
      <c r="K15" s="232">
        <v>16.799243682687116</v>
      </c>
      <c r="L15" s="230"/>
    </row>
    <row r="16" spans="1:12" s="18" customFormat="1" ht="9.75" customHeight="1">
      <c r="A16" s="14"/>
      <c r="B16" s="14"/>
      <c r="C16" s="42"/>
      <c r="D16" s="43" t="s">
        <v>35</v>
      </c>
      <c r="E16" s="258">
        <v>27788.058</v>
      </c>
      <c r="F16" s="231">
        <v>20344.848</v>
      </c>
      <c r="G16" s="259">
        <v>7443.21</v>
      </c>
      <c r="H16" s="232">
        <v>66.77116479316403</v>
      </c>
      <c r="I16" s="232">
        <v>11.039310483661723</v>
      </c>
      <c r="J16" s="232">
        <v>6.443192251865891</v>
      </c>
      <c r="K16" s="232">
        <v>15.746328872640184</v>
      </c>
      <c r="L16" s="230"/>
    </row>
    <row r="17" spans="1:12" s="18" customFormat="1" ht="9.75" customHeight="1">
      <c r="A17" s="14"/>
      <c r="B17" s="14"/>
      <c r="C17" s="42"/>
      <c r="D17" s="43" t="s">
        <v>13</v>
      </c>
      <c r="E17" s="258">
        <v>221406.535</v>
      </c>
      <c r="F17" s="231">
        <v>115319.821</v>
      </c>
      <c r="G17" s="259">
        <v>106086.714</v>
      </c>
      <c r="H17" s="232">
        <v>45.96192068133851</v>
      </c>
      <c r="I17" s="232">
        <v>21.554443277837304</v>
      </c>
      <c r="J17" s="232">
        <v>6.123181955762959</v>
      </c>
      <c r="K17" s="232">
        <v>26.360454085061217</v>
      </c>
      <c r="L17" s="230"/>
    </row>
    <row r="18" spans="1:12" s="18" customFormat="1" ht="9.75" customHeight="1">
      <c r="A18" s="14"/>
      <c r="B18" s="14"/>
      <c r="C18" s="42"/>
      <c r="D18" s="43" t="s">
        <v>14</v>
      </c>
      <c r="E18" s="258">
        <v>2630</v>
      </c>
      <c r="F18" s="231">
        <v>1928</v>
      </c>
      <c r="G18" s="259">
        <v>702</v>
      </c>
      <c r="H18" s="232">
        <v>60.41825095057034</v>
      </c>
      <c r="I18" s="232">
        <v>8.44106463878327</v>
      </c>
      <c r="J18" s="232">
        <v>12.813688212927756</v>
      </c>
      <c r="K18" s="232">
        <v>18.28897338403042</v>
      </c>
      <c r="L18" s="230"/>
    </row>
    <row r="19" spans="1:12" s="18" customFormat="1" ht="9.75" customHeight="1">
      <c r="A19" s="14"/>
      <c r="B19" s="14"/>
      <c r="C19" s="42"/>
      <c r="D19" s="43" t="s">
        <v>80</v>
      </c>
      <c r="E19" s="258">
        <v>10638</v>
      </c>
      <c r="F19" s="231">
        <v>5559</v>
      </c>
      <c r="G19" s="259">
        <v>5079</v>
      </c>
      <c r="H19" s="232">
        <v>39.69731152472269</v>
      </c>
      <c r="I19" s="232">
        <v>11.346117691295357</v>
      </c>
      <c r="J19" s="232">
        <v>12.558751645046062</v>
      </c>
      <c r="K19" s="232">
        <v>36.39781913893589</v>
      </c>
      <c r="L19" s="230"/>
    </row>
    <row r="20" spans="1:12" s="18" customFormat="1" ht="9.75" customHeight="1">
      <c r="A20" s="14"/>
      <c r="B20" s="14"/>
      <c r="C20" s="42"/>
      <c r="D20" s="43" t="s">
        <v>37</v>
      </c>
      <c r="E20" s="258">
        <v>12159.468</v>
      </c>
      <c r="F20" s="231">
        <v>5524.814</v>
      </c>
      <c r="G20" s="259">
        <v>6634.654</v>
      </c>
      <c r="H20" s="232">
        <v>44.196974736065755</v>
      </c>
      <c r="I20" s="232">
        <v>47.25733066611138</v>
      </c>
      <c r="J20" s="232">
        <v>1.2393387605444581</v>
      </c>
      <c r="K20" s="232">
        <v>7.3063558372784065</v>
      </c>
      <c r="L20" s="230"/>
    </row>
    <row r="21" spans="1:12" s="18" customFormat="1" ht="9.75" customHeight="1">
      <c r="A21" s="14"/>
      <c r="B21" s="14"/>
      <c r="C21" s="42"/>
      <c r="D21" s="43" t="s">
        <v>15</v>
      </c>
      <c r="E21" s="258">
        <v>118930.568</v>
      </c>
      <c r="F21" s="231">
        <v>79803.696</v>
      </c>
      <c r="G21" s="259">
        <v>39126.872</v>
      </c>
      <c r="H21" s="232">
        <v>65.10130011318873</v>
      </c>
      <c r="I21" s="232">
        <v>27.328984925053078</v>
      </c>
      <c r="J21" s="232">
        <v>1.9997794007004153</v>
      </c>
      <c r="K21" s="232">
        <v>5.569934720231052</v>
      </c>
      <c r="L21" s="230"/>
    </row>
    <row r="22" spans="1:12" s="18" customFormat="1" ht="9.75" customHeight="1">
      <c r="A22" s="14"/>
      <c r="B22" s="14"/>
      <c r="C22" s="42"/>
      <c r="D22" s="43" t="s">
        <v>16</v>
      </c>
      <c r="E22" s="258">
        <v>197653.457</v>
      </c>
      <c r="F22" s="231">
        <v>103743.771</v>
      </c>
      <c r="G22" s="259">
        <v>93909.686</v>
      </c>
      <c r="H22" s="232">
        <v>50.12126198227841</v>
      </c>
      <c r="I22" s="232">
        <v>39.28375510275037</v>
      </c>
      <c r="J22" s="232">
        <v>2.366447352347599</v>
      </c>
      <c r="K22" s="232">
        <v>8.228536574495633</v>
      </c>
      <c r="L22" s="230"/>
    </row>
    <row r="23" spans="1:12" s="18" customFormat="1" ht="9.75" customHeight="1">
      <c r="A23" s="14"/>
      <c r="B23" s="14"/>
      <c r="C23" s="42"/>
      <c r="D23" s="43" t="s">
        <v>57</v>
      </c>
      <c r="E23" s="258">
        <v>80798.686</v>
      </c>
      <c r="F23" s="231">
        <v>41449.327000000005</v>
      </c>
      <c r="G23" s="259">
        <v>39349.359</v>
      </c>
      <c r="H23" s="232">
        <v>46.63096501346569</v>
      </c>
      <c r="I23" s="232">
        <v>35.397690749574814</v>
      </c>
      <c r="J23" s="232">
        <v>4.668542505753126</v>
      </c>
      <c r="K23" s="232">
        <v>13.30280296885026</v>
      </c>
      <c r="L23" s="230"/>
    </row>
    <row r="24" spans="1:12" s="18" customFormat="1" ht="9.75" customHeight="1">
      <c r="A24" s="14"/>
      <c r="B24" s="14"/>
      <c r="C24" s="42"/>
      <c r="D24" s="43" t="s">
        <v>17</v>
      </c>
      <c r="E24" s="258">
        <v>1782.75</v>
      </c>
      <c r="F24" s="231">
        <v>836.261</v>
      </c>
      <c r="G24" s="259">
        <v>946.489</v>
      </c>
      <c r="H24" s="232">
        <v>41.96516617585191</v>
      </c>
      <c r="I24" s="232">
        <v>11.352404992287196</v>
      </c>
      <c r="J24" s="232">
        <v>4.9433179077268266</v>
      </c>
      <c r="K24" s="233">
        <v>41.73911092413407</v>
      </c>
      <c r="L24" s="230"/>
    </row>
    <row r="25" spans="1:12" s="18" customFormat="1" ht="9.75" customHeight="1">
      <c r="A25" s="14"/>
      <c r="B25" s="14"/>
      <c r="C25" s="42"/>
      <c r="D25" s="43" t="s">
        <v>18</v>
      </c>
      <c r="E25" s="258">
        <v>4114.058</v>
      </c>
      <c r="F25" s="231">
        <v>3260.96</v>
      </c>
      <c r="G25" s="259">
        <v>853.098</v>
      </c>
      <c r="H25" s="232">
        <v>72.48395623007745</v>
      </c>
      <c r="I25" s="232">
        <v>7.251234669029946</v>
      </c>
      <c r="J25" s="232">
        <v>6.779875247261949</v>
      </c>
      <c r="K25" s="232">
        <v>13.484933853630649</v>
      </c>
      <c r="L25" s="230"/>
    </row>
    <row r="26" spans="1:12" s="18" customFormat="1" ht="9.75" customHeight="1">
      <c r="A26" s="14"/>
      <c r="B26" s="14"/>
      <c r="C26" s="42"/>
      <c r="D26" s="43" t="s">
        <v>19</v>
      </c>
      <c r="E26" s="258">
        <v>3270.421</v>
      </c>
      <c r="F26" s="231">
        <v>2169.634</v>
      </c>
      <c r="G26" s="259">
        <v>1100.787</v>
      </c>
      <c r="H26" s="232">
        <v>53.76069319515744</v>
      </c>
      <c r="I26" s="232">
        <v>11.932500433430436</v>
      </c>
      <c r="J26" s="232">
        <v>12.58042924748832</v>
      </c>
      <c r="K26" s="232">
        <v>21.7263771239238</v>
      </c>
      <c r="L26" s="230"/>
    </row>
    <row r="27" spans="1:12" s="18" customFormat="1" ht="9.75" customHeight="1">
      <c r="A27" s="14"/>
      <c r="B27" s="14"/>
      <c r="C27" s="42"/>
      <c r="D27" s="43" t="s">
        <v>20</v>
      </c>
      <c r="E27" s="258">
        <v>1240.035557</v>
      </c>
      <c r="F27" s="231">
        <v>473.6761479999999</v>
      </c>
      <c r="G27" s="259">
        <v>766.359409</v>
      </c>
      <c r="H27" s="232" t="s">
        <v>120</v>
      </c>
      <c r="I27" s="232" t="s">
        <v>120</v>
      </c>
      <c r="J27" s="232">
        <v>37.986745246209104</v>
      </c>
      <c r="K27" s="232">
        <v>61.743988281458606</v>
      </c>
      <c r="L27" s="230"/>
    </row>
    <row r="28" spans="1:12" s="18" customFormat="1" ht="9.75" customHeight="1">
      <c r="A28" s="14"/>
      <c r="B28" s="14"/>
      <c r="C28" s="42"/>
      <c r="D28" s="43" t="s">
        <v>21</v>
      </c>
      <c r="E28" s="258">
        <v>18403.697</v>
      </c>
      <c r="F28" s="231">
        <v>12506.514</v>
      </c>
      <c r="G28" s="259">
        <v>5897.183</v>
      </c>
      <c r="H28" s="232">
        <v>60.04150144397617</v>
      </c>
      <c r="I28" s="232">
        <v>19.458253415061115</v>
      </c>
      <c r="J28" s="232">
        <v>7.9150292465693175</v>
      </c>
      <c r="K28" s="232">
        <v>12.585215894393393</v>
      </c>
      <c r="L28" s="230"/>
    </row>
    <row r="29" spans="1:12" s="18" customFormat="1" ht="9.75" customHeight="1">
      <c r="A29" s="14"/>
      <c r="B29" s="14"/>
      <c r="C29" s="42"/>
      <c r="D29" s="43" t="s">
        <v>22</v>
      </c>
      <c r="E29" s="48" t="s">
        <v>23</v>
      </c>
      <c r="F29" s="44" t="s">
        <v>23</v>
      </c>
      <c r="G29" s="47" t="s">
        <v>23</v>
      </c>
      <c r="H29" s="232" t="s">
        <v>23</v>
      </c>
      <c r="I29" s="232" t="s">
        <v>23</v>
      </c>
      <c r="J29" s="232" t="s">
        <v>23</v>
      </c>
      <c r="K29" s="233" t="s">
        <v>23</v>
      </c>
      <c r="L29" s="230"/>
    </row>
    <row r="30" spans="1:12" s="18" customFormat="1" ht="9.75" customHeight="1">
      <c r="A30" s="14"/>
      <c r="B30" s="14"/>
      <c r="C30" s="42"/>
      <c r="D30" s="43" t="s">
        <v>24</v>
      </c>
      <c r="E30" s="258">
        <v>29580</v>
      </c>
      <c r="F30" s="231">
        <v>10569</v>
      </c>
      <c r="G30" s="259">
        <v>19011</v>
      </c>
      <c r="H30" s="232">
        <v>25.311020960108184</v>
      </c>
      <c r="I30" s="232">
        <v>22.00473292765382</v>
      </c>
      <c r="J30" s="232">
        <v>10.415821501014198</v>
      </c>
      <c r="K30" s="232">
        <v>42.27180527383367</v>
      </c>
      <c r="L30" s="230"/>
    </row>
    <row r="31" spans="1:12" s="18" customFormat="1" ht="9.75" customHeight="1">
      <c r="A31" s="14"/>
      <c r="B31" s="14"/>
      <c r="C31" s="42"/>
      <c r="D31" s="43" t="s">
        <v>25</v>
      </c>
      <c r="E31" s="258">
        <v>16887.03</v>
      </c>
      <c r="F31" s="231">
        <v>7799.659</v>
      </c>
      <c r="G31" s="259">
        <v>9087.371</v>
      </c>
      <c r="H31" s="232">
        <v>31.16549801830162</v>
      </c>
      <c r="I31" s="232">
        <v>19.078878879234537</v>
      </c>
      <c r="J31" s="232">
        <v>15.021765224553993</v>
      </c>
      <c r="K31" s="232">
        <v>34.73385787790985</v>
      </c>
      <c r="L31" s="230"/>
    </row>
    <row r="32" spans="1:12" s="18" customFormat="1" ht="9.75" customHeight="1">
      <c r="A32" s="14"/>
      <c r="B32" s="14"/>
      <c r="C32" s="42"/>
      <c r="D32" s="43" t="s">
        <v>26</v>
      </c>
      <c r="E32" s="256">
        <v>34557</v>
      </c>
      <c r="F32" s="228">
        <v>18136</v>
      </c>
      <c r="G32" s="257">
        <v>16421</v>
      </c>
      <c r="H32" s="229">
        <v>50.05932227913302</v>
      </c>
      <c r="I32" s="229">
        <v>35.199814798738316</v>
      </c>
      <c r="J32" s="229">
        <v>2.422085250455769</v>
      </c>
      <c r="K32" s="229">
        <v>12.318777671672889</v>
      </c>
      <c r="L32" s="230"/>
    </row>
    <row r="33" spans="1:12" s="18" customFormat="1" ht="9.75" customHeight="1">
      <c r="A33" s="14"/>
      <c r="B33" s="14"/>
      <c r="C33" s="42"/>
      <c r="D33" s="43" t="s">
        <v>40</v>
      </c>
      <c r="E33" s="258">
        <v>11168.263</v>
      </c>
      <c r="F33" s="231">
        <v>7487.009000000001</v>
      </c>
      <c r="G33" s="259">
        <v>3681.254</v>
      </c>
      <c r="H33" s="232">
        <v>64.47717966527114</v>
      </c>
      <c r="I33" s="232">
        <v>25.58509770051081</v>
      </c>
      <c r="J33" s="232">
        <v>2.5610786565466803</v>
      </c>
      <c r="K33" s="232">
        <v>7.376643977671371</v>
      </c>
      <c r="L33" s="230"/>
    </row>
    <row r="34" spans="1:12" s="18" customFormat="1" ht="9.75" customHeight="1">
      <c r="A34" s="14"/>
      <c r="B34" s="14"/>
      <c r="C34" s="42"/>
      <c r="D34" s="43" t="s">
        <v>27</v>
      </c>
      <c r="E34" s="258">
        <v>11163.337</v>
      </c>
      <c r="F34" s="231">
        <v>6760.772999999999</v>
      </c>
      <c r="G34" s="259">
        <v>4402.564</v>
      </c>
      <c r="H34" s="232">
        <v>59.87393375296294</v>
      </c>
      <c r="I34" s="232">
        <v>34.042831458012955</v>
      </c>
      <c r="J34" s="232" t="s">
        <v>120</v>
      </c>
      <c r="K34" s="232">
        <v>5.394874310432445</v>
      </c>
      <c r="L34" s="230"/>
    </row>
    <row r="35" spans="1:12" s="18" customFormat="1" ht="9.75" customHeight="1">
      <c r="A35" s="14"/>
      <c r="B35" s="14"/>
      <c r="C35" s="42"/>
      <c r="D35" s="43" t="s">
        <v>28</v>
      </c>
      <c r="E35" s="258">
        <v>4244</v>
      </c>
      <c r="F35" s="231">
        <v>2567</v>
      </c>
      <c r="G35" s="259">
        <v>1677</v>
      </c>
      <c r="H35" s="232">
        <v>34.33081998114986</v>
      </c>
      <c r="I35" s="232">
        <v>9.849198868991516</v>
      </c>
      <c r="J35" s="232">
        <v>26.17813383600377</v>
      </c>
      <c r="K35" s="232">
        <v>29.665409990574933</v>
      </c>
      <c r="L35" s="230"/>
    </row>
    <row r="36" spans="1:12" s="18" customFormat="1" ht="9.75" customHeight="1">
      <c r="A36" s="14"/>
      <c r="B36" s="14"/>
      <c r="C36" s="42"/>
      <c r="D36" s="43" t="s">
        <v>29</v>
      </c>
      <c r="E36" s="258">
        <v>5946.802</v>
      </c>
      <c r="F36" s="231">
        <v>2571.316</v>
      </c>
      <c r="G36" s="259">
        <v>3375.486</v>
      </c>
      <c r="H36" s="232">
        <v>34.97728695187766</v>
      </c>
      <c r="I36" s="232">
        <v>25.441186708419078</v>
      </c>
      <c r="J36" s="232">
        <v>8.261347863944351</v>
      </c>
      <c r="K36" s="232">
        <v>31.320178475758905</v>
      </c>
      <c r="L36" s="230"/>
    </row>
    <row r="37" spans="1:12" s="18" customFormat="1" ht="9.75" customHeight="1">
      <c r="A37" s="14"/>
      <c r="B37" s="14"/>
      <c r="C37" s="42"/>
      <c r="D37" s="43" t="s">
        <v>30</v>
      </c>
      <c r="E37" s="258">
        <v>36125</v>
      </c>
      <c r="F37" s="231">
        <v>28186</v>
      </c>
      <c r="G37" s="259">
        <v>7939</v>
      </c>
      <c r="H37" s="232">
        <v>69.86851211072664</v>
      </c>
      <c r="I37" s="232">
        <v>15.100346020761247</v>
      </c>
      <c r="J37" s="232">
        <v>8.157785467128027</v>
      </c>
      <c r="K37" s="232">
        <v>6.876124567474048</v>
      </c>
      <c r="L37" s="230"/>
    </row>
    <row r="38" spans="1:12" s="18" customFormat="1" ht="9.75" customHeight="1">
      <c r="A38" s="14"/>
      <c r="B38" s="14"/>
      <c r="C38" s="42"/>
      <c r="D38" s="43" t="s">
        <v>31</v>
      </c>
      <c r="E38" s="258">
        <v>42041</v>
      </c>
      <c r="F38" s="231">
        <v>27801</v>
      </c>
      <c r="G38" s="259">
        <v>14240</v>
      </c>
      <c r="H38" s="232">
        <v>58.51668609214814</v>
      </c>
      <c r="I38" s="232">
        <v>19.476225589305677</v>
      </c>
      <c r="J38" s="232">
        <v>7.616374491567755</v>
      </c>
      <c r="K38" s="232">
        <v>14.390713826978427</v>
      </c>
      <c r="L38" s="230"/>
    </row>
    <row r="39" spans="1:12" s="18" customFormat="1" ht="9.75" customHeight="1">
      <c r="A39" s="14"/>
      <c r="B39" s="14"/>
      <c r="C39" s="234"/>
      <c r="D39" s="235" t="s">
        <v>42</v>
      </c>
      <c r="E39" s="260">
        <v>111514.837</v>
      </c>
      <c r="F39" s="236">
        <v>52521.259</v>
      </c>
      <c r="G39" s="261">
        <v>58993.578</v>
      </c>
      <c r="H39" s="237">
        <v>41.42782273895984</v>
      </c>
      <c r="I39" s="237">
        <v>19.882113085992316</v>
      </c>
      <c r="J39" s="237">
        <v>5.670178220320584</v>
      </c>
      <c r="K39" s="237">
        <v>33.019885954727265</v>
      </c>
      <c r="L39" s="238"/>
    </row>
    <row r="40" spans="1:12" s="18" customFormat="1" ht="9.75" customHeight="1">
      <c r="A40" s="14"/>
      <c r="B40" s="14"/>
      <c r="C40" s="34"/>
      <c r="D40" s="35" t="s">
        <v>33</v>
      </c>
      <c r="E40" s="262">
        <v>17552.415</v>
      </c>
      <c r="F40" s="239">
        <v>9951.216</v>
      </c>
      <c r="G40" s="263">
        <v>7601.199</v>
      </c>
      <c r="H40" s="240">
        <v>45.515696842856094</v>
      </c>
      <c r="I40" s="240">
        <v>20.055798589538817</v>
      </c>
      <c r="J40" s="240">
        <v>11.121614888891358</v>
      </c>
      <c r="K40" s="240">
        <v>23.24991746150031</v>
      </c>
      <c r="L40" s="227"/>
    </row>
    <row r="41" spans="1:12" s="18" customFormat="1" ht="9.75" customHeight="1">
      <c r="A41" s="14"/>
      <c r="B41" s="14"/>
      <c r="C41" s="241"/>
      <c r="D41" s="242" t="s">
        <v>32</v>
      </c>
      <c r="E41" s="264">
        <v>6448.614</v>
      </c>
      <c r="F41" s="243">
        <v>2939.3609999999994</v>
      </c>
      <c r="G41" s="265">
        <v>3509.253</v>
      </c>
      <c r="H41" s="244">
        <v>35.181544437300786</v>
      </c>
      <c r="I41" s="244">
        <v>40.341056233168864</v>
      </c>
      <c r="J41" s="244">
        <v>10.399692088873671</v>
      </c>
      <c r="K41" s="244">
        <v>14.077691733448457</v>
      </c>
      <c r="L41" s="245"/>
    </row>
    <row r="42" spans="1:12" s="18" customFormat="1" ht="9.75" customHeight="1">
      <c r="A42" s="14"/>
      <c r="B42" s="14"/>
      <c r="C42" s="14"/>
      <c r="D42" s="14"/>
      <c r="E42" s="246"/>
      <c r="F42" s="246"/>
      <c r="G42" s="246"/>
      <c r="H42" s="248"/>
      <c r="I42" s="248"/>
      <c r="J42" s="248"/>
      <c r="K42" s="67"/>
      <c r="L42" s="247"/>
    </row>
    <row r="43" spans="1:12" s="18" customFormat="1" ht="22.5" customHeight="1">
      <c r="A43" s="14"/>
      <c r="B43" s="14"/>
      <c r="C43" s="14"/>
      <c r="D43" s="310" t="s">
        <v>133</v>
      </c>
      <c r="E43" s="311"/>
      <c r="F43" s="311"/>
      <c r="G43" s="311"/>
      <c r="H43" s="311"/>
      <c r="I43" s="311"/>
      <c r="J43" s="311"/>
      <c r="K43" s="250"/>
      <c r="L43" s="247"/>
    </row>
    <row r="44" spans="1:12" s="18" customFormat="1" ht="9.75" customHeight="1">
      <c r="A44" s="14"/>
      <c r="B44" s="14"/>
      <c r="C44" s="14"/>
      <c r="D44" s="14" t="s">
        <v>121</v>
      </c>
      <c r="E44" s="68"/>
      <c r="F44" s="68"/>
      <c r="G44" s="68"/>
      <c r="H44" s="249"/>
      <c r="I44" s="249"/>
      <c r="J44" s="250"/>
      <c r="K44" s="250"/>
      <c r="L44" s="247"/>
    </row>
    <row r="45" spans="1:12" s="18" customFormat="1" ht="9.75" customHeight="1">
      <c r="A45" s="26" t="s">
        <v>131</v>
      </c>
      <c r="B45" s="14"/>
      <c r="C45" s="14"/>
      <c r="D45" s="6" t="s">
        <v>143</v>
      </c>
      <c r="E45" s="68"/>
      <c r="F45" s="68"/>
      <c r="G45" s="68"/>
      <c r="H45" s="249"/>
      <c r="I45" s="249"/>
      <c r="J45" s="250"/>
      <c r="K45" s="250"/>
      <c r="L45" s="247"/>
    </row>
    <row r="46" spans="1:13" s="18" customFormat="1" ht="9.75" customHeight="1">
      <c r="A46" s="14"/>
      <c r="B46" s="14"/>
      <c r="C46" s="14"/>
      <c r="D46" s="14"/>
      <c r="E46" s="68"/>
      <c r="F46" s="68"/>
      <c r="G46" s="68"/>
      <c r="H46" s="249"/>
      <c r="I46" s="249"/>
      <c r="J46" s="249"/>
      <c r="K46" s="249"/>
      <c r="L46" s="247"/>
      <c r="M46" s="18" t="s">
        <v>181</v>
      </c>
    </row>
    <row r="47" spans="1:12" s="18" customFormat="1" ht="9.75" customHeight="1">
      <c r="A47" s="14"/>
      <c r="B47" s="14"/>
      <c r="C47" s="14"/>
      <c r="E47" s="68"/>
      <c r="F47" s="68"/>
      <c r="G47" s="68"/>
      <c r="H47" s="249"/>
      <c r="I47" s="249"/>
      <c r="J47" s="250"/>
      <c r="K47" s="250"/>
      <c r="L47" s="247"/>
    </row>
    <row r="48" spans="5:7" ht="11.25">
      <c r="E48" s="148"/>
      <c r="F48" s="148"/>
      <c r="G48" s="148"/>
    </row>
    <row r="49" ht="11.25">
      <c r="A49" s="70"/>
    </row>
    <row r="50" ht="11.25">
      <c r="A50" s="7" t="s">
        <v>64</v>
      </c>
    </row>
    <row r="51" ht="11.25">
      <c r="A51" s="72" t="s">
        <v>122</v>
      </c>
    </row>
    <row r="54" spans="13:128" ht="11.25"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</row>
    <row r="55" spans="13:128" ht="11.25"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</row>
    <row r="56" spans="13:128" ht="11.25"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</row>
    <row r="57" spans="13:128" ht="11.25"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</row>
    <row r="58" spans="13:128" ht="11.25"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</row>
    <row r="59" spans="13:128" ht="11.25"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</row>
    <row r="60" spans="13:128" ht="11.25"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</row>
    <row r="61" spans="13:128" ht="11.25"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</row>
    <row r="62" spans="13:128" ht="11.25"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</row>
    <row r="63" spans="13:128" ht="11.25"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</row>
    <row r="64" spans="13:128" ht="11.25"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</row>
    <row r="65" spans="13:128" ht="11.25"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</row>
    <row r="66" spans="13:128" ht="11.25"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</row>
    <row r="67" spans="13:128" ht="11.25"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</row>
    <row r="68" spans="13:128" ht="11.25"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</row>
    <row r="69" spans="13:128" ht="11.25"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</row>
    <row r="70" spans="13:128" ht="11.25"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</row>
    <row r="71" spans="13:128" ht="11.25"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</row>
    <row r="72" spans="13:128" ht="11.25"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</row>
    <row r="73" spans="13:128" ht="11.25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</row>
    <row r="74" spans="13:128" ht="11.25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</row>
    <row r="75" spans="13:128" ht="11.25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</row>
    <row r="76" spans="13:128" ht="11.25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</row>
    <row r="77" spans="13:128" ht="11.25"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</row>
    <row r="78" spans="13:128" ht="11.25"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</row>
    <row r="79" spans="13:128" ht="11.25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</row>
    <row r="80" spans="13:128" ht="11.25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</row>
    <row r="81" spans="13:128" ht="11.25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</row>
    <row r="82" spans="13:128" ht="11.25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</row>
    <row r="83" spans="13:128" ht="11.25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</row>
    <row r="84" spans="13:128" ht="11.25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</row>
    <row r="85" spans="13:128" ht="11.25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</row>
    <row r="86" spans="13:128" ht="11.25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</row>
    <row r="87" spans="13:128" ht="11.25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</row>
    <row r="88" spans="13:128" ht="11.25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</row>
    <row r="89" spans="13:128" ht="11.25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</row>
  </sheetData>
  <mergeCells count="3">
    <mergeCell ref="E10:G10"/>
    <mergeCell ref="H10:L10"/>
    <mergeCell ref="D43:J43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4">
    <tabColor indexed="13"/>
  </sheetPr>
  <dimension ref="A1:Q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00390625" style="1" customWidth="1"/>
    <col min="2" max="2" width="8.00390625" style="1" customWidth="1"/>
    <col min="3" max="3" width="0.85546875" style="1" customWidth="1"/>
    <col min="4" max="4" width="14.8515625" style="1" customWidth="1"/>
    <col min="5" max="5" width="6.57421875" style="1" customWidth="1"/>
    <col min="6" max="6" width="8.7109375" style="1" customWidth="1"/>
    <col min="7" max="7" width="6.28125" style="1" customWidth="1"/>
    <col min="8" max="8" width="8.421875" style="1" customWidth="1"/>
    <col min="9" max="9" width="5.57421875" style="1" customWidth="1"/>
    <col min="10" max="10" width="7.57421875" style="1" customWidth="1"/>
    <col min="11" max="11" width="8.140625" style="1" customWidth="1"/>
    <col min="12" max="12" width="10.00390625" style="1" customWidth="1"/>
    <col min="13" max="14" width="6.57421875" style="1" customWidth="1"/>
    <col min="15" max="15" width="0.85546875" style="1" customWidth="1"/>
    <col min="16" max="16384" width="9.140625" style="1" customWidth="1"/>
  </cols>
  <sheetData>
    <row r="1" spans="1:15" ht="11.25">
      <c r="A1" s="324" t="s">
        <v>191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s="3" customFormat="1" ht="11.25">
      <c r="A2" s="305" t="str">
        <f>MID(D6,SEARCH(":",D6)+2,200)&amp;IF(D7&lt;&gt;""," "&amp;D7,"")</f>
        <v>Tourism indicators, 2005-2010</v>
      </c>
      <c r="B2" s="1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3:15" s="3" customFormat="1" ht="11.25">
      <c r="C3" s="7"/>
      <c r="D3" s="7" t="s">
        <v>55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3:15" s="3" customFormat="1" ht="11.25">
      <c r="C4" s="7"/>
      <c r="D4" s="7" t="s">
        <v>56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3:15" s="3" customFormat="1" ht="11.25"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3:15" s="3" customFormat="1" ht="11.25">
      <c r="C6" s="7"/>
      <c r="D6" s="7" t="s">
        <v>117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3:15" s="3" customFormat="1" ht="11.25" customHeight="1"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3:15" s="3" customFormat="1" ht="15" customHeight="1"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3:15" ht="12.75" customHeight="1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3:15" ht="80.25" customHeight="1">
      <c r="C10" s="9"/>
      <c r="D10" s="10"/>
      <c r="E10" s="309" t="s">
        <v>89</v>
      </c>
      <c r="F10" s="309"/>
      <c r="G10" s="314" t="s">
        <v>88</v>
      </c>
      <c r="H10" s="309"/>
      <c r="I10" s="314" t="s">
        <v>87</v>
      </c>
      <c r="J10" s="309"/>
      <c r="K10" s="314" t="s">
        <v>86</v>
      </c>
      <c r="L10" s="309"/>
      <c r="M10" s="314" t="s">
        <v>91</v>
      </c>
      <c r="N10" s="309"/>
      <c r="O10" s="309"/>
    </row>
    <row r="11" spans="3:15" s="18" customFormat="1" ht="22.5">
      <c r="C11" s="15"/>
      <c r="D11" s="16"/>
      <c r="E11" s="189">
        <v>2005</v>
      </c>
      <c r="F11" s="189">
        <v>2010</v>
      </c>
      <c r="G11" s="190">
        <v>2005</v>
      </c>
      <c r="H11" s="189" t="s">
        <v>82</v>
      </c>
      <c r="I11" s="190">
        <v>2005</v>
      </c>
      <c r="J11" s="189" t="s">
        <v>83</v>
      </c>
      <c r="K11" s="190">
        <v>2005</v>
      </c>
      <c r="L11" s="189" t="s">
        <v>84</v>
      </c>
      <c r="M11" s="190" t="s">
        <v>85</v>
      </c>
      <c r="N11" s="189" t="s">
        <v>90</v>
      </c>
      <c r="O11" s="191"/>
    </row>
    <row r="12" spans="1:15" s="18" customFormat="1" ht="9.75" customHeight="1">
      <c r="A12" s="301" t="s">
        <v>188</v>
      </c>
      <c r="C12" s="19"/>
      <c r="D12" s="20" t="s">
        <v>92</v>
      </c>
      <c r="E12" s="192">
        <v>194199</v>
      </c>
      <c r="F12" s="21">
        <v>203854</v>
      </c>
      <c r="G12" s="193">
        <v>210881</v>
      </c>
      <c r="H12" s="23">
        <v>256202</v>
      </c>
      <c r="I12" s="193">
        <v>11198.048999999999</v>
      </c>
      <c r="J12" s="23">
        <v>12469.382</v>
      </c>
      <c r="K12" s="193">
        <v>1481479.113</v>
      </c>
      <c r="L12" s="23">
        <v>1563605.2070000002</v>
      </c>
      <c r="M12" s="266">
        <v>55.310478643004835</v>
      </c>
      <c r="N12" s="194">
        <v>51.50523043495606</v>
      </c>
      <c r="O12" s="195"/>
    </row>
    <row r="13" spans="1:15" s="18" customFormat="1" ht="9.75" customHeight="1">
      <c r="A13" s="301" t="s">
        <v>189</v>
      </c>
      <c r="C13" s="27"/>
      <c r="D13" s="28" t="s">
        <v>148</v>
      </c>
      <c r="E13" s="33">
        <v>144889</v>
      </c>
      <c r="F13" s="29">
        <v>143861</v>
      </c>
      <c r="G13" s="196">
        <v>162666</v>
      </c>
      <c r="H13" s="31">
        <v>188803</v>
      </c>
      <c r="I13" s="196">
        <v>8847.524999999998</v>
      </c>
      <c r="J13" s="29">
        <v>9511</v>
      </c>
      <c r="K13" s="196">
        <v>1173089.626</v>
      </c>
      <c r="L13" s="31">
        <v>1255825.61</v>
      </c>
      <c r="M13" s="267">
        <v>59.73988889936778</v>
      </c>
      <c r="N13" s="197">
        <v>55.803879414269154</v>
      </c>
      <c r="O13" s="198"/>
    </row>
    <row r="14" spans="1:15" s="18" customFormat="1" ht="9.75" customHeight="1">
      <c r="A14" s="199"/>
      <c r="B14" s="199"/>
      <c r="C14" s="34"/>
      <c r="D14" s="35" t="s">
        <v>10</v>
      </c>
      <c r="E14" s="40">
        <v>1899</v>
      </c>
      <c r="F14" s="36">
        <v>2088</v>
      </c>
      <c r="G14" s="200">
        <v>1461</v>
      </c>
      <c r="H14" s="36">
        <v>1458</v>
      </c>
      <c r="I14" s="200">
        <v>120.668</v>
      </c>
      <c r="J14" s="36">
        <v>128.494</v>
      </c>
      <c r="K14" s="200">
        <v>14610.34</v>
      </c>
      <c r="L14" s="36">
        <v>17023.25</v>
      </c>
      <c r="M14" s="268">
        <v>49.79774578505083</v>
      </c>
      <c r="N14" s="201">
        <v>53.334840937241154</v>
      </c>
      <c r="O14" s="202"/>
    </row>
    <row r="15" spans="3:15" s="18" customFormat="1" ht="9.75" customHeight="1">
      <c r="C15" s="42"/>
      <c r="D15" s="43" t="s">
        <v>11</v>
      </c>
      <c r="E15" s="50">
        <v>1230</v>
      </c>
      <c r="F15" s="44">
        <v>1823</v>
      </c>
      <c r="G15" s="203">
        <v>325</v>
      </c>
      <c r="H15" s="44">
        <v>449</v>
      </c>
      <c r="I15" s="203">
        <v>200.94</v>
      </c>
      <c r="J15" s="44">
        <v>245.442</v>
      </c>
      <c r="K15" s="203">
        <v>15428.031</v>
      </c>
      <c r="L15" s="44">
        <v>15002.344</v>
      </c>
      <c r="M15" s="269" t="s">
        <v>23</v>
      </c>
      <c r="N15" s="302">
        <v>5.285850423173349</v>
      </c>
      <c r="O15" s="205"/>
    </row>
    <row r="16" spans="3:15" s="18" customFormat="1" ht="9.75" customHeight="1">
      <c r="C16" s="42"/>
      <c r="D16" s="43" t="s">
        <v>12</v>
      </c>
      <c r="E16" s="50">
        <v>4278</v>
      </c>
      <c r="F16" s="44">
        <v>4300</v>
      </c>
      <c r="G16" s="203">
        <v>3327</v>
      </c>
      <c r="H16" s="44">
        <v>2935</v>
      </c>
      <c r="I16" s="203">
        <v>232.211</v>
      </c>
      <c r="J16" s="44">
        <v>255.882</v>
      </c>
      <c r="K16" s="203">
        <v>25208.716</v>
      </c>
      <c r="L16" s="44">
        <v>26358.475</v>
      </c>
      <c r="M16" s="269">
        <v>55.707448360759734</v>
      </c>
      <c r="N16" s="204">
        <v>53.70310101713095</v>
      </c>
      <c r="O16" s="205"/>
    </row>
    <row r="17" spans="3:15" s="18" customFormat="1" ht="9.75" customHeight="1">
      <c r="C17" s="42"/>
      <c r="D17" s="43" t="s">
        <v>35</v>
      </c>
      <c r="E17" s="50">
        <v>482</v>
      </c>
      <c r="F17" s="44">
        <v>482</v>
      </c>
      <c r="G17" s="203">
        <v>608</v>
      </c>
      <c r="H17" s="44">
        <v>584</v>
      </c>
      <c r="I17" s="203">
        <v>70.049</v>
      </c>
      <c r="J17" s="44">
        <v>81.522</v>
      </c>
      <c r="K17" s="203">
        <v>10099.983</v>
      </c>
      <c r="L17" s="44">
        <v>10938.665</v>
      </c>
      <c r="M17" s="269">
        <v>64.05267706729788</v>
      </c>
      <c r="N17" s="204">
        <v>65.5929739578508</v>
      </c>
      <c r="O17" s="205"/>
    </row>
    <row r="18" spans="3:15" s="18" customFormat="1" ht="9.75" customHeight="1">
      <c r="C18" s="42"/>
      <c r="D18" s="43" t="s">
        <v>13</v>
      </c>
      <c r="E18" s="50">
        <v>36575</v>
      </c>
      <c r="F18" s="44">
        <v>35867</v>
      </c>
      <c r="G18" s="203">
        <v>18756</v>
      </c>
      <c r="H18" s="44">
        <v>17665</v>
      </c>
      <c r="I18" s="203">
        <v>1621.118</v>
      </c>
      <c r="J18" s="44">
        <v>1721.826</v>
      </c>
      <c r="K18" s="203">
        <v>200767.007</v>
      </c>
      <c r="L18" s="44">
        <v>228302.402</v>
      </c>
      <c r="M18" s="269">
        <v>82.11692807281142</v>
      </c>
      <c r="N18" s="204">
        <v>65.51237211308684</v>
      </c>
      <c r="O18" s="205"/>
    </row>
    <row r="19" spans="3:15" s="18" customFormat="1" ht="9.75" customHeight="1">
      <c r="C19" s="42"/>
      <c r="D19" s="43" t="s">
        <v>14</v>
      </c>
      <c r="E19" s="50">
        <v>317</v>
      </c>
      <c r="F19" s="44">
        <v>375</v>
      </c>
      <c r="G19" s="203">
        <v>467</v>
      </c>
      <c r="H19" s="44">
        <v>766</v>
      </c>
      <c r="I19" s="203">
        <v>25.228</v>
      </c>
      <c r="J19" s="44">
        <v>30.324</v>
      </c>
      <c r="K19" s="203">
        <v>3542.088</v>
      </c>
      <c r="L19" s="44">
        <v>4028.095</v>
      </c>
      <c r="M19" s="269">
        <v>24.5743373705459</v>
      </c>
      <c r="N19" s="204">
        <v>38.98422088134654</v>
      </c>
      <c r="O19" s="205"/>
    </row>
    <row r="20" spans="1:15" s="18" customFormat="1" ht="9.75" customHeight="1">
      <c r="A20" s="301" t="s">
        <v>190</v>
      </c>
      <c r="C20" s="42"/>
      <c r="D20" s="43" t="s">
        <v>36</v>
      </c>
      <c r="E20" s="50">
        <v>4407</v>
      </c>
      <c r="F20" s="44">
        <v>3451</v>
      </c>
      <c r="G20" s="203">
        <v>4458</v>
      </c>
      <c r="H20" s="44">
        <v>4466</v>
      </c>
      <c r="I20" s="203">
        <v>148.653</v>
      </c>
      <c r="J20" s="44">
        <v>151.715</v>
      </c>
      <c r="K20" s="203">
        <v>25198</v>
      </c>
      <c r="L20" s="44">
        <v>23698</v>
      </c>
      <c r="M20" s="269" t="s">
        <v>23</v>
      </c>
      <c r="N20" s="204" t="s">
        <v>23</v>
      </c>
      <c r="O20" s="205"/>
    </row>
    <row r="21" spans="3:15" s="18" customFormat="1" ht="9.75" customHeight="1">
      <c r="C21" s="42"/>
      <c r="D21" s="43" t="s">
        <v>37</v>
      </c>
      <c r="E21" s="50">
        <v>9036</v>
      </c>
      <c r="F21" s="44">
        <v>9732</v>
      </c>
      <c r="G21" s="203">
        <v>341</v>
      </c>
      <c r="H21" s="44">
        <v>314</v>
      </c>
      <c r="I21" s="203">
        <v>682.05</v>
      </c>
      <c r="J21" s="44">
        <v>763.407</v>
      </c>
      <c r="K21" s="203">
        <v>54017.256</v>
      </c>
      <c r="L21" s="46">
        <v>62518.891</v>
      </c>
      <c r="M21" s="269">
        <v>47.02387874671452</v>
      </c>
      <c r="N21" s="204">
        <v>41.22077693758601</v>
      </c>
      <c r="O21" s="205"/>
    </row>
    <row r="22" spans="3:15" s="18" customFormat="1" ht="9.75" customHeight="1">
      <c r="C22" s="42"/>
      <c r="D22" s="43" t="s">
        <v>15</v>
      </c>
      <c r="E22" s="50">
        <v>17607</v>
      </c>
      <c r="F22" s="44">
        <v>18635</v>
      </c>
      <c r="G22" s="203">
        <v>17151</v>
      </c>
      <c r="H22" s="44">
        <v>23318</v>
      </c>
      <c r="I22" s="203">
        <v>1579.965</v>
      </c>
      <c r="J22" s="44">
        <v>1784.731</v>
      </c>
      <c r="K22" s="203">
        <v>245637.163</v>
      </c>
      <c r="L22" s="44">
        <v>267147.471</v>
      </c>
      <c r="M22" s="269">
        <v>39.82879271689653</v>
      </c>
      <c r="N22" s="204">
        <v>41.621828913447395</v>
      </c>
      <c r="O22" s="205"/>
    </row>
    <row r="23" spans="3:15" s="18" customFormat="1" ht="9.75" customHeight="1">
      <c r="C23" s="42"/>
      <c r="D23" s="43" t="s">
        <v>16</v>
      </c>
      <c r="E23" s="50">
        <v>18689</v>
      </c>
      <c r="F23" s="44">
        <v>17506</v>
      </c>
      <c r="G23" s="203">
        <v>10689</v>
      </c>
      <c r="H23" s="44">
        <v>11128</v>
      </c>
      <c r="I23" s="203">
        <v>1266.325</v>
      </c>
      <c r="J23" s="44">
        <v>1248.014</v>
      </c>
      <c r="K23" s="203">
        <v>198039.43</v>
      </c>
      <c r="L23" s="44">
        <v>195906.121</v>
      </c>
      <c r="M23" s="269">
        <v>61.921117353050434</v>
      </c>
      <c r="N23" s="204">
        <v>64.92022343135925</v>
      </c>
      <c r="O23" s="205"/>
    </row>
    <row r="24" spans="3:15" s="18" customFormat="1" ht="9.75" customHeight="1">
      <c r="C24" s="42"/>
      <c r="D24" s="43" t="s">
        <v>38</v>
      </c>
      <c r="E24" s="50">
        <v>33527</v>
      </c>
      <c r="F24" s="44">
        <v>33987</v>
      </c>
      <c r="G24" s="203">
        <v>96409</v>
      </c>
      <c r="H24" s="44">
        <v>116257</v>
      </c>
      <c r="I24" s="203">
        <v>2028.452</v>
      </c>
      <c r="J24" s="44">
        <v>2252.586</v>
      </c>
      <c r="K24" s="203">
        <v>240319.612</v>
      </c>
      <c r="L24" s="44">
        <v>254177.108</v>
      </c>
      <c r="M24" s="269">
        <v>48.740542664626005</v>
      </c>
      <c r="N24" s="204">
        <v>48.57165441344566</v>
      </c>
      <c r="O24" s="205"/>
    </row>
    <row r="25" spans="3:15" s="18" customFormat="1" ht="9.75" customHeight="1">
      <c r="C25" s="42"/>
      <c r="D25" s="43" t="s">
        <v>17</v>
      </c>
      <c r="E25" s="50">
        <v>785</v>
      </c>
      <c r="F25" s="44">
        <v>690</v>
      </c>
      <c r="G25" s="203">
        <v>134</v>
      </c>
      <c r="H25" s="44">
        <v>149</v>
      </c>
      <c r="I25" s="203">
        <v>91.264</v>
      </c>
      <c r="J25" s="44">
        <v>83.888</v>
      </c>
      <c r="K25" s="203">
        <v>14939.332</v>
      </c>
      <c r="L25" s="44">
        <v>13599.262</v>
      </c>
      <c r="M25" s="270" t="s">
        <v>23</v>
      </c>
      <c r="N25" s="206">
        <v>87.78277967117336</v>
      </c>
      <c r="O25" s="205"/>
    </row>
    <row r="26" spans="3:15" s="18" customFormat="1" ht="9.75" customHeight="1">
      <c r="C26" s="42"/>
      <c r="D26" s="43" t="s">
        <v>18</v>
      </c>
      <c r="E26" s="50">
        <v>337</v>
      </c>
      <c r="F26" s="44">
        <v>495</v>
      </c>
      <c r="G26" s="203">
        <v>81</v>
      </c>
      <c r="H26" s="44">
        <v>133</v>
      </c>
      <c r="I26" s="203">
        <v>19.229</v>
      </c>
      <c r="J26" s="44">
        <v>27.389</v>
      </c>
      <c r="K26" s="203">
        <v>2302.878</v>
      </c>
      <c r="L26" s="44">
        <v>2460.478</v>
      </c>
      <c r="M26" s="269">
        <v>19.389125499549877</v>
      </c>
      <c r="N26" s="204">
        <v>17.849754024814104</v>
      </c>
      <c r="O26" s="205"/>
    </row>
    <row r="27" spans="3:15" s="18" customFormat="1" ht="9.75" customHeight="1">
      <c r="C27" s="42"/>
      <c r="D27" s="43" t="s">
        <v>19</v>
      </c>
      <c r="E27" s="50">
        <v>331</v>
      </c>
      <c r="F27" s="44">
        <v>381</v>
      </c>
      <c r="G27" s="203">
        <v>193</v>
      </c>
      <c r="H27" s="44">
        <v>172</v>
      </c>
      <c r="I27" s="203">
        <v>19.94</v>
      </c>
      <c r="J27" s="44">
        <v>24.302</v>
      </c>
      <c r="K27" s="203">
        <v>2061.684</v>
      </c>
      <c r="L27" s="44">
        <v>2363.109</v>
      </c>
      <c r="M27" s="269">
        <v>25.63199774663756</v>
      </c>
      <c r="N27" s="204">
        <v>31.4587912670422</v>
      </c>
      <c r="O27" s="205"/>
    </row>
    <row r="28" spans="1:15" s="18" customFormat="1" ht="9.75" customHeight="1">
      <c r="A28" s="301" t="s">
        <v>177</v>
      </c>
      <c r="C28" s="42"/>
      <c r="D28" s="43" t="s">
        <v>39</v>
      </c>
      <c r="E28" s="50">
        <v>293</v>
      </c>
      <c r="F28" s="44">
        <v>285</v>
      </c>
      <c r="G28" s="203">
        <v>252</v>
      </c>
      <c r="H28" s="44">
        <v>241</v>
      </c>
      <c r="I28" s="203">
        <v>14.427</v>
      </c>
      <c r="J28" s="44">
        <v>16</v>
      </c>
      <c r="K28" s="203">
        <v>1360.061</v>
      </c>
      <c r="L28" s="44">
        <v>1281.588</v>
      </c>
      <c r="M28" s="269" t="s">
        <v>23</v>
      </c>
      <c r="N28" s="204">
        <v>61.40959668729038</v>
      </c>
      <c r="O28" s="205"/>
    </row>
    <row r="29" spans="3:15" s="18" customFormat="1" ht="9.75" customHeight="1">
      <c r="C29" s="42"/>
      <c r="D29" s="43" t="s">
        <v>21</v>
      </c>
      <c r="E29" s="50">
        <v>2061</v>
      </c>
      <c r="F29" s="44">
        <v>2033</v>
      </c>
      <c r="G29" s="203">
        <v>1056</v>
      </c>
      <c r="H29" s="44">
        <v>921</v>
      </c>
      <c r="I29" s="203">
        <v>162.235</v>
      </c>
      <c r="J29" s="44">
        <v>161.381</v>
      </c>
      <c r="K29" s="203">
        <v>15748.904</v>
      </c>
      <c r="L29" s="44">
        <v>15617.365</v>
      </c>
      <c r="M29" s="269">
        <v>49.754327734269154</v>
      </c>
      <c r="N29" s="204">
        <v>47.293565258458365</v>
      </c>
      <c r="O29" s="205"/>
    </row>
    <row r="30" spans="3:15" s="18" customFormat="1" ht="9.75" customHeight="1">
      <c r="C30" s="42"/>
      <c r="D30" s="43" t="s">
        <v>22</v>
      </c>
      <c r="E30" s="50">
        <v>173</v>
      </c>
      <c r="F30" s="44">
        <v>153</v>
      </c>
      <c r="G30" s="203">
        <v>6</v>
      </c>
      <c r="H30" s="44">
        <v>7</v>
      </c>
      <c r="I30" s="203">
        <v>37.322</v>
      </c>
      <c r="J30" s="44">
        <v>39.139</v>
      </c>
      <c r="K30" s="203">
        <v>7464.467</v>
      </c>
      <c r="L30" s="44">
        <v>7474.746</v>
      </c>
      <c r="M30" s="270" t="s">
        <v>23</v>
      </c>
      <c r="N30" s="206" t="s">
        <v>23</v>
      </c>
      <c r="O30" s="205"/>
    </row>
    <row r="31" spans="3:15" s="18" customFormat="1" ht="9.75" customHeight="1">
      <c r="C31" s="42"/>
      <c r="D31" s="43" t="s">
        <v>24</v>
      </c>
      <c r="E31" s="50">
        <v>3135</v>
      </c>
      <c r="F31" s="44">
        <v>3172</v>
      </c>
      <c r="G31" s="203">
        <v>4025</v>
      </c>
      <c r="H31" s="44">
        <v>3782</v>
      </c>
      <c r="I31" s="203">
        <v>192.215</v>
      </c>
      <c r="J31" s="44">
        <v>211.772</v>
      </c>
      <c r="K31" s="203">
        <v>29518.5</v>
      </c>
      <c r="L31" s="44">
        <v>33707.5</v>
      </c>
      <c r="M31" s="269">
        <v>68.46681856112589</v>
      </c>
      <c r="N31" s="204">
        <v>70.58955453189478</v>
      </c>
      <c r="O31" s="205"/>
    </row>
    <row r="32" spans="3:15" s="18" customFormat="1" ht="9.75" customHeight="1">
      <c r="C32" s="42"/>
      <c r="D32" s="43" t="s">
        <v>25</v>
      </c>
      <c r="E32" s="50">
        <v>14267</v>
      </c>
      <c r="F32" s="44">
        <v>13461</v>
      </c>
      <c r="G32" s="203">
        <v>6281</v>
      </c>
      <c r="H32" s="44">
        <v>6878</v>
      </c>
      <c r="I32" s="203">
        <v>571.377</v>
      </c>
      <c r="J32" s="44">
        <v>589.293</v>
      </c>
      <c r="K32" s="203">
        <v>76073.014</v>
      </c>
      <c r="L32" s="44">
        <v>81343.969</v>
      </c>
      <c r="M32" s="269">
        <v>54.41731025833902</v>
      </c>
      <c r="N32" s="204">
        <v>58.61797762263653</v>
      </c>
      <c r="O32" s="205"/>
    </row>
    <row r="33" spans="3:15" s="18" customFormat="1" ht="9.75" customHeight="1">
      <c r="C33" s="42"/>
      <c r="D33" s="43" t="s">
        <v>26</v>
      </c>
      <c r="E33" s="50">
        <v>2200</v>
      </c>
      <c r="F33" s="44">
        <v>3223</v>
      </c>
      <c r="G33" s="203">
        <v>4523</v>
      </c>
      <c r="H33" s="44">
        <v>3983</v>
      </c>
      <c r="I33" s="203">
        <v>169.609</v>
      </c>
      <c r="J33" s="44">
        <v>240.967</v>
      </c>
      <c r="K33" s="203">
        <v>20333.041</v>
      </c>
      <c r="L33" s="44">
        <v>27140.757</v>
      </c>
      <c r="M33" s="269">
        <v>32.80854134143533</v>
      </c>
      <c r="N33" s="204">
        <v>33.24424558968733</v>
      </c>
      <c r="O33" s="205"/>
    </row>
    <row r="34" spans="3:15" s="18" customFormat="1" ht="9.75" customHeight="1">
      <c r="C34" s="42"/>
      <c r="D34" s="43" t="s">
        <v>40</v>
      </c>
      <c r="E34" s="50">
        <v>2012</v>
      </c>
      <c r="F34" s="44">
        <v>2011</v>
      </c>
      <c r="G34" s="203">
        <v>288</v>
      </c>
      <c r="H34" s="44">
        <v>307</v>
      </c>
      <c r="I34" s="203">
        <v>263.814</v>
      </c>
      <c r="J34" s="44">
        <v>279.506</v>
      </c>
      <c r="K34" s="203">
        <v>35520.631</v>
      </c>
      <c r="L34" s="44">
        <v>37391.291</v>
      </c>
      <c r="M34" s="269">
        <v>28.282498020112552</v>
      </c>
      <c r="N34" s="204">
        <v>22.826018035945964</v>
      </c>
      <c r="O34" s="205"/>
    </row>
    <row r="35" spans="3:15" s="18" customFormat="1" ht="9.75" customHeight="1">
      <c r="C35" s="42"/>
      <c r="D35" s="43" t="s">
        <v>41</v>
      </c>
      <c r="E35" s="50">
        <v>3608</v>
      </c>
      <c r="F35" s="44">
        <v>4724</v>
      </c>
      <c r="G35" s="203">
        <v>618</v>
      </c>
      <c r="H35" s="44">
        <v>498</v>
      </c>
      <c r="I35" s="203">
        <v>216.499</v>
      </c>
      <c r="J35" s="44">
        <v>258.238</v>
      </c>
      <c r="K35" s="203">
        <v>17470.832</v>
      </c>
      <c r="L35" s="44">
        <v>15417.56</v>
      </c>
      <c r="M35" s="269">
        <v>19.663353293768083</v>
      </c>
      <c r="N35" s="204">
        <v>23.555024616053053</v>
      </c>
      <c r="O35" s="205"/>
    </row>
    <row r="36" spans="3:15" s="18" customFormat="1" ht="9.75" customHeight="1">
      <c r="C36" s="42"/>
      <c r="D36" s="43" t="s">
        <v>28</v>
      </c>
      <c r="E36" s="50">
        <v>344</v>
      </c>
      <c r="F36" s="44">
        <v>647</v>
      </c>
      <c r="G36" s="203">
        <v>358</v>
      </c>
      <c r="H36" s="44">
        <v>348</v>
      </c>
      <c r="I36" s="203">
        <v>29.971</v>
      </c>
      <c r="J36" s="44">
        <v>43.851</v>
      </c>
      <c r="K36" s="203">
        <v>4975.197</v>
      </c>
      <c r="L36" s="44">
        <v>5853.329</v>
      </c>
      <c r="M36" s="269">
        <v>59.266636741106495</v>
      </c>
      <c r="N36" s="204">
        <v>56.60052474823848</v>
      </c>
      <c r="O36" s="205"/>
    </row>
    <row r="37" spans="3:15" s="18" customFormat="1" ht="9.75" customHeight="1">
      <c r="C37" s="42"/>
      <c r="D37" s="43" t="s">
        <v>29</v>
      </c>
      <c r="E37" s="50">
        <v>885</v>
      </c>
      <c r="F37" s="44">
        <v>1322</v>
      </c>
      <c r="G37" s="203">
        <v>1131</v>
      </c>
      <c r="H37" s="44">
        <v>1269</v>
      </c>
      <c r="I37" s="203">
        <v>57.071</v>
      </c>
      <c r="J37" s="44">
        <v>74.597</v>
      </c>
      <c r="K37" s="203">
        <v>6832.732</v>
      </c>
      <c r="L37" s="44">
        <v>6635.176</v>
      </c>
      <c r="M37" s="269" t="s">
        <v>23</v>
      </c>
      <c r="N37" s="204">
        <v>52.59335532767837</v>
      </c>
      <c r="O37" s="205"/>
    </row>
    <row r="38" spans="3:15" s="18" customFormat="1" ht="9.75" customHeight="1">
      <c r="C38" s="42"/>
      <c r="D38" s="43" t="s">
        <v>30</v>
      </c>
      <c r="E38" s="50">
        <v>938</v>
      </c>
      <c r="F38" s="44">
        <v>842</v>
      </c>
      <c r="G38" s="203">
        <v>459</v>
      </c>
      <c r="H38" s="44">
        <v>467</v>
      </c>
      <c r="I38" s="203">
        <v>117.605</v>
      </c>
      <c r="J38" s="44">
        <v>121.127</v>
      </c>
      <c r="K38" s="203">
        <v>14274.796</v>
      </c>
      <c r="L38" s="44">
        <v>15737.411</v>
      </c>
      <c r="M38" s="269">
        <v>58.09741717531792</v>
      </c>
      <c r="N38" s="204">
        <v>57.87451961684066</v>
      </c>
      <c r="O38" s="205"/>
    </row>
    <row r="39" spans="3:17" s="18" customFormat="1" ht="9.75" customHeight="1">
      <c r="C39" s="42"/>
      <c r="D39" s="43" t="s">
        <v>31</v>
      </c>
      <c r="E39" s="50">
        <v>1857</v>
      </c>
      <c r="F39" s="44">
        <v>1985</v>
      </c>
      <c r="G39" s="203">
        <v>2089</v>
      </c>
      <c r="H39" s="44">
        <v>2119</v>
      </c>
      <c r="I39" s="203">
        <v>197.47</v>
      </c>
      <c r="J39" s="44">
        <v>224.444</v>
      </c>
      <c r="K39" s="203">
        <v>22900.051</v>
      </c>
      <c r="L39" s="44">
        <v>27337.915</v>
      </c>
      <c r="M39" s="269" t="s">
        <v>23</v>
      </c>
      <c r="N39" s="204" t="s">
        <v>23</v>
      </c>
      <c r="O39" s="205"/>
      <c r="P39" s="303"/>
      <c r="Q39" s="304"/>
    </row>
    <row r="40" spans="1:17" s="18" customFormat="1" ht="9.75" customHeight="1">
      <c r="A40" s="301" t="s">
        <v>176</v>
      </c>
      <c r="C40" s="51"/>
      <c r="D40" s="52" t="s">
        <v>42</v>
      </c>
      <c r="E40" s="57">
        <v>32926</v>
      </c>
      <c r="F40" s="53">
        <v>40184</v>
      </c>
      <c r="G40" s="207">
        <v>35395</v>
      </c>
      <c r="H40" s="53">
        <v>55605</v>
      </c>
      <c r="I40" s="207">
        <v>1062.342</v>
      </c>
      <c r="J40" s="53">
        <v>1410.836</v>
      </c>
      <c r="K40" s="207">
        <v>176835.367</v>
      </c>
      <c r="L40" s="208">
        <v>165142.929</v>
      </c>
      <c r="M40" s="271">
        <v>62.546221775758326</v>
      </c>
      <c r="N40" s="209">
        <v>57.275324</v>
      </c>
      <c r="O40" s="210"/>
      <c r="P40" s="303"/>
      <c r="Q40" s="304"/>
    </row>
    <row r="41" spans="3:15" s="18" customFormat="1" ht="9.75" customHeight="1">
      <c r="C41" s="42"/>
      <c r="D41" s="43" t="s">
        <v>44</v>
      </c>
      <c r="E41" s="50">
        <v>319</v>
      </c>
      <c r="F41" s="44">
        <v>325</v>
      </c>
      <c r="G41" s="203">
        <v>294</v>
      </c>
      <c r="H41" s="44">
        <v>315</v>
      </c>
      <c r="I41" s="203">
        <v>16.639</v>
      </c>
      <c r="J41" s="44">
        <v>19.907</v>
      </c>
      <c r="K41" s="203">
        <v>1569.009</v>
      </c>
      <c r="L41" s="44">
        <v>2025.045</v>
      </c>
      <c r="M41" s="270" t="s">
        <v>23</v>
      </c>
      <c r="N41" s="206" t="s">
        <v>23</v>
      </c>
      <c r="O41" s="205"/>
    </row>
    <row r="42" spans="3:15" s="18" customFormat="1" ht="9.75" customHeight="1">
      <c r="C42" s="42"/>
      <c r="D42" s="43" t="s">
        <v>45</v>
      </c>
      <c r="E42" s="50">
        <v>46</v>
      </c>
      <c r="F42" s="44">
        <v>40</v>
      </c>
      <c r="G42" s="203">
        <v>112</v>
      </c>
      <c r="H42" s="44">
        <v>114</v>
      </c>
      <c r="I42" s="203">
        <v>1.189</v>
      </c>
      <c r="J42" s="44">
        <v>1.098</v>
      </c>
      <c r="K42" s="203">
        <v>111.289</v>
      </c>
      <c r="L42" s="44">
        <v>115.051</v>
      </c>
      <c r="M42" s="270" t="s">
        <v>23</v>
      </c>
      <c r="N42" s="206" t="s">
        <v>23</v>
      </c>
      <c r="O42" s="205"/>
    </row>
    <row r="43" spans="3:15" s="18" customFormat="1" ht="9.75" customHeight="1">
      <c r="C43" s="42"/>
      <c r="D43" s="43" t="s">
        <v>33</v>
      </c>
      <c r="E43" s="50">
        <v>1136</v>
      </c>
      <c r="F43" s="44">
        <v>1128</v>
      </c>
      <c r="G43" s="203">
        <v>1121</v>
      </c>
      <c r="H43" s="44">
        <v>1165</v>
      </c>
      <c r="I43" s="203">
        <v>143.568</v>
      </c>
      <c r="J43" s="44">
        <v>175.466</v>
      </c>
      <c r="K43" s="203">
        <v>17110.116</v>
      </c>
      <c r="L43" s="44">
        <v>18376.706</v>
      </c>
      <c r="M43" s="269">
        <v>71.21904115313717</v>
      </c>
      <c r="N43" s="204">
        <v>72.58219373321985</v>
      </c>
      <c r="O43" s="205"/>
    </row>
    <row r="44" spans="3:15" s="18" customFormat="1" ht="9.75" customHeight="1">
      <c r="C44" s="51"/>
      <c r="D44" s="52" t="s">
        <v>46</v>
      </c>
      <c r="E44" s="57">
        <v>5836</v>
      </c>
      <c r="F44" s="53">
        <v>5477</v>
      </c>
      <c r="G44" s="207" t="s">
        <v>23</v>
      </c>
      <c r="H44" s="53" t="s">
        <v>23</v>
      </c>
      <c r="I44" s="207">
        <v>274.035</v>
      </c>
      <c r="J44" s="53">
        <v>275.193</v>
      </c>
      <c r="K44" s="207">
        <v>32943.736</v>
      </c>
      <c r="L44" s="53">
        <v>36207.812</v>
      </c>
      <c r="M44" s="272" t="s">
        <v>23</v>
      </c>
      <c r="N44" s="211">
        <v>72.8785246251521</v>
      </c>
      <c r="O44" s="210"/>
    </row>
    <row r="45" spans="3:15" s="18" customFormat="1" ht="9.75" customHeight="1">
      <c r="C45" s="34"/>
      <c r="D45" s="35" t="s">
        <v>32</v>
      </c>
      <c r="E45" s="40">
        <v>1015</v>
      </c>
      <c r="F45" s="36">
        <v>841</v>
      </c>
      <c r="G45" s="200">
        <v>515</v>
      </c>
      <c r="H45" s="36">
        <v>1276</v>
      </c>
      <c r="I45" s="200">
        <v>203.464</v>
      </c>
      <c r="J45" s="36">
        <v>151.681</v>
      </c>
      <c r="K45" s="200">
        <v>21277.046</v>
      </c>
      <c r="L45" s="36">
        <v>19344.7</v>
      </c>
      <c r="M45" s="268">
        <v>38.22797358159577</v>
      </c>
      <c r="N45" s="201">
        <v>38.05735441991167</v>
      </c>
      <c r="O45" s="202"/>
    </row>
    <row r="46" spans="1:15" s="18" customFormat="1" ht="9.75" customHeight="1">
      <c r="A46" s="301" t="s">
        <v>178</v>
      </c>
      <c r="C46" s="51"/>
      <c r="D46" s="52" t="s">
        <v>43</v>
      </c>
      <c r="E46" s="57" t="s">
        <v>23</v>
      </c>
      <c r="F46" s="53">
        <v>172</v>
      </c>
      <c r="G46" s="207" t="s">
        <v>23</v>
      </c>
      <c r="H46" s="53">
        <v>221</v>
      </c>
      <c r="I46" s="207" t="s">
        <v>23</v>
      </c>
      <c r="J46" s="53">
        <v>13</v>
      </c>
      <c r="K46" s="207" t="s">
        <v>23</v>
      </c>
      <c r="L46" s="53">
        <v>705</v>
      </c>
      <c r="M46" s="272" t="s">
        <v>23</v>
      </c>
      <c r="N46" s="211" t="s">
        <v>23</v>
      </c>
      <c r="O46" s="210"/>
    </row>
    <row r="47" spans="3:15" ht="11.25">
      <c r="C47" s="14"/>
      <c r="D47" s="14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3:15" ht="10.5" customHeight="1">
      <c r="C48" s="14"/>
      <c r="D48" s="14" t="s">
        <v>54</v>
      </c>
      <c r="E48" s="67"/>
      <c r="F48" s="67"/>
      <c r="G48" s="212"/>
      <c r="H48" s="67"/>
      <c r="I48" s="67"/>
      <c r="J48" s="67"/>
      <c r="K48" s="67"/>
      <c r="L48" s="67"/>
      <c r="M48" s="67"/>
      <c r="N48" s="67"/>
      <c r="O48" s="67"/>
    </row>
    <row r="49" spans="3:15" ht="10.5" customHeight="1">
      <c r="C49" s="14"/>
      <c r="D49" s="312" t="s">
        <v>172</v>
      </c>
      <c r="E49" s="313"/>
      <c r="F49" s="313"/>
      <c r="G49" s="313"/>
      <c r="H49" s="313"/>
      <c r="I49" s="313"/>
      <c r="J49" s="313"/>
      <c r="K49" s="313"/>
      <c r="L49" s="313"/>
      <c r="M49" s="67"/>
      <c r="N49" s="67"/>
      <c r="O49" s="67"/>
    </row>
    <row r="50" spans="3:15" ht="11.25" customHeight="1">
      <c r="C50" s="6"/>
      <c r="D50" s="312" t="s">
        <v>173</v>
      </c>
      <c r="E50" s="313"/>
      <c r="F50" s="313"/>
      <c r="G50" s="313"/>
      <c r="H50" s="313"/>
      <c r="I50" s="313"/>
      <c r="J50" s="313"/>
      <c r="K50" s="313"/>
      <c r="L50" s="313"/>
      <c r="M50" s="6"/>
      <c r="N50" s="6"/>
      <c r="O50" s="6"/>
    </row>
    <row r="51" spans="3:15" ht="11.25">
      <c r="C51" s="6"/>
      <c r="D51" s="213" t="s">
        <v>132</v>
      </c>
      <c r="E51" s="213"/>
      <c r="F51" s="213"/>
      <c r="G51" s="213"/>
      <c r="H51" s="213"/>
      <c r="I51" s="213"/>
      <c r="J51" s="213"/>
      <c r="K51" s="213"/>
      <c r="L51" s="213"/>
      <c r="M51" s="213"/>
      <c r="N51" s="213"/>
      <c r="O51" s="213"/>
    </row>
    <row r="52" spans="3:15" ht="10.5" customHeight="1">
      <c r="C52" s="6"/>
      <c r="D52" s="93" t="s">
        <v>81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3:15" ht="10.5" customHeight="1">
      <c r="C53" s="6"/>
      <c r="D53" s="93" t="s">
        <v>174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3:15" ht="22.5" customHeight="1">
      <c r="C54" s="6"/>
      <c r="D54" s="312" t="s">
        <v>175</v>
      </c>
      <c r="E54" s="311"/>
      <c r="F54" s="311"/>
      <c r="G54" s="311"/>
      <c r="H54" s="311"/>
      <c r="I54" s="311"/>
      <c r="J54" s="311"/>
      <c r="K54" s="311"/>
      <c r="L54" s="311"/>
      <c r="M54" s="311"/>
      <c r="N54" s="6"/>
      <c r="O54" s="6"/>
    </row>
    <row r="55" spans="3:15" ht="10.5" customHeight="1">
      <c r="C55" s="6"/>
      <c r="D55" s="93" t="s">
        <v>179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6" ht="11.25">
      <c r="A56" s="6"/>
      <c r="B56" s="6"/>
      <c r="C56" s="6"/>
      <c r="P56" s="1" t="s">
        <v>181</v>
      </c>
    </row>
    <row r="57" spans="1:3" ht="11.25">
      <c r="A57" s="6"/>
      <c r="B57" s="6"/>
      <c r="C57" s="6"/>
    </row>
    <row r="58" spans="1:3" ht="11.25">
      <c r="A58" s="7" t="s">
        <v>64</v>
      </c>
      <c r="B58" s="6"/>
      <c r="C58" s="6"/>
    </row>
    <row r="59" ht="11.25">
      <c r="A59" s="72" t="s">
        <v>71</v>
      </c>
    </row>
    <row r="60" ht="11.25">
      <c r="A60" s="72" t="s">
        <v>70</v>
      </c>
    </row>
    <row r="61" ht="11.25">
      <c r="A61" s="72" t="s">
        <v>69</v>
      </c>
    </row>
    <row r="62" ht="11.25">
      <c r="A62" s="72" t="s">
        <v>68</v>
      </c>
    </row>
    <row r="63" ht="11.25">
      <c r="A63" s="72" t="s">
        <v>67</v>
      </c>
    </row>
    <row r="64" ht="11.25">
      <c r="A64" s="72" t="s">
        <v>66</v>
      </c>
    </row>
    <row r="65" ht="11.25">
      <c r="A65" s="72" t="s">
        <v>65</v>
      </c>
    </row>
  </sheetData>
  <mergeCells count="8">
    <mergeCell ref="D54:M54"/>
    <mergeCell ref="D50:L50"/>
    <mergeCell ref="D49:L49"/>
    <mergeCell ref="M10:O10"/>
    <mergeCell ref="K10:L10"/>
    <mergeCell ref="E10:F10"/>
    <mergeCell ref="I10:J10"/>
    <mergeCell ref="G10:H10"/>
  </mergeCells>
  <hyperlinks>
    <hyperlink ref="A65" r:id="rId1" display="http://epp.eurostat.ec.europa.eu/tgm/table.do?tab=table&amp;init=1&amp;plugin=1&amp;language=en&amp;pcode=tps00010"/>
    <hyperlink ref="A64" r:id="rId2" display="http://epp.eurostat.ec.europa.eu/tgm/table.do?tab=table&amp;init=1&amp;plugin=1&amp;language=en&amp;pcode=tps00001"/>
    <hyperlink ref="A63" r:id="rId3" display="http://epp.eurostat.ec.europa.eu/tgm/table.do?tab=table&amp;init=1&amp;plugin=1&amp;language=en&amp;pcode=tin00045"/>
    <hyperlink ref="A62" r:id="rId4" display="http://epp.eurostat.ec.europa.eu/tgm/table.do?tab=table&amp;init=1&amp;plugin=1&amp;language=en&amp;pcode=tin00043"/>
    <hyperlink ref="A61" r:id="rId5" display="http://epp.eurostat.ec.europa.eu/tgm/table.do?tab=table&amp;init=1&amp;plugin=1&amp;language=en&amp;pcode=tin00041"/>
    <hyperlink ref="A60" r:id="rId6" display="http://epp.eurostat.ec.europa.eu/tgm/table.do?tab=table&amp;init=1&amp;plugin=1&amp;language=en&amp;pcode=tin00040"/>
    <hyperlink ref="A59" r:id="rId7" display="http://epp.eurostat.ec.europa.eu/tgm/table.do?tab=table&amp;init=1&amp;plugin=1&amp;language=en&amp;pcode=tin00039"/>
  </hyperlinks>
  <printOptions/>
  <pageMargins left="0.25" right="0.53" top="1" bottom="1" header="0.5" footer="0.5"/>
  <pageSetup horizontalDpi="2400" verticalDpi="2400" orientation="portrait" paperSize="150" r:id="rId8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tabColor indexed="51"/>
  </sheetPr>
  <dimension ref="A1:R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6.57421875" style="145" customWidth="1"/>
    <col min="2" max="3" width="9.140625" style="145" customWidth="1"/>
    <col min="4" max="4" width="10.57421875" style="145" customWidth="1"/>
    <col min="5" max="15" width="12.421875" style="145" customWidth="1"/>
    <col min="16" max="17" width="10.7109375" style="145" customWidth="1"/>
    <col min="18" max="23" width="11.00390625" style="145" bestFit="1" customWidth="1"/>
    <col min="24" max="29" width="9.140625" style="145" customWidth="1"/>
    <col min="30" max="30" width="11.00390625" style="145" customWidth="1"/>
    <col min="31" max="16384" width="9.140625" style="145" customWidth="1"/>
  </cols>
  <sheetData>
    <row r="1" ht="11.25">
      <c r="A1" s="324" t="s">
        <v>186</v>
      </c>
    </row>
    <row r="2" spans="1:11" ht="11.25">
      <c r="A2" s="305" t="str">
        <f>MID(D6,SEARCH(":",D6)+2,200)&amp;IF(D7&lt;&gt;""," "&amp;D7,"")</f>
        <v>Number of nights spent in collective tourist accommodation, EU-27, 2000-2010 (1) (1 000 million nights)</v>
      </c>
      <c r="D2" s="7"/>
      <c r="E2" s="7"/>
      <c r="F2" s="7"/>
      <c r="G2" s="7"/>
      <c r="H2" s="7"/>
      <c r="I2" s="7"/>
      <c r="J2" s="7"/>
      <c r="K2" s="7"/>
    </row>
    <row r="3" spans="4:11" ht="11.25">
      <c r="D3" s="7" t="s">
        <v>55</v>
      </c>
      <c r="E3" s="7"/>
      <c r="F3" s="7"/>
      <c r="G3" s="7"/>
      <c r="H3" s="7"/>
      <c r="I3" s="7"/>
      <c r="J3" s="7"/>
      <c r="K3" s="7"/>
    </row>
    <row r="4" spans="4:11" ht="11.25">
      <c r="D4" s="7" t="s">
        <v>56</v>
      </c>
      <c r="E4" s="7"/>
      <c r="F4" s="7"/>
      <c r="G4" s="7"/>
      <c r="H4" s="7"/>
      <c r="I4" s="7"/>
      <c r="J4" s="7"/>
      <c r="K4" s="7"/>
    </row>
    <row r="5" ht="11.25"/>
    <row r="6" spans="4:9" ht="11.25">
      <c r="D6" s="185" t="s">
        <v>118</v>
      </c>
      <c r="E6" s="186"/>
      <c r="F6" s="186"/>
      <c r="G6" s="186"/>
      <c r="H6" s="186"/>
      <c r="I6" s="186"/>
    </row>
    <row r="7" spans="4:17" ht="11.25">
      <c r="D7" s="179" t="s">
        <v>76</v>
      </c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</row>
    <row r="8" spans="4:18" ht="11.25">
      <c r="D8" s="187"/>
      <c r="R8" s="179"/>
    </row>
    <row r="9" spans="6:11" s="6" customFormat="1" ht="11.25">
      <c r="F9" s="97"/>
      <c r="H9" s="92"/>
      <c r="I9" s="188"/>
      <c r="J9" s="188"/>
      <c r="K9" s="188"/>
    </row>
    <row r="10" spans="4:15" ht="11.25">
      <c r="D10" s="181"/>
      <c r="E10" s="182">
        <v>2000</v>
      </c>
      <c r="F10" s="182">
        <v>2001</v>
      </c>
      <c r="G10" s="182">
        <v>2002</v>
      </c>
      <c r="H10" s="182">
        <v>2003</v>
      </c>
      <c r="I10" s="182">
        <v>2004</v>
      </c>
      <c r="J10" s="182">
        <v>2005</v>
      </c>
      <c r="K10" s="182">
        <v>2006</v>
      </c>
      <c r="L10" s="182">
        <v>2007</v>
      </c>
      <c r="M10" s="182">
        <v>2008</v>
      </c>
      <c r="N10" s="182">
        <v>2009</v>
      </c>
      <c r="O10" s="145">
        <v>2010</v>
      </c>
    </row>
    <row r="11" spans="4:15" ht="12" customHeight="1">
      <c r="D11" s="181" t="s">
        <v>34</v>
      </c>
      <c r="E11" s="289">
        <v>2.147418985177008</v>
      </c>
      <c r="F11" s="289">
        <v>2.144011557250958</v>
      </c>
      <c r="G11" s="289">
        <v>2.125695572585511</v>
      </c>
      <c r="H11" s="289">
        <v>2.1160963810590774</v>
      </c>
      <c r="I11" s="289">
        <v>2.150044133</v>
      </c>
      <c r="J11" s="289">
        <v>2.248719656</v>
      </c>
      <c r="K11" s="289">
        <v>2.304497715</v>
      </c>
      <c r="L11" s="289">
        <v>2.313724244</v>
      </c>
      <c r="M11" s="289">
        <v>2.298802224</v>
      </c>
      <c r="N11" s="289">
        <v>2.233396179</v>
      </c>
      <c r="O11" s="289">
        <v>2.253376534</v>
      </c>
    </row>
    <row r="12" spans="4:15" ht="11.25">
      <c r="D12" s="181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</row>
    <row r="13" spans="1:7" ht="11.25">
      <c r="A13" s="145" t="s">
        <v>182</v>
      </c>
      <c r="D13" s="145" t="s">
        <v>170</v>
      </c>
      <c r="E13" s="183"/>
      <c r="F13" s="183"/>
      <c r="G13" s="183"/>
    </row>
    <row r="14" spans="1:7" ht="11.25">
      <c r="A14" s="294" t="s">
        <v>166</v>
      </c>
      <c r="D14" s="6" t="s">
        <v>154</v>
      </c>
      <c r="E14" s="183"/>
      <c r="F14" s="183"/>
      <c r="G14" s="183"/>
    </row>
    <row r="15" spans="5:10" ht="11.25">
      <c r="E15" s="183"/>
      <c r="F15" s="183"/>
      <c r="G15" s="183"/>
      <c r="J15" s="145" t="s">
        <v>181</v>
      </c>
    </row>
    <row r="16" spans="1:7" ht="11.25">
      <c r="A16" s="290"/>
      <c r="E16" s="183"/>
      <c r="F16" s="183"/>
      <c r="G16" s="183"/>
    </row>
    <row r="17" spans="1:7" ht="11.25">
      <c r="A17" s="7" t="s">
        <v>64</v>
      </c>
      <c r="E17" s="183"/>
      <c r="F17" s="183"/>
      <c r="G17" s="183"/>
    </row>
    <row r="18" spans="1:7" ht="11.25">
      <c r="A18" s="184" t="s">
        <v>171</v>
      </c>
      <c r="E18" s="183"/>
      <c r="F18" s="183"/>
      <c r="G18" s="183"/>
    </row>
    <row r="19" spans="1:7" ht="11.25">
      <c r="A19" s="184"/>
      <c r="E19" s="183"/>
      <c r="F19" s="183"/>
      <c r="G19" s="183"/>
    </row>
    <row r="20" spans="5:7" ht="11.25">
      <c r="E20" s="183"/>
      <c r="F20" s="183"/>
      <c r="G20" s="183"/>
    </row>
    <row r="21" spans="5:7" ht="11.25">
      <c r="E21" s="183"/>
      <c r="F21" s="183"/>
      <c r="G21" s="183"/>
    </row>
    <row r="22" spans="5:7" ht="11.25">
      <c r="E22" s="183"/>
      <c r="F22" s="183"/>
      <c r="G22" s="183"/>
    </row>
    <row r="23" spans="5:7" ht="11.25">
      <c r="E23" s="183"/>
      <c r="F23" s="183"/>
      <c r="G23" s="183"/>
    </row>
    <row r="24" spans="5:7" ht="11.25">
      <c r="E24" s="183"/>
      <c r="F24" s="183"/>
      <c r="G24" s="183"/>
    </row>
    <row r="25" spans="5:7" ht="11.25">
      <c r="E25" s="183"/>
      <c r="F25" s="183"/>
      <c r="G25" s="183"/>
    </row>
    <row r="26" spans="5:7" ht="11.25">
      <c r="E26" s="183"/>
      <c r="F26" s="183"/>
      <c r="G26" s="183"/>
    </row>
    <row r="27" spans="5:7" ht="11.25">
      <c r="E27" s="183"/>
      <c r="F27" s="183"/>
      <c r="G27" s="183"/>
    </row>
    <row r="28" spans="5:7" ht="3" customHeight="1">
      <c r="E28" s="183"/>
      <c r="F28" s="183"/>
      <c r="G28" s="183"/>
    </row>
    <row r="29" spans="5:7" ht="11.25">
      <c r="E29" s="183"/>
      <c r="F29" s="183"/>
      <c r="G29" s="183"/>
    </row>
    <row r="30" spans="5:7" ht="11.25">
      <c r="E30" s="183"/>
      <c r="F30" s="183"/>
      <c r="G30" s="183"/>
    </row>
    <row r="31" ht="11.25"/>
    <row r="32" ht="11.25"/>
    <row r="33" ht="11.25"/>
    <row r="34" ht="11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AA146"/>
  <sheetViews>
    <sheetView showGridLines="0" workbookViewId="0" topLeftCell="A1">
      <selection activeCell="A23" sqref="A23"/>
    </sheetView>
  </sheetViews>
  <sheetFormatPr defaultColWidth="9.140625" defaultRowHeight="12.75"/>
  <cols>
    <col min="1" max="1" width="41.00390625" style="2" customWidth="1"/>
    <col min="2" max="2" width="5.421875" style="2" customWidth="1"/>
    <col min="3" max="3" width="1.7109375" style="2" customWidth="1"/>
    <col min="4" max="4" width="3.00390625" style="2" customWidth="1"/>
    <col min="5" max="5" width="34.421875" style="2" customWidth="1"/>
    <col min="6" max="6" width="19.28125" style="2" customWidth="1"/>
    <col min="7" max="7" width="14.7109375" style="2" customWidth="1"/>
    <col min="8" max="8" width="1.7109375" style="2" customWidth="1"/>
    <col min="9" max="9" width="2.8515625" style="2" customWidth="1"/>
    <col min="10" max="11" width="9.140625" style="2" customWidth="1"/>
    <col min="12" max="12" width="9.28125" style="2" bestFit="1" customWidth="1"/>
    <col min="13" max="13" width="9.140625" style="2" customWidth="1"/>
    <col min="14" max="14" width="10.00390625" style="2" bestFit="1" customWidth="1"/>
    <col min="15" max="16384" width="9.140625" style="2" customWidth="1"/>
  </cols>
  <sheetData>
    <row r="1" spans="1:15" ht="11.25">
      <c r="A1" s="324" t="s">
        <v>191</v>
      </c>
      <c r="B1" s="9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</row>
    <row r="2" spans="1:15" ht="11.25">
      <c r="A2" s="305" t="str">
        <f>MID(D6,SEARCH(":",D6)+2,200)&amp;IF(D7&lt;&gt;""," "&amp;D7,"")</f>
        <v>Top 10 Member States of origin for outbound holidays, 2010 (1 000 nights spent abroad by residents of the country)</v>
      </c>
      <c r="D2" s="7"/>
      <c r="E2" s="6"/>
      <c r="F2" s="73"/>
      <c r="G2" s="1"/>
      <c r="H2" s="1"/>
      <c r="I2" s="1"/>
      <c r="J2" s="1"/>
      <c r="K2" s="1"/>
      <c r="L2" s="1"/>
      <c r="M2" s="1"/>
      <c r="N2" s="1"/>
      <c r="O2" s="1"/>
    </row>
    <row r="3" spans="4:27" ht="11.25">
      <c r="D3" s="7" t="s">
        <v>55</v>
      </c>
      <c r="E3" s="6"/>
      <c r="F3" s="73"/>
      <c r="G3" s="1"/>
      <c r="H3" s="1"/>
      <c r="I3" s="1"/>
      <c r="J3" s="1"/>
      <c r="K3" s="1"/>
      <c r="L3" s="1"/>
      <c r="M3" s="1"/>
      <c r="N3" s="1"/>
      <c r="O3" s="1"/>
      <c r="V3" s="98"/>
      <c r="W3" s="98"/>
      <c r="X3" s="98"/>
      <c r="Y3" s="98"/>
      <c r="Z3" s="98"/>
      <c r="AA3" s="98"/>
    </row>
    <row r="4" spans="4:27" ht="11.25">
      <c r="D4" s="7" t="s">
        <v>56</v>
      </c>
      <c r="E4" s="6"/>
      <c r="F4" s="73"/>
      <c r="G4" s="1"/>
      <c r="H4" s="1"/>
      <c r="I4" s="1"/>
      <c r="J4" s="1"/>
      <c r="K4" s="1"/>
      <c r="L4" s="1"/>
      <c r="M4" s="1"/>
      <c r="N4" s="1"/>
      <c r="O4" s="1"/>
      <c r="V4" s="98"/>
      <c r="W4" s="98"/>
      <c r="X4" s="98"/>
      <c r="Y4" s="98"/>
      <c r="Z4" s="98"/>
      <c r="AA4" s="98"/>
    </row>
    <row r="5" spans="2:27" ht="15" customHeight="1">
      <c r="B5" s="162"/>
      <c r="C5" s="163"/>
      <c r="D5" s="163"/>
      <c r="E5" s="163"/>
      <c r="F5" s="163"/>
      <c r="G5" s="163"/>
      <c r="H5" s="163"/>
      <c r="I5" s="163"/>
      <c r="V5" s="98"/>
      <c r="W5" s="98"/>
      <c r="X5" s="98"/>
      <c r="Y5" s="98"/>
      <c r="Z5" s="98"/>
      <c r="AA5" s="98"/>
    </row>
    <row r="6" spans="2:27" ht="11.25">
      <c r="B6" s="163"/>
      <c r="C6" s="163"/>
      <c r="D6" s="164" t="s">
        <v>93</v>
      </c>
      <c r="E6" s="163"/>
      <c r="F6" s="163"/>
      <c r="G6" s="163"/>
      <c r="H6" s="163"/>
      <c r="I6" s="163"/>
      <c r="V6" s="98"/>
      <c r="W6" s="98"/>
      <c r="X6" s="98"/>
      <c r="Y6" s="98"/>
      <c r="Z6" s="98"/>
      <c r="AA6" s="98"/>
    </row>
    <row r="7" spans="2:27" ht="11.25">
      <c r="B7" s="163"/>
      <c r="C7" s="163"/>
      <c r="D7" s="164" t="s">
        <v>59</v>
      </c>
      <c r="E7" s="162"/>
      <c r="F7" s="162"/>
      <c r="G7" s="162"/>
      <c r="H7" s="162"/>
      <c r="I7" s="162"/>
      <c r="J7" s="165"/>
      <c r="K7" s="165"/>
      <c r="L7" s="165"/>
      <c r="M7" s="165"/>
      <c r="N7" s="165"/>
      <c r="O7" s="165"/>
      <c r="V7" s="98"/>
      <c r="W7" s="98"/>
      <c r="X7" s="98"/>
      <c r="Y7" s="98"/>
      <c r="Z7" s="98"/>
      <c r="AA7" s="98"/>
    </row>
    <row r="8" spans="2:27" ht="11.25">
      <c r="B8" s="163"/>
      <c r="C8" s="163"/>
      <c r="D8" s="166"/>
      <c r="E8" s="163"/>
      <c r="F8" s="163"/>
      <c r="G8" s="163"/>
      <c r="H8" s="163"/>
      <c r="I8" s="163"/>
      <c r="V8" s="98"/>
      <c r="W8" s="98"/>
      <c r="X8" s="98"/>
      <c r="Y8" s="98"/>
      <c r="Z8" s="98"/>
      <c r="AA8" s="98"/>
    </row>
    <row r="9" spans="4:27" ht="11.25">
      <c r="D9" s="167"/>
      <c r="E9" s="145"/>
      <c r="F9" s="145"/>
      <c r="M9" s="165"/>
      <c r="V9" s="98"/>
      <c r="W9" s="98"/>
      <c r="X9" s="98"/>
      <c r="Y9" s="98"/>
      <c r="Z9" s="98"/>
      <c r="AA9" s="98"/>
    </row>
    <row r="10" spans="1:27" ht="11.25" customHeight="1">
      <c r="A10" s="294"/>
      <c r="C10" s="110"/>
      <c r="D10" s="315"/>
      <c r="E10" s="316"/>
      <c r="F10" s="111" t="s">
        <v>63</v>
      </c>
      <c r="G10" s="112" t="s">
        <v>62</v>
      </c>
      <c r="H10" s="110"/>
      <c r="V10" s="98"/>
      <c r="W10" s="98"/>
      <c r="X10" s="98"/>
      <c r="Y10" s="98"/>
      <c r="Z10" s="98"/>
      <c r="AA10" s="98"/>
    </row>
    <row r="11" spans="1:14" s="98" customFormat="1" ht="9.75" customHeight="1">
      <c r="A11" s="291" t="s">
        <v>192</v>
      </c>
      <c r="C11" s="113"/>
      <c r="D11" s="114"/>
      <c r="E11" s="115" t="s">
        <v>47</v>
      </c>
      <c r="F11" s="116">
        <v>2315286.47</v>
      </c>
      <c r="G11" s="296">
        <v>100</v>
      </c>
      <c r="H11" s="118"/>
      <c r="J11" s="105"/>
      <c r="N11" s="105"/>
    </row>
    <row r="12" spans="1:14" s="98" customFormat="1" ht="9.75" customHeight="1">
      <c r="A12" s="291" t="s">
        <v>192</v>
      </c>
      <c r="C12" s="113"/>
      <c r="D12" s="114"/>
      <c r="E12" s="115" t="s">
        <v>48</v>
      </c>
      <c r="F12" s="116">
        <v>2024174.629</v>
      </c>
      <c r="G12" s="296">
        <v>87.42653037660605</v>
      </c>
      <c r="H12" s="118"/>
      <c r="I12" s="105"/>
      <c r="J12" s="105"/>
      <c r="L12" s="2"/>
      <c r="M12" s="2"/>
      <c r="N12" s="157"/>
    </row>
    <row r="13" spans="1:14" s="98" customFormat="1" ht="9.75" customHeight="1">
      <c r="A13" s="291"/>
      <c r="C13" s="120"/>
      <c r="D13" s="121">
        <v>1</v>
      </c>
      <c r="E13" s="168" t="s">
        <v>13</v>
      </c>
      <c r="F13" s="169">
        <v>640570.416</v>
      </c>
      <c r="G13" s="297">
        <v>27.667004679554836</v>
      </c>
      <c r="H13" s="124"/>
      <c r="I13" s="105"/>
      <c r="J13" s="105"/>
      <c r="L13" s="2"/>
      <c r="M13" s="2"/>
      <c r="N13" s="157"/>
    </row>
    <row r="14" spans="1:14" s="98" customFormat="1" ht="9.75" customHeight="1">
      <c r="A14" s="291" t="s">
        <v>192</v>
      </c>
      <c r="C14" s="125"/>
      <c r="D14" s="126">
        <v>2</v>
      </c>
      <c r="E14" s="170" t="s">
        <v>94</v>
      </c>
      <c r="F14" s="300">
        <v>504290.438</v>
      </c>
      <c r="G14" s="298">
        <v>21.780908951625324</v>
      </c>
      <c r="H14" s="129"/>
      <c r="I14" s="105"/>
      <c r="J14" s="105"/>
      <c r="L14" s="2"/>
      <c r="M14" s="2"/>
      <c r="N14" s="157"/>
    </row>
    <row r="15" spans="1:14" s="98" customFormat="1" ht="9.75" customHeight="1">
      <c r="A15" s="291" t="s">
        <v>192</v>
      </c>
      <c r="C15" s="125"/>
      <c r="D15" s="126">
        <v>3</v>
      </c>
      <c r="E15" s="170" t="s">
        <v>95</v>
      </c>
      <c r="F15" s="300">
        <v>192575.088</v>
      </c>
      <c r="G15" s="298">
        <v>8.317549059058768</v>
      </c>
      <c r="H15" s="125"/>
      <c r="J15" s="105"/>
      <c r="L15" s="2"/>
      <c r="M15" s="2"/>
      <c r="N15" s="157"/>
    </row>
    <row r="16" spans="1:14" s="98" customFormat="1" ht="9.75" customHeight="1">
      <c r="A16" s="291"/>
      <c r="C16" s="125"/>
      <c r="D16" s="130">
        <v>4</v>
      </c>
      <c r="E16" s="170" t="s">
        <v>96</v>
      </c>
      <c r="F16" s="171">
        <v>184210.244</v>
      </c>
      <c r="G16" s="298">
        <v>7.956261412437658</v>
      </c>
      <c r="H16" s="125"/>
      <c r="J16" s="105"/>
      <c r="L16" s="2"/>
      <c r="M16" s="2"/>
      <c r="N16" s="157"/>
    </row>
    <row r="17" spans="1:14" s="98" customFormat="1" ht="9.75" customHeight="1">
      <c r="A17" s="291"/>
      <c r="C17" s="125"/>
      <c r="D17" s="126">
        <v>5</v>
      </c>
      <c r="E17" s="170" t="s">
        <v>24</v>
      </c>
      <c r="F17" s="171">
        <v>158442</v>
      </c>
      <c r="G17" s="298">
        <v>6.84330004312598</v>
      </c>
      <c r="H17" s="125"/>
      <c r="J17" s="105"/>
      <c r="L17" s="2"/>
      <c r="M17" s="2"/>
      <c r="N17" s="157"/>
    </row>
    <row r="18" spans="1:14" s="98" customFormat="1" ht="9.75" customHeight="1">
      <c r="A18" s="291" t="s">
        <v>192</v>
      </c>
      <c r="C18" s="125"/>
      <c r="D18" s="126">
        <v>6</v>
      </c>
      <c r="E18" s="170" t="s">
        <v>100</v>
      </c>
      <c r="F18" s="300">
        <v>88027.921</v>
      </c>
      <c r="G18" s="298">
        <v>3.802031504118797</v>
      </c>
      <c r="H18" s="125"/>
      <c r="J18" s="105"/>
      <c r="L18" s="2"/>
      <c r="M18" s="2"/>
      <c r="N18" s="157"/>
    </row>
    <row r="19" spans="1:14" s="98" customFormat="1" ht="9.75" customHeight="1">
      <c r="A19" s="291"/>
      <c r="C19" s="125"/>
      <c r="D19" s="126">
        <v>7</v>
      </c>
      <c r="E19" s="170" t="s">
        <v>10</v>
      </c>
      <c r="F19" s="171">
        <v>80395.213</v>
      </c>
      <c r="G19" s="298">
        <v>3.472365689590023</v>
      </c>
      <c r="H19" s="125"/>
      <c r="J19" s="105"/>
      <c r="L19" s="2"/>
      <c r="M19" s="2"/>
      <c r="N19" s="157"/>
    </row>
    <row r="20" spans="1:14" s="98" customFormat="1" ht="9.75" customHeight="1">
      <c r="A20" s="291"/>
      <c r="C20" s="125"/>
      <c r="D20" s="126">
        <v>8</v>
      </c>
      <c r="E20" s="170" t="s">
        <v>101</v>
      </c>
      <c r="F20" s="171">
        <v>67961</v>
      </c>
      <c r="G20" s="298">
        <v>2.935317114343954</v>
      </c>
      <c r="H20" s="125"/>
      <c r="J20" s="105"/>
      <c r="L20" s="2"/>
      <c r="M20" s="2"/>
      <c r="N20" s="157"/>
    </row>
    <row r="21" spans="3:14" s="98" customFormat="1" ht="9.75" customHeight="1">
      <c r="C21" s="125"/>
      <c r="D21" s="126">
        <v>9</v>
      </c>
      <c r="E21" s="170" t="s">
        <v>25</v>
      </c>
      <c r="F21" s="171">
        <v>59053.309</v>
      </c>
      <c r="G21" s="298">
        <v>2.5505832546069342</v>
      </c>
      <c r="H21" s="125"/>
      <c r="J21" s="105"/>
      <c r="L21" s="2"/>
      <c r="M21" s="2"/>
      <c r="N21" s="157"/>
    </row>
    <row r="22" spans="3:14" s="98" customFormat="1" ht="9.75" customHeight="1">
      <c r="C22" s="133"/>
      <c r="D22" s="134">
        <v>10</v>
      </c>
      <c r="E22" s="172" t="s">
        <v>26</v>
      </c>
      <c r="F22" s="173">
        <v>48649</v>
      </c>
      <c r="G22" s="299">
        <v>2.101208668143774</v>
      </c>
      <c r="H22" s="133"/>
      <c r="J22" s="105"/>
      <c r="N22" s="105"/>
    </row>
    <row r="23" spans="3:10" s="98" customFormat="1" ht="9.75" customHeight="1">
      <c r="C23" s="137"/>
      <c r="D23" s="91"/>
      <c r="E23" s="174"/>
      <c r="F23" s="175"/>
      <c r="G23" s="176"/>
      <c r="H23" s="137"/>
      <c r="J23" s="105"/>
    </row>
    <row r="24" spans="4:7" s="98" customFormat="1" ht="11.25">
      <c r="D24" s="91" t="s">
        <v>98</v>
      </c>
      <c r="E24" s="101"/>
      <c r="F24" s="105"/>
      <c r="G24" s="106"/>
    </row>
    <row r="25" spans="4:16" s="98" customFormat="1" ht="11.25" customHeight="1">
      <c r="D25" s="2" t="s">
        <v>97</v>
      </c>
      <c r="E25" s="101"/>
      <c r="F25" s="105"/>
      <c r="G25" s="177"/>
      <c r="H25" s="177"/>
      <c r="I25" s="177"/>
      <c r="J25" s="177"/>
      <c r="K25" s="14"/>
      <c r="P25" s="101"/>
    </row>
    <row r="26" spans="2:16" s="98" customFormat="1" ht="11.25" customHeight="1">
      <c r="B26" s="2"/>
      <c r="D26" s="2" t="s">
        <v>99</v>
      </c>
      <c r="E26" s="101"/>
      <c r="F26" s="105"/>
      <c r="G26" s="106"/>
      <c r="H26" s="14"/>
      <c r="I26" s="14"/>
      <c r="J26" s="14"/>
      <c r="K26" s="14"/>
      <c r="P26" s="101"/>
    </row>
    <row r="27" spans="1:16" s="98" customFormat="1" ht="11.25" customHeight="1">
      <c r="A27" s="294" t="s">
        <v>166</v>
      </c>
      <c r="D27" s="98" t="s">
        <v>169</v>
      </c>
      <c r="E27" s="101"/>
      <c r="F27" s="105"/>
      <c r="G27" s="106"/>
      <c r="P27" s="101"/>
    </row>
    <row r="28" spans="10:27" ht="11.25">
      <c r="J28" s="2" t="s">
        <v>181</v>
      </c>
      <c r="V28" s="98"/>
      <c r="W28" s="98"/>
      <c r="X28" s="98"/>
      <c r="Y28" s="98"/>
      <c r="Z28" s="98"/>
      <c r="AA28" s="98"/>
    </row>
    <row r="29" spans="1:27" ht="11.25">
      <c r="A29" s="290"/>
      <c r="V29" s="98"/>
      <c r="W29" s="98"/>
      <c r="X29" s="98"/>
      <c r="Y29" s="98"/>
      <c r="Z29" s="98"/>
      <c r="AA29" s="98"/>
    </row>
    <row r="30" spans="1:27" ht="11.25">
      <c r="A30" s="7" t="s">
        <v>64</v>
      </c>
      <c r="D30" s="178"/>
      <c r="V30" s="98"/>
      <c r="W30" s="98"/>
      <c r="X30" s="98"/>
      <c r="Y30" s="98"/>
      <c r="Z30" s="98"/>
      <c r="AA30" s="98"/>
    </row>
    <row r="31" spans="1:27" ht="11.25">
      <c r="A31" s="147" t="s">
        <v>168</v>
      </c>
      <c r="D31" s="178"/>
      <c r="V31" s="98"/>
      <c r="W31" s="98"/>
      <c r="X31" s="98"/>
      <c r="Y31" s="98"/>
      <c r="Z31" s="98"/>
      <c r="AA31" s="98"/>
    </row>
    <row r="32" spans="4:27" ht="11.25">
      <c r="D32" s="178"/>
      <c r="V32" s="98"/>
      <c r="W32" s="98"/>
      <c r="X32" s="98"/>
      <c r="Y32" s="98"/>
      <c r="Z32" s="98"/>
      <c r="AA32" s="98"/>
    </row>
    <row r="33" spans="2:27" ht="11.25">
      <c r="B33" s="145"/>
      <c r="C33" s="145"/>
      <c r="D33" s="145"/>
      <c r="E33" s="145"/>
      <c r="V33" s="98"/>
      <c r="W33" s="98"/>
      <c r="X33" s="98"/>
      <c r="Y33" s="98"/>
      <c r="Z33" s="98"/>
      <c r="AA33" s="98"/>
    </row>
    <row r="34" spans="2:27" ht="11.25">
      <c r="B34" s="145"/>
      <c r="C34" s="145"/>
      <c r="D34" s="145"/>
      <c r="V34" s="98"/>
      <c r="W34" s="98"/>
      <c r="X34" s="98"/>
      <c r="Y34" s="98"/>
      <c r="Z34" s="98"/>
      <c r="AA34" s="98"/>
    </row>
    <row r="35" spans="2:27" ht="11.25">
      <c r="B35" s="145"/>
      <c r="C35" s="145"/>
      <c r="D35" s="145"/>
      <c r="V35" s="98"/>
      <c r="W35" s="98"/>
      <c r="X35" s="98"/>
      <c r="Y35" s="98"/>
      <c r="Z35" s="98"/>
      <c r="AA35" s="98"/>
    </row>
    <row r="36" spans="22:27" ht="11.25">
      <c r="V36" s="98"/>
      <c r="W36" s="98"/>
      <c r="X36" s="98"/>
      <c r="Y36" s="98"/>
      <c r="Z36" s="98"/>
      <c r="AA36" s="98"/>
    </row>
    <row r="37" spans="22:27" ht="11.25">
      <c r="V37" s="98"/>
      <c r="W37" s="98"/>
      <c r="X37" s="98"/>
      <c r="Y37" s="98"/>
      <c r="Z37" s="98"/>
      <c r="AA37" s="98"/>
    </row>
    <row r="38" spans="22:27" ht="11.25">
      <c r="V38" s="98"/>
      <c r="W38" s="98"/>
      <c r="X38" s="98"/>
      <c r="Y38" s="98"/>
      <c r="Z38" s="98"/>
      <c r="AA38" s="98"/>
    </row>
    <row r="39" spans="22:27" ht="11.25">
      <c r="V39" s="98"/>
      <c r="W39" s="98"/>
      <c r="X39" s="98"/>
      <c r="Y39" s="98"/>
      <c r="Z39" s="98"/>
      <c r="AA39" s="98"/>
    </row>
    <row r="40" spans="22:27" ht="11.25">
      <c r="V40" s="98"/>
      <c r="W40" s="98"/>
      <c r="X40" s="98"/>
      <c r="Y40" s="98"/>
      <c r="Z40" s="98"/>
      <c r="AA40" s="98"/>
    </row>
    <row r="41" spans="22:27" ht="11.25">
      <c r="V41" s="98"/>
      <c r="W41" s="98"/>
      <c r="X41" s="98"/>
      <c r="Y41" s="98"/>
      <c r="Z41" s="98"/>
      <c r="AA41" s="98"/>
    </row>
    <row r="42" spans="22:27" ht="11.25">
      <c r="V42" s="98"/>
      <c r="W42" s="98"/>
      <c r="X42" s="98"/>
      <c r="Y42" s="98"/>
      <c r="Z42" s="98"/>
      <c r="AA42" s="98"/>
    </row>
    <row r="43" spans="22:27" ht="11.25">
      <c r="V43" s="98"/>
      <c r="W43" s="98"/>
      <c r="X43" s="98"/>
      <c r="Y43" s="98"/>
      <c r="Z43" s="98"/>
      <c r="AA43" s="98"/>
    </row>
    <row r="44" spans="22:27" ht="11.25">
      <c r="V44" s="98"/>
      <c r="W44" s="98"/>
      <c r="X44" s="98"/>
      <c r="Y44" s="98"/>
      <c r="Z44" s="98"/>
      <c r="AA44" s="98"/>
    </row>
    <row r="45" spans="22:26" ht="12.75">
      <c r="V45" s="160"/>
      <c r="W45" s="159"/>
      <c r="X45" s="159"/>
      <c r="Y45" s="159"/>
      <c r="Z45" s="159"/>
    </row>
    <row r="46" spans="22:26" ht="12.75">
      <c r="V46" s="160"/>
      <c r="W46" s="159"/>
      <c r="X46" s="159"/>
      <c r="Y46" s="159"/>
      <c r="Z46" s="159"/>
    </row>
    <row r="47" spans="22:26" ht="12.75">
      <c r="V47" s="160"/>
      <c r="W47" s="159"/>
      <c r="X47" s="159"/>
      <c r="Y47" s="159"/>
      <c r="Z47" s="159"/>
    </row>
    <row r="48" spans="22:26" ht="12.75">
      <c r="V48" s="159"/>
      <c r="W48" s="159"/>
      <c r="X48" s="159"/>
      <c r="Y48" s="159"/>
      <c r="Z48" s="159"/>
    </row>
    <row r="140" spans="11:13" ht="11.25">
      <c r="K140" s="145"/>
      <c r="L140" s="145"/>
      <c r="M140" s="145"/>
    </row>
    <row r="141" spans="11:13" ht="11.25">
      <c r="K141" s="145"/>
      <c r="L141" s="145"/>
      <c r="M141" s="145"/>
    </row>
    <row r="142" spans="11:13" ht="11.25">
      <c r="K142" s="145"/>
      <c r="L142" s="145"/>
      <c r="M142" s="145"/>
    </row>
    <row r="143" spans="11:13" ht="11.25">
      <c r="K143" s="145"/>
      <c r="L143" s="145"/>
      <c r="M143" s="145"/>
    </row>
    <row r="144" spans="11:13" ht="11.25">
      <c r="K144" s="145"/>
      <c r="L144" s="145"/>
      <c r="M144" s="145"/>
    </row>
    <row r="145" spans="11:13" ht="11.25">
      <c r="K145" s="145"/>
      <c r="L145" s="145"/>
      <c r="M145" s="145"/>
    </row>
    <row r="146" spans="11:13" ht="11.25">
      <c r="K146" s="145"/>
      <c r="L146" s="145"/>
      <c r="M146" s="145"/>
    </row>
  </sheetData>
  <mergeCells count="1">
    <mergeCell ref="D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2">
    <tabColor indexed="14"/>
  </sheetPr>
  <dimension ref="A1:AB10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3.57421875" style="6" customWidth="1"/>
    <col min="2" max="2" width="14.00390625" style="6" customWidth="1"/>
    <col min="3" max="3" width="2.421875" style="1" customWidth="1"/>
    <col min="4" max="4" width="13.8515625" style="6" customWidth="1"/>
    <col min="5" max="5" width="6.7109375" style="6" customWidth="1"/>
    <col min="6" max="6" width="9.140625" style="6" customWidth="1"/>
    <col min="7" max="16" width="9.140625" style="1" customWidth="1"/>
    <col min="17" max="17" width="16.140625" style="1" customWidth="1"/>
    <col min="18" max="16384" width="9.140625" style="1" customWidth="1"/>
  </cols>
  <sheetData>
    <row r="1" ht="11.25" customHeight="1">
      <c r="A1" s="324" t="s">
        <v>191</v>
      </c>
    </row>
    <row r="2" spans="1:6" s="3" customFormat="1" ht="11.25" customHeight="1">
      <c r="A2" s="305" t="str">
        <f>MID(D6,SEARCH(":",D6)+2,200)&amp;IF(D7&lt;&gt;""," "&amp;D7,"")</f>
        <v>Country of origin for outbound holidays, 2010 (average nights spent abroad per inhabitant)</v>
      </c>
      <c r="B2" s="7"/>
      <c r="D2" s="7"/>
      <c r="E2" s="7"/>
      <c r="F2" s="7"/>
    </row>
    <row r="3" spans="1:6" s="3" customFormat="1" ht="11.25" customHeight="1">
      <c r="A3" s="7"/>
      <c r="B3" s="7"/>
      <c r="D3" s="7" t="s">
        <v>55</v>
      </c>
      <c r="E3" s="7"/>
      <c r="F3" s="7"/>
    </row>
    <row r="4" spans="1:6" s="3" customFormat="1" ht="11.25" customHeight="1">
      <c r="A4" s="7"/>
      <c r="B4" s="7"/>
      <c r="D4" s="7" t="s">
        <v>56</v>
      </c>
      <c r="E4" s="7"/>
      <c r="F4" s="7"/>
    </row>
    <row r="5" spans="1:6" s="3" customFormat="1" ht="11.25" customHeight="1">
      <c r="A5" s="7"/>
      <c r="B5" s="7"/>
      <c r="D5" s="7"/>
      <c r="E5" s="7"/>
      <c r="F5" s="7"/>
    </row>
    <row r="6" spans="1:6" s="3" customFormat="1" ht="11.25" customHeight="1">
      <c r="A6" s="7"/>
      <c r="B6" s="7"/>
      <c r="D6" s="7" t="s">
        <v>185</v>
      </c>
      <c r="E6" s="7"/>
      <c r="F6" s="7"/>
    </row>
    <row r="7" spans="1:6" s="3" customFormat="1" ht="11.25" customHeight="1">
      <c r="A7" s="7"/>
      <c r="B7" s="7"/>
      <c r="D7" s="7" t="s">
        <v>60</v>
      </c>
      <c r="E7" s="7"/>
      <c r="F7" s="7"/>
    </row>
    <row r="8" spans="1:6" s="3" customFormat="1" ht="11.25">
      <c r="A8" s="7"/>
      <c r="B8" s="7"/>
      <c r="D8" s="7"/>
      <c r="E8" s="7"/>
      <c r="F8" s="7"/>
    </row>
    <row r="9" spans="1:6" s="3" customFormat="1" ht="11.25">
      <c r="A9" s="7"/>
      <c r="B9" s="7"/>
      <c r="D9" s="7"/>
      <c r="E9" s="7"/>
      <c r="F9" s="7"/>
    </row>
    <row r="10" spans="1:28" ht="11.25" customHeight="1">
      <c r="A10" s="7"/>
      <c r="B10" s="7"/>
      <c r="C10" s="153"/>
      <c r="D10" s="71"/>
      <c r="E10" s="5">
        <v>2010</v>
      </c>
      <c r="F10" s="153"/>
      <c r="Q10" s="3"/>
      <c r="R10" s="3"/>
      <c r="S10" s="3"/>
      <c r="W10" s="3"/>
      <c r="X10" s="3"/>
      <c r="Y10" s="3"/>
      <c r="Z10" s="3"/>
      <c r="AA10" s="3"/>
      <c r="AB10" s="3"/>
    </row>
    <row r="11" spans="1:28" ht="11.25" customHeight="1">
      <c r="A11" s="154"/>
      <c r="B11" s="7"/>
      <c r="C11" s="154"/>
      <c r="D11" s="71" t="s">
        <v>47</v>
      </c>
      <c r="E11" s="155">
        <v>5.475420435546334</v>
      </c>
      <c r="F11" s="154"/>
      <c r="Q11" s="3"/>
      <c r="R11" s="3"/>
      <c r="S11" s="3"/>
      <c r="W11" s="3"/>
      <c r="X11" s="3"/>
      <c r="Y11" s="3"/>
      <c r="Z11" s="3"/>
      <c r="AA11" s="3"/>
      <c r="AB11" s="3"/>
    </row>
    <row r="12" spans="1:28" ht="11.25" customHeight="1">
      <c r="A12" s="154"/>
      <c r="B12" s="7"/>
      <c r="C12" s="154"/>
      <c r="D12" s="14" t="s">
        <v>39</v>
      </c>
      <c r="E12" s="155">
        <v>21.227707619474277</v>
      </c>
      <c r="F12" s="154"/>
      <c r="Q12" s="3"/>
      <c r="R12" s="3"/>
      <c r="S12" s="3"/>
      <c r="W12" s="3"/>
      <c r="X12" s="3"/>
      <c r="Y12" s="3"/>
      <c r="Z12" s="3"/>
      <c r="AA12" s="3"/>
      <c r="AB12" s="3"/>
    </row>
    <row r="13" spans="1:28" ht="11.25" customHeight="1">
      <c r="A13" s="154"/>
      <c r="B13" s="7"/>
      <c r="C13" s="154"/>
      <c r="D13" s="14" t="s">
        <v>17</v>
      </c>
      <c r="E13" s="155">
        <v>14.654544773603984</v>
      </c>
      <c r="F13" s="154"/>
      <c r="Q13" s="3"/>
      <c r="R13" s="3"/>
      <c r="S13" s="3"/>
      <c r="W13" s="3"/>
      <c r="X13" s="3"/>
      <c r="Y13" s="3"/>
      <c r="Z13" s="3"/>
      <c r="AA13" s="3"/>
      <c r="AB13" s="3"/>
    </row>
    <row r="14" spans="1:28" ht="11.25" customHeight="1">
      <c r="A14" s="154"/>
      <c r="B14" s="7"/>
      <c r="C14" s="154"/>
      <c r="D14" s="14" t="s">
        <v>105</v>
      </c>
      <c r="E14" s="155">
        <v>11.641707226822167</v>
      </c>
      <c r="F14" s="154"/>
      <c r="Q14" s="3"/>
      <c r="R14" s="3"/>
      <c r="S14" s="3"/>
      <c r="W14" s="3"/>
      <c r="X14" s="3"/>
      <c r="Y14" s="3"/>
      <c r="Z14" s="3"/>
      <c r="AA14" s="3"/>
      <c r="AB14" s="3"/>
    </row>
    <row r="15" spans="1:28" ht="11.25" customHeight="1">
      <c r="A15" s="295" t="s">
        <v>193</v>
      </c>
      <c r="B15" s="7"/>
      <c r="C15" s="156"/>
      <c r="D15" s="14" t="s">
        <v>24</v>
      </c>
      <c r="E15" s="155">
        <v>11.597210907447607</v>
      </c>
      <c r="F15" s="156"/>
      <c r="Q15" s="3"/>
      <c r="R15" s="3"/>
      <c r="S15" s="3"/>
      <c r="W15" s="3"/>
      <c r="X15" s="3"/>
      <c r="Y15" s="3"/>
      <c r="Z15" s="3"/>
      <c r="AA15" s="3"/>
      <c r="AB15" s="3"/>
    </row>
    <row r="16" spans="1:28" ht="11.25" customHeight="1">
      <c r="A16" s="154"/>
      <c r="B16" s="7"/>
      <c r="C16" s="156"/>
      <c r="D16" s="14" t="s">
        <v>35</v>
      </c>
      <c r="E16" s="155">
        <v>10.090937085026315</v>
      </c>
      <c r="F16" s="156"/>
      <c r="Q16" s="3"/>
      <c r="R16" s="3"/>
      <c r="S16" s="3"/>
      <c r="W16" s="3"/>
      <c r="X16" s="3"/>
      <c r="Y16" s="3"/>
      <c r="Z16" s="3"/>
      <c r="AA16" s="3"/>
      <c r="AB16" s="3"/>
    </row>
    <row r="17" spans="1:28" ht="11.25" customHeight="1">
      <c r="A17" s="154"/>
      <c r="B17" s="7"/>
      <c r="C17" s="156"/>
      <c r="D17" s="14" t="s">
        <v>94</v>
      </c>
      <c r="E17" s="155">
        <v>9.85094739761965</v>
      </c>
      <c r="F17" s="156"/>
      <c r="Q17" s="3"/>
      <c r="R17" s="3"/>
      <c r="S17" s="3"/>
      <c r="W17" s="3"/>
      <c r="X17" s="3"/>
      <c r="Y17" s="3"/>
      <c r="Z17" s="3"/>
      <c r="AA17" s="3"/>
      <c r="AB17" s="3"/>
    </row>
    <row r="18" spans="1:28" ht="11.25" customHeight="1">
      <c r="A18" s="154"/>
      <c r="B18" s="7"/>
      <c r="C18" s="156"/>
      <c r="D18" s="14" t="s">
        <v>13</v>
      </c>
      <c r="E18" s="155">
        <v>9.050209493203997</v>
      </c>
      <c r="F18" s="156"/>
      <c r="Q18" s="3"/>
      <c r="R18" s="3"/>
      <c r="S18" s="3"/>
      <c r="W18" s="3"/>
      <c r="X18" s="3"/>
      <c r="Y18" s="3"/>
      <c r="Z18" s="3"/>
      <c r="AA18" s="3"/>
      <c r="AB18" s="3"/>
    </row>
    <row r="19" spans="1:28" ht="11.25" customHeight="1">
      <c r="A19" s="154"/>
      <c r="B19" s="7"/>
      <c r="C19" s="156"/>
      <c r="D19" s="14" t="s">
        <v>10</v>
      </c>
      <c r="E19" s="155">
        <v>8.925194203917972</v>
      </c>
      <c r="F19" s="156"/>
      <c r="Q19" s="3"/>
      <c r="R19" s="3"/>
      <c r="S19" s="3"/>
      <c r="W19" s="3"/>
      <c r="X19" s="3"/>
      <c r="Y19" s="3"/>
      <c r="Z19" s="3"/>
      <c r="AA19" s="3"/>
      <c r="AB19" s="3"/>
    </row>
    <row r="20" spans="1:28" ht="11.25" customHeight="1">
      <c r="A20" s="154"/>
      <c r="B20" s="7"/>
      <c r="C20" s="156"/>
      <c r="D20" s="14" t="s">
        <v>101</v>
      </c>
      <c r="E20" s="155">
        <v>8.810148374145784</v>
      </c>
      <c r="F20" s="156"/>
      <c r="Q20" s="3"/>
      <c r="R20" s="3"/>
      <c r="S20" s="3"/>
      <c r="W20" s="3"/>
      <c r="X20" s="3"/>
      <c r="Y20" s="3"/>
      <c r="Z20" s="3"/>
      <c r="AA20" s="3"/>
      <c r="AB20" s="3"/>
    </row>
    <row r="21" spans="1:28" ht="11.25" customHeight="1">
      <c r="A21" s="154"/>
      <c r="B21" s="7"/>
      <c r="C21" s="156"/>
      <c r="D21" s="14" t="s">
        <v>25</v>
      </c>
      <c r="E21" s="155">
        <v>8.2818836758564</v>
      </c>
      <c r="F21" s="156"/>
      <c r="Q21" s="3"/>
      <c r="R21" s="3"/>
      <c r="S21" s="3"/>
      <c r="W21" s="3"/>
      <c r="X21" s="3"/>
      <c r="Y21" s="3"/>
      <c r="Z21" s="3"/>
      <c r="AA21" s="3"/>
      <c r="AB21" s="3"/>
    </row>
    <row r="22" spans="1:28" ht="11.25" customHeight="1">
      <c r="A22" s="154"/>
      <c r="B22" s="7"/>
      <c r="C22" s="154"/>
      <c r="D22" s="14" t="s">
        <v>28</v>
      </c>
      <c r="E22" s="155">
        <v>7.604132747551999</v>
      </c>
      <c r="F22" s="154"/>
      <c r="Q22" s="3"/>
      <c r="R22" s="3"/>
      <c r="S22" s="3"/>
      <c r="W22" s="3"/>
      <c r="X22" s="3"/>
      <c r="Y22" s="3"/>
      <c r="Z22" s="3"/>
      <c r="AA22" s="3"/>
      <c r="AB22" s="3"/>
    </row>
    <row r="23" spans="1:28" ht="11.25" customHeight="1">
      <c r="A23" s="154"/>
      <c r="B23" s="7"/>
      <c r="C23" s="154"/>
      <c r="D23" s="14" t="s">
        <v>30</v>
      </c>
      <c r="E23" s="155">
        <v>7.203282737753814</v>
      </c>
      <c r="F23" s="154"/>
      <c r="Q23" s="3"/>
      <c r="R23" s="3"/>
      <c r="S23" s="3"/>
      <c r="W23" s="3"/>
      <c r="X23" s="3"/>
      <c r="Y23" s="3"/>
      <c r="Z23" s="3"/>
      <c r="AA23" s="3"/>
      <c r="AB23" s="3"/>
    </row>
    <row r="24" spans="1:28" ht="11.25" customHeight="1">
      <c r="A24" s="154"/>
      <c r="B24" s="7"/>
      <c r="C24" s="154"/>
      <c r="D24" s="14" t="s">
        <v>102</v>
      </c>
      <c r="E24" s="155">
        <v>5.175174286259411</v>
      </c>
      <c r="F24" s="154"/>
      <c r="Q24" s="3"/>
      <c r="R24" s="3"/>
      <c r="S24" s="3"/>
      <c r="W24" s="3"/>
      <c r="X24" s="3"/>
      <c r="Y24" s="3"/>
      <c r="Z24" s="3"/>
      <c r="AA24" s="3"/>
      <c r="AB24" s="3"/>
    </row>
    <row r="25" spans="1:28" ht="11.25" customHeight="1">
      <c r="A25" s="154"/>
      <c r="B25" s="7"/>
      <c r="C25" s="154"/>
      <c r="D25" s="14" t="s">
        <v>103</v>
      </c>
      <c r="E25" s="155">
        <v>4.751902963226599</v>
      </c>
      <c r="F25" s="154"/>
      <c r="Q25" s="3"/>
      <c r="R25" s="3"/>
      <c r="S25" s="3"/>
      <c r="W25" s="3"/>
      <c r="X25" s="3"/>
      <c r="Y25" s="3"/>
      <c r="Z25" s="3"/>
      <c r="AA25" s="3"/>
      <c r="AB25" s="3"/>
    </row>
    <row r="26" spans="1:28" ht="11.25" customHeight="1">
      <c r="A26" s="154"/>
      <c r="B26" s="7"/>
      <c r="C26" s="154"/>
      <c r="D26" s="6" t="s">
        <v>12</v>
      </c>
      <c r="E26" s="155">
        <v>4.549239645676539</v>
      </c>
      <c r="F26" s="154"/>
      <c r="Q26" s="3"/>
      <c r="R26" s="3"/>
      <c r="S26" s="3"/>
      <c r="W26" s="3"/>
      <c r="X26" s="3"/>
      <c r="Y26" s="3"/>
      <c r="Z26" s="3"/>
      <c r="AA26" s="3"/>
      <c r="AB26" s="3"/>
    </row>
    <row r="27" spans="1:28" ht="11.25" customHeight="1">
      <c r="A27" s="154"/>
      <c r="B27" s="7"/>
      <c r="C27" s="154"/>
      <c r="D27" s="6" t="s">
        <v>18</v>
      </c>
      <c r="E27" s="155">
        <v>4.056009117067687</v>
      </c>
      <c r="F27" s="154"/>
      <c r="Q27" s="3"/>
      <c r="R27" s="3"/>
      <c r="S27" s="3"/>
      <c r="W27" s="3"/>
      <c r="X27" s="3"/>
      <c r="Y27" s="3"/>
      <c r="Z27" s="3"/>
      <c r="AA27" s="3"/>
      <c r="AB27" s="3"/>
    </row>
    <row r="28" spans="1:28" ht="11.25" customHeight="1">
      <c r="A28" s="154"/>
      <c r="B28" s="7"/>
      <c r="C28" s="154"/>
      <c r="D28" s="6" t="s">
        <v>29</v>
      </c>
      <c r="E28" s="155">
        <v>3.724704888644104</v>
      </c>
      <c r="F28" s="154"/>
      <c r="Q28" s="3"/>
      <c r="R28" s="3"/>
      <c r="S28" s="3"/>
      <c r="W28" s="3"/>
      <c r="X28" s="3"/>
      <c r="Y28" s="3"/>
      <c r="Z28" s="3"/>
      <c r="AA28" s="3"/>
      <c r="AB28" s="3"/>
    </row>
    <row r="29" spans="1:28" ht="11.25" customHeight="1">
      <c r="A29" s="154"/>
      <c r="B29" s="7"/>
      <c r="C29" s="154"/>
      <c r="D29" s="14" t="s">
        <v>95</v>
      </c>
      <c r="E29" s="155">
        <v>3.652448987975743</v>
      </c>
      <c r="F29" s="154"/>
      <c r="I29" s="157"/>
      <c r="Q29" s="3"/>
      <c r="R29" s="3"/>
      <c r="S29" s="3"/>
      <c r="W29" s="3"/>
      <c r="X29" s="3"/>
      <c r="Y29" s="3"/>
      <c r="Z29" s="3"/>
      <c r="AA29" s="3"/>
      <c r="AB29" s="3"/>
    </row>
    <row r="30" spans="1:28" ht="11.25" customHeight="1">
      <c r="A30" s="154"/>
      <c r="B30" s="7"/>
      <c r="C30" s="154"/>
      <c r="D30" s="14" t="s">
        <v>96</v>
      </c>
      <c r="E30" s="155">
        <v>3.568834454812389</v>
      </c>
      <c r="F30" s="154"/>
      <c r="Q30" s="3"/>
      <c r="R30" s="3"/>
      <c r="S30" s="3"/>
      <c r="W30" s="3"/>
      <c r="X30" s="3"/>
      <c r="Y30" s="3"/>
      <c r="Z30" s="3"/>
      <c r="AA30" s="3"/>
      <c r="AB30" s="3"/>
    </row>
    <row r="31" spans="1:28" ht="11.25" customHeight="1">
      <c r="A31" s="154"/>
      <c r="B31" s="7"/>
      <c r="C31" s="154"/>
      <c r="D31" s="6" t="s">
        <v>21</v>
      </c>
      <c r="E31" s="155">
        <v>3.0719607968076716</v>
      </c>
      <c r="F31" s="154"/>
      <c r="Q31" s="3"/>
      <c r="R31" s="3"/>
      <c r="S31" s="3"/>
      <c r="W31" s="3"/>
      <c r="X31" s="3"/>
      <c r="Y31" s="3"/>
      <c r="Z31" s="3"/>
      <c r="AA31" s="3"/>
      <c r="AB31" s="3"/>
    </row>
    <row r="32" spans="1:28" ht="11.25" customHeight="1">
      <c r="A32" s="154"/>
      <c r="B32" s="7"/>
      <c r="C32" s="154"/>
      <c r="D32" s="14" t="s">
        <v>19</v>
      </c>
      <c r="E32" s="155">
        <v>2.7377412765837144</v>
      </c>
      <c r="F32" s="154"/>
      <c r="Q32" s="3"/>
      <c r="R32" s="3"/>
      <c r="S32" s="3"/>
      <c r="W32" s="3"/>
      <c r="X32" s="3"/>
      <c r="Y32" s="3"/>
      <c r="Z32" s="3"/>
      <c r="AA32" s="3"/>
      <c r="AB32" s="3"/>
    </row>
    <row r="33" spans="1:28" ht="11.25" customHeight="1">
      <c r="A33" s="154"/>
      <c r="B33" s="7"/>
      <c r="C33" s="154"/>
      <c r="D33" s="14" t="s">
        <v>100</v>
      </c>
      <c r="E33" s="155">
        <v>2.2503873081395973</v>
      </c>
      <c r="F33" s="154"/>
      <c r="Q33" s="3"/>
      <c r="R33" s="3"/>
      <c r="S33" s="3"/>
      <c r="W33" s="3"/>
      <c r="X33" s="3"/>
      <c r="Y33" s="3"/>
      <c r="Z33" s="3"/>
      <c r="AA33" s="3"/>
      <c r="AB33" s="3"/>
    </row>
    <row r="34" spans="1:28" ht="11.25" customHeight="1">
      <c r="A34" s="154"/>
      <c r="B34" s="7"/>
      <c r="C34" s="154"/>
      <c r="D34" s="14" t="s">
        <v>26</v>
      </c>
      <c r="E34" s="155">
        <v>1.5022285934355368</v>
      </c>
      <c r="F34" s="154"/>
      <c r="Q34" s="3"/>
      <c r="R34" s="3"/>
      <c r="S34" s="3"/>
      <c r="W34" s="3"/>
      <c r="X34" s="3"/>
      <c r="Y34" s="3"/>
      <c r="Z34" s="3"/>
      <c r="AA34" s="3"/>
      <c r="AB34" s="3"/>
    </row>
    <row r="35" spans="1:28" ht="11.25" customHeight="1">
      <c r="A35" s="154"/>
      <c r="B35" s="7"/>
      <c r="C35" s="154"/>
      <c r="D35" s="14" t="s">
        <v>40</v>
      </c>
      <c r="E35" s="155">
        <v>1.0675673997926638</v>
      </c>
      <c r="F35" s="154"/>
      <c r="Q35" s="3"/>
      <c r="R35" s="3"/>
      <c r="S35" s="3"/>
      <c r="W35" s="3"/>
      <c r="X35" s="3"/>
      <c r="Y35" s="3"/>
      <c r="Z35" s="3"/>
      <c r="AA35" s="3"/>
      <c r="AB35" s="3"/>
    </row>
    <row r="36" spans="1:28" ht="11.25" customHeight="1">
      <c r="A36" s="154"/>
      <c r="B36" s="7"/>
      <c r="C36" s="154"/>
      <c r="D36" s="14" t="s">
        <v>106</v>
      </c>
      <c r="E36" s="155">
        <v>0.9989005913131165</v>
      </c>
      <c r="F36" s="154"/>
      <c r="Q36" s="3"/>
      <c r="R36" s="3"/>
      <c r="S36" s="3"/>
      <c r="W36" s="3"/>
      <c r="X36" s="3"/>
      <c r="Y36" s="3"/>
      <c r="Z36" s="3"/>
      <c r="AA36" s="3"/>
      <c r="AB36" s="3"/>
    </row>
    <row r="37" spans="1:28" ht="11.25" customHeight="1">
      <c r="A37" s="154"/>
      <c r="B37" s="7"/>
      <c r="C37" s="154"/>
      <c r="D37" s="6" t="s">
        <v>11</v>
      </c>
      <c r="E37" s="155">
        <v>0.8240086822046926</v>
      </c>
      <c r="F37" s="154"/>
      <c r="Q37" s="3"/>
      <c r="R37" s="3"/>
      <c r="S37" s="3"/>
      <c r="W37" s="3"/>
      <c r="X37" s="3"/>
      <c r="Y37" s="3"/>
      <c r="Z37" s="3"/>
      <c r="AA37" s="3"/>
      <c r="AB37" s="3"/>
    </row>
    <row r="38" spans="1:28" ht="11.25" customHeight="1">
      <c r="A38" s="154"/>
      <c r="B38" s="7"/>
      <c r="C38" s="154"/>
      <c r="D38" s="14" t="s">
        <v>41</v>
      </c>
      <c r="E38" s="155">
        <v>0.4491749289458996</v>
      </c>
      <c r="F38" s="154"/>
      <c r="Q38" s="3"/>
      <c r="R38" s="3"/>
      <c r="S38" s="3"/>
      <c r="W38" s="3"/>
      <c r="X38" s="3"/>
      <c r="Y38" s="3"/>
      <c r="Z38" s="3"/>
      <c r="AA38" s="3"/>
      <c r="AB38" s="3"/>
    </row>
    <row r="39" spans="1:28" ht="11.25" customHeight="1">
      <c r="A39" s="295" t="s">
        <v>194</v>
      </c>
      <c r="B39" s="7"/>
      <c r="C39" s="154"/>
      <c r="D39" s="14" t="s">
        <v>107</v>
      </c>
      <c r="E39" s="155">
        <v>12.192747226665228</v>
      </c>
      <c r="F39" s="154"/>
      <c r="Q39" s="3"/>
      <c r="R39" s="3"/>
      <c r="S39" s="3"/>
      <c r="W39" s="3"/>
      <c r="X39" s="3"/>
      <c r="Y39" s="3"/>
      <c r="Z39" s="3"/>
      <c r="AA39" s="3"/>
      <c r="AB39" s="3"/>
    </row>
    <row r="40" spans="1:24" ht="11.25" customHeight="1">
      <c r="A40" s="154"/>
      <c r="B40" s="7"/>
      <c r="C40" s="154"/>
      <c r="D40" s="14" t="s">
        <v>104</v>
      </c>
      <c r="E40" s="155">
        <v>11.957360713457316</v>
      </c>
      <c r="F40" s="154"/>
      <c r="G40" s="18"/>
      <c r="H40" s="158"/>
      <c r="Q40" s="159"/>
      <c r="R40" s="159"/>
      <c r="S40" s="159"/>
      <c r="T40" s="2"/>
      <c r="U40" s="2"/>
      <c r="V40" s="2"/>
      <c r="W40" s="159"/>
      <c r="X40" s="159"/>
    </row>
    <row r="41" spans="1:24" ht="11.25" customHeight="1">
      <c r="A41" s="154"/>
      <c r="B41" s="7"/>
      <c r="C41" s="154"/>
      <c r="D41" s="6" t="s">
        <v>32</v>
      </c>
      <c r="E41" s="155">
        <v>2.9044729070551165</v>
      </c>
      <c r="F41" s="154"/>
      <c r="Q41" s="160"/>
      <c r="R41" s="159"/>
      <c r="S41" s="159"/>
      <c r="T41" s="2"/>
      <c r="U41" s="2"/>
      <c r="V41" s="2"/>
      <c r="W41" s="159"/>
      <c r="X41" s="159"/>
    </row>
    <row r="42" spans="1:24" ht="11.25" customHeight="1">
      <c r="A42" s="7"/>
      <c r="B42" s="7"/>
      <c r="D42" s="93"/>
      <c r="Q42" s="160"/>
      <c r="R42" s="160"/>
      <c r="S42" s="159"/>
      <c r="T42" s="159"/>
      <c r="U42" s="159"/>
      <c r="V42" s="159"/>
      <c r="W42" s="159"/>
      <c r="X42" s="159"/>
    </row>
    <row r="43" spans="1:24" ht="11.25" customHeight="1">
      <c r="A43" s="7" t="s">
        <v>182</v>
      </c>
      <c r="D43" s="145" t="s">
        <v>134</v>
      </c>
      <c r="J43" s="93"/>
      <c r="K43" s="70"/>
      <c r="L43" s="93"/>
      <c r="Q43" s="160"/>
      <c r="R43" s="160"/>
      <c r="S43" s="159"/>
      <c r="T43" s="159"/>
      <c r="U43" s="159"/>
      <c r="V43" s="159"/>
      <c r="W43" s="159"/>
      <c r="X43" s="159"/>
    </row>
    <row r="44" spans="1:24" ht="11.25" customHeight="1">
      <c r="A44" s="7"/>
      <c r="D44" s="2" t="s">
        <v>97</v>
      </c>
      <c r="Q44" s="160"/>
      <c r="R44" s="160"/>
      <c r="S44" s="159"/>
      <c r="T44" s="159"/>
      <c r="U44" s="159"/>
      <c r="V44" s="159"/>
      <c r="W44" s="159"/>
      <c r="X44" s="159"/>
    </row>
    <row r="45" spans="1:24" ht="11.25" customHeight="1">
      <c r="A45" s="7"/>
      <c r="D45" s="2" t="s">
        <v>99</v>
      </c>
      <c r="E45" s="1"/>
      <c r="F45" s="1"/>
      <c r="J45" s="94"/>
      <c r="K45" s="70"/>
      <c r="L45" s="94"/>
      <c r="Q45" s="160"/>
      <c r="R45" s="160"/>
      <c r="S45" s="159"/>
      <c r="T45" s="159"/>
      <c r="U45" s="159"/>
      <c r="V45" s="159"/>
      <c r="W45" s="159"/>
      <c r="X45" s="159"/>
    </row>
    <row r="46" spans="1:12" ht="11.25" customHeight="1">
      <c r="A46" s="294" t="s">
        <v>166</v>
      </c>
      <c r="D46" s="6" t="s">
        <v>167</v>
      </c>
      <c r="J46" s="94"/>
      <c r="K46" s="70"/>
      <c r="L46" s="94"/>
    </row>
    <row r="47" spans="1:12" ht="11.25" customHeight="1">
      <c r="A47" s="7"/>
      <c r="D47" s="71"/>
      <c r="J47" s="94"/>
      <c r="K47" s="70"/>
      <c r="L47" s="94" t="s">
        <v>181</v>
      </c>
    </row>
    <row r="48" spans="1:12" ht="11.25" customHeight="1">
      <c r="A48" s="7"/>
      <c r="J48" s="94"/>
      <c r="K48" s="70"/>
      <c r="L48" s="94"/>
    </row>
    <row r="49" spans="1:2" ht="11.25">
      <c r="A49" s="7"/>
      <c r="B49" s="7"/>
    </row>
    <row r="50" spans="1:2" ht="11.25">
      <c r="A50" s="7"/>
      <c r="B50" s="7"/>
    </row>
    <row r="51" spans="1:2" ht="11.25">
      <c r="A51" s="290"/>
      <c r="B51" s="7"/>
    </row>
    <row r="52" spans="1:11" ht="11.25">
      <c r="A52" s="7" t="s">
        <v>64</v>
      </c>
      <c r="B52" s="7"/>
      <c r="C52" s="6"/>
      <c r="G52" s="6"/>
      <c r="H52" s="6"/>
      <c r="I52" s="6"/>
      <c r="J52" s="93"/>
      <c r="K52" s="6"/>
    </row>
    <row r="53" ht="11.25">
      <c r="A53" s="72" t="s">
        <v>168</v>
      </c>
    </row>
    <row r="54" ht="11.25">
      <c r="A54" s="72" t="s">
        <v>66</v>
      </c>
    </row>
    <row r="55" spans="3:17" ht="11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3:17" ht="11.25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3:17" ht="11.2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3:17" ht="11.2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3:17" ht="11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3:17" ht="11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3:20" ht="11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S61" s="158"/>
      <c r="T61" s="161"/>
    </row>
    <row r="62" spans="3:20" ht="11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S62" s="158"/>
      <c r="T62" s="161"/>
    </row>
    <row r="63" spans="3:20" ht="11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S63" s="158"/>
      <c r="T63" s="161"/>
    </row>
    <row r="64" spans="3:20" ht="11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S64" s="158"/>
      <c r="T64" s="161"/>
    </row>
    <row r="65" spans="3:20" ht="11.2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S65" s="158"/>
      <c r="T65" s="161"/>
    </row>
    <row r="66" spans="3:20" ht="11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S66" s="158"/>
      <c r="T66" s="161"/>
    </row>
    <row r="67" spans="3:20" ht="11.2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S67" s="158"/>
      <c r="T67" s="161"/>
    </row>
    <row r="68" spans="3:20" ht="11.2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S68" s="158"/>
      <c r="T68" s="161"/>
    </row>
    <row r="69" spans="3:20" ht="11.2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S69" s="158"/>
      <c r="T69" s="161"/>
    </row>
    <row r="70" spans="3:20" ht="11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S70" s="158"/>
      <c r="T70" s="161"/>
    </row>
    <row r="71" spans="3:20" ht="11.2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S71" s="158"/>
      <c r="T71" s="161"/>
    </row>
    <row r="72" spans="3:20" ht="11.2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S72" s="158"/>
      <c r="T72" s="161"/>
    </row>
    <row r="73" spans="3:20" ht="11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S73" s="158"/>
      <c r="T73" s="161"/>
    </row>
    <row r="74" spans="3:20" ht="11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S74" s="158"/>
      <c r="T74" s="161"/>
    </row>
    <row r="75" spans="3:20" ht="11.2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S75" s="158"/>
      <c r="T75" s="161"/>
    </row>
    <row r="76" spans="3:20" ht="11.2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S76" s="158"/>
      <c r="T76" s="161"/>
    </row>
    <row r="77" spans="3:20" ht="11.2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S77" s="158"/>
      <c r="T77" s="161"/>
    </row>
    <row r="78" spans="3:20" ht="11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S78" s="158"/>
      <c r="T78" s="161"/>
    </row>
    <row r="79" spans="3:20" ht="11.2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S79" s="158"/>
      <c r="T79" s="161"/>
    </row>
    <row r="80" spans="3:20" ht="11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S80" s="87"/>
      <c r="T80" s="161"/>
    </row>
    <row r="81" spans="3:20" ht="11.2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S81" s="158"/>
      <c r="T81" s="161"/>
    </row>
    <row r="82" spans="3:20" ht="11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S82" s="158"/>
      <c r="T82" s="161"/>
    </row>
    <row r="83" spans="3:20" ht="11.2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S83" s="158"/>
      <c r="T83" s="161"/>
    </row>
    <row r="84" spans="3:20" ht="11.2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S84" s="158"/>
      <c r="T84" s="161"/>
    </row>
    <row r="85" spans="3:20" ht="11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S85" s="87"/>
      <c r="T85" s="161"/>
    </row>
    <row r="86" spans="3:20" ht="11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S86" s="158"/>
      <c r="T86" s="161"/>
    </row>
    <row r="87" spans="3:20" ht="11.2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S87" s="158"/>
      <c r="T87" s="161"/>
    </row>
    <row r="88" spans="3:20" ht="11.2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S88" s="158"/>
      <c r="T88" s="161"/>
    </row>
    <row r="89" spans="3:20" ht="11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S89" s="158"/>
      <c r="T89" s="161"/>
    </row>
    <row r="90" spans="3:20" ht="11.2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S90" s="158"/>
      <c r="T90" s="161"/>
    </row>
    <row r="91" spans="3:20" ht="11.2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S91" s="158"/>
      <c r="T91" s="161"/>
    </row>
    <row r="92" spans="3:17" ht="11.2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3:17" ht="11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3:17" ht="11.2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3:17" ht="11.2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3:17" ht="11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3:17" ht="11.2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3:17" ht="11.2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3:17" ht="11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3:17" ht="11.2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</sheetData>
  <hyperlinks>
    <hyperlink ref="A54" r:id="rId1" display="http://epp.eurostat.ec.europa.eu/tgm/table.do?tab=table&amp;init=1&amp;plugin=1&amp;language=en&amp;pcode=tps0000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8">
    <tabColor indexed="14"/>
  </sheetPr>
  <dimension ref="A1:P102"/>
  <sheetViews>
    <sheetView showGridLines="0" workbookViewId="0" topLeftCell="A1">
      <selection activeCell="A50" sqref="A50"/>
    </sheetView>
  </sheetViews>
  <sheetFormatPr defaultColWidth="9.140625" defaultRowHeight="12.75"/>
  <cols>
    <col min="1" max="1" width="34.00390625" style="1" customWidth="1"/>
    <col min="2" max="2" width="9.140625" style="148" customWidth="1"/>
    <col min="3" max="3" width="1.7109375" style="6" customWidth="1"/>
    <col min="4" max="4" width="22.8515625" style="6" customWidth="1"/>
    <col min="5" max="5" width="11.00390625" style="6" bestFit="1" customWidth="1"/>
    <col min="6" max="8" width="9.140625" style="6" customWidth="1"/>
    <col min="9" max="16384" width="9.140625" style="1" customWidth="1"/>
  </cols>
  <sheetData>
    <row r="1" spans="1:16" ht="11.25" customHeight="1">
      <c r="A1" s="324" t="s">
        <v>191</v>
      </c>
      <c r="O1" s="6"/>
      <c r="P1" s="6"/>
    </row>
    <row r="2" spans="1:16" ht="11.25" customHeight="1">
      <c r="A2" s="305" t="str">
        <f>MID(D6,SEARCH(":",D6)+2,200)&amp;IF(D7&lt;&gt;""," "&amp;D7,"")</f>
        <v>Tourism destinations - nights spent in collective tourist accommodation, 2010 (1) (1 000 nights spent in the country by non-residents)</v>
      </c>
      <c r="D2" s="7"/>
      <c r="O2" s="6"/>
      <c r="P2" s="6"/>
    </row>
    <row r="3" spans="4:16" ht="11.25" customHeight="1">
      <c r="D3" s="7" t="s">
        <v>55</v>
      </c>
      <c r="O3" s="6"/>
      <c r="P3" s="6"/>
    </row>
    <row r="4" spans="4:16" ht="11.25" customHeight="1">
      <c r="D4" s="7" t="s">
        <v>56</v>
      </c>
      <c r="O4" s="6"/>
      <c r="P4" s="6"/>
    </row>
    <row r="5" ht="11.25" customHeight="1"/>
    <row r="6" spans="2:8" s="3" customFormat="1" ht="11.25" customHeight="1">
      <c r="B6" s="149"/>
      <c r="C6" s="7"/>
      <c r="D6" s="7" t="s">
        <v>184</v>
      </c>
      <c r="E6" s="7"/>
      <c r="F6" s="7"/>
      <c r="G6" s="7"/>
      <c r="H6" s="7"/>
    </row>
    <row r="7" spans="2:8" s="3" customFormat="1" ht="11.25" customHeight="1">
      <c r="B7" s="149"/>
      <c r="C7" s="7"/>
      <c r="D7" s="8" t="s">
        <v>61</v>
      </c>
      <c r="E7" s="7"/>
      <c r="F7" s="7"/>
      <c r="G7" s="7"/>
      <c r="H7" s="7"/>
    </row>
    <row r="8" spans="2:8" s="3" customFormat="1" ht="12" customHeight="1">
      <c r="B8" s="149"/>
      <c r="C8" s="7"/>
      <c r="D8" s="7"/>
      <c r="E8" s="149"/>
      <c r="F8" s="7"/>
      <c r="G8" s="7"/>
      <c r="H8" s="7"/>
    </row>
    <row r="9" spans="4:5" ht="11.25">
      <c r="D9" s="76"/>
      <c r="E9" s="148"/>
    </row>
    <row r="10" spans="4:6" ht="11.25">
      <c r="D10" s="71"/>
      <c r="E10" s="150">
        <v>2010</v>
      </c>
      <c r="F10" s="148"/>
    </row>
    <row r="11" spans="4:6" ht="11.25">
      <c r="D11" s="71" t="s">
        <v>15</v>
      </c>
      <c r="E11" s="148">
        <v>213349.649</v>
      </c>
      <c r="F11" s="148"/>
    </row>
    <row r="12" spans="1:6" ht="11.25">
      <c r="A12" s="290" t="s">
        <v>163</v>
      </c>
      <c r="D12" s="71" t="s">
        <v>57</v>
      </c>
      <c r="E12" s="148">
        <v>167839.266</v>
      </c>
      <c r="F12" s="148"/>
    </row>
    <row r="13" spans="4:5" ht="11.25">
      <c r="D13" s="71" t="s">
        <v>16</v>
      </c>
      <c r="E13" s="148">
        <v>85190.931</v>
      </c>
    </row>
    <row r="14" spans="4:6" ht="11.25">
      <c r="D14" s="71" t="s">
        <v>155</v>
      </c>
      <c r="E14" s="148">
        <v>80372.702</v>
      </c>
      <c r="F14" s="148"/>
    </row>
    <row r="15" spans="4:5" ht="11.25">
      <c r="D15" s="71" t="s">
        <v>25</v>
      </c>
      <c r="E15" s="148">
        <v>66838.337</v>
      </c>
    </row>
    <row r="16" spans="4:5" ht="11.25">
      <c r="D16" s="71" t="s">
        <v>13</v>
      </c>
      <c r="E16" s="148">
        <v>59658.76</v>
      </c>
    </row>
    <row r="17" spans="4:5" ht="11.25">
      <c r="D17" s="71" t="s">
        <v>106</v>
      </c>
      <c r="E17" s="148">
        <v>47006.796</v>
      </c>
    </row>
    <row r="18" spans="4:5" ht="11.25">
      <c r="D18" s="71" t="s">
        <v>24</v>
      </c>
      <c r="E18" s="148">
        <v>26799.8</v>
      </c>
    </row>
    <row r="19" spans="4:5" ht="11.25">
      <c r="D19" s="71" t="s">
        <v>40</v>
      </c>
      <c r="E19" s="148">
        <v>25386.084</v>
      </c>
    </row>
    <row r="20" spans="4:5" ht="11.25">
      <c r="D20" s="71" t="s">
        <v>49</v>
      </c>
      <c r="E20" s="148">
        <v>18365.947</v>
      </c>
    </row>
    <row r="21" spans="1:5" ht="11.25">
      <c r="A21" s="290" t="s">
        <v>195</v>
      </c>
      <c r="D21" s="6" t="s">
        <v>156</v>
      </c>
      <c r="E21" s="148">
        <v>17727</v>
      </c>
    </row>
    <row r="22" spans="1:5" ht="11.25">
      <c r="A22" s="6"/>
      <c r="D22" s="6" t="s">
        <v>10</v>
      </c>
      <c r="E22" s="148">
        <v>16169.676</v>
      </c>
    </row>
    <row r="23" spans="1:5" ht="11.25">
      <c r="A23" s="6"/>
      <c r="D23" s="71" t="s">
        <v>32</v>
      </c>
      <c r="E23" s="148">
        <v>33234.882</v>
      </c>
    </row>
    <row r="24" spans="1:5" ht="11.25">
      <c r="A24" s="6"/>
      <c r="D24" s="6" t="s">
        <v>46</v>
      </c>
      <c r="E24" s="148">
        <v>20416.129</v>
      </c>
    </row>
    <row r="25" spans="1:5" ht="11.25">
      <c r="A25" s="6"/>
      <c r="D25" s="71"/>
      <c r="E25" s="151"/>
    </row>
    <row r="26" spans="1:5" ht="11.25">
      <c r="A26" s="6"/>
      <c r="D26" s="71" t="s">
        <v>17</v>
      </c>
      <c r="E26" s="148">
        <v>12448.158</v>
      </c>
    </row>
    <row r="27" spans="4:5" ht="11.25">
      <c r="D27" s="71" t="s">
        <v>31</v>
      </c>
      <c r="E27" s="148">
        <v>11184.995</v>
      </c>
    </row>
    <row r="28" spans="4:5" ht="11.25">
      <c r="D28" s="6" t="s">
        <v>11</v>
      </c>
      <c r="E28" s="148">
        <v>10547.112</v>
      </c>
    </row>
    <row r="29" spans="4:5" ht="11.25">
      <c r="D29" s="71" t="s">
        <v>26</v>
      </c>
      <c r="E29" s="148">
        <v>10064.628</v>
      </c>
    </row>
    <row r="30" spans="1:5" ht="11.25">
      <c r="A30" s="290" t="s">
        <v>163</v>
      </c>
      <c r="D30" s="71" t="s">
        <v>164</v>
      </c>
      <c r="E30" s="148">
        <v>9358.373</v>
      </c>
    </row>
    <row r="31" spans="4:5" ht="11.25">
      <c r="D31" s="71" t="s">
        <v>35</v>
      </c>
      <c r="E31" s="148">
        <v>8981.992</v>
      </c>
    </row>
    <row r="32" spans="4:5" ht="11.25">
      <c r="D32" s="71" t="s">
        <v>22</v>
      </c>
      <c r="E32" s="148">
        <v>7266.446</v>
      </c>
    </row>
    <row r="33" spans="4:5" ht="11.25">
      <c r="D33" s="71" t="s">
        <v>30</v>
      </c>
      <c r="E33" s="148">
        <v>5005.068</v>
      </c>
    </row>
    <row r="34" spans="4:5" ht="11.25">
      <c r="D34" s="71" t="s">
        <v>28</v>
      </c>
      <c r="E34" s="148">
        <v>4680.456</v>
      </c>
    </row>
    <row r="35" spans="4:5" ht="11.25">
      <c r="D35" s="71" t="s">
        <v>29</v>
      </c>
      <c r="E35" s="148">
        <v>3749.566</v>
      </c>
    </row>
    <row r="36" spans="4:5" ht="11.25">
      <c r="D36" s="71" t="s">
        <v>14</v>
      </c>
      <c r="E36" s="148">
        <v>3203.721</v>
      </c>
    </row>
    <row r="37" spans="4:5" ht="11.25">
      <c r="D37" s="71" t="s">
        <v>41</v>
      </c>
      <c r="E37" s="148">
        <v>2766.581</v>
      </c>
    </row>
    <row r="38" spans="4:5" ht="11.25">
      <c r="D38" s="71" t="s">
        <v>157</v>
      </c>
      <c r="E38" s="148">
        <v>2075.831</v>
      </c>
    </row>
    <row r="39" spans="4:5" ht="11.25">
      <c r="D39" s="71" t="s">
        <v>18</v>
      </c>
      <c r="E39" s="148">
        <v>1912.336</v>
      </c>
    </row>
    <row r="40" spans="4:7" ht="11.25">
      <c r="D40" s="71" t="s">
        <v>19</v>
      </c>
      <c r="E40" s="148">
        <v>1571.325</v>
      </c>
      <c r="G40" s="93"/>
    </row>
    <row r="41" spans="4:5" ht="11.25">
      <c r="D41" s="71" t="s">
        <v>158</v>
      </c>
      <c r="E41" s="148">
        <v>7881.525</v>
      </c>
    </row>
    <row r="42" spans="4:5" ht="11.25">
      <c r="D42" s="71" t="s">
        <v>44</v>
      </c>
      <c r="E42" s="148">
        <v>2089.527</v>
      </c>
    </row>
    <row r="43" spans="4:5" ht="11.25">
      <c r="D43" s="6" t="s">
        <v>159</v>
      </c>
      <c r="E43" s="148">
        <v>575.117</v>
      </c>
    </row>
    <row r="44" spans="4:5" ht="11.25">
      <c r="D44" s="71" t="s">
        <v>45</v>
      </c>
      <c r="E44" s="148">
        <v>150.336</v>
      </c>
    </row>
    <row r="46" spans="1:16" ht="11.25">
      <c r="A46" s="1" t="s">
        <v>182</v>
      </c>
      <c r="D46" s="93" t="s">
        <v>50</v>
      </c>
      <c r="E46" s="92"/>
      <c r="F46" s="92"/>
      <c r="G46" s="92"/>
      <c r="H46" s="92"/>
      <c r="I46" s="92"/>
      <c r="J46" s="6"/>
      <c r="K46" s="6"/>
      <c r="L46" s="6"/>
      <c r="M46" s="6"/>
      <c r="N46" s="6"/>
      <c r="O46" s="6"/>
      <c r="P46" s="6"/>
    </row>
    <row r="47" spans="1:16" ht="11.25">
      <c r="A47" s="290" t="s">
        <v>163</v>
      </c>
      <c r="D47" s="93" t="s">
        <v>160</v>
      </c>
      <c r="E47" s="92"/>
      <c r="F47" s="92"/>
      <c r="G47" s="92"/>
      <c r="H47" s="92"/>
      <c r="I47" s="92"/>
      <c r="J47" s="6"/>
      <c r="K47" s="6"/>
      <c r="L47" s="6"/>
      <c r="M47" s="6"/>
      <c r="N47" s="6"/>
      <c r="O47" s="6"/>
      <c r="P47" s="6"/>
    </row>
    <row r="48" ht="11.25">
      <c r="D48" s="93" t="s">
        <v>161</v>
      </c>
    </row>
    <row r="49" ht="11.25">
      <c r="D49" s="6" t="s">
        <v>162</v>
      </c>
    </row>
    <row r="50" spans="1:4" ht="11.25">
      <c r="A50" s="294" t="s">
        <v>166</v>
      </c>
      <c r="D50" s="6" t="s">
        <v>165</v>
      </c>
    </row>
    <row r="51" ht="11.25">
      <c r="I51" s="1" t="s">
        <v>181</v>
      </c>
    </row>
    <row r="52" ht="11.25">
      <c r="A52" s="7" t="s">
        <v>64</v>
      </c>
    </row>
    <row r="53" ht="11.25">
      <c r="A53" s="95" t="s">
        <v>72</v>
      </c>
    </row>
    <row r="55" spans="2:8" ht="11.25">
      <c r="B55" s="1"/>
      <c r="C55" s="1"/>
      <c r="D55" s="1"/>
      <c r="E55" s="1"/>
      <c r="F55" s="1"/>
      <c r="G55" s="1"/>
      <c r="H55" s="1"/>
    </row>
    <row r="56" spans="2:8" ht="11.25">
      <c r="B56" s="1"/>
      <c r="C56" s="1"/>
      <c r="D56" s="1"/>
      <c r="E56" s="1"/>
      <c r="F56" s="1"/>
      <c r="G56" s="1"/>
      <c r="H56" s="1"/>
    </row>
    <row r="57" spans="2:8" ht="11.25">
      <c r="B57" s="1"/>
      <c r="C57" s="1"/>
      <c r="D57" s="1"/>
      <c r="E57" s="1"/>
      <c r="F57" s="1"/>
      <c r="G57" s="1"/>
      <c r="H57" s="1"/>
    </row>
    <row r="58" spans="2:8" ht="11.25">
      <c r="B58" s="1"/>
      <c r="C58" s="1"/>
      <c r="D58" s="1"/>
      <c r="E58" s="1"/>
      <c r="F58" s="1"/>
      <c r="G58" s="1"/>
      <c r="H58" s="1"/>
    </row>
    <row r="59" spans="2:8" ht="11.25">
      <c r="B59" s="1"/>
      <c r="C59" s="1"/>
      <c r="D59" s="1"/>
      <c r="E59" s="1"/>
      <c r="F59" s="1"/>
      <c r="G59" s="1"/>
      <c r="H59" s="1"/>
    </row>
    <row r="60" spans="2:9" ht="11.25">
      <c r="B60" s="1"/>
      <c r="C60" s="1"/>
      <c r="D60" s="1"/>
      <c r="E60" s="1"/>
      <c r="F60" s="1"/>
      <c r="G60" s="1"/>
      <c r="H60" s="1"/>
      <c r="I60" s="152"/>
    </row>
    <row r="61" spans="2:9" ht="11.25">
      <c r="B61" s="1"/>
      <c r="C61" s="1"/>
      <c r="D61" s="1"/>
      <c r="E61" s="1"/>
      <c r="F61" s="1"/>
      <c r="G61" s="1"/>
      <c r="H61" s="1"/>
      <c r="I61" s="152"/>
    </row>
    <row r="62" spans="2:9" ht="11.25">
      <c r="B62" s="1"/>
      <c r="C62" s="1"/>
      <c r="D62" s="1"/>
      <c r="E62" s="1"/>
      <c r="F62" s="1"/>
      <c r="G62" s="1"/>
      <c r="H62" s="1"/>
      <c r="I62" s="152"/>
    </row>
    <row r="63" spans="2:9" ht="11.25">
      <c r="B63" s="1"/>
      <c r="C63" s="1"/>
      <c r="D63" s="1"/>
      <c r="E63" s="1"/>
      <c r="F63" s="1"/>
      <c r="G63" s="1"/>
      <c r="H63" s="1"/>
      <c r="I63" s="152"/>
    </row>
    <row r="64" spans="2:9" ht="11.25">
      <c r="B64" s="1"/>
      <c r="C64" s="1"/>
      <c r="D64" s="1"/>
      <c r="E64" s="1"/>
      <c r="F64" s="1"/>
      <c r="G64" s="1"/>
      <c r="H64" s="1"/>
      <c r="I64" s="152"/>
    </row>
    <row r="65" spans="2:9" ht="11.25">
      <c r="B65" s="1"/>
      <c r="C65" s="1"/>
      <c r="D65" s="1"/>
      <c r="E65" s="1"/>
      <c r="F65" s="1"/>
      <c r="G65" s="1"/>
      <c r="H65" s="1"/>
      <c r="I65" s="152"/>
    </row>
    <row r="66" spans="2:9" ht="11.25">
      <c r="B66" s="1"/>
      <c r="C66" s="1"/>
      <c r="D66" s="1"/>
      <c r="E66" s="1"/>
      <c r="F66" s="1"/>
      <c r="G66" s="1"/>
      <c r="H66" s="1"/>
      <c r="I66" s="152"/>
    </row>
    <row r="67" spans="2:9" ht="11.25">
      <c r="B67" s="1"/>
      <c r="C67" s="1"/>
      <c r="D67" s="1"/>
      <c r="E67" s="1"/>
      <c r="F67" s="1"/>
      <c r="G67" s="1"/>
      <c r="H67" s="1"/>
      <c r="I67" s="152"/>
    </row>
    <row r="68" spans="2:9" ht="11.25">
      <c r="B68" s="1"/>
      <c r="C68" s="1"/>
      <c r="D68" s="1"/>
      <c r="E68" s="1"/>
      <c r="F68" s="1"/>
      <c r="G68" s="1"/>
      <c r="H68" s="1"/>
      <c r="I68" s="152"/>
    </row>
    <row r="69" spans="2:9" ht="11.25">
      <c r="B69" s="1"/>
      <c r="C69" s="1"/>
      <c r="D69" s="1"/>
      <c r="E69" s="1"/>
      <c r="F69" s="1"/>
      <c r="G69" s="1"/>
      <c r="H69" s="1"/>
      <c r="I69" s="152"/>
    </row>
    <row r="70" spans="2:9" ht="11.25">
      <c r="B70" s="1"/>
      <c r="C70" s="1"/>
      <c r="D70" s="1"/>
      <c r="E70" s="1"/>
      <c r="F70" s="1"/>
      <c r="G70" s="1"/>
      <c r="H70" s="1"/>
      <c r="I70" s="152"/>
    </row>
    <row r="71" spans="2:9" ht="11.25">
      <c r="B71" s="1"/>
      <c r="C71" s="1"/>
      <c r="D71" s="1"/>
      <c r="E71" s="1"/>
      <c r="F71" s="1"/>
      <c r="G71" s="1"/>
      <c r="H71" s="1"/>
      <c r="I71" s="152"/>
    </row>
    <row r="72" spans="2:9" ht="11.25">
      <c r="B72" s="1"/>
      <c r="C72" s="1"/>
      <c r="D72" s="1"/>
      <c r="E72" s="1"/>
      <c r="F72" s="1"/>
      <c r="G72" s="1"/>
      <c r="H72" s="1"/>
      <c r="I72" s="152"/>
    </row>
    <row r="73" spans="2:9" ht="11.25">
      <c r="B73" s="1"/>
      <c r="C73" s="1"/>
      <c r="D73" s="1"/>
      <c r="E73" s="1"/>
      <c r="F73" s="1"/>
      <c r="G73" s="1"/>
      <c r="H73" s="1"/>
      <c r="I73" s="152"/>
    </row>
    <row r="74" spans="2:9" ht="11.25">
      <c r="B74" s="1"/>
      <c r="C74" s="1"/>
      <c r="D74" s="1"/>
      <c r="E74" s="1"/>
      <c r="F74" s="1"/>
      <c r="G74" s="1"/>
      <c r="H74" s="1"/>
      <c r="I74" s="152"/>
    </row>
    <row r="75" spans="2:9" ht="11.25">
      <c r="B75" s="1"/>
      <c r="C75" s="1"/>
      <c r="D75" s="1"/>
      <c r="E75" s="1"/>
      <c r="F75" s="1"/>
      <c r="G75" s="1"/>
      <c r="H75" s="1"/>
      <c r="I75" s="152"/>
    </row>
    <row r="76" spans="2:9" ht="11.25">
      <c r="B76" s="1"/>
      <c r="C76" s="1"/>
      <c r="D76" s="1"/>
      <c r="E76" s="1"/>
      <c r="F76" s="1"/>
      <c r="G76" s="1"/>
      <c r="H76" s="1"/>
      <c r="I76" s="152"/>
    </row>
    <row r="77" spans="2:9" ht="11.25">
      <c r="B77" s="1"/>
      <c r="C77" s="1"/>
      <c r="D77" s="1"/>
      <c r="E77" s="1"/>
      <c r="F77" s="1"/>
      <c r="G77" s="1"/>
      <c r="H77" s="1"/>
      <c r="I77" s="152"/>
    </row>
    <row r="78" spans="2:9" ht="11.25">
      <c r="B78" s="1"/>
      <c r="C78" s="1"/>
      <c r="D78" s="1"/>
      <c r="E78" s="1"/>
      <c r="F78" s="1"/>
      <c r="G78" s="1"/>
      <c r="H78" s="1"/>
      <c r="I78" s="152"/>
    </row>
    <row r="79" spans="2:9" ht="11.25">
      <c r="B79" s="1"/>
      <c r="C79" s="1"/>
      <c r="D79" s="1"/>
      <c r="E79" s="1"/>
      <c r="F79" s="1"/>
      <c r="G79" s="1"/>
      <c r="H79" s="1"/>
      <c r="I79" s="152"/>
    </row>
    <row r="80" spans="2:9" ht="11.25">
      <c r="B80" s="1"/>
      <c r="C80" s="1"/>
      <c r="D80" s="1"/>
      <c r="E80" s="1"/>
      <c r="F80" s="1"/>
      <c r="G80" s="1"/>
      <c r="H80" s="1"/>
      <c r="I80" s="152"/>
    </row>
    <row r="81" spans="2:9" ht="11.25">
      <c r="B81" s="1"/>
      <c r="C81" s="1"/>
      <c r="D81" s="1"/>
      <c r="E81" s="1"/>
      <c r="F81" s="1"/>
      <c r="G81" s="1"/>
      <c r="H81" s="1"/>
      <c r="I81" s="152"/>
    </row>
    <row r="82" spans="2:9" ht="11.25">
      <c r="B82" s="1"/>
      <c r="C82" s="1"/>
      <c r="D82" s="1"/>
      <c r="E82" s="1"/>
      <c r="F82" s="1"/>
      <c r="G82" s="1"/>
      <c r="H82" s="1"/>
      <c r="I82" s="152"/>
    </row>
    <row r="83" spans="2:9" ht="11.25">
      <c r="B83" s="1"/>
      <c r="C83" s="1"/>
      <c r="D83" s="1"/>
      <c r="E83" s="1"/>
      <c r="F83" s="1"/>
      <c r="G83" s="1"/>
      <c r="H83" s="1"/>
      <c r="I83" s="152"/>
    </row>
    <row r="84" spans="2:9" ht="11.25">
      <c r="B84" s="1"/>
      <c r="C84" s="1"/>
      <c r="D84" s="1"/>
      <c r="E84" s="1"/>
      <c r="F84" s="1"/>
      <c r="G84" s="1"/>
      <c r="H84" s="1"/>
      <c r="I84" s="152"/>
    </row>
    <row r="85" spans="2:9" ht="11.25">
      <c r="B85" s="1"/>
      <c r="C85" s="1"/>
      <c r="D85" s="1"/>
      <c r="E85" s="1"/>
      <c r="F85" s="1"/>
      <c r="G85" s="1"/>
      <c r="H85" s="1"/>
      <c r="I85" s="152"/>
    </row>
    <row r="86" spans="2:9" ht="11.25">
      <c r="B86" s="1"/>
      <c r="C86" s="1"/>
      <c r="D86" s="1"/>
      <c r="E86" s="1"/>
      <c r="F86" s="1"/>
      <c r="G86" s="1"/>
      <c r="H86" s="1"/>
      <c r="I86" s="152"/>
    </row>
    <row r="87" spans="2:9" ht="11.25">
      <c r="B87" s="1"/>
      <c r="C87" s="1"/>
      <c r="D87" s="1"/>
      <c r="E87" s="1"/>
      <c r="F87" s="1"/>
      <c r="G87" s="1"/>
      <c r="H87" s="1"/>
      <c r="I87" s="152"/>
    </row>
    <row r="88" spans="2:9" ht="11.25">
      <c r="B88" s="1"/>
      <c r="C88" s="1"/>
      <c r="D88" s="1"/>
      <c r="E88" s="1"/>
      <c r="F88" s="1"/>
      <c r="G88" s="1"/>
      <c r="H88" s="1"/>
      <c r="I88" s="152"/>
    </row>
    <row r="89" spans="2:9" ht="11.25">
      <c r="B89" s="1"/>
      <c r="C89" s="1"/>
      <c r="D89" s="1"/>
      <c r="E89" s="1"/>
      <c r="F89" s="1"/>
      <c r="G89" s="1"/>
      <c r="H89" s="1"/>
      <c r="I89" s="152"/>
    </row>
    <row r="90" spans="2:9" ht="11.25">
      <c r="B90" s="1"/>
      <c r="C90" s="1"/>
      <c r="D90" s="1"/>
      <c r="E90" s="1"/>
      <c r="F90" s="1"/>
      <c r="G90" s="1"/>
      <c r="H90" s="1"/>
      <c r="I90" s="152"/>
    </row>
    <row r="91" spans="2:9" ht="11.25">
      <c r="B91" s="1"/>
      <c r="C91" s="1"/>
      <c r="D91" s="1"/>
      <c r="E91" s="1"/>
      <c r="F91" s="1"/>
      <c r="G91" s="1"/>
      <c r="H91" s="1"/>
      <c r="I91" s="152"/>
    </row>
    <row r="92" spans="2:8" ht="11.25">
      <c r="B92" s="1"/>
      <c r="C92" s="1"/>
      <c r="D92" s="1"/>
      <c r="E92" s="1"/>
      <c r="F92" s="1"/>
      <c r="G92" s="1"/>
      <c r="H92" s="1"/>
    </row>
    <row r="93" spans="2:8" ht="11.25">
      <c r="B93" s="1"/>
      <c r="C93" s="1"/>
      <c r="D93" s="1"/>
      <c r="E93" s="1"/>
      <c r="F93" s="1"/>
      <c r="G93" s="1"/>
      <c r="H93" s="1"/>
    </row>
    <row r="94" spans="2:8" ht="11.25">
      <c r="B94" s="1"/>
      <c r="C94" s="1"/>
      <c r="D94" s="1"/>
      <c r="E94" s="1"/>
      <c r="F94" s="1"/>
      <c r="G94" s="1"/>
      <c r="H94" s="1"/>
    </row>
    <row r="95" spans="2:8" ht="11.25">
      <c r="B95" s="1"/>
      <c r="C95" s="1"/>
      <c r="D95" s="1"/>
      <c r="E95" s="1"/>
      <c r="F95" s="1"/>
      <c r="G95" s="1"/>
      <c r="H95" s="1"/>
    </row>
    <row r="96" spans="2:8" ht="11.25">
      <c r="B96" s="1"/>
      <c r="C96" s="1"/>
      <c r="D96" s="1"/>
      <c r="E96" s="1"/>
      <c r="F96" s="1"/>
      <c r="G96" s="1"/>
      <c r="H96" s="1"/>
    </row>
    <row r="97" spans="2:8" ht="11.25">
      <c r="B97" s="1"/>
      <c r="C97" s="1"/>
      <c r="D97" s="1"/>
      <c r="E97" s="1"/>
      <c r="F97" s="1"/>
      <c r="G97" s="1"/>
      <c r="H97" s="1"/>
    </row>
    <row r="98" spans="2:8" ht="11.25">
      <c r="B98" s="1"/>
      <c r="C98" s="1"/>
      <c r="D98" s="1"/>
      <c r="E98" s="1"/>
      <c r="F98" s="1"/>
      <c r="G98" s="1"/>
      <c r="H98" s="1"/>
    </row>
    <row r="99" spans="2:8" ht="11.25">
      <c r="B99" s="1"/>
      <c r="C99" s="1"/>
      <c r="D99" s="1"/>
      <c r="E99" s="1"/>
      <c r="F99" s="1"/>
      <c r="G99" s="1"/>
      <c r="H99" s="1"/>
    </row>
    <row r="100" spans="2:8" ht="11.25">
      <c r="B100" s="1"/>
      <c r="C100" s="1"/>
      <c r="D100" s="1"/>
      <c r="E100" s="1"/>
      <c r="F100" s="1"/>
      <c r="G100" s="1"/>
      <c r="H100" s="1"/>
    </row>
    <row r="101" spans="2:8" ht="11.25">
      <c r="B101" s="1"/>
      <c r="C101" s="1"/>
      <c r="D101" s="1"/>
      <c r="E101" s="1"/>
      <c r="F101" s="1"/>
      <c r="G101" s="1"/>
      <c r="H101" s="1"/>
    </row>
    <row r="102" spans="2:8" ht="11.25">
      <c r="B102" s="1"/>
      <c r="C102" s="1"/>
      <c r="D102" s="1"/>
      <c r="E102" s="1"/>
      <c r="F102" s="1"/>
      <c r="G102" s="1"/>
      <c r="H102" s="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tabColor indexed="14"/>
  </sheetPr>
  <dimension ref="A1:P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8.57421875" style="2" customWidth="1"/>
    <col min="2" max="2" width="9.140625" style="2" customWidth="1"/>
    <col min="3" max="3" width="1.7109375" style="2" customWidth="1"/>
    <col min="4" max="4" width="3.00390625" style="2" customWidth="1"/>
    <col min="5" max="5" width="34.421875" style="2" customWidth="1"/>
    <col min="6" max="6" width="19.28125" style="2" customWidth="1"/>
    <col min="7" max="7" width="14.7109375" style="2" customWidth="1"/>
    <col min="8" max="8" width="1.7109375" style="2" customWidth="1"/>
    <col min="9" max="9" width="11.8515625" style="2" customWidth="1"/>
    <col min="10" max="11" width="9.140625" style="2" customWidth="1"/>
    <col min="12" max="12" width="9.57421875" style="2" bestFit="1" customWidth="1"/>
    <col min="13" max="16384" width="9.140625" style="2" customWidth="1"/>
  </cols>
  <sheetData>
    <row r="1" spans="1:16" ht="11.25" customHeight="1">
      <c r="A1" s="324" t="s">
        <v>191</v>
      </c>
      <c r="B1" s="96"/>
      <c r="C1" s="6"/>
      <c r="D1" s="6"/>
      <c r="E1" s="6"/>
      <c r="F1" s="6"/>
      <c r="G1" s="97"/>
      <c r="H1" s="6"/>
      <c r="I1" s="1"/>
      <c r="J1" s="1"/>
      <c r="K1" s="1"/>
      <c r="L1" s="1"/>
      <c r="M1" s="1"/>
      <c r="N1" s="1"/>
      <c r="O1" s="1"/>
      <c r="P1" s="1"/>
    </row>
    <row r="2" spans="1:16" ht="11.25" customHeight="1">
      <c r="A2" s="305" t="str">
        <f>MID(D6,SEARCH(":",D6)+2,200)&amp;IF(D7&lt;&gt;""," "&amp;D7,"")</f>
        <v>Top 10 tourism destinations - nights spent in collective tourist accommodation, 2010 (1 000 nights spent in the country by non-residents)</v>
      </c>
      <c r="D2" s="7"/>
      <c r="E2" s="6"/>
      <c r="F2" s="73"/>
      <c r="G2" s="1"/>
      <c r="H2" s="1"/>
      <c r="I2" s="1"/>
      <c r="J2" s="1"/>
      <c r="K2" s="1"/>
      <c r="L2" s="1"/>
      <c r="M2" s="1"/>
      <c r="N2" s="1"/>
      <c r="O2" s="1"/>
      <c r="P2" s="1"/>
    </row>
    <row r="3" spans="4:16" ht="11.25" customHeight="1">
      <c r="D3" s="7" t="s">
        <v>55</v>
      </c>
      <c r="E3" s="6"/>
      <c r="F3" s="73"/>
      <c r="G3" s="1"/>
      <c r="H3" s="1"/>
      <c r="I3" s="1"/>
      <c r="J3" s="1"/>
      <c r="K3" s="1"/>
      <c r="L3" s="1"/>
      <c r="M3" s="1"/>
      <c r="N3" s="1"/>
      <c r="O3" s="1"/>
      <c r="P3" s="1"/>
    </row>
    <row r="4" spans="4:16" ht="11.25" customHeight="1">
      <c r="D4" s="7" t="s">
        <v>56</v>
      </c>
      <c r="E4" s="6"/>
      <c r="F4" s="73"/>
      <c r="G4" s="1"/>
      <c r="H4" s="1"/>
      <c r="I4" s="1"/>
      <c r="J4" s="1"/>
      <c r="K4" s="1"/>
      <c r="L4" s="1"/>
      <c r="M4" s="1"/>
      <c r="N4" s="1"/>
      <c r="O4" s="1"/>
      <c r="P4" s="1"/>
    </row>
    <row r="5" spans="3:7" s="98" customFormat="1" ht="11.25" customHeight="1">
      <c r="C5" s="99"/>
      <c r="D5" s="100"/>
      <c r="E5" s="101"/>
      <c r="F5" s="102"/>
      <c r="G5" s="103"/>
    </row>
    <row r="6" spans="4:7" s="98" customFormat="1" ht="11.25" customHeight="1">
      <c r="D6" s="104" t="s">
        <v>108</v>
      </c>
      <c r="E6" s="101"/>
      <c r="F6" s="105"/>
      <c r="G6" s="106"/>
    </row>
    <row r="7" spans="4:16" s="98" customFormat="1" ht="11.25" customHeight="1">
      <c r="D7" s="104" t="s">
        <v>61</v>
      </c>
      <c r="E7" s="101"/>
      <c r="F7" s="107"/>
      <c r="G7" s="108"/>
      <c r="H7" s="109"/>
      <c r="I7" s="109"/>
      <c r="J7" s="109"/>
      <c r="K7" s="109"/>
      <c r="L7" s="109"/>
      <c r="M7" s="109"/>
      <c r="N7" s="109"/>
      <c r="O7" s="109"/>
      <c r="P7" s="109"/>
    </row>
    <row r="8" spans="4:16" s="98" customFormat="1" ht="11.25" customHeight="1">
      <c r="D8" s="104"/>
      <c r="E8" s="101"/>
      <c r="F8" s="107"/>
      <c r="G8" s="108"/>
      <c r="H8" s="109"/>
      <c r="I8" s="109"/>
      <c r="J8" s="109"/>
      <c r="K8" s="109"/>
      <c r="L8" s="109"/>
      <c r="M8" s="109"/>
      <c r="N8" s="109"/>
      <c r="O8" s="109"/>
      <c r="P8" s="109"/>
    </row>
    <row r="9" spans="5:14" s="98" customFormat="1" ht="12" customHeight="1">
      <c r="E9" s="101"/>
      <c r="F9" s="105"/>
      <c r="G9" s="106"/>
      <c r="J9" s="14"/>
      <c r="K9" s="14"/>
      <c r="L9" s="14"/>
      <c r="M9" s="14"/>
      <c r="N9" s="14"/>
    </row>
    <row r="10" spans="3:14" s="98" customFormat="1" ht="11.25" customHeight="1">
      <c r="C10" s="110"/>
      <c r="D10" s="315"/>
      <c r="E10" s="316"/>
      <c r="F10" s="111" t="s">
        <v>58</v>
      </c>
      <c r="G10" s="112" t="s">
        <v>62</v>
      </c>
      <c r="H10" s="110"/>
      <c r="J10" s="14"/>
      <c r="K10" s="14"/>
      <c r="L10" s="1"/>
      <c r="M10" s="14"/>
      <c r="N10" s="14"/>
    </row>
    <row r="11" spans="3:14" s="98" customFormat="1" ht="9.75" customHeight="1">
      <c r="C11" s="113"/>
      <c r="D11" s="114"/>
      <c r="E11" s="115" t="s">
        <v>47</v>
      </c>
      <c r="F11" s="116">
        <v>919521.536</v>
      </c>
      <c r="G11" s="117">
        <v>100</v>
      </c>
      <c r="H11" s="118"/>
      <c r="J11" s="14"/>
      <c r="K11" s="14"/>
      <c r="L11" s="14"/>
      <c r="M11" s="119"/>
      <c r="N11" s="14"/>
    </row>
    <row r="12" spans="3:14" s="98" customFormat="1" ht="9.75" customHeight="1">
      <c r="C12" s="113"/>
      <c r="D12" s="114"/>
      <c r="E12" s="115" t="s">
        <v>48</v>
      </c>
      <c r="F12" s="116">
        <v>790808.272</v>
      </c>
      <c r="G12" s="117">
        <v>86.00214796926736</v>
      </c>
      <c r="H12" s="118"/>
      <c r="J12" s="1"/>
      <c r="K12" s="1"/>
      <c r="L12" s="14"/>
      <c r="M12" s="119"/>
      <c r="N12" s="14"/>
    </row>
    <row r="13" spans="3:14" s="98" customFormat="1" ht="9.75" customHeight="1">
      <c r="C13" s="120"/>
      <c r="D13" s="121">
        <v>1</v>
      </c>
      <c r="E13" s="122" t="s">
        <v>15</v>
      </c>
      <c r="F13" s="123">
        <v>213349.649</v>
      </c>
      <c r="G13" s="292">
        <v>23.202246021130712</v>
      </c>
      <c r="H13" s="124"/>
      <c r="J13" s="1"/>
      <c r="K13" s="1"/>
      <c r="L13" s="1"/>
      <c r="M13" s="119"/>
      <c r="N13" s="70"/>
    </row>
    <row r="14" spans="1:14" s="98" customFormat="1" ht="9.75" customHeight="1">
      <c r="A14" s="291" t="s">
        <v>153</v>
      </c>
      <c r="C14" s="125"/>
      <c r="D14" s="126">
        <v>2</v>
      </c>
      <c r="E14" s="127" t="s">
        <v>38</v>
      </c>
      <c r="F14" s="131">
        <v>167839.266</v>
      </c>
      <c r="G14" s="132">
        <v>18.252891251477987</v>
      </c>
      <c r="H14" s="129"/>
      <c r="J14" s="1"/>
      <c r="K14" s="1"/>
      <c r="L14" s="1"/>
      <c r="M14" s="119"/>
      <c r="N14" s="14"/>
    </row>
    <row r="15" spans="3:14" s="98" customFormat="1" ht="9.75" customHeight="1">
      <c r="C15" s="125"/>
      <c r="D15" s="126">
        <v>3</v>
      </c>
      <c r="E15" s="127" t="s">
        <v>16</v>
      </c>
      <c r="F15" s="128">
        <v>85190.931</v>
      </c>
      <c r="G15" s="132">
        <v>9.26470209393769</v>
      </c>
      <c r="H15" s="125"/>
      <c r="J15" s="1"/>
      <c r="K15" s="1"/>
      <c r="L15" s="1"/>
      <c r="M15" s="119"/>
      <c r="N15" s="14"/>
    </row>
    <row r="16" spans="3:14" s="98" customFormat="1" ht="9.75" customHeight="1">
      <c r="C16" s="125"/>
      <c r="D16" s="130">
        <v>4</v>
      </c>
      <c r="E16" s="127" t="s">
        <v>110</v>
      </c>
      <c r="F16" s="131">
        <v>80372.702</v>
      </c>
      <c r="G16" s="132">
        <v>8.740709037618451</v>
      </c>
      <c r="H16" s="125"/>
      <c r="J16" s="1"/>
      <c r="K16" s="1"/>
      <c r="L16" s="72"/>
      <c r="M16" s="119"/>
      <c r="N16" s="14"/>
    </row>
    <row r="17" spans="3:14" s="98" customFormat="1" ht="9.75" customHeight="1">
      <c r="C17" s="125"/>
      <c r="D17" s="126">
        <v>5</v>
      </c>
      <c r="E17" s="127" t="s">
        <v>25</v>
      </c>
      <c r="F17" s="128">
        <v>66838.337</v>
      </c>
      <c r="G17" s="132">
        <v>7.268816920890475</v>
      </c>
      <c r="H17" s="125"/>
      <c r="J17" s="1"/>
      <c r="K17" s="1"/>
      <c r="L17" s="1"/>
      <c r="M17" s="119"/>
      <c r="N17" s="14"/>
    </row>
    <row r="18" spans="3:14" s="98" customFormat="1" ht="9.75" customHeight="1">
      <c r="C18" s="125"/>
      <c r="D18" s="126">
        <v>6</v>
      </c>
      <c r="E18" s="127" t="s">
        <v>13</v>
      </c>
      <c r="F18" s="128">
        <v>59658.76</v>
      </c>
      <c r="G18" s="132">
        <v>6.488022048893045</v>
      </c>
      <c r="H18" s="125"/>
      <c r="J18" s="1"/>
      <c r="K18" s="1"/>
      <c r="L18" s="1"/>
      <c r="M18" s="119"/>
      <c r="N18" s="14"/>
    </row>
    <row r="19" spans="3:14" s="98" customFormat="1" ht="9.75" customHeight="1">
      <c r="C19" s="125"/>
      <c r="D19" s="126">
        <v>7</v>
      </c>
      <c r="E19" s="127" t="s">
        <v>111</v>
      </c>
      <c r="F19" s="131">
        <v>47006.796</v>
      </c>
      <c r="G19" s="132">
        <v>5.112092991805686</v>
      </c>
      <c r="H19" s="125"/>
      <c r="J19" s="1"/>
      <c r="K19" s="1"/>
      <c r="L19" s="1"/>
      <c r="M19" s="119"/>
      <c r="N19" s="14"/>
    </row>
    <row r="20" spans="3:14" s="98" customFormat="1" ht="9.75" customHeight="1">
      <c r="C20" s="125"/>
      <c r="D20" s="126">
        <v>8</v>
      </c>
      <c r="E20" s="127" t="s">
        <v>24</v>
      </c>
      <c r="F20" s="128">
        <v>26799.8</v>
      </c>
      <c r="G20" s="132">
        <v>2.914537501381588</v>
      </c>
      <c r="H20" s="125"/>
      <c r="J20" s="1"/>
      <c r="K20" s="1"/>
      <c r="L20" s="1"/>
      <c r="M20" s="119"/>
      <c r="N20" s="14"/>
    </row>
    <row r="21" spans="3:14" s="98" customFormat="1" ht="9.75" customHeight="1">
      <c r="C21" s="125"/>
      <c r="D21" s="126">
        <v>9</v>
      </c>
      <c r="E21" s="127" t="s">
        <v>40</v>
      </c>
      <c r="F21" s="128">
        <v>25386.084</v>
      </c>
      <c r="G21" s="132">
        <v>2.7607927608125102</v>
      </c>
      <c r="H21" s="125"/>
      <c r="J21" s="1"/>
      <c r="K21" s="1"/>
      <c r="L21" s="1"/>
      <c r="M21" s="119"/>
      <c r="N21" s="14"/>
    </row>
    <row r="22" spans="3:14" s="98" customFormat="1" ht="9.75" customHeight="1">
      <c r="C22" s="133"/>
      <c r="D22" s="134">
        <v>10</v>
      </c>
      <c r="E22" s="135" t="s">
        <v>49</v>
      </c>
      <c r="F22" s="136">
        <v>18365.947</v>
      </c>
      <c r="G22" s="293">
        <v>1.997337341319214</v>
      </c>
      <c r="H22" s="133"/>
      <c r="J22" s="1"/>
      <c r="K22" s="1"/>
      <c r="L22" s="1"/>
      <c r="M22" s="119"/>
      <c r="N22" s="14"/>
    </row>
    <row r="23" spans="3:14" s="98" customFormat="1" ht="9.75" customHeight="1">
      <c r="C23" s="137"/>
      <c r="D23" s="91"/>
      <c r="E23" s="138"/>
      <c r="F23" s="139"/>
      <c r="G23" s="140"/>
      <c r="H23" s="137"/>
      <c r="I23" s="141"/>
      <c r="J23" s="1"/>
      <c r="K23" s="1"/>
      <c r="L23" s="1"/>
      <c r="M23" s="1"/>
      <c r="N23" s="14"/>
    </row>
    <row r="24" spans="3:14" s="98" customFormat="1" ht="12" customHeight="1">
      <c r="C24" s="137"/>
      <c r="D24" s="91" t="s">
        <v>78</v>
      </c>
      <c r="E24" s="142"/>
      <c r="F24" s="143"/>
      <c r="G24" s="144"/>
      <c r="H24" s="137"/>
      <c r="J24" s="1"/>
      <c r="K24" s="14"/>
      <c r="L24" s="14"/>
      <c r="M24" s="1"/>
      <c r="N24" s="14"/>
    </row>
    <row r="25" spans="4:16" ht="11.25">
      <c r="D25" s="93" t="s">
        <v>149</v>
      </c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</row>
    <row r="26" spans="1:5" ht="11.25">
      <c r="A26" s="294" t="s">
        <v>166</v>
      </c>
      <c r="D26" s="146" t="s">
        <v>154</v>
      </c>
      <c r="E26" s="6"/>
    </row>
    <row r="27" ht="11.25">
      <c r="I27" s="2" t="s">
        <v>181</v>
      </c>
    </row>
    <row r="28" ht="11.25">
      <c r="A28" s="7" t="s">
        <v>64</v>
      </c>
    </row>
    <row r="29" ht="11.25">
      <c r="A29" s="147" t="s">
        <v>73</v>
      </c>
    </row>
    <row r="38" ht="11.25">
      <c r="E38" s="6"/>
    </row>
  </sheetData>
  <mergeCells count="1">
    <mergeCell ref="D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7">
    <tabColor indexed="14"/>
  </sheetPr>
  <dimension ref="A1:IO100"/>
  <sheetViews>
    <sheetView showGridLines="0" workbookViewId="0" topLeftCell="A1">
      <selection activeCell="A51" sqref="A51"/>
    </sheetView>
  </sheetViews>
  <sheetFormatPr defaultColWidth="9.140625" defaultRowHeight="12.75"/>
  <cols>
    <col min="1" max="1" width="64.28125" style="1" customWidth="1"/>
    <col min="2" max="2" width="4.28125" style="6" customWidth="1"/>
    <col min="3" max="3" width="1.7109375" style="6" customWidth="1"/>
    <col min="4" max="4" width="16.140625" style="6" customWidth="1"/>
    <col min="5" max="5" width="9.140625" style="6" customWidth="1"/>
    <col min="6" max="6" width="9.140625" style="73" customWidth="1"/>
    <col min="7" max="7" width="11.00390625" style="1" bestFit="1" customWidth="1"/>
    <col min="8" max="8" width="9.140625" style="1" customWidth="1"/>
    <col min="9" max="9" width="10.00390625" style="1" bestFit="1" customWidth="1"/>
    <col min="10" max="16384" width="9.140625" style="1" customWidth="1"/>
  </cols>
  <sheetData>
    <row r="1" ht="11.25" customHeight="1">
      <c r="A1" s="324" t="s">
        <v>191</v>
      </c>
    </row>
    <row r="2" spans="1:4" ht="11.25" customHeight="1">
      <c r="A2" s="305" t="str">
        <f>MID(D6,SEARCH(":",D6)+2,200)&amp;IF(D7&lt;&gt;""," "&amp;D7,"")</f>
        <v>Tourism intensity, 2010 (nights spent by residents and non-residents in collective tourist accommodation per inhabitant)</v>
      </c>
      <c r="D2" s="7"/>
    </row>
    <row r="3" ht="11.25" customHeight="1">
      <c r="D3" s="7" t="s">
        <v>55</v>
      </c>
    </row>
    <row r="4" ht="11.25" customHeight="1">
      <c r="D4" s="7" t="s">
        <v>56</v>
      </c>
    </row>
    <row r="5" ht="11.25" customHeight="1">
      <c r="C5" s="7"/>
    </row>
    <row r="6" spans="3:4" ht="11.25" customHeight="1">
      <c r="C6" s="7"/>
      <c r="D6" s="7" t="s">
        <v>183</v>
      </c>
    </row>
    <row r="7" spans="2:6" s="3" customFormat="1" ht="11.25" customHeight="1">
      <c r="B7" s="7"/>
      <c r="C7" s="7"/>
      <c r="D7" s="7" t="s">
        <v>0</v>
      </c>
      <c r="E7" s="7"/>
      <c r="F7" s="74"/>
    </row>
    <row r="8" spans="2:16" s="3" customFormat="1" ht="11.25" customHeight="1">
      <c r="B8" s="7"/>
      <c r="C8" s="7"/>
      <c r="D8" s="7"/>
      <c r="E8" s="7"/>
      <c r="F8" s="74"/>
      <c r="P8" s="75"/>
    </row>
    <row r="9" ht="11.25" customHeight="1">
      <c r="D9" s="76"/>
    </row>
    <row r="10" spans="4:38" ht="11.25" customHeight="1">
      <c r="D10" s="71"/>
      <c r="E10" s="77">
        <v>2010</v>
      </c>
      <c r="G10" s="7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Y10" s="80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</row>
    <row r="11" spans="4:38" ht="11.25">
      <c r="D11" s="71" t="s">
        <v>47</v>
      </c>
      <c r="E11" s="82">
        <v>4.496090448774288</v>
      </c>
      <c r="F11" s="83"/>
      <c r="G11" s="84"/>
      <c r="H11" s="84"/>
      <c r="I11" s="84"/>
      <c r="J11" s="84"/>
      <c r="K11" s="84"/>
      <c r="L11" s="84"/>
      <c r="M11" s="84"/>
      <c r="N11" s="84"/>
      <c r="O11" s="79"/>
      <c r="P11" s="79"/>
      <c r="Q11" s="79"/>
      <c r="R11" s="79"/>
      <c r="S11" s="79"/>
      <c r="T11" s="79"/>
      <c r="U11" s="79"/>
      <c r="V11" s="79"/>
      <c r="W11" s="79"/>
      <c r="Y11" s="80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</row>
    <row r="12" spans="4:38" ht="11.25">
      <c r="D12" s="71" t="s">
        <v>109</v>
      </c>
      <c r="E12" s="82">
        <v>5.7994739805242</v>
      </c>
      <c r="F12" s="83"/>
      <c r="G12" s="85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Y12" s="80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</row>
    <row r="13" spans="3:38" ht="11.25">
      <c r="C13" s="71"/>
      <c r="D13" s="71" t="s">
        <v>22</v>
      </c>
      <c r="E13" s="82">
        <v>18.3876468487253</v>
      </c>
      <c r="F13" s="83"/>
      <c r="G13" s="86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Y13" s="80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</row>
    <row r="14" spans="3:38" ht="11.25">
      <c r="C14" s="71"/>
      <c r="D14" s="71" t="s">
        <v>17</v>
      </c>
      <c r="E14" s="82">
        <v>17.18338984021605</v>
      </c>
      <c r="F14" s="83"/>
      <c r="G14" s="87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Y14" s="80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</row>
    <row r="15" spans="3:38" ht="11.25">
      <c r="C15" s="71"/>
      <c r="D15" s="71" t="s">
        <v>25</v>
      </c>
      <c r="E15" s="82">
        <v>11.708166403790196</v>
      </c>
      <c r="F15" s="83"/>
      <c r="G15" s="87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Y15" s="80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</row>
    <row r="16" spans="3:38" ht="11.25">
      <c r="C16" s="71"/>
      <c r="D16" s="71" t="s">
        <v>15</v>
      </c>
      <c r="E16" s="82">
        <v>7.933719303757227</v>
      </c>
      <c r="F16" s="83"/>
      <c r="G16" s="87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Y16" s="80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</row>
    <row r="17" spans="1:38" ht="11.25">
      <c r="A17" s="290" t="s">
        <v>196</v>
      </c>
      <c r="C17" s="71"/>
      <c r="D17" s="71" t="s">
        <v>80</v>
      </c>
      <c r="E17" s="82">
        <v>6.815352515995375</v>
      </c>
      <c r="F17" s="83"/>
      <c r="G17" s="87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Y17" s="80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</row>
    <row r="18" spans="3:38" ht="11.25">
      <c r="C18" s="71"/>
      <c r="D18" s="71" t="s">
        <v>96</v>
      </c>
      <c r="E18" s="82">
        <v>6.267902836060156</v>
      </c>
      <c r="F18" s="83"/>
      <c r="G18" s="87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Y18" s="80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</row>
    <row r="19" spans="3:38" ht="11.25">
      <c r="C19" s="71"/>
      <c r="D19" s="71" t="s">
        <v>114</v>
      </c>
      <c r="E19" s="82">
        <v>5.685524467767608</v>
      </c>
      <c r="F19" s="83"/>
      <c r="G19" s="87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Y19" s="80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</row>
    <row r="20" spans="3:38" ht="11.25">
      <c r="C20" s="71"/>
      <c r="D20" s="71" t="s">
        <v>31</v>
      </c>
      <c r="E20" s="82">
        <v>5.128137110330916</v>
      </c>
      <c r="F20" s="83"/>
      <c r="G20" s="88"/>
      <c r="H20" s="79"/>
      <c r="I20" s="8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Y20" s="80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</row>
    <row r="21" spans="3:38" ht="11.25">
      <c r="C21" s="71"/>
      <c r="D21" s="71" t="s">
        <v>24</v>
      </c>
      <c r="E21" s="82">
        <v>5.120558451049349</v>
      </c>
      <c r="F21" s="83"/>
      <c r="G21" s="87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Y21" s="80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</row>
    <row r="22" spans="3:38" ht="11.25">
      <c r="C22" s="71"/>
      <c r="D22" s="71" t="s">
        <v>35</v>
      </c>
      <c r="E22" s="82">
        <v>4.909521183756284</v>
      </c>
      <c r="F22" s="83"/>
      <c r="G22" s="87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Y22" s="80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</row>
    <row r="23" spans="3:38" ht="11.25">
      <c r="C23" s="71"/>
      <c r="D23" s="71" t="s">
        <v>145</v>
      </c>
      <c r="E23" s="82">
        <v>4.493763768110169</v>
      </c>
      <c r="F23" s="83"/>
      <c r="G23" s="87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Y23" s="80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</row>
    <row r="24" spans="3:38" ht="11.25">
      <c r="C24" s="71"/>
      <c r="D24" s="71" t="s">
        <v>16</v>
      </c>
      <c r="E24" s="82">
        <v>4.440748058719664</v>
      </c>
      <c r="F24" s="83"/>
      <c r="G24" s="87"/>
      <c r="H24" s="79"/>
      <c r="I24" s="79"/>
      <c r="J24" s="79"/>
      <c r="K24" s="90"/>
      <c r="L24" s="79"/>
      <c r="M24" s="90"/>
      <c r="N24" s="79"/>
      <c r="O24" s="79"/>
      <c r="P24" s="79"/>
      <c r="Q24" s="79"/>
      <c r="R24" s="90"/>
      <c r="S24" s="79"/>
      <c r="T24" s="90"/>
      <c r="U24" s="79"/>
      <c r="V24" s="79"/>
      <c r="W24" s="79"/>
      <c r="Y24" s="80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</row>
    <row r="25" spans="3:38" ht="11.25">
      <c r="C25" s="71"/>
      <c r="D25" s="71" t="s">
        <v>40</v>
      </c>
      <c r="E25" s="82">
        <v>4.233523220639625</v>
      </c>
      <c r="F25" s="83"/>
      <c r="G25" s="87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Y25" s="80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</row>
    <row r="26" spans="3:38" ht="11.25">
      <c r="C26" s="71"/>
      <c r="D26" s="71" t="s">
        <v>28</v>
      </c>
      <c r="E26" s="82">
        <v>4.115700916864682</v>
      </c>
      <c r="F26" s="83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Y26" s="80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</row>
    <row r="27" spans="3:38" ht="11.25">
      <c r="C27" s="71"/>
      <c r="D27" s="71" t="s">
        <v>146</v>
      </c>
      <c r="E27" s="82">
        <v>4.0837934316370355</v>
      </c>
      <c r="F27" s="83"/>
      <c r="G27" s="87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Y27" s="80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</row>
    <row r="28" spans="3:38" ht="11.25">
      <c r="C28" s="71"/>
      <c r="D28" s="71" t="s">
        <v>13</v>
      </c>
      <c r="E28" s="82">
        <v>3.9783685308340577</v>
      </c>
      <c r="F28" s="83"/>
      <c r="G28" s="87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Y28" s="80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</row>
    <row r="29" spans="3:38" ht="11.25">
      <c r="C29" s="71"/>
      <c r="D29" s="71" t="s">
        <v>30</v>
      </c>
      <c r="E29" s="82">
        <v>3.5968082905737107</v>
      </c>
      <c r="F29" s="83"/>
      <c r="G29" s="87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Y29" s="80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</row>
    <row r="30" spans="3:38" ht="11.25">
      <c r="C30" s="71"/>
      <c r="D30" s="71" t="s">
        <v>12</v>
      </c>
      <c r="E30" s="82">
        <v>3.512845522234002</v>
      </c>
      <c r="F30" s="83"/>
      <c r="G30" s="87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Y30" s="80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</row>
    <row r="31" spans="3:38" ht="11.25">
      <c r="C31" s="71"/>
      <c r="D31" s="71" t="s">
        <v>14</v>
      </c>
      <c r="E31" s="82">
        <v>3.5076377089634043</v>
      </c>
      <c r="F31" s="83"/>
      <c r="G31" s="87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Y31" s="80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</row>
    <row r="32" spans="3:38" ht="11.25">
      <c r="C32" s="71"/>
      <c r="D32" s="71" t="s">
        <v>10</v>
      </c>
      <c r="E32" s="82">
        <v>2.795045344032074</v>
      </c>
      <c r="F32" s="83"/>
      <c r="G32" s="87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Y32" s="80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</row>
    <row r="33" spans="3:38" ht="11.25">
      <c r="C33" s="71"/>
      <c r="D33" s="71" t="s">
        <v>11</v>
      </c>
      <c r="E33" s="82">
        <v>2.1337565824178877</v>
      </c>
      <c r="F33" s="83"/>
      <c r="G33" s="88"/>
      <c r="H33" s="79"/>
      <c r="I33" s="8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Y33" s="80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</row>
    <row r="34" spans="3:38" ht="11.25">
      <c r="C34" s="71"/>
      <c r="D34" s="71" t="s">
        <v>112</v>
      </c>
      <c r="E34" s="82">
        <v>1.900351336745246</v>
      </c>
      <c r="F34" s="83"/>
      <c r="G34" s="87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Y34" s="80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</row>
    <row r="35" spans="3:38" ht="11.25">
      <c r="C35" s="71"/>
      <c r="D35" s="71" t="s">
        <v>29</v>
      </c>
      <c r="E35" s="82">
        <v>1.8876719954653751</v>
      </c>
      <c r="F35" s="83"/>
      <c r="G35" s="87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Y35" s="80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</row>
    <row r="36" spans="3:38" ht="11.25">
      <c r="C36" s="71"/>
      <c r="D36" s="71" t="s">
        <v>26</v>
      </c>
      <c r="E36" s="82">
        <v>1.4618383958699337</v>
      </c>
      <c r="F36" s="83"/>
      <c r="G36" s="87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Y36" s="80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</row>
    <row r="37" spans="3:38" ht="11.25">
      <c r="C37" s="71"/>
      <c r="D37" s="71" t="s">
        <v>18</v>
      </c>
      <c r="E37" s="82">
        <v>1.2605127082949723</v>
      </c>
      <c r="F37" s="83"/>
      <c r="G37" s="87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Y37" s="80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</row>
    <row r="38" spans="3:38" ht="11.25">
      <c r="C38" s="71"/>
      <c r="D38" s="71" t="s">
        <v>19</v>
      </c>
      <c r="E38" s="82">
        <v>0.8387210242956</v>
      </c>
      <c r="F38" s="83"/>
      <c r="G38" s="87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Y38" s="80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</row>
    <row r="39" spans="3:38" ht="11.25">
      <c r="C39" s="71"/>
      <c r="D39" s="71" t="s">
        <v>41</v>
      </c>
      <c r="E39" s="82">
        <v>0.7478797826092831</v>
      </c>
      <c r="F39" s="83"/>
      <c r="G39" s="87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Y39" s="80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</row>
    <row r="40" spans="3:38" ht="11.25">
      <c r="C40" s="71"/>
      <c r="D40" s="71" t="s">
        <v>44</v>
      </c>
      <c r="E40" s="82">
        <v>9.24747032711016</v>
      </c>
      <c r="F40" s="83"/>
      <c r="G40" s="87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90"/>
      <c r="W40" s="79"/>
      <c r="Y40" s="80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</row>
    <row r="41" spans="3:38" ht="11.25">
      <c r="C41" s="71"/>
      <c r="D41" s="71" t="s">
        <v>32</v>
      </c>
      <c r="E41" s="82">
        <v>8.362245288761423</v>
      </c>
      <c r="F41" s="71"/>
      <c r="G41" s="87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Y41" s="80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</row>
    <row r="42" spans="3:38" ht="11.25">
      <c r="C42" s="71"/>
      <c r="D42" s="71" t="s">
        <v>33</v>
      </c>
      <c r="E42" s="82">
        <v>5.870248625056322</v>
      </c>
      <c r="F42" s="71"/>
      <c r="G42" s="87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Y42" s="80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</row>
    <row r="43" spans="3:38" ht="11.25">
      <c r="C43" s="71"/>
      <c r="D43" s="71" t="s">
        <v>46</v>
      </c>
      <c r="E43" s="82">
        <v>4.650489878632989</v>
      </c>
      <c r="F43" s="83"/>
      <c r="G43" s="87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Y43" s="80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</row>
    <row r="44" spans="3:38" ht="11.25">
      <c r="C44" s="71"/>
      <c r="D44" s="71" t="s">
        <v>45</v>
      </c>
      <c r="E44" s="82">
        <v>4.6479913077394555</v>
      </c>
      <c r="F44" s="83"/>
      <c r="G44" s="87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Y44" s="80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</row>
    <row r="45" spans="4:38" ht="11.25">
      <c r="D45" s="6" t="s">
        <v>147</v>
      </c>
      <c r="E45" s="82">
        <v>0.6401217505341688</v>
      </c>
      <c r="K45" s="79"/>
      <c r="L45" s="79"/>
      <c r="M45" s="79"/>
      <c r="N45" s="79"/>
      <c r="O45" s="79"/>
      <c r="P45" s="79"/>
      <c r="Y45" s="80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</row>
    <row r="46" spans="5:249" ht="11.25">
      <c r="E46" s="77"/>
      <c r="K46" s="79"/>
      <c r="L46" s="79"/>
      <c r="M46" s="79"/>
      <c r="N46" s="79"/>
      <c r="O46" s="79"/>
      <c r="P46" s="79"/>
      <c r="Y46" s="80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IO46" s="6"/>
    </row>
    <row r="47" spans="1:38" ht="11.25">
      <c r="A47" s="1" t="s">
        <v>182</v>
      </c>
      <c r="D47" s="91" t="s">
        <v>98</v>
      </c>
      <c r="E47" s="92"/>
      <c r="F47" s="92"/>
      <c r="G47" s="92"/>
      <c r="H47" s="92"/>
      <c r="I47" s="92"/>
      <c r="J47" s="6"/>
      <c r="K47" s="6"/>
      <c r="L47" s="6"/>
      <c r="M47" s="6"/>
      <c r="N47" s="6"/>
      <c r="O47" s="6"/>
      <c r="Y47" s="80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</row>
    <row r="48" spans="4:38" ht="11.25">
      <c r="D48" s="6" t="s">
        <v>121</v>
      </c>
      <c r="E48" s="92"/>
      <c r="F48" s="92"/>
      <c r="G48" s="92"/>
      <c r="H48" s="92"/>
      <c r="I48" s="92"/>
      <c r="J48" s="6"/>
      <c r="K48" s="6"/>
      <c r="L48" s="6"/>
      <c r="M48" s="6"/>
      <c r="N48" s="6"/>
      <c r="O48" s="6"/>
      <c r="Y48" s="80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</row>
    <row r="49" spans="4:38" ht="11.25">
      <c r="D49" s="93" t="s">
        <v>113</v>
      </c>
      <c r="E49" s="92"/>
      <c r="F49" s="92"/>
      <c r="G49" s="92"/>
      <c r="H49" s="92"/>
      <c r="I49" s="92"/>
      <c r="J49" s="6"/>
      <c r="K49" s="6"/>
      <c r="L49" s="6"/>
      <c r="M49" s="6"/>
      <c r="N49" s="6"/>
      <c r="O49" s="6"/>
      <c r="Y49" s="80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</row>
    <row r="50" spans="4:16" ht="11.25">
      <c r="D50" s="93" t="s">
        <v>150</v>
      </c>
      <c r="P50" s="94"/>
    </row>
    <row r="51" spans="1:4" ht="11.25">
      <c r="A51" s="290" t="s">
        <v>152</v>
      </c>
      <c r="D51" s="71" t="s">
        <v>151</v>
      </c>
    </row>
    <row r="52" ht="11.25">
      <c r="J52" s="1" t="s">
        <v>181</v>
      </c>
    </row>
    <row r="55" ht="11.25">
      <c r="A55" s="7" t="s">
        <v>64</v>
      </c>
    </row>
    <row r="56" ht="11.25">
      <c r="A56" s="95" t="s">
        <v>74</v>
      </c>
    </row>
    <row r="57" ht="11.25">
      <c r="A57" s="95" t="s">
        <v>75</v>
      </c>
    </row>
    <row r="58" spans="2:6" ht="11.25">
      <c r="B58" s="1"/>
      <c r="C58" s="1"/>
      <c r="D58" s="1"/>
      <c r="E58" s="1"/>
      <c r="F58" s="1"/>
    </row>
    <row r="59" spans="2:6" ht="11.25">
      <c r="B59" s="1"/>
      <c r="C59" s="1"/>
      <c r="D59" s="1"/>
      <c r="E59" s="1"/>
      <c r="F59" s="1"/>
    </row>
    <row r="60" spans="2:6" ht="11.25">
      <c r="B60" s="1"/>
      <c r="C60" s="1"/>
      <c r="D60" s="1"/>
      <c r="E60" s="1"/>
      <c r="F60" s="1"/>
    </row>
    <row r="61" spans="2:6" ht="11.25">
      <c r="B61" s="1"/>
      <c r="C61" s="1"/>
      <c r="D61" s="1"/>
      <c r="E61" s="1"/>
      <c r="F61" s="1"/>
    </row>
    <row r="62" spans="2:6" ht="11.25">
      <c r="B62" s="1"/>
      <c r="C62" s="1"/>
      <c r="D62" s="1"/>
      <c r="E62" s="1"/>
      <c r="F62" s="1"/>
    </row>
    <row r="63" spans="2:6" ht="11.25">
      <c r="B63" s="1"/>
      <c r="C63" s="1"/>
      <c r="D63" s="1"/>
      <c r="E63" s="1"/>
      <c r="F63" s="1"/>
    </row>
    <row r="64" spans="2:6" ht="11.25">
      <c r="B64" s="1"/>
      <c r="C64" s="1"/>
      <c r="D64" s="1"/>
      <c r="E64" s="1"/>
      <c r="F64" s="1"/>
    </row>
    <row r="65" spans="2:6" ht="11.25">
      <c r="B65" s="1"/>
      <c r="C65" s="1"/>
      <c r="D65" s="1"/>
      <c r="E65" s="1"/>
      <c r="F65" s="1"/>
    </row>
    <row r="66" spans="2:6" ht="11.25">
      <c r="B66" s="1"/>
      <c r="C66" s="1"/>
      <c r="D66" s="1"/>
      <c r="E66" s="1"/>
      <c r="F66" s="1"/>
    </row>
    <row r="67" spans="2:6" ht="11.25">
      <c r="B67" s="1"/>
      <c r="C67" s="1"/>
      <c r="D67" s="1"/>
      <c r="E67" s="1"/>
      <c r="F67" s="1"/>
    </row>
    <row r="68" spans="2:6" ht="11.25">
      <c r="B68" s="1"/>
      <c r="C68" s="1"/>
      <c r="D68" s="1"/>
      <c r="E68" s="1"/>
      <c r="F68" s="1"/>
    </row>
    <row r="69" spans="2:6" ht="11.25">
      <c r="B69" s="1"/>
      <c r="C69" s="1"/>
      <c r="D69" s="1"/>
      <c r="E69" s="1"/>
      <c r="F69" s="1"/>
    </row>
    <row r="70" spans="2:6" ht="11.25">
      <c r="B70" s="1"/>
      <c r="C70" s="1"/>
      <c r="D70" s="1"/>
      <c r="E70" s="1"/>
      <c r="F70" s="1"/>
    </row>
    <row r="71" spans="2:6" ht="11.25">
      <c r="B71" s="1"/>
      <c r="C71" s="1"/>
      <c r="D71" s="1"/>
      <c r="E71" s="1"/>
      <c r="F71" s="1"/>
    </row>
    <row r="72" spans="2:6" ht="11.25">
      <c r="B72" s="1"/>
      <c r="C72" s="1"/>
      <c r="D72" s="1"/>
      <c r="E72" s="1"/>
      <c r="F72" s="1"/>
    </row>
    <row r="73" spans="2:6" ht="11.25">
      <c r="B73" s="1"/>
      <c r="C73" s="1"/>
      <c r="D73" s="1"/>
      <c r="E73" s="1"/>
      <c r="F73" s="1"/>
    </row>
    <row r="74" spans="2:6" ht="11.25">
      <c r="B74" s="1"/>
      <c r="C74" s="1"/>
      <c r="D74" s="1"/>
      <c r="E74" s="1"/>
      <c r="F74" s="1"/>
    </row>
    <row r="75" spans="2:6" ht="11.25">
      <c r="B75" s="1"/>
      <c r="C75" s="1"/>
      <c r="D75" s="1"/>
      <c r="E75" s="1"/>
      <c r="F75" s="1"/>
    </row>
    <row r="76" spans="2:6" ht="11.25">
      <c r="B76" s="1"/>
      <c r="C76" s="1"/>
      <c r="D76" s="1"/>
      <c r="E76" s="1"/>
      <c r="F76" s="1"/>
    </row>
    <row r="77" spans="2:6" ht="11.25">
      <c r="B77" s="1"/>
      <c r="C77" s="1"/>
      <c r="D77" s="1"/>
      <c r="E77" s="1"/>
      <c r="F77" s="1"/>
    </row>
    <row r="78" spans="2:6" ht="11.25">
      <c r="B78" s="1"/>
      <c r="C78" s="1"/>
      <c r="D78" s="1"/>
      <c r="E78" s="1"/>
      <c r="F78" s="1"/>
    </row>
    <row r="79" spans="2:6" ht="11.25">
      <c r="B79" s="1"/>
      <c r="C79" s="1"/>
      <c r="D79" s="1"/>
      <c r="E79" s="1"/>
      <c r="F79" s="1"/>
    </row>
    <row r="80" spans="2:6" ht="11.25">
      <c r="B80" s="1"/>
      <c r="C80" s="1"/>
      <c r="D80" s="1"/>
      <c r="E80" s="1"/>
      <c r="F80" s="1"/>
    </row>
    <row r="81" spans="2:6" ht="11.25">
      <c r="B81" s="1"/>
      <c r="C81" s="1"/>
      <c r="D81" s="1"/>
      <c r="E81" s="1"/>
      <c r="F81" s="1"/>
    </row>
    <row r="82" spans="2:6" ht="11.25">
      <c r="B82" s="1"/>
      <c r="C82" s="1"/>
      <c r="D82" s="1"/>
      <c r="E82" s="1"/>
      <c r="F82" s="1"/>
    </row>
    <row r="83" spans="2:6" ht="11.25">
      <c r="B83" s="1"/>
      <c r="C83" s="1"/>
      <c r="D83" s="1"/>
      <c r="E83" s="1"/>
      <c r="F83" s="1"/>
    </row>
    <row r="84" spans="2:6" ht="11.25">
      <c r="B84" s="1"/>
      <c r="C84" s="1"/>
      <c r="D84" s="1"/>
      <c r="E84" s="1"/>
      <c r="F84" s="1"/>
    </row>
    <row r="85" spans="2:6" ht="11.25">
      <c r="B85" s="1"/>
      <c r="C85" s="1"/>
      <c r="D85" s="1"/>
      <c r="E85" s="1"/>
      <c r="F85" s="1"/>
    </row>
    <row r="86" spans="2:6" ht="11.25">
      <c r="B86" s="1"/>
      <c r="C86" s="1"/>
      <c r="D86" s="1"/>
      <c r="E86" s="1"/>
      <c r="F86" s="1"/>
    </row>
    <row r="87" spans="2:6" ht="11.25">
      <c r="B87" s="1"/>
      <c r="C87" s="1"/>
      <c r="D87" s="1"/>
      <c r="E87" s="1"/>
      <c r="F87" s="1"/>
    </row>
    <row r="88" spans="2:6" ht="11.25">
      <c r="B88" s="1"/>
      <c r="C88" s="1"/>
      <c r="D88" s="1"/>
      <c r="E88" s="1"/>
      <c r="F88" s="1"/>
    </row>
    <row r="89" spans="2:6" ht="11.25">
      <c r="B89" s="1"/>
      <c r="C89" s="1"/>
      <c r="D89" s="1"/>
      <c r="E89" s="1"/>
      <c r="F89" s="1"/>
    </row>
    <row r="90" spans="2:6" ht="11.25">
      <c r="B90" s="1"/>
      <c r="C90" s="1"/>
      <c r="D90" s="1"/>
      <c r="E90" s="1"/>
      <c r="F90" s="1"/>
    </row>
    <row r="91" spans="2:6" ht="11.25">
      <c r="B91" s="1"/>
      <c r="C91" s="1"/>
      <c r="D91" s="1"/>
      <c r="E91" s="1"/>
      <c r="F91" s="1"/>
    </row>
    <row r="92" spans="2:6" ht="11.25">
      <c r="B92" s="1"/>
      <c r="C92" s="1"/>
      <c r="D92" s="1"/>
      <c r="E92" s="1"/>
      <c r="F92" s="1"/>
    </row>
    <row r="93" spans="2:6" ht="11.25">
      <c r="B93" s="1"/>
      <c r="C93" s="1"/>
      <c r="D93" s="1"/>
      <c r="E93" s="1"/>
      <c r="F93" s="1"/>
    </row>
    <row r="94" spans="2:6" ht="11.25">
      <c r="B94" s="1"/>
      <c r="C94" s="1"/>
      <c r="D94" s="1"/>
      <c r="E94" s="1"/>
      <c r="F94" s="1"/>
    </row>
    <row r="95" spans="2:6" ht="11.25">
      <c r="B95" s="1"/>
      <c r="C95" s="1"/>
      <c r="D95" s="1"/>
      <c r="E95" s="1"/>
      <c r="F95" s="1"/>
    </row>
    <row r="96" spans="2:6" ht="11.25">
      <c r="B96" s="1"/>
      <c r="C96" s="1"/>
      <c r="D96" s="1"/>
      <c r="E96" s="1"/>
      <c r="F96" s="1"/>
    </row>
    <row r="97" spans="2:6" ht="11.25">
      <c r="B97" s="1"/>
      <c r="C97" s="1"/>
      <c r="D97" s="1"/>
      <c r="E97" s="1"/>
      <c r="F97" s="1"/>
    </row>
    <row r="98" spans="2:6" ht="11.25">
      <c r="B98" s="1"/>
      <c r="C98" s="1"/>
      <c r="D98" s="1"/>
      <c r="E98" s="1"/>
      <c r="F98" s="1"/>
    </row>
    <row r="99" spans="2:6" ht="11.25">
      <c r="B99" s="1"/>
      <c r="C99" s="1"/>
      <c r="D99" s="1"/>
      <c r="E99" s="1"/>
      <c r="F99" s="1"/>
    </row>
    <row r="100" spans="2:6" ht="11.25">
      <c r="B100" s="1"/>
      <c r="C100" s="1"/>
      <c r="D100" s="1"/>
      <c r="E100" s="1"/>
      <c r="F100" s="1"/>
    </row>
  </sheetData>
  <hyperlinks>
    <hyperlink ref="A57" r:id="rId1" display="http://epp.eurostat.ec.europa.eu/tgm/table.do?tab=table&amp;plugin=1&amp;language=en&amp;pcode=tps0000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dimitch</dc:creator>
  <cp:keywords/>
  <dc:description/>
  <cp:lastModifiedBy> Andrew Redpath</cp:lastModifiedBy>
  <cp:lastPrinted>2011-09-15T14:56:04Z</cp:lastPrinted>
  <dcterms:created xsi:type="dcterms:W3CDTF">2010-10-05T14:03:38Z</dcterms:created>
  <dcterms:modified xsi:type="dcterms:W3CDTF">2011-10-24T16:04:38Z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