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filterPrivacy="1"/>
  <bookViews>
    <workbookView xWindow="12585" yWindow="65521" windowWidth="12630" windowHeight="12435" tabRatio="716" activeTab="3"/>
  </bookViews>
  <sheets>
    <sheet name="Figure 1" sheetId="1" r:id="rId1"/>
    <sheet name="Figure 2" sheetId="14" r:id="rId2"/>
    <sheet name="Figure 3" sheetId="20" r:id="rId3"/>
    <sheet name="Figure 4" sheetId="21" r:id="rId4"/>
    <sheet name="Figure 5" sheetId="23" r:id="rId5"/>
    <sheet name="Figure 6" sheetId="25" r:id="rId6"/>
    <sheet name="Figure 7" sheetId="28" r:id="rId7"/>
    <sheet name="Figure 8" sheetId="31" r:id="rId8"/>
  </sheets>
  <definedNames/>
  <calcPr calcId="145621"/>
</workbook>
</file>

<file path=xl/sharedStrings.xml><?xml version="1.0" encoding="utf-8"?>
<sst xmlns="http://schemas.openxmlformats.org/spreadsheetml/2006/main" count="297" uniqueCount="97">
  <si>
    <t>Disability</t>
  </si>
  <si>
    <t>Survivors</t>
  </si>
  <si>
    <t>Unemployment</t>
  </si>
  <si>
    <t>Gross expenditure</t>
  </si>
  <si>
    <t>Benefits in kind</t>
  </si>
  <si>
    <t>Effective combined taxation and social contribution rates on benefits subject to levies</t>
  </si>
  <si>
    <t>Effective combined taxation and social contribution rates on all social protection benefits</t>
  </si>
  <si>
    <t>Means-tested</t>
  </si>
  <si>
    <t>Non means-tested</t>
  </si>
  <si>
    <t>Housing</t>
  </si>
  <si>
    <t>Cash benefits subject to levies</t>
  </si>
  <si>
    <t>Cash benefits not subject to levies</t>
  </si>
  <si>
    <t>Cash benefits subject to social contributions</t>
  </si>
  <si>
    <t>(%)</t>
  </si>
  <si>
    <t>(% of gross expenditure)</t>
  </si>
  <si>
    <t>Belgium</t>
  </si>
  <si>
    <t>Bulgaria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</si>
  <si>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</si>
  <si>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</si>
  <si>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</si>
  <si>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</si>
  <si>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</si>
  <si>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</si>
  <si>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</si>
  <si>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</si>
  <si>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</si>
  <si>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</si>
  <si>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</si>
  <si>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</si>
  <si>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</si>
  <si>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</si>
  <si>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</si>
  <si>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</si>
  <si>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Portugal</t>
  </si>
  <si>
    <t>Romania</t>
  </si>
  <si>
    <t>Slovenia</t>
  </si>
  <si>
    <t>Slovakia</t>
  </si>
  <si>
    <t>Finland</t>
  </si>
  <si>
    <t>Sweden</t>
  </si>
  <si>
    <t>United Kingdom</t>
  </si>
  <si>
    <t>Norway</t>
  </si>
  <si>
    <t>Switzerland</t>
  </si>
  <si>
    <t>Serbia</t>
  </si>
  <si>
    <t>Social protection benefits</t>
  </si>
  <si>
    <t>Germany</t>
  </si>
  <si>
    <r>
      <rPr>
        <i/>
        <sz val="9"/>
        <color indexed="8"/>
        <rFont val="Arial"/>
        <family val="2"/>
      </rPr>
      <t>Source:</t>
    </r>
    <r>
      <rPr>
        <sz val="9"/>
        <color indexed="8"/>
        <rFont val="Arial"/>
        <family val="2"/>
      </rPr>
      <t xml:space="preserve"> Eurostat (online data code: spr_net_ben) </t>
    </r>
  </si>
  <si>
    <t>Net expenditure</t>
  </si>
  <si>
    <r>
      <rPr>
        <i/>
        <sz val="9"/>
        <color indexed="8"/>
        <rFont val="Arial"/>
        <family val="2"/>
      </rPr>
      <t>Source:</t>
    </r>
    <r>
      <rPr>
        <sz val="9"/>
        <color indexed="8"/>
        <rFont val="Arial"/>
        <family val="2"/>
      </rPr>
      <t xml:space="preserve"> Eurostat (online data codes: spr_net_ben) </t>
    </r>
  </si>
  <si>
    <t>Non means-tested benefits</t>
  </si>
  <si>
    <t>Means-tested benefits</t>
  </si>
  <si>
    <r>
      <rPr>
        <i/>
        <sz val="9"/>
        <color indexed="8"/>
        <rFont val="Arial"/>
        <family val="2"/>
      </rPr>
      <t>Source:</t>
    </r>
    <r>
      <rPr>
        <sz val="9"/>
        <color indexed="8"/>
        <rFont val="Arial"/>
        <family val="2"/>
      </rPr>
      <t xml:space="preserve"> Eurostat (online data codes: spr_net_ben, spr_exp_eur and spr_exp_fto) </t>
    </r>
  </si>
  <si>
    <t>Bookmark:</t>
  </si>
  <si>
    <t>Turkey</t>
  </si>
  <si>
    <t>Social protection statistics</t>
  </si>
  <si>
    <t>Gross expenditure on social protection benefits 
(%, relative to GDP)</t>
  </si>
  <si>
    <t>(% of GDP)</t>
  </si>
  <si>
    <t>Bookmarks:</t>
  </si>
  <si>
    <t>Family/children</t>
  </si>
  <si>
    <t>See previous</t>
  </si>
  <si>
    <t>Difference between gross and net social protection expenditure (percentage points)</t>
  </si>
  <si>
    <t>Old age</t>
  </si>
  <si>
    <t>Social exclusion n.e.c.</t>
  </si>
  <si>
    <t>Cash benefits subject to taxes</t>
  </si>
  <si>
    <t>Net expenditure on benefits</t>
  </si>
  <si>
    <t>Note: the y-axis has been cut.</t>
  </si>
  <si>
    <t>Figure 1: Net expenditure on social protection benefits, 2016</t>
  </si>
  <si>
    <t>https://appsso.eurostat.ec.europa.eu/nui/show.do?query=BOOKMARK_DS-377643_QID_-5B3F8E74_UID_-3F171EB0&amp;layout=INDIC_SP,L,X,0;TIME,C,X,1;GEO,L,Y,0;SPSCHEME,L,Z,0;SPDEPS,L,Z,1;INDICATORS,C,Z,2;&amp;zSelection=DS-377643INDICATORS,OBS_FLAG;DS-377643SPDEPS,SPBENEFNOREROUTE;DS-377643SPSCHEME,TOTAL;&amp;rankName1=SPDEPS_1_2_-1_2&amp;rankName2=INDICATORS_1_2_-1_2&amp;rankName3=SPSCHEME_1_2_-1_2&amp;rankName4=INDIC-SP_1_2_0_0&amp;rankName5=TIME_1_0_1_0&amp;rankName6=GEO_1_2_0_1&amp;rStp=&amp;cStp=&amp;rDCh=&amp;cDCh=&amp;rDM=true&amp;cDM=true&amp;footnes=false&amp;empty=false&amp;wai=false&amp;time_mode=ROLLING&amp;time_most_recent=false&amp;lang=EN&amp;cfo=%23%23%23%2C%23%23%23.%23%23%23</t>
  </si>
  <si>
    <t>Figure 2: Gross and net expenditure on social protection benefits, 2016</t>
  </si>
  <si>
    <t>https://appsso.eurostat.ec.europa.eu/nui/show.do?query=BOOKMARK_DS-377643_QID_42A76E06_UID_-3F171EB0&amp;layout=INDIC_SP,L,X,0;TIME,C,X,1;GEO,L,Y,0;SPSCHEME,L,Z,0;SPDEPS,L,Z,1;INDICATORS,C,Z,2;&amp;zSelection=DS-377643INDICATORS,OBS_FLAG;DS-377643SPDEPS,SPBENEFNOREROUTE;DS-377643SPSCHEME,TOTAL;&amp;rankName1=SPDEPS_1_2_-1_2&amp;rankName2=INDICATORS_1_2_-1_2&amp;rankName3=SPSCHEME_1_2_-1_2&amp;rankName4=INDIC-SP_1_2_0_0&amp;rankName5=TIME_1_0_1_0&amp;rankName6=GEO_1_2_0_1&amp;rStp=&amp;cStp=&amp;rDCh=&amp;cDCh=&amp;rDM=true&amp;cDM=true&amp;footnes=false&amp;empty=false&amp;wai=false&amp;time_mode=ROLLING&amp;time_most_recent=false&amp;lang=EN&amp;cfo=%23%23%23%2C%23%23%23.%23%23%23</t>
  </si>
  <si>
    <r>
      <rPr>
        <i/>
        <sz val="9"/>
        <color indexed="8"/>
        <rFont val="Arial"/>
        <family val="2"/>
      </rPr>
      <t>Source:</t>
    </r>
    <r>
      <rPr>
        <sz val="9"/>
        <color indexed="8"/>
        <rFont val="Arial"/>
        <family val="2"/>
      </rPr>
      <t xml:space="preserve"> Eurostat (online data code: spr_net_ben)</t>
    </r>
  </si>
  <si>
    <t>Figure 3: Gross and net expenditure on social protection benefits, 2016</t>
  </si>
  <si>
    <t>Figure 4: Share of gross expenditure on social protection benefits subject to taxes and/or social contributions, 2016</t>
  </si>
  <si>
    <t>Figure 5: Tax rates applied to social protection benefits, 2016</t>
  </si>
  <si>
    <t>https://appsso.eurostat.ec.europa.eu/nui/show.do?query=BOOKMARK_DS-377643_QID_-248D0C30_UID_-3F171EB0&amp;layout=TIME,C,X,0;INDIC_SP,L,X,1;GEO,L,Y,0;SPSCHEME,L,Z,0;SPDEPS,L,Z,1;INDICATORS,C,Z,2;&amp;zSelection=DS-377643INDICATORS,OBS_FLAG;DS-377643SPDEPS,SPBENEFNOREROUTE;DS-377643SPSCHEME,TOTAL;&amp;rankName1=SPDEPS_1_2_-1_2&amp;rankName2=INDICATORS_1_2_-1_2&amp;rankName3=SPSCHEME_1_2_-1_2&amp;rankName4=TIME_1_0_0_0&amp;rankName5=INDIC-SP_1_2_1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</si>
  <si>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Figure 6: Net expenditure on social protection benefits, by type of benefit, EU-28, 2016</t>
  </si>
  <si>
    <t>https://appsso.eurostat.ec.europa.eu/nui/show.do?query=BOOKMARK_DS-377643_QID_CB0B216_UID_-3F171EB0&amp;layout=TIME,C,X,0;INDIC_SP,L,X,1;GEO,L,Y,0;SPDEPS,L,Y,1;SPSCHEME,L,Z,0;INDICATORS,C,Z,1;&amp;zSelection=DS-377643INDICATORS,OBS_FLAG;DS-377643SPSCHEME,TOTAL;&amp;rankName1=INDICATORS_1_2_-1_2&amp;rankName2=SPSCHEME_1_2_-1_2&amp;rankName3=TIME_1_0_0_0&amp;rankName4=INDIC-SP_1_2_1_0&amp;rankName5=GEO_1_2_0_1&amp;rankName6=SPDEPS_1_2_1_1&amp;sortC=ASC_-1_FIRST&amp;rStp=&amp;cStp=&amp;rDCh=&amp;cDCh=&amp;rDM=true&amp;cDM=true&amp;footnes=false&amp;empty=false&amp;wai=false&amp;time_mode=ROLLING&amp;time_most_recent=false&amp;lang=EN&amp;cfo=%23%23%23%2C%23%23%23.%23%23%23</t>
  </si>
  <si>
    <t>Figure 7: Gross social protection benefits, by type of benefit, EU-28, 2016</t>
  </si>
  <si>
    <t>https://appsso.eurostat.ec.europa.eu/nui/show.do?query=BOOKMARK_DS-377643_QID_42E32419_UID_-1CA94E36&amp;layout=TIME,C,X,0;INDIC_SP,L,X,1;GEO,L,Y,0;SPDEPS,L,Y,1;SPSCHEME,L,Z,0;INDICATORS,C,Z,1;&amp;zSelection=DS-377643INDICATORS,OBS_FLAG;DS-377643SPSCHEME,TOTAL;&amp;rankName1=INDICATORS_1_2_-1_2&amp;rankName2=SPSCHEME_1_2_-1_2&amp;rankName3=TIME_1_0_0_0&amp;rankName4=INDIC-SP_1_2_1_0&amp;rankName5=GEO_1_2_0_1&amp;rankName6=SPDEPS_1_2_1_1&amp;sortC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</si>
  <si>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-053602_QID_A8D588A_UID_-1CA94E36&amp;layout=TIME,C,X,0;GEO,L,Y,0;SPDEP,L,Y,1;SPSCHEME,L,Z,0;UNIT,L,Z,1;INDICATORS,C,Z,2;&amp;zSelection=DS-053602UNIT,MIO_EUR;DS-053602INDICATORS,OBS_FLAG;DS-053602SPSCHEME,TOTAL;&amp;rankName1=UNIT_1_2_-1_2&amp;rankName2=INDICATORS_1_2_-1_2&amp;rankName3=SPSCHEME_1_2_-1_2&amp;rankName4=TIME_1_0_0_0&amp;rankName5=GEO_1_2_0_1&amp;rankName6=SPDEP_1_2_1_1&amp;sortC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</si>
  <si>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-052364_QID_-27E96097_UID_-1CA94E36&amp;layout=TIME,C,X,0;SPDEP,L,X,1;GEO,L,Y,0;SPFUNC,L,Y,1;SPSCHEME,L,Z,0;INDICATORS,C,Z,1;&amp;zSelection=DS-052364SPSCHEME,TOTAL;DS-052364INDICATORS,OBS_FLAG;&amp;rankName1=INDICATORS_1_2_-1_2&amp;rankName2=SPSCHEME_1_2_-1_2&amp;rankName3=TIME_1_0_0_0&amp;rankName4=SPDEP_1_2_1_0&amp;rankName5=GEO_1_2_0_1&amp;rankName6=SPFUNC_1_2_1_1&amp;sortC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</si>
  <si>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-377643_QID_E67A2A_UID_-1CA94E36&amp;layout=TIME,C,X,0;INDIC_SP,L,X,1;SPDEPS,L,Y,0;SPSCHEME,L,Z,0;GEO,L,Z,1;INDICATORS,C,Z,2;&amp;zSelection=DS-377643GEO,EU28;DS-377643SPSCHEME,TOTAL;DS-377643INDICATORS,OBS_FLAG;&amp;rankName1=INDICATORS_1_2_-1_2&amp;rankName2=SPSCHEME_1_2_-1_2&amp;rankName3=GEO_1_0_0_1&amp;rankName4=TIME_1_0_0_0&amp;rankName5=INDIC-SP_1_2_1_0&amp;rankName6=SPDEPS_1_0_0_1&amp;sortR=ASC_-1_FIRST&amp;sortC=ASC_-1_FIRST&amp;rStp=&amp;cStp=&amp;rDCh=&amp;cDCh=&amp;rDM=true&amp;cDM=true&amp;footnes=false&amp;empty=false&amp;wai=false&amp;time_mode=ROLLING&amp;time_most_recent=false&amp;lang=EN&amp;cfo=%23%23%23%2C%23%23%23.%23%23%23</t>
  </si>
  <si>
    <t>Czechia</t>
  </si>
  <si>
    <t>EU-28</t>
  </si>
  <si>
    <t>Poland</t>
  </si>
  <si>
    <t>North Macedonia</t>
  </si>
  <si>
    <t>Iceland (¹)</t>
  </si>
  <si>
    <t>(¹) 2015.</t>
  </si>
  <si>
    <t>Net social protection expenditure</t>
  </si>
  <si>
    <t>Note: the x-axis has been cut.</t>
  </si>
  <si>
    <t>Sickness/healthcare</t>
  </si>
  <si>
    <t>Figure 8: Effective combined taxation and social contribution rates applied to social protection benefits, by type of benefit, EU-28, 2016</t>
  </si>
  <si>
    <t>https://appsso.eurostat.ec.europa.eu/nui/show.do?query=BOOKMARK_DS-377643_QID_7274C02_UID_-3F171EB0&amp;layout=TIME,C,X,0;INDIC_SP,L,X,1;GEO,L,Y,0;SPSCHEME,L,Z,0;SPDEPS,L,Z,1;INDICATORS,C,Z,2;&amp;zSelection=DS-377643INDICATORS,OBS_FLAG;DS-377643SPDEPS,SPBENEFNOREROUTE;DS-377643SPSCHEME,TOTAL;&amp;rankName1=SPDEPS_1_2_-1_2&amp;rankName2=INDICATORS_1_2_-1_2&amp;rankName3=SPSCHEME_1_2_-1_2&amp;rankName4=TIME_1_0_0_0&amp;rankName5=INDIC-SP_1_2_1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</si>
  <si>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-377643_QID_-7B370DAC_UID_-3F171EB0&amp;layout=TIME,C,X,0;INDIC_SP,L,X,1;SPDEPS,L,Y,0;GEO,L,Y,1;SPSCHEME,L,Z,0;INDICATORS,C,Z,1;&amp;zSelection=DS-377643INDICATORS,OBS_FLAG;DS-377643SPSCHEME,TOTAL;&amp;rankName1=INDICATORS_1_2_-1_2&amp;rankName2=SPSCHEME_1_2_-1_2&amp;rankName3=TIME_1_0_0_0&amp;rankName4=INDIC-SP_1_2_1_0&amp;rankName5=SPDEPS_1_2_0_1&amp;rankName6=GEO_1_2_1_1&amp;sortC=ASC_-1_FIRST&amp;rStp=&amp;cStp=&amp;rDCh=&amp;cDCh=&amp;rDM=true&amp;cDM=true&amp;footnes=false&amp;empty=false&amp;wai=false&amp;time_mode=ROLLING&amp;time_most_recent=false&amp;lang=EN&amp;cfo=%23%23%23%2C%23%23%23.%23%23%23</t>
  </si>
  <si>
    <t>Note: provisional. Levies comprise taxes and social contributions.</t>
  </si>
  <si>
    <t>Note: levies comprise taxes and social contributions.</t>
  </si>
  <si>
    <t>Note: levies comprise taxes and social contributions. For the housing function the tax rate is zero by definition.</t>
  </si>
  <si>
    <t>Note: the horizontal axis has been cut.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</si>
</sst>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%"/>
  </numFmts>
  <fonts count="14">
    <font>
      <sz val="10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color indexed="8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sz val="9"/>
      <color theme="0" tint="-0.24997000396251678"/>
      <name val="Arial"/>
      <family val="2"/>
    </font>
    <font>
      <sz val="9"/>
      <color rgb="FF000000"/>
      <name val="Arial"/>
      <family val="2"/>
    </font>
    <font>
      <b/>
      <sz val="9"/>
      <color theme="5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9"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7" fillId="0" borderId="0">
      <alignment/>
      <protection/>
    </xf>
    <xf numFmtId="0" fontId="7" fillId="0" borderId="0">
      <alignment/>
      <protection/>
    </xf>
    <xf numFmtId="9" fontId="7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</cellStyleXfs>
  <cellXfs count="80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6" fillId="2" borderId="0" xfId="0" applyFont="1" applyFill="1" applyAlignment="1">
      <alignment wrapText="1"/>
    </xf>
    <xf numFmtId="4" fontId="6" fillId="2" borderId="0" xfId="0" applyNumberFormat="1" applyFont="1" applyFill="1" applyAlignment="1">
      <alignment vertical="center"/>
    </xf>
    <xf numFmtId="164" fontId="3" fillId="0" borderId="0" xfId="0" applyNumberFormat="1" applyFont="1" applyFill="1" applyBorder="1" applyAlignment="1">
      <alignment horizontal="right" wrapText="1"/>
    </xf>
    <xf numFmtId="0" fontId="5" fillId="2" borderId="0" xfId="0" applyFont="1" applyFill="1" applyBorder="1" applyAlignment="1">
      <alignment horizontal="left"/>
    </xf>
    <xf numFmtId="0" fontId="6" fillId="0" borderId="0" xfId="0" applyFont="1" applyBorder="1" applyAlignment="1">
      <alignment vertical="center"/>
    </xf>
    <xf numFmtId="164" fontId="6" fillId="2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left" vertical="top"/>
    </xf>
    <xf numFmtId="164" fontId="3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wrapText="1"/>
    </xf>
    <xf numFmtId="0" fontId="6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6" fillId="0" borderId="0" xfId="0" applyFont="1" applyAlignment="1">
      <alignment/>
    </xf>
    <xf numFmtId="0" fontId="1" fillId="2" borderId="0" xfId="0" applyFont="1" applyFill="1" applyAlignment="1">
      <alignment/>
    </xf>
    <xf numFmtId="0" fontId="6" fillId="2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/>
    </xf>
    <xf numFmtId="0" fontId="8" fillId="2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2" borderId="0" xfId="0" applyFont="1" applyFill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/>
    </xf>
    <xf numFmtId="4" fontId="6" fillId="2" borderId="0" xfId="0" applyNumberFormat="1" applyFont="1" applyFill="1" applyBorder="1" applyAlignment="1">
      <alignment/>
    </xf>
    <xf numFmtId="0" fontId="3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64" fontId="3" fillId="0" borderId="0" xfId="20" applyNumberFormat="1" applyFont="1" applyFill="1" applyBorder="1" applyAlignment="1">
      <alignment/>
      <protection/>
    </xf>
    <xf numFmtId="164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wrapText="1"/>
    </xf>
    <xf numFmtId="164" fontId="3" fillId="0" borderId="0" xfId="20" applyNumberFormat="1" applyFont="1" applyFill="1" applyBorder="1">
      <alignment/>
      <protection/>
    </xf>
    <xf numFmtId="0" fontId="0" fillId="0" borderId="0" xfId="20" applyFont="1" applyFill="1" applyBorder="1" applyAlignment="1">
      <alignment horizontal="center" vertical="center" wrapText="1"/>
      <protection/>
    </xf>
    <xf numFmtId="164" fontId="6" fillId="2" borderId="0" xfId="0" applyNumberFormat="1" applyFont="1" applyFill="1" applyBorder="1" applyAlignment="1">
      <alignment vertical="center"/>
    </xf>
    <xf numFmtId="164" fontId="3" fillId="0" borderId="0" xfId="20" applyNumberFormat="1" applyFont="1" applyBorder="1">
      <alignment/>
      <protection/>
    </xf>
    <xf numFmtId="164" fontId="6" fillId="0" borderId="0" xfId="0" applyNumberFormat="1" applyFont="1" applyBorder="1" applyAlignment="1">
      <alignment vertical="center"/>
    </xf>
    <xf numFmtId="164" fontId="3" fillId="0" borderId="0" xfId="20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4" fontId="6" fillId="0" borderId="0" xfId="0" applyNumberFormat="1" applyFont="1" applyAlignment="1">
      <alignment vertical="center"/>
    </xf>
    <xf numFmtId="165" fontId="3" fillId="0" borderId="0" xfId="20" applyNumberFormat="1" applyFont="1" applyFill="1" applyBorder="1" applyAlignment="1">
      <alignment/>
      <protection/>
    </xf>
    <xf numFmtId="0" fontId="10" fillId="2" borderId="0" xfId="0" applyFont="1" applyFill="1" applyBorder="1" applyAlignment="1">
      <alignment horizontal="left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wrapText="1"/>
    </xf>
    <xf numFmtId="164" fontId="2" fillId="0" borderId="0" xfId="0" applyNumberFormat="1" applyFont="1" applyFill="1" applyBorder="1" applyAlignment="1">
      <alignment horizontal="left" wrapText="1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top" wrapText="1"/>
    </xf>
    <xf numFmtId="166" fontId="0" fillId="0" borderId="0" xfId="25" applyNumberFormat="1" applyFont="1" applyFill="1" applyBorder="1" applyAlignment="1">
      <alignment/>
    </xf>
    <xf numFmtId="164" fontId="3" fillId="2" borderId="0" xfId="20" applyNumberFormat="1" applyFont="1" applyFill="1">
      <alignment/>
      <protection/>
    </xf>
    <xf numFmtId="165" fontId="3" fillId="2" borderId="0" xfId="20" applyNumberFormat="1" applyFont="1" applyFill="1" applyBorder="1" applyAlignment="1">
      <alignment/>
      <protection/>
    </xf>
    <xf numFmtId="164" fontId="11" fillId="0" borderId="0" xfId="20" applyNumberFormat="1" applyFont="1" applyFill="1" applyBorder="1">
      <alignment/>
      <protection/>
    </xf>
    <xf numFmtId="0" fontId="11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6" fillId="2" borderId="0" xfId="0" applyFont="1" applyFill="1" applyAlignment="1">
      <alignment horizontal="right" vertical="center"/>
    </xf>
    <xf numFmtId="164" fontId="3" fillId="0" borderId="0" xfId="24" applyNumberFormat="1" applyFont="1" applyFill="1" applyBorder="1">
      <alignment/>
      <protection/>
    </xf>
    <xf numFmtId="164" fontId="3" fillId="0" borderId="0" xfId="24" applyNumberFormat="1" applyFont="1" applyFill="1" applyBorder="1" applyAlignment="1">
      <alignment/>
      <protection/>
    </xf>
    <xf numFmtId="0" fontId="9" fillId="0" borderId="0" xfId="0" applyFont="1" applyFill="1" applyAlignment="1">
      <alignment vertical="center"/>
    </xf>
    <xf numFmtId="165" fontId="9" fillId="2" borderId="0" xfId="20" applyNumberFormat="1" applyFont="1" applyFill="1" applyBorder="1" applyAlignment="1">
      <alignment/>
      <protection/>
    </xf>
    <xf numFmtId="164" fontId="9" fillId="0" borderId="0" xfId="20" applyNumberFormat="1" applyFont="1" applyFill="1" applyBorder="1" applyAlignment="1">
      <alignment horizontal="right"/>
      <protection/>
    </xf>
    <xf numFmtId="164" fontId="9" fillId="2" borderId="0" xfId="20" applyNumberFormat="1" applyFont="1" applyFill="1">
      <alignment/>
      <protection/>
    </xf>
    <xf numFmtId="0" fontId="9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164" fontId="3" fillId="2" borderId="0" xfId="20" applyNumberFormat="1" applyFont="1" applyFill="1">
      <alignment/>
      <protection/>
    </xf>
    <xf numFmtId="164" fontId="6" fillId="2" borderId="0" xfId="0" applyNumberFormat="1" applyFont="1" applyFill="1" applyAlignment="1">
      <alignment horizontal="right" vertical="center"/>
    </xf>
    <xf numFmtId="164" fontId="3" fillId="0" borderId="0" xfId="28" applyNumberFormat="1" applyFont="1">
      <alignment/>
      <protection/>
    </xf>
    <xf numFmtId="164" fontId="3" fillId="0" borderId="0" xfId="20" applyNumberFormat="1" applyFont="1">
      <alignment/>
      <protection/>
    </xf>
    <xf numFmtId="164" fontId="3" fillId="2" borderId="0" xfId="28" applyNumberFormat="1" applyFont="1" applyFill="1">
      <alignment/>
      <protection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Normal 3 2" xfId="23"/>
    <cellStyle name="Normal 5" xfId="24"/>
    <cellStyle name="Percent 2" xfId="25"/>
    <cellStyle name="Normal 6" xfId="26"/>
    <cellStyle name="Normal 7" xfId="27"/>
    <cellStyle name="Normal 8" xfId="28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expenditure on social protection benefits, 2016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gross expenditure)</a:t>
            </a:r>
          </a:p>
        </c:rich>
      </c:tx>
      <c:layout>
        <c:manualLayout>
          <c:xMode val="edge"/>
          <c:yMode val="edge"/>
          <c:x val="0"/>
          <c:y val="0.001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"/>
          <c:y val="0.09425"/>
          <c:w val="0.95"/>
          <c:h val="0.7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(%)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1'!$C$11:$C$48</c:f>
              <c:strCache/>
            </c:strRef>
          </c:cat>
          <c:val>
            <c:numRef>
              <c:f>'Figure 1'!$D$11:$D$48</c:f>
              <c:numCache/>
            </c:numRef>
          </c:val>
        </c:ser>
        <c:axId val="41004518"/>
        <c:axId val="33496343"/>
      </c:barChart>
      <c:catAx>
        <c:axId val="41004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96343"/>
        <c:crosses val="autoZero"/>
        <c:auto val="1"/>
        <c:lblOffset val="100"/>
        <c:noMultiLvlLbl val="0"/>
      </c:catAx>
      <c:valAx>
        <c:axId val="33496343"/>
        <c:scaling>
          <c:orientation val="minMax"/>
          <c:max val="100"/>
          <c:min val="7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41004518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Gross and net expenditure on social protection benefits, 2016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25"/>
          <c:y val="0.06725"/>
          <c:w val="0.91"/>
          <c:h val="0.79025"/>
        </c:manualLayout>
      </c:layout>
      <c:scatterChart>
        <c:scatterStyle val="lineMarker"/>
        <c:varyColors val="0"/>
        <c:ser>
          <c:idx val="0"/>
          <c:order val="0"/>
          <c:tx>
            <c:v>Series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dPt>
            <c:idx val="0"/>
            <c:spPr>
              <a:ln w="28575"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Lbls>
            <c:dLbl>
              <c:idx val="0"/>
              <c:layout>
                <c:manualLayout>
                  <c:x val="-0.0495"/>
                  <c:y val="-0.018"/>
                </c:manualLayout>
              </c:layout>
              <c:tx>
                <c:strRef>
                  <c:f>'Figure 2'!$C$11</c:f>
                  <c:strCache>
                    <c:ptCount val="1"/>
                    <c:pt idx="0">
                      <c:v>EU-28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chemeClr val="accent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'Figure 2'!$C$12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1"/>
                  <c:y val="-0.01575"/>
                </c:manualLayout>
              </c:layout>
              <c:tx>
                <c:strRef>
                  <c:f>'Figure 2'!$C$13</c:f>
                  <c:strCache>
                    <c:ptCount val="1"/>
                    <c:pt idx="0">
                      <c:v>Belgium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5575"/>
                  <c:y val="0.01075"/>
                </c:manualLayout>
              </c:layout>
              <c:tx>
                <c:strRef>
                  <c:f>'Figure 2'!$C$14</c:f>
                  <c:strCache>
                    <c:ptCount val="1"/>
                    <c:pt idx="0">
                      <c:v>Bulgaria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4475"/>
                  <c:y val="-0.018"/>
                </c:manualLayout>
              </c:layout>
              <c:tx>
                <c:strRef>
                  <c:f>'Figure 2'!$C$15</c:f>
                  <c:strCache>
                    <c:ptCount val="1"/>
                    <c:pt idx="0">
                      <c:v>Czechia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0875"/>
                  <c:y val="0.013"/>
                </c:manualLayout>
              </c:layout>
              <c:tx>
                <c:strRef>
                  <c:f>'Figure 2'!$C$16</c:f>
                  <c:strCache>
                    <c:ptCount val="1"/>
                    <c:pt idx="0">
                      <c:v>Denmark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625"/>
                  <c:y val="-0.01575"/>
                </c:manualLayout>
              </c:layout>
              <c:tx>
                <c:strRef>
                  <c:f>'Figure 2'!$C$17</c:f>
                  <c:strCache>
                    <c:ptCount val="1"/>
                    <c:pt idx="0">
                      <c:v>Germany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125"/>
                  <c:y val="-0.01575"/>
                </c:manualLayout>
              </c:layout>
              <c:tx>
                <c:strRef>
                  <c:f>'Figure 2'!$C$18</c:f>
                  <c:strCache>
                    <c:ptCount val="1"/>
                    <c:pt idx="0">
                      <c:v>Estonia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135"/>
                  <c:y val="-0.02025"/>
                </c:manualLayout>
              </c:layout>
              <c:tx>
                <c:strRef>
                  <c:f>'Figure 2'!$C$19</c:f>
                  <c:strCache>
                    <c:ptCount val="1"/>
                    <c:pt idx="0">
                      <c:v>Ireland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08"/>
                  <c:y val="0.01075"/>
                </c:manualLayout>
              </c:layout>
              <c:tx>
                <c:strRef>
                  <c:f>'Figure 2'!$C$20</c:f>
                  <c:strCache>
                    <c:ptCount val="1"/>
                    <c:pt idx="0">
                      <c:v>Greece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-0.0465"/>
                  <c:y val="-0.01575"/>
                </c:manualLayout>
              </c:layout>
              <c:tx>
                <c:strRef>
                  <c:f>'Figure 2'!$C$21</c:f>
                  <c:strCache>
                    <c:ptCount val="1"/>
                    <c:pt idx="0">
                      <c:v>Spain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-0.0085"/>
                  <c:y val="0.01075"/>
                </c:manualLayout>
              </c:layout>
              <c:tx>
                <c:strRef>
                  <c:f>'Figure 2'!$C$22</c:f>
                  <c:strCache>
                    <c:ptCount val="1"/>
                    <c:pt idx="0">
                      <c:v>France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09"/>
                  <c:y val="-0.018"/>
                </c:manualLayout>
              </c:layout>
              <c:tx>
                <c:strRef>
                  <c:f>'Figure 2'!$C$23</c:f>
                  <c:strCache>
                    <c:ptCount val="1"/>
                    <c:pt idx="0">
                      <c:v>Croatia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-0.0395"/>
                  <c:y val="0.0085"/>
                </c:manualLayout>
              </c:layout>
              <c:tx>
                <c:strRef>
                  <c:f>'Figure 2'!$C$24</c:f>
                  <c:strCache>
                    <c:ptCount val="1"/>
                    <c:pt idx="0">
                      <c:v>Italy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-0.0115"/>
                  <c:y val="-0.018"/>
                </c:manualLayout>
              </c:layout>
              <c:tx>
                <c:strRef>
                  <c:f>'Figure 2'!$C$25</c:f>
                  <c:strCache>
                    <c:ptCount val="1"/>
                    <c:pt idx="0">
                      <c:v>Cyprus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-0.04975"/>
                  <c:y val="-0.00225"/>
                </c:manualLayout>
              </c:layout>
              <c:tx>
                <c:strRef>
                  <c:f>'Figure 2'!$C$26</c:f>
                  <c:strCache>
                    <c:ptCount val="1"/>
                    <c:pt idx="0">
                      <c:v>Latvia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-0.0075"/>
                  <c:y val="0.0085"/>
                </c:manualLayout>
              </c:layout>
              <c:tx>
                <c:strRef>
                  <c:f>'Figure 2'!$C$27</c:f>
                  <c:strCache>
                    <c:ptCount val="1"/>
                    <c:pt idx="0">
                      <c:v>Lithuania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-0.08175"/>
                  <c:y val="0.01525"/>
                </c:manualLayout>
              </c:layout>
              <c:tx>
                <c:strRef>
                  <c:f>'Figure 2'!$C$28</c:f>
                  <c:strCache>
                    <c:ptCount val="1"/>
                    <c:pt idx="0">
                      <c:v>Luxembourg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-0.0085"/>
                  <c:y val="0.004"/>
                </c:manualLayout>
              </c:layout>
              <c:tx>
                <c:strRef>
                  <c:f>'Figure 2'!$C$29</c:f>
                  <c:strCache>
                    <c:ptCount val="1"/>
                    <c:pt idx="0">
                      <c:v>Hungary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-0.015"/>
                  <c:y val="0.013"/>
                </c:manualLayout>
              </c:layout>
              <c:tx>
                <c:strRef>
                  <c:f>'Figure 2'!$C$30</c:f>
                  <c:strCache>
                    <c:ptCount val="1"/>
                    <c:pt idx="0">
                      <c:v>Malta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-0.00875"/>
                  <c:y val="0.01075"/>
                </c:manualLayout>
              </c:layout>
              <c:tx>
                <c:strRef>
                  <c:f>'Figure 2'!$C$31</c:f>
                  <c:strCache>
                    <c:ptCount val="1"/>
                    <c:pt idx="0">
                      <c:v>Netherlands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-0.0085"/>
                  <c:y val="0.0085"/>
                </c:manualLayout>
              </c:layout>
              <c:tx>
                <c:strRef>
                  <c:f>'Figure 2'!$C$32</c:f>
                  <c:strCache>
                    <c:ptCount val="1"/>
                    <c:pt idx="0">
                      <c:v>Austria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-0.0525"/>
                  <c:y val="-0.01575"/>
                </c:manualLayout>
              </c:layout>
              <c:tx>
                <c:strRef>
                  <c:f>'Figure 2'!$C$33</c:f>
                  <c:strCache>
                    <c:ptCount val="1"/>
                    <c:pt idx="0">
                      <c:v>Poland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-0.05875"/>
                  <c:y val="-0.02025"/>
                </c:manualLayout>
              </c:layout>
              <c:tx>
                <c:strRef>
                  <c:f>'Figure 2'!$C$34</c:f>
                  <c:strCache>
                    <c:ptCount val="1"/>
                    <c:pt idx="0">
                      <c:v>Portugal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-0.06575"/>
                  <c:y val="-0.01125"/>
                </c:manualLayout>
              </c:layout>
              <c:tx>
                <c:strRef>
                  <c:f>'Figure 2'!$C$35</c:f>
                  <c:strCache>
                    <c:ptCount val="1"/>
                    <c:pt idx="0">
                      <c:v>Romania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-0.0075"/>
                  <c:y val="-0.01575"/>
                </c:manualLayout>
              </c:layout>
              <c:tx>
                <c:strRef>
                  <c:f>'Figure 2'!$C$36</c:f>
                  <c:strCache>
                    <c:ptCount val="1"/>
                    <c:pt idx="0">
                      <c:v>Slovenia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-0.023"/>
                  <c:y val="0.0195"/>
                </c:manualLayout>
              </c:layout>
              <c:tx>
                <c:strRef>
                  <c:f>'Figure 2'!$C$37</c:f>
                  <c:strCache>
                    <c:ptCount val="1"/>
                    <c:pt idx="0">
                      <c:v>Slovakia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-0.0095"/>
                  <c:y val="0.013"/>
                </c:manualLayout>
              </c:layout>
              <c:tx>
                <c:strRef>
                  <c:f>'Figure 2'!$C$38</c:f>
                  <c:strCache>
                    <c:ptCount val="1"/>
                    <c:pt idx="0">
                      <c:v>Finland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-0.00875"/>
                  <c:y val="-0.01575"/>
                </c:manualLayout>
              </c:layout>
              <c:tx>
                <c:strRef>
                  <c:f>'Figure 2'!$C$39</c:f>
                  <c:strCache>
                    <c:ptCount val="1"/>
                    <c:pt idx="0">
                      <c:v>Sweden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-0.0085"/>
                  <c:y val="0.01075"/>
                </c:manualLayout>
              </c:layout>
              <c:tx>
                <c:strRef>
                  <c:f>'Figure 2'!$C$40</c:f>
                  <c:strCache>
                    <c:ptCount val="1"/>
                    <c:pt idx="0">
                      <c:v>United Kingdom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>
                <c:strRef>
                  <c:f>'Figure 2'!$C$41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-0.01"/>
                  <c:y val="-0.01575"/>
                </c:manualLayout>
              </c:layout>
              <c:tx>
                <c:strRef>
                  <c:f>'Figure 2'!$C$42</c:f>
                  <c:strCache>
                    <c:ptCount val="1"/>
                    <c:pt idx="0">
                      <c:v>Iceland (¹)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-0.00875"/>
                  <c:y val="-0.01125"/>
                </c:manualLayout>
              </c:layout>
              <c:tx>
                <c:strRef>
                  <c:f>'Figure 2'!$C$43</c:f>
                  <c:strCache>
                    <c:ptCount val="1"/>
                    <c:pt idx="0">
                      <c:v>Norway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-0.08075"/>
                  <c:y val="-0.01575"/>
                </c:manualLayout>
              </c:layout>
              <c:tx>
                <c:strRef>
                  <c:f>'Figure 2'!$C$44</c:f>
                  <c:strCache>
                    <c:ptCount val="1"/>
                    <c:pt idx="0">
                      <c:v>Switzerland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tx>
                <c:strRef>
                  <c:f>'Figure 2'!$C$45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-0.058"/>
                  <c:y val="0.03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North 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
Macedonia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-0.0085"/>
                  <c:y val="-0.01575"/>
                </c:manualLayout>
              </c:layout>
              <c:tx>
                <c:strRef>
                  <c:f>'Figure 2'!$C$47</c:f>
                  <c:strCache>
                    <c:ptCount val="1"/>
                    <c:pt idx="0">
                      <c:v>Serbia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-0.0535"/>
                  <c:y val="-0.009"/>
                </c:manualLayout>
              </c:layout>
              <c:tx>
                <c:strRef>
                  <c:f>'Figure 2'!$C$48</c:f>
                  <c:strCache>
                    <c:ptCount val="1"/>
                    <c:pt idx="0">
                      <c:v>Turkey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'Figure 2'!$D$11:$D$48</c:f>
              <c:numCache/>
            </c:numRef>
          </c:xVal>
          <c:yVal>
            <c:numRef>
              <c:f>'Figure 2'!$E$11:$E$48</c:f>
              <c:numCache/>
            </c:numRef>
          </c:yVal>
          <c:smooth val="0"/>
        </c:ser>
        <c:axId val="33031632"/>
        <c:axId val="28849233"/>
      </c:scatterChart>
      <c:valAx>
        <c:axId val="33031632"/>
        <c:scaling>
          <c:orientation val="minMax"/>
          <c:min val="10"/>
        </c:scaling>
        <c:axPos val="b"/>
        <c:delete val="0"/>
        <c:numFmt formatCode="0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8849233"/>
        <c:crosses val="autoZero"/>
        <c:crossBetween val="midCat"/>
        <c:dispUnits/>
      </c:valAx>
      <c:valAx>
        <c:axId val="28849233"/>
        <c:scaling>
          <c:orientation val="minMax"/>
          <c:max val="6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3031632"/>
        <c:crosses val="autoZero"/>
        <c:crossBetween val="midCat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Gross and net expenditure on social protection benefits, 2016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GDP)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Gross expenditure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3'!$C$11:$C$48</c:f>
              <c:strCache/>
            </c:strRef>
          </c:cat>
          <c:val>
            <c:numRef>
              <c:f>'Figure 3'!$D$11:$D$48</c:f>
              <c:numCache/>
            </c:numRef>
          </c:val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Net expenditure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3'!$C$11:$C$48</c:f>
              <c:strCache/>
            </c:strRef>
          </c:cat>
          <c:val>
            <c:numRef>
              <c:f>'Figure 3'!$E$11:$E$48</c:f>
              <c:numCache/>
            </c:numRef>
          </c:val>
        </c:ser>
        <c:axId val="58316506"/>
        <c:axId val="55086507"/>
      </c:barChart>
      <c:catAx>
        <c:axId val="5831650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86507"/>
        <c:crosses val="autoZero"/>
        <c:auto val="1"/>
        <c:lblOffset val="100"/>
        <c:noMultiLvlLbl val="0"/>
      </c:catAx>
      <c:valAx>
        <c:axId val="550865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831650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875"/>
          <c:y val="0.9645"/>
          <c:w val="0.265"/>
          <c:h val="0.035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Share of gross expenditure on social protection benefits subject to taxes and/or social contributions, 2016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3"/>
          <c:y val="0.08025"/>
          <c:w val="0.963"/>
          <c:h val="0.54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 4'!$E$10</c:f>
              <c:strCache>
                <c:ptCount val="1"/>
                <c:pt idx="0">
                  <c:v>Cash benefits subject to levies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4'!$C$11:$C$48</c:f>
              <c:strCache/>
            </c:strRef>
          </c:cat>
          <c:val>
            <c:numRef>
              <c:f>'Figure 4'!$E$11:$E$48</c:f>
              <c:numCache/>
            </c:numRef>
          </c:val>
        </c:ser>
        <c:ser>
          <c:idx val="0"/>
          <c:order val="1"/>
          <c:tx>
            <c:strRef>
              <c:f>'Figure 4'!$F$10</c:f>
              <c:strCache>
                <c:ptCount val="1"/>
                <c:pt idx="0">
                  <c:v>Cash benefits not subject to levies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4'!$C$11:$C$48</c:f>
              <c:strCache/>
            </c:strRef>
          </c:cat>
          <c:val>
            <c:numRef>
              <c:f>'Figure 4'!$F$11:$F$48</c:f>
              <c:numCache/>
            </c:numRef>
          </c:val>
        </c:ser>
        <c:ser>
          <c:idx val="1"/>
          <c:order val="2"/>
          <c:tx>
            <c:strRef>
              <c:f>'Figure 4'!$D$10</c:f>
              <c:strCache>
                <c:ptCount val="1"/>
                <c:pt idx="0">
                  <c:v>Benefits in kind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4'!$C$11:$C$48</c:f>
              <c:strCache/>
            </c:strRef>
          </c:cat>
          <c:val>
            <c:numRef>
              <c:f>'Figure 4'!$D$11:$D$48</c:f>
              <c:numCache/>
            </c:numRef>
          </c:val>
        </c:ser>
        <c:overlap val="100"/>
        <c:gapWidth val="50"/>
        <c:axId val="26016516"/>
        <c:axId val="32822053"/>
      </c:barChart>
      <c:lineChart>
        <c:grouping val="standard"/>
        <c:varyColors val="0"/>
        <c:ser>
          <c:idx val="3"/>
          <c:order val="3"/>
          <c:tx>
            <c:strRef>
              <c:f>'Figure 4'!$G$10</c:f>
              <c:strCache>
                <c:ptCount val="1"/>
                <c:pt idx="0">
                  <c:v>Cash benefits subject to taxes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 w="1587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4'!$C$11:$C$48</c:f>
              <c:strCache/>
            </c:strRef>
          </c:cat>
          <c:val>
            <c:numRef>
              <c:f>'Figure 4'!$G$11:$G$48</c:f>
              <c:numCache/>
            </c:numRef>
          </c:val>
          <c:smooth val="0"/>
        </c:ser>
        <c:ser>
          <c:idx val="4"/>
          <c:order val="4"/>
          <c:tx>
            <c:strRef>
              <c:f>'Figure 4'!$H$10</c:f>
              <c:strCache>
                <c:ptCount val="1"/>
                <c:pt idx="0">
                  <c:v>Cash benefits subject to social contributions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1">
                  <a:lumMod val="60000"/>
                  <a:lumOff val="40000"/>
                </a:schemeClr>
              </a:solidFill>
              <a:ln w="15875">
                <a:noFill/>
              </a:ln>
            </c:spPr>
          </c:marker>
          <c:dPt>
            <c:idx val="0"/>
            <c:spPr>
              <a:ln>
                <a:noFill/>
              </a:ln>
            </c:spPr>
            <c:marker>
              <c:size val="7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15875">
                  <a:noFill/>
                </a:ln>
              </c:spPr>
            </c:marker>
          </c:dPt>
          <c:dPt>
            <c:idx val="1"/>
            <c:spPr>
              <a:ln>
                <a:noFill/>
              </a:ln>
            </c:spPr>
            <c:marker>
              <c:size val="7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15875">
                  <a:noFill/>
                </a:ln>
              </c:spPr>
            </c:marker>
          </c:dPt>
          <c:dPt>
            <c:idx val="2"/>
            <c:spPr>
              <a:ln>
                <a:noFill/>
              </a:ln>
            </c:spPr>
            <c:marker>
              <c:size val="7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15875">
                  <a:noFill/>
                </a:ln>
              </c:spPr>
            </c:marker>
          </c:dPt>
          <c:dPt>
            <c:idx val="3"/>
            <c:spPr>
              <a:ln>
                <a:noFill/>
              </a:ln>
            </c:spPr>
            <c:marker>
              <c:size val="7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15875">
                  <a:noFill/>
                </a:ln>
              </c:spPr>
            </c:marker>
          </c:dPt>
          <c:dPt>
            <c:idx val="4"/>
            <c:spPr>
              <a:ln>
                <a:noFill/>
              </a:ln>
            </c:spPr>
            <c:marker>
              <c:size val="7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15875">
                  <a:noFill/>
                </a:ln>
              </c:spPr>
            </c:marker>
          </c:dPt>
          <c:dPt>
            <c:idx val="5"/>
            <c:spPr>
              <a:ln>
                <a:noFill/>
              </a:ln>
            </c:spPr>
            <c:marker>
              <c:size val="7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15875">
                  <a:noFill/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7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15875">
                  <a:noFill/>
                </a:ln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7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15875">
                  <a:noFill/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7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15875">
                  <a:noFill/>
                </a:ln>
              </c:spPr>
            </c:marker>
          </c:dPt>
          <c:dPt>
            <c:idx val="9"/>
            <c:spPr>
              <a:ln>
                <a:noFill/>
              </a:ln>
            </c:spPr>
            <c:marker>
              <c:size val="7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15875">
                  <a:noFill/>
                </a:ln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7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15875">
                  <a:noFill/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7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15875">
                  <a:noFill/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7"/>
              <c:spPr>
                <a:solidFill>
                  <a:schemeClr val="accent3">
                    <a:lumMod val="60000"/>
                    <a:lumOff val="40000"/>
                  </a:schemeClr>
                </a:solidFill>
                <a:ln w="15875">
                  <a:noFill/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7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15875">
                  <a:noFill/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7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15875">
                  <a:noFill/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7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15875">
                  <a:noFill/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7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15875">
                  <a:noFill/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7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15875">
                  <a:noFill/>
                </a:ln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7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15875">
                  <a:noFill/>
                </a:ln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7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15875">
                  <a:noFill/>
                </a:ln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7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15875">
                  <a:noFill/>
                </a:ln>
              </c:spPr>
            </c:marker>
          </c:dPt>
          <c:dPt>
            <c:idx val="21"/>
            <c:spPr>
              <a:ln>
                <a:noFill/>
              </a:ln>
            </c:spPr>
            <c:marker>
              <c:size val="7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15875">
                  <a:noFill/>
                </a:ln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7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15875">
                  <a:noFill/>
                </a:ln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7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15875">
                  <a:noFill/>
                </a:ln>
              </c:spPr>
            </c:marker>
          </c:dPt>
          <c:dPt>
            <c:idx val="24"/>
            <c:spPr>
              <a:ln>
                <a:noFill/>
              </a:ln>
            </c:spPr>
            <c:marker>
              <c:size val="7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15875">
                  <a:noFill/>
                </a:ln>
              </c:spPr>
            </c:marker>
          </c:dPt>
          <c:dPt>
            <c:idx val="25"/>
            <c:spPr>
              <a:ln>
                <a:noFill/>
              </a:ln>
            </c:spPr>
            <c:marker>
              <c:size val="7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15875">
                  <a:noFill/>
                </a:ln>
              </c:spPr>
            </c:marker>
          </c:dPt>
          <c:dPt>
            <c:idx val="26"/>
            <c:spPr>
              <a:ln>
                <a:noFill/>
              </a:ln>
            </c:spPr>
            <c:marker>
              <c:size val="7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15875">
                  <a:noFill/>
                </a:ln>
              </c:spPr>
            </c:marker>
          </c:dPt>
          <c:dPt>
            <c:idx val="27"/>
            <c:spPr>
              <a:ln>
                <a:noFill/>
              </a:ln>
            </c:spPr>
            <c:marker>
              <c:size val="7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15875">
                  <a:noFill/>
                </a:ln>
              </c:spPr>
            </c:marker>
          </c:dPt>
          <c:dPt>
            <c:idx val="28"/>
            <c:spPr>
              <a:ln>
                <a:noFill/>
              </a:ln>
            </c:spPr>
            <c:marker>
              <c:size val="7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15875">
                  <a:noFill/>
                </a:ln>
              </c:spPr>
            </c:marker>
          </c:dPt>
          <c:dPt>
            <c:idx val="29"/>
            <c:spPr>
              <a:ln>
                <a:noFill/>
              </a:ln>
            </c:spPr>
            <c:marker>
              <c:size val="7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15875">
                  <a:noFill/>
                </a:ln>
              </c:spPr>
            </c:marker>
          </c:dPt>
          <c:dPt>
            <c:idx val="30"/>
            <c:spPr>
              <a:ln>
                <a:noFill/>
              </a:ln>
            </c:spPr>
            <c:marker>
              <c:size val="7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15875">
                  <a:noFill/>
                </a:ln>
              </c:spPr>
            </c:marker>
          </c:dPt>
          <c:dPt>
            <c:idx val="31"/>
            <c:spPr>
              <a:ln>
                <a:noFill/>
              </a:ln>
            </c:spPr>
            <c:marker>
              <c:size val="7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15875">
                  <a:noFill/>
                </a:ln>
              </c:spPr>
            </c:marker>
          </c:dPt>
          <c:dPt>
            <c:idx val="32"/>
            <c:spPr>
              <a:ln>
                <a:noFill/>
              </a:ln>
            </c:spPr>
            <c:marker>
              <c:size val="7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15875">
                  <a:noFill/>
                </a:ln>
              </c:spPr>
            </c:marker>
          </c:dPt>
          <c:dPt>
            <c:idx val="33"/>
            <c:spPr>
              <a:ln>
                <a:noFill/>
              </a:ln>
            </c:spPr>
            <c:marker>
              <c:size val="7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15875">
                  <a:noFill/>
                </a:ln>
              </c:spPr>
            </c:marker>
          </c:dPt>
          <c:dPt>
            <c:idx val="34"/>
            <c:spPr>
              <a:ln>
                <a:noFill/>
              </a:ln>
            </c:spPr>
            <c:marker>
              <c:size val="7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15875">
                  <a:noFill/>
                </a:ln>
              </c:spPr>
            </c:marker>
          </c:dPt>
          <c:dPt>
            <c:idx val="35"/>
            <c:spPr>
              <a:ln>
                <a:noFill/>
              </a:ln>
            </c:spPr>
            <c:marker>
              <c:size val="7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15875">
                  <a:noFill/>
                </a:ln>
              </c:spPr>
            </c:marker>
          </c:dPt>
          <c:dPt>
            <c:idx val="36"/>
            <c:spPr>
              <a:ln>
                <a:noFill/>
              </a:ln>
            </c:spPr>
            <c:marker>
              <c:size val="7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15875">
                  <a:noFill/>
                </a:ln>
              </c:spPr>
            </c:marker>
          </c:dPt>
          <c:dPt>
            <c:idx val="37"/>
            <c:spPr>
              <a:ln>
                <a:noFill/>
              </a:ln>
            </c:spPr>
            <c:marker>
              <c:size val="7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15875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4'!$C$11:$C$48</c:f>
              <c:strCache/>
            </c:strRef>
          </c:cat>
          <c:val>
            <c:numRef>
              <c:f>'Figure 4'!$H$11:$H$48</c:f>
              <c:numCache/>
            </c:numRef>
          </c:val>
          <c:smooth val="0"/>
        </c:ser>
        <c:marker val="1"/>
        <c:axId val="26016516"/>
        <c:axId val="32822053"/>
      </c:lineChart>
      <c:catAx>
        <c:axId val="26016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2822053"/>
        <c:crosses val="autoZero"/>
        <c:auto val="1"/>
        <c:lblOffset val="100"/>
        <c:noMultiLvlLbl val="0"/>
      </c:catAx>
      <c:valAx>
        <c:axId val="3282205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26016516"/>
        <c:crosses val="autoZero"/>
        <c:crossBetween val="between"/>
        <c:dispUnits/>
        <c:majorUnit val="10"/>
      </c:valAx>
    </c:plotArea>
    <c:legend>
      <c:legendPos val="r"/>
      <c:layout>
        <c:manualLayout>
          <c:xMode val="edge"/>
          <c:yMode val="edge"/>
          <c:x val="0.36175"/>
          <c:y val="0.817"/>
          <c:w val="0.32625"/>
          <c:h val="0.1822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Tax rates applied to social protection benefits, 2016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"/>
          <c:y val="0.001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05"/>
          <c:y val="0.08875"/>
          <c:w val="0.963"/>
          <c:h val="0.65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5'!$E$10</c:f>
              <c:strCache>
                <c:ptCount val="1"/>
                <c:pt idx="0">
                  <c:v>Effective combined taxation and social contribution rates on benefits subject to levies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5'!$C$11:$C$48</c:f>
              <c:strCache/>
            </c:strRef>
          </c:cat>
          <c:val>
            <c:numRef>
              <c:f>'Figure 5'!$E$11:$E$48</c:f>
              <c:numCache/>
            </c:numRef>
          </c:val>
        </c:ser>
        <c:ser>
          <c:idx val="0"/>
          <c:order val="1"/>
          <c:tx>
            <c:strRef>
              <c:f>'Figure 5'!$D$10</c:f>
              <c:strCache>
                <c:ptCount val="1"/>
                <c:pt idx="0">
                  <c:v>Effective combined taxation and social contribution rates on all social protection benefits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5'!$C$11:$C$48</c:f>
              <c:strCache/>
            </c:strRef>
          </c:cat>
          <c:val>
            <c:numRef>
              <c:f>'Figure 5'!$D$11:$D$48</c:f>
              <c:numCache/>
            </c:numRef>
          </c:val>
        </c:ser>
        <c:axId val="26963022"/>
        <c:axId val="41340607"/>
      </c:barChart>
      <c:catAx>
        <c:axId val="26963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40607"/>
        <c:crosses val="autoZero"/>
        <c:auto val="1"/>
        <c:lblOffset val="100"/>
        <c:noMultiLvlLbl val="0"/>
      </c:catAx>
      <c:valAx>
        <c:axId val="41340607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26963022"/>
        <c:crosses val="autoZero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2335"/>
          <c:y val="0.9325"/>
          <c:w val="0.55275"/>
          <c:h val="0.06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Net expenditure on social protection benefits, by type of benefit, EU-28, 2016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(% of gross expenditure)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6575"/>
          <c:y val="0.13425"/>
          <c:w val="0.79925"/>
          <c:h val="0.8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6'!$D$10</c:f>
              <c:strCache>
                <c:ptCount val="1"/>
                <c:pt idx="0">
                  <c:v>(%)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rgbClr val="71A8DF"/>
              </a:solidFill>
            </c:spPr>
          </c:dPt>
          <c:dPt>
            <c:idx val="3"/>
            <c:invertIfNegative val="0"/>
            <c:spPr>
              <a:solidFill>
                <a:srgbClr val="71A8D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6'!$C$11:$C$23</c:f>
              <c:strCache/>
            </c:strRef>
          </c:cat>
          <c:val>
            <c:numRef>
              <c:f>'Figure 6'!$D$11:$D$23</c:f>
              <c:numCache/>
            </c:numRef>
          </c:val>
        </c:ser>
        <c:axId val="36521144"/>
        <c:axId val="60254841"/>
      </c:barChart>
      <c:catAx>
        <c:axId val="3652114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60254841"/>
        <c:crosses val="autoZero"/>
        <c:auto val="1"/>
        <c:lblOffset val="100"/>
        <c:noMultiLvlLbl val="0"/>
      </c:catAx>
      <c:valAx>
        <c:axId val="60254841"/>
        <c:scaling>
          <c:orientation val="minMax"/>
          <c:max val="100"/>
          <c:min val="85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crossAx val="36521144"/>
        <c:crosses val="autoZero"/>
        <c:crossBetween val="between"/>
        <c:dispUnits/>
        <c:majorUnit val="5"/>
        <c:minorUnit val="1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Gross social protection benefits, by type of benefit, EU-28, 2016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(% of gross expenditure)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6475"/>
          <c:y val="0.12325"/>
          <c:w val="0.813"/>
          <c:h val="0.76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'Figure 7'!$D$10</c:f>
              <c:strCache>
                <c:ptCount val="1"/>
                <c:pt idx="0">
                  <c:v>Benefits in kind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7'!$C$11:$C$23</c:f>
              <c:strCache/>
            </c:strRef>
          </c:cat>
          <c:val>
            <c:numRef>
              <c:f>'Figure 7'!$D$11:$D$23</c:f>
              <c:numCache/>
            </c:numRef>
          </c:val>
        </c:ser>
        <c:ser>
          <c:idx val="2"/>
          <c:order val="1"/>
          <c:tx>
            <c:strRef>
              <c:f>'Figure 7'!$F$10</c:f>
              <c:strCache>
                <c:ptCount val="1"/>
                <c:pt idx="0">
                  <c:v>Cash benefits not subject to levies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7'!$C$11:$C$23</c:f>
              <c:strCache/>
            </c:strRef>
          </c:cat>
          <c:val>
            <c:numRef>
              <c:f>'Figure 7'!$F$11:$F$23</c:f>
              <c:numCache/>
            </c:numRef>
          </c:val>
        </c:ser>
        <c:ser>
          <c:idx val="0"/>
          <c:order val="2"/>
          <c:tx>
            <c:strRef>
              <c:f>'Figure 7'!$E$10</c:f>
              <c:strCache>
                <c:ptCount val="1"/>
                <c:pt idx="0">
                  <c:v>Cash benefits subject to levies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7'!$C$11:$C$23</c:f>
              <c:strCache/>
            </c:strRef>
          </c:cat>
          <c:val>
            <c:numRef>
              <c:f>'Figure 7'!$E$11:$E$23</c:f>
              <c:numCache/>
            </c:numRef>
          </c:val>
        </c:ser>
        <c:overlap val="100"/>
        <c:axId val="5422658"/>
        <c:axId val="48803923"/>
      </c:barChart>
      <c:catAx>
        <c:axId val="542265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8803923"/>
        <c:crosses val="autoZero"/>
        <c:auto val="1"/>
        <c:lblOffset val="100"/>
        <c:noMultiLvlLbl val="0"/>
      </c:catAx>
      <c:valAx>
        <c:axId val="48803923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crossAx val="5422658"/>
        <c:crosses val="autoZero"/>
        <c:crossBetween val="between"/>
        <c:dispUnits/>
        <c:majorUnit val="10"/>
        <c:minorUnit val="1"/>
      </c:valAx>
    </c:plotArea>
    <c:legend>
      <c:legendPos val="b"/>
      <c:layout>
        <c:manualLayout>
          <c:xMode val="edge"/>
          <c:yMode val="edge"/>
          <c:x val="0.16625"/>
          <c:y val="0.94475"/>
          <c:w val="0.8125"/>
          <c:h val="0.040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Effective combined taxation and social contribution rates applied to social protection benefits, by type of benefit, EU-28, 2016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6225"/>
          <c:y val="0.167"/>
          <c:w val="0.8105"/>
          <c:h val="0.70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8'!$D$10</c:f>
              <c:strCache>
                <c:ptCount val="1"/>
                <c:pt idx="0">
                  <c:v>Effective combined taxation and social contribution rates on benefits subject to levies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8'!$C$11:$C$23</c:f>
              <c:strCache/>
            </c:strRef>
          </c:cat>
          <c:val>
            <c:numRef>
              <c:f>'Figure 8'!$D$11:$D$23</c:f>
              <c:numCache/>
            </c:numRef>
          </c:val>
        </c:ser>
        <c:ser>
          <c:idx val="1"/>
          <c:order val="1"/>
          <c:tx>
            <c:strRef>
              <c:f>'Figure 8'!$E$10</c:f>
              <c:strCache>
                <c:ptCount val="1"/>
                <c:pt idx="0">
                  <c:v>Effective combined taxation and social contribution rates on all social protection benefits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8'!$C$11:$C$23</c:f>
              <c:strCache/>
            </c:strRef>
          </c:cat>
          <c:val>
            <c:numRef>
              <c:f>'Figure 8'!$E$11:$E$23</c:f>
              <c:numCache/>
            </c:numRef>
          </c:val>
        </c:ser>
        <c:axId val="36582124"/>
        <c:axId val="60803661"/>
      </c:barChart>
      <c:catAx>
        <c:axId val="3658212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60803661"/>
        <c:crosses val="autoZero"/>
        <c:auto val="1"/>
        <c:lblOffset val="100"/>
        <c:noMultiLvlLbl val="0"/>
      </c:catAx>
      <c:valAx>
        <c:axId val="60803661"/>
        <c:scaling>
          <c:orientation val="minMax"/>
          <c:max val="3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crossAx val="36582124"/>
        <c:crosses val="autoZero"/>
        <c:crossBetween val="between"/>
        <c:dispUnits/>
        <c:majorUnit val="5"/>
        <c:minorUnit val="1"/>
      </c:valAx>
    </c:plotArea>
    <c:legend>
      <c:legendPos val="b"/>
      <c:layout>
        <c:manualLayout>
          <c:xMode val="edge"/>
          <c:yMode val="edge"/>
          <c:x val="0.16425"/>
          <c:y val="0.91325"/>
          <c:w val="0.80475"/>
          <c:h val="0.08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647700</xdr:colOff>
      <xdr:row>8</xdr:row>
      <xdr:rowOff>114300</xdr:rowOff>
    </xdr:from>
    <xdr:to>
      <xdr:col>15</xdr:col>
      <xdr:colOff>742950</xdr:colOff>
      <xdr:row>46</xdr:row>
      <xdr:rowOff>47625</xdr:rowOff>
    </xdr:to>
    <xdr:graphicFrame macro="">
      <xdr:nvGraphicFramePr>
        <xdr:cNvPr id="1106" name="Chart 1"/>
        <xdr:cNvGraphicFramePr/>
      </xdr:nvGraphicFramePr>
      <xdr:xfrm>
        <a:off x="3667125" y="1371600"/>
        <a:ext cx="95250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0.32125</cdr:x>
      <cdr:y>0.937</cdr:y>
    </cdr:from>
    <cdr:to>
      <cdr:x>0.73</cdr:x>
      <cdr:y>1</cdr:y>
    </cdr:to>
    <cdr:sp macro="" textlink="">
      <cdr:nvSpPr>
        <cdr:cNvPr id="2" name="TextBox 1"/>
        <cdr:cNvSpPr txBox="1"/>
      </cdr:nvSpPr>
      <cdr:spPr>
        <a:xfrm>
          <a:off x="3057525" y="5362575"/>
          <a:ext cx="3895725" cy="361950"/>
        </a:xfrm>
        <a:prstGeom prst="rect">
          <a:avLst/>
        </a:prstGeom>
        <a:ln>
          <a:noFill/>
        </a:ln>
      </cdr:spPr>
      <cdr:txBody>
        <a:bodyPr vertOverflow="clip" wrap="none" rtlCol="0" anchor="ctr"/>
        <a:lstStyle/>
        <a:p>
          <a:pPr algn="ctr"/>
          <a:r>
            <a:rPr lang="en-GB" sz="900" b="1">
              <a:effectLst/>
              <a:latin typeface="Arial" panose="020B0604020202020204" pitchFamily="34" charset="0"/>
              <a:cs typeface="Arial" panose="020B0604020202020204" pitchFamily="34" charset="0"/>
            </a:rPr>
            <a:t>Gross expenditure on social protection benefits</a:t>
          </a:r>
        </a:p>
        <a:p>
          <a:pPr algn="ctr"/>
          <a:r>
            <a:rPr lang="en-GB" sz="900" b="1">
              <a:effectLst/>
              <a:latin typeface="Arial" panose="020B0604020202020204" pitchFamily="34" charset="0"/>
              <a:cs typeface="Arial" panose="020B0604020202020204" pitchFamily="34" charset="0"/>
            </a:rPr>
            <a:t>(%, relative to GDP)</a:t>
          </a:r>
          <a:endParaRPr lang="en-GB" sz="9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0.00075</cdr:x>
      <cdr:y>0.036</cdr:y>
    </cdr:from>
    <cdr:to>
      <cdr:x>0.049</cdr:x>
      <cdr:y>0.8635</cdr:y>
    </cdr:to>
    <cdr:sp macro="" textlink="">
      <cdr:nvSpPr>
        <cdr:cNvPr id="3" name="TextBox 2"/>
        <cdr:cNvSpPr txBox="1"/>
      </cdr:nvSpPr>
      <cdr:spPr>
        <a:xfrm rot="16200000">
          <a:off x="0" y="200025"/>
          <a:ext cx="457200" cy="473392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pPr algn="ctr"/>
          <a:r>
            <a:rPr lang="en-US" sz="900" b="1">
              <a:effectLst/>
              <a:latin typeface="Arial" panose="020B0604020202020204" pitchFamily="34" charset="0"/>
              <a:cs typeface="Arial" panose="020B0604020202020204" pitchFamily="34" charset="0"/>
            </a:rPr>
            <a:t>Difference between gross and net social protection expenditure</a:t>
          </a:r>
        </a:p>
        <a:p>
          <a:pPr algn="ctr"/>
          <a:r>
            <a:rPr lang="en-US" sz="900" b="1">
              <a:effectLst/>
              <a:latin typeface="Arial" panose="020B0604020202020204" pitchFamily="34" charset="0"/>
              <a:cs typeface="Arial" panose="020B0604020202020204" pitchFamily="34" charset="0"/>
            </a:rPr>
            <a:t>(percentage points)</a:t>
          </a:r>
          <a:endParaRPr lang="en-GB" sz="9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504825</xdr:colOff>
      <xdr:row>9</xdr:row>
      <xdr:rowOff>0</xdr:rowOff>
    </xdr:from>
    <xdr:to>
      <xdr:col>17</xdr:col>
      <xdr:colOff>600075</xdr:colOff>
      <xdr:row>43</xdr:row>
      <xdr:rowOff>47625</xdr:rowOff>
    </xdr:to>
    <xdr:graphicFrame macro="">
      <xdr:nvGraphicFramePr>
        <xdr:cNvPr id="2" name="Chart 1"/>
        <xdr:cNvGraphicFramePr/>
      </xdr:nvGraphicFramePr>
      <xdr:xfrm>
        <a:off x="7019925" y="1409700"/>
        <a:ext cx="95250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200025</xdr:colOff>
      <xdr:row>8</xdr:row>
      <xdr:rowOff>57150</xdr:rowOff>
    </xdr:from>
    <xdr:to>
      <xdr:col>17</xdr:col>
      <xdr:colOff>295275</xdr:colOff>
      <xdr:row>45</xdr:row>
      <xdr:rowOff>142875</xdr:rowOff>
    </xdr:to>
    <xdr:graphicFrame macro="">
      <xdr:nvGraphicFramePr>
        <xdr:cNvPr id="3" name="Chart 2"/>
        <xdr:cNvGraphicFramePr/>
      </xdr:nvGraphicFramePr>
      <xdr:xfrm>
        <a:off x="5705475" y="1314450"/>
        <a:ext cx="95250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66675</xdr:colOff>
      <xdr:row>59</xdr:row>
      <xdr:rowOff>28575</xdr:rowOff>
    </xdr:from>
    <xdr:to>
      <xdr:col>11</xdr:col>
      <xdr:colOff>695325</xdr:colOff>
      <xdr:row>101</xdr:row>
      <xdr:rowOff>104775</xdr:rowOff>
    </xdr:to>
    <xdr:graphicFrame macro="">
      <xdr:nvGraphicFramePr>
        <xdr:cNvPr id="2" name="Chart 1"/>
        <xdr:cNvGraphicFramePr/>
      </xdr:nvGraphicFramePr>
      <xdr:xfrm>
        <a:off x="962025" y="93630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57</xdr:row>
      <xdr:rowOff>76200</xdr:rowOff>
    </xdr:from>
    <xdr:to>
      <xdr:col>10</xdr:col>
      <xdr:colOff>676275</xdr:colOff>
      <xdr:row>95</xdr:row>
      <xdr:rowOff>9525</xdr:rowOff>
    </xdr:to>
    <xdr:graphicFrame macro="">
      <xdr:nvGraphicFramePr>
        <xdr:cNvPr id="2" name="Chart 1"/>
        <xdr:cNvGraphicFramePr/>
      </xdr:nvGraphicFramePr>
      <xdr:xfrm>
        <a:off x="914400" y="9267825"/>
        <a:ext cx="95250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57150</xdr:colOff>
      <xdr:row>32</xdr:row>
      <xdr:rowOff>0</xdr:rowOff>
    </xdr:from>
    <xdr:to>
      <xdr:col>12</xdr:col>
      <xdr:colOff>342900</xdr:colOff>
      <xdr:row>65</xdr:row>
      <xdr:rowOff>9525</xdr:rowOff>
    </xdr:to>
    <xdr:graphicFrame macro="">
      <xdr:nvGraphicFramePr>
        <xdr:cNvPr id="3" name="Chart 1"/>
        <xdr:cNvGraphicFramePr/>
      </xdr:nvGraphicFramePr>
      <xdr:xfrm>
        <a:off x="952500" y="4914900"/>
        <a:ext cx="9525000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35</xdr:row>
      <xdr:rowOff>66675</xdr:rowOff>
    </xdr:from>
    <xdr:to>
      <xdr:col>10</xdr:col>
      <xdr:colOff>57150</xdr:colOff>
      <xdr:row>68</xdr:row>
      <xdr:rowOff>76200</xdr:rowOff>
    </xdr:to>
    <xdr:graphicFrame macro="">
      <xdr:nvGraphicFramePr>
        <xdr:cNvPr id="2" name="Chart 1"/>
        <xdr:cNvGraphicFramePr/>
      </xdr:nvGraphicFramePr>
      <xdr:xfrm>
        <a:off x="895350" y="5591175"/>
        <a:ext cx="9525000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390525</xdr:colOff>
      <xdr:row>33</xdr:row>
      <xdr:rowOff>123825</xdr:rowOff>
    </xdr:from>
    <xdr:to>
      <xdr:col>10</xdr:col>
      <xdr:colOff>704850</xdr:colOff>
      <xdr:row>66</xdr:row>
      <xdr:rowOff>133350</xdr:rowOff>
    </xdr:to>
    <xdr:graphicFrame macro="">
      <xdr:nvGraphicFramePr>
        <xdr:cNvPr id="2" name="Chart 1"/>
        <xdr:cNvGraphicFramePr/>
      </xdr:nvGraphicFramePr>
      <xdr:xfrm>
        <a:off x="838200" y="5648325"/>
        <a:ext cx="9525000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6"/>
  <sheetViews>
    <sheetView showGridLines="0" workbookViewId="0" topLeftCell="A1"/>
  </sheetViews>
  <sheetFormatPr defaultColWidth="12.8515625" defaultRowHeight="12.75"/>
  <cols>
    <col min="1" max="2" width="6.7109375" style="2" customWidth="1"/>
    <col min="3" max="3" width="19.00390625" style="6" customWidth="1"/>
    <col min="4" max="16384" width="12.8515625" style="2" customWidth="1"/>
  </cols>
  <sheetData>
    <row r="1" ht="12"/>
    <row r="2" ht="12"/>
    <row r="3" ht="12">
      <c r="C3" s="25" t="s">
        <v>53</v>
      </c>
    </row>
    <row r="4" spans="3:5" ht="12">
      <c r="C4" s="25" t="s">
        <v>63</v>
      </c>
      <c r="E4" s="3"/>
    </row>
    <row r="5" ht="12">
      <c r="C5" s="2"/>
    </row>
    <row r="6" spans="3:5" ht="15">
      <c r="C6" s="9" t="s">
        <v>65</v>
      </c>
      <c r="E6" s="1"/>
    </row>
    <row r="7" ht="12">
      <c r="C7" s="3" t="s">
        <v>14</v>
      </c>
    </row>
    <row r="8" ht="12">
      <c r="C8" s="2"/>
    </row>
    <row r="9" ht="12">
      <c r="C9" s="2"/>
    </row>
    <row r="10" spans="3:4" ht="12">
      <c r="C10" s="35"/>
      <c r="D10" s="52" t="s">
        <v>13</v>
      </c>
    </row>
    <row r="11" spans="3:5" ht="12">
      <c r="C11" s="23" t="s">
        <v>82</v>
      </c>
      <c r="D11" s="37">
        <v>91.78</v>
      </c>
      <c r="E11" s="11"/>
    </row>
    <row r="12" spans="3:4" ht="12">
      <c r="C12" s="23"/>
      <c r="D12" s="37"/>
    </row>
    <row r="13" spans="3:4" ht="12">
      <c r="C13" s="35" t="s">
        <v>16</v>
      </c>
      <c r="D13" s="37">
        <v>99.96</v>
      </c>
    </row>
    <row r="14" spans="3:4" ht="12">
      <c r="C14" s="35" t="s">
        <v>36</v>
      </c>
      <c r="D14" s="37">
        <v>99.72</v>
      </c>
    </row>
    <row r="15" spans="3:4" ht="12">
      <c r="C15" s="35" t="s">
        <v>81</v>
      </c>
      <c r="D15" s="37">
        <v>99.55</v>
      </c>
    </row>
    <row r="16" spans="3:4" ht="12">
      <c r="C16" s="35" t="s">
        <v>29</v>
      </c>
      <c r="D16" s="37">
        <v>98.94</v>
      </c>
    </row>
    <row r="17" spans="3:4" ht="12">
      <c r="C17" s="35" t="s">
        <v>23</v>
      </c>
      <c r="D17" s="37">
        <v>98.88</v>
      </c>
    </row>
    <row r="18" spans="3:4" ht="12">
      <c r="C18" s="35" t="s">
        <v>35</v>
      </c>
      <c r="D18" s="37">
        <v>98.65</v>
      </c>
    </row>
    <row r="19" spans="3:4" ht="12">
      <c r="C19" s="35" t="s">
        <v>34</v>
      </c>
      <c r="D19" s="37">
        <v>98.36</v>
      </c>
    </row>
    <row r="20" spans="3:4" ht="12">
      <c r="C20" s="35" t="s">
        <v>27</v>
      </c>
      <c r="D20" s="37">
        <v>98.09</v>
      </c>
    </row>
    <row r="21" spans="3:4" ht="12">
      <c r="C21" s="35" t="s">
        <v>30</v>
      </c>
      <c r="D21" s="37">
        <v>98.02</v>
      </c>
    </row>
    <row r="22" spans="3:4" ht="12">
      <c r="C22" s="35" t="s">
        <v>18</v>
      </c>
      <c r="D22" s="37">
        <v>97.77</v>
      </c>
    </row>
    <row r="23" spans="3:4" ht="12">
      <c r="C23" s="35" t="s">
        <v>39</v>
      </c>
      <c r="D23" s="37">
        <v>96.7</v>
      </c>
    </row>
    <row r="24" spans="3:4" ht="12">
      <c r="C24" s="35" t="s">
        <v>26</v>
      </c>
      <c r="D24" s="37">
        <v>96.32</v>
      </c>
    </row>
    <row r="25" spans="3:4" ht="12">
      <c r="C25" s="35" t="s">
        <v>19</v>
      </c>
      <c r="D25" s="37">
        <v>96.02</v>
      </c>
    </row>
    <row r="26" spans="3:4" ht="12">
      <c r="C26" s="35" t="s">
        <v>21</v>
      </c>
      <c r="D26" s="37">
        <v>94.23</v>
      </c>
    </row>
    <row r="27" spans="3:4" ht="12">
      <c r="C27" s="35" t="s">
        <v>22</v>
      </c>
      <c r="D27" s="37">
        <v>94.17</v>
      </c>
    </row>
    <row r="28" spans="3:4" ht="12">
      <c r="C28" s="35" t="s">
        <v>25</v>
      </c>
      <c r="D28" s="37">
        <v>93.91</v>
      </c>
    </row>
    <row r="29" spans="3:4" ht="12">
      <c r="C29" s="35" t="s">
        <v>20</v>
      </c>
      <c r="D29" s="37">
        <v>93.07</v>
      </c>
    </row>
    <row r="30" spans="3:4" ht="12">
      <c r="C30" s="35" t="s">
        <v>15</v>
      </c>
      <c r="D30" s="37">
        <v>92.49</v>
      </c>
    </row>
    <row r="31" spans="3:4" ht="12">
      <c r="C31" s="35" t="s">
        <v>33</v>
      </c>
      <c r="D31" s="37">
        <v>91.81</v>
      </c>
    </row>
    <row r="32" spans="3:4" ht="12">
      <c r="C32" s="35" t="s">
        <v>44</v>
      </c>
      <c r="D32" s="37">
        <v>90.96</v>
      </c>
    </row>
    <row r="33" spans="3:4" ht="12">
      <c r="C33" s="35" t="s">
        <v>32</v>
      </c>
      <c r="D33" s="37">
        <v>90.62</v>
      </c>
    </row>
    <row r="34" spans="3:4" ht="12">
      <c r="C34" s="35" t="s">
        <v>28</v>
      </c>
      <c r="D34" s="37">
        <v>90.48</v>
      </c>
    </row>
    <row r="35" spans="3:4" ht="12">
      <c r="C35" s="35" t="s">
        <v>37</v>
      </c>
      <c r="D35" s="37">
        <v>89.33</v>
      </c>
    </row>
    <row r="36" spans="3:4" ht="12">
      <c r="C36" s="35" t="s">
        <v>83</v>
      </c>
      <c r="D36" s="37">
        <v>89.01</v>
      </c>
    </row>
    <row r="37" spans="3:4" ht="12">
      <c r="C37" s="35" t="s">
        <v>38</v>
      </c>
      <c r="D37" s="37">
        <v>88.26</v>
      </c>
    </row>
    <row r="38" spans="3:4" ht="12">
      <c r="C38" s="35" t="s">
        <v>24</v>
      </c>
      <c r="D38" s="37">
        <v>87.52</v>
      </c>
    </row>
    <row r="39" spans="3:4" ht="12">
      <c r="C39" s="35" t="s">
        <v>17</v>
      </c>
      <c r="D39" s="37">
        <v>84.46</v>
      </c>
    </row>
    <row r="40" spans="3:4" ht="12">
      <c r="C40" s="35" t="s">
        <v>31</v>
      </c>
      <c r="D40" s="37">
        <v>80.05</v>
      </c>
    </row>
    <row r="41" spans="3:4" ht="12">
      <c r="C41" s="35"/>
      <c r="D41" s="38"/>
    </row>
    <row r="42" spans="3:4" ht="12">
      <c r="C42" s="35" t="s">
        <v>40</v>
      </c>
      <c r="D42" s="37">
        <v>89.98</v>
      </c>
    </row>
    <row r="43" spans="3:4" ht="12">
      <c r="C43" s="35" t="s">
        <v>85</v>
      </c>
      <c r="D43" s="37">
        <v>88.76</v>
      </c>
    </row>
    <row r="44" spans="3:4" ht="12">
      <c r="C44" s="35" t="s">
        <v>41</v>
      </c>
      <c r="D44" s="37">
        <v>86.08</v>
      </c>
    </row>
    <row r="45" spans="3:4" ht="12">
      <c r="C45" s="35"/>
      <c r="D45" s="37"/>
    </row>
    <row r="46" spans="3:4" ht="12">
      <c r="C46" s="53" t="s">
        <v>52</v>
      </c>
      <c r="D46" s="37">
        <v>99.78</v>
      </c>
    </row>
    <row r="47" spans="3:4" ht="12">
      <c r="C47" s="35" t="s">
        <v>84</v>
      </c>
      <c r="D47" s="37">
        <v>99.53</v>
      </c>
    </row>
    <row r="48" spans="3:4" ht="12.75">
      <c r="C48" s="35" t="s">
        <v>42</v>
      </c>
      <c r="D48" s="37">
        <v>97.86</v>
      </c>
    </row>
    <row r="49" spans="3:4" ht="12.75">
      <c r="C49" s="35"/>
      <c r="D49" s="35"/>
    </row>
    <row r="50" spans="3:4" ht="12.75">
      <c r="C50" s="17" t="s">
        <v>64</v>
      </c>
      <c r="D50" s="35"/>
    </row>
    <row r="51" spans="3:4" ht="12.75">
      <c r="C51" s="6" t="s">
        <v>86</v>
      </c>
      <c r="D51" s="1"/>
    </row>
    <row r="52" spans="3:4" ht="12.75">
      <c r="C52" s="4" t="s">
        <v>45</v>
      </c>
      <c r="D52" s="1"/>
    </row>
    <row r="53" spans="3:4" ht="12.75">
      <c r="C53" s="2"/>
      <c r="D53" s="1"/>
    </row>
    <row r="54" ht="12.75">
      <c r="D54" s="7"/>
    </row>
    <row r="55" ht="12.75">
      <c r="A55" s="24" t="s">
        <v>51</v>
      </c>
    </row>
    <row r="56" ht="12.75">
      <c r="A56" s="2" t="s">
        <v>66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6"/>
  <sheetViews>
    <sheetView showGridLines="0" workbookViewId="0" topLeftCell="A1"/>
  </sheetViews>
  <sheetFormatPr defaultColWidth="12.8515625" defaultRowHeight="12.75"/>
  <cols>
    <col min="1" max="2" width="6.7109375" style="2" customWidth="1"/>
    <col min="3" max="3" width="17.7109375" style="6" customWidth="1"/>
    <col min="4" max="4" width="26.8515625" style="6" customWidth="1"/>
    <col min="5" max="5" width="26.8515625" style="1" customWidth="1"/>
    <col min="6" max="6" width="12.8515625" style="1" customWidth="1"/>
    <col min="7" max="16384" width="12.8515625" style="2" customWidth="1"/>
  </cols>
  <sheetData>
    <row r="1" ht="12"/>
    <row r="2" ht="12"/>
    <row r="3" ht="12">
      <c r="C3" s="25" t="s">
        <v>53</v>
      </c>
    </row>
    <row r="4" spans="3:14" ht="12">
      <c r="C4" s="25" t="s">
        <v>63</v>
      </c>
      <c r="H4" s="3"/>
      <c r="M4" s="11"/>
      <c r="N4" s="11"/>
    </row>
    <row r="5" spans="3:14" ht="12">
      <c r="C5" s="2"/>
      <c r="D5" s="2"/>
      <c r="M5" s="11"/>
      <c r="N5" s="11"/>
    </row>
    <row r="6" spans="3:14" ht="15">
      <c r="C6" s="9" t="s">
        <v>67</v>
      </c>
      <c r="D6" s="2"/>
      <c r="M6" s="11"/>
      <c r="N6" s="11"/>
    </row>
    <row r="7" spans="3:14" ht="12">
      <c r="C7" s="3"/>
      <c r="D7" s="2"/>
      <c r="M7" s="11"/>
      <c r="N7" s="11"/>
    </row>
    <row r="8" spans="3:14" ht="12">
      <c r="C8" s="5"/>
      <c r="D8" s="2"/>
      <c r="F8" s="73"/>
      <c r="M8" s="11"/>
      <c r="N8" s="11"/>
    </row>
    <row r="9" spans="3:14" ht="12">
      <c r="C9" s="2"/>
      <c r="D9" s="2"/>
      <c r="M9" s="11"/>
      <c r="N9" s="11"/>
    </row>
    <row r="10" spans="3:14" ht="51">
      <c r="C10" s="2"/>
      <c r="D10" s="41" t="s">
        <v>54</v>
      </c>
      <c r="E10" s="41" t="s">
        <v>59</v>
      </c>
      <c r="F10" s="64" t="s">
        <v>87</v>
      </c>
      <c r="M10" s="11"/>
      <c r="N10" s="11"/>
    </row>
    <row r="11" spans="3:14" ht="12">
      <c r="C11" s="23" t="s">
        <v>82</v>
      </c>
      <c r="D11" s="40">
        <v>27.08</v>
      </c>
      <c r="E11" s="40">
        <v>2.229999999999997</v>
      </c>
      <c r="F11" s="61">
        <v>24.85</v>
      </c>
      <c r="M11" s="11"/>
      <c r="N11" s="11"/>
    </row>
    <row r="12" spans="3:14" ht="12">
      <c r="C12" s="23"/>
      <c r="E12" s="38"/>
      <c r="F12" s="62"/>
      <c r="M12" s="11"/>
      <c r="N12" s="11"/>
    </row>
    <row r="13" spans="3:14" ht="12">
      <c r="C13" s="2" t="s">
        <v>15</v>
      </c>
      <c r="D13" s="40">
        <v>28.09</v>
      </c>
      <c r="E13" s="40">
        <v>2.1099999999999994</v>
      </c>
      <c r="F13" s="61">
        <v>25.98</v>
      </c>
      <c r="M13" s="11"/>
      <c r="N13" s="11"/>
    </row>
    <row r="14" spans="3:14" ht="12">
      <c r="C14" s="2" t="s">
        <v>16</v>
      </c>
      <c r="D14" s="40">
        <v>17.02</v>
      </c>
      <c r="E14" s="40">
        <v>0.00999999999999801</v>
      </c>
      <c r="F14" s="61">
        <v>17.01</v>
      </c>
      <c r="M14" s="11"/>
      <c r="N14" s="11"/>
    </row>
    <row r="15" spans="3:14" ht="12">
      <c r="C15" s="2" t="s">
        <v>81</v>
      </c>
      <c r="D15" s="40">
        <v>18.33</v>
      </c>
      <c r="E15" s="40">
        <v>0.0799999999999983</v>
      </c>
      <c r="F15" s="61">
        <v>18.25</v>
      </c>
      <c r="M15" s="11"/>
      <c r="N15" s="11"/>
    </row>
    <row r="16" spans="3:14" ht="12">
      <c r="C16" s="2" t="s">
        <v>17</v>
      </c>
      <c r="D16" s="40">
        <v>29.83</v>
      </c>
      <c r="E16" s="40">
        <v>4.629999999999999</v>
      </c>
      <c r="F16" s="61">
        <v>25.2</v>
      </c>
      <c r="M16" s="11"/>
      <c r="N16" s="11"/>
    </row>
    <row r="17" spans="3:14" ht="12">
      <c r="C17" s="2" t="s">
        <v>44</v>
      </c>
      <c r="D17" s="40">
        <v>28.18</v>
      </c>
      <c r="E17" s="40">
        <v>2.5500000000000007</v>
      </c>
      <c r="F17" s="61">
        <v>25.63</v>
      </c>
      <c r="M17" s="11"/>
      <c r="N17" s="11"/>
    </row>
    <row r="18" spans="3:14" ht="12">
      <c r="C18" s="2" t="s">
        <v>18</v>
      </c>
      <c r="D18" s="40">
        <v>16.4</v>
      </c>
      <c r="E18" s="40">
        <v>0.35999999999999943</v>
      </c>
      <c r="F18" s="61">
        <v>16.04</v>
      </c>
      <c r="M18" s="11"/>
      <c r="N18" s="11"/>
    </row>
    <row r="19" spans="3:14" ht="12">
      <c r="C19" s="2" t="s">
        <v>19</v>
      </c>
      <c r="D19" s="40">
        <v>15.17</v>
      </c>
      <c r="E19" s="40">
        <v>0.6099999999999994</v>
      </c>
      <c r="F19" s="61">
        <v>14.56</v>
      </c>
      <c r="M19" s="11"/>
      <c r="N19" s="11"/>
    </row>
    <row r="20" spans="3:14" ht="12">
      <c r="C20" s="2" t="s">
        <v>20</v>
      </c>
      <c r="D20" s="40">
        <v>25.89</v>
      </c>
      <c r="E20" s="40">
        <v>1.7899999999999991</v>
      </c>
      <c r="F20" s="61">
        <v>24.1</v>
      </c>
      <c r="M20" s="11"/>
      <c r="N20" s="11"/>
    </row>
    <row r="21" spans="3:14" ht="12">
      <c r="C21" s="2" t="s">
        <v>21</v>
      </c>
      <c r="D21" s="40">
        <v>23.89</v>
      </c>
      <c r="E21" s="40">
        <v>1.379999999999999</v>
      </c>
      <c r="F21" s="61">
        <v>22.51</v>
      </c>
      <c r="M21" s="11"/>
      <c r="N21" s="11"/>
    </row>
    <row r="22" spans="2:14" ht="12">
      <c r="B22" s="11"/>
      <c r="C22" s="2" t="s">
        <v>22</v>
      </c>
      <c r="D22" s="40">
        <v>32.06</v>
      </c>
      <c r="E22" s="40">
        <v>1.870000000000001</v>
      </c>
      <c r="F22" s="61">
        <v>30.19</v>
      </c>
      <c r="M22" s="11"/>
      <c r="N22" s="11"/>
    </row>
    <row r="23" spans="3:14" ht="12">
      <c r="C23" s="2" t="s">
        <v>23</v>
      </c>
      <c r="D23" s="40">
        <v>20.9</v>
      </c>
      <c r="E23" s="40">
        <v>0.23999999999999844</v>
      </c>
      <c r="F23" s="61">
        <v>20.66</v>
      </c>
      <c r="M23" s="11"/>
      <c r="N23" s="11"/>
    </row>
    <row r="24" spans="3:14" ht="12">
      <c r="C24" s="2" t="s">
        <v>24</v>
      </c>
      <c r="D24" s="40">
        <v>28.44</v>
      </c>
      <c r="E24" s="40">
        <v>3.5500000000000007</v>
      </c>
      <c r="F24" s="61">
        <v>24.89</v>
      </c>
      <c r="M24" s="11"/>
      <c r="N24" s="11"/>
    </row>
    <row r="25" spans="3:14" ht="12">
      <c r="C25" s="2" t="s">
        <v>25</v>
      </c>
      <c r="D25" s="40">
        <v>18.69</v>
      </c>
      <c r="E25" s="40">
        <v>1.1400000000000006</v>
      </c>
      <c r="F25" s="61">
        <v>17.55</v>
      </c>
      <c r="M25" s="11"/>
      <c r="N25" s="11"/>
    </row>
    <row r="26" spans="3:14" ht="12">
      <c r="C26" s="2" t="s">
        <v>26</v>
      </c>
      <c r="D26" s="40">
        <v>14.9</v>
      </c>
      <c r="E26" s="40">
        <v>0.5500000000000007</v>
      </c>
      <c r="F26" s="61">
        <v>14.35</v>
      </c>
      <c r="M26" s="11"/>
      <c r="N26" s="11"/>
    </row>
    <row r="27" spans="3:14" ht="12">
      <c r="C27" s="2" t="s">
        <v>27</v>
      </c>
      <c r="D27" s="40">
        <v>14.54</v>
      </c>
      <c r="E27" s="40">
        <v>0.27999999999999936</v>
      </c>
      <c r="F27" s="61">
        <v>14.26</v>
      </c>
      <c r="M27" s="11"/>
      <c r="N27" s="11"/>
    </row>
    <row r="28" spans="3:14" ht="12">
      <c r="C28" s="2" t="s">
        <v>28</v>
      </c>
      <c r="D28" s="40">
        <v>21.52</v>
      </c>
      <c r="E28" s="40">
        <v>2.0500000000000007</v>
      </c>
      <c r="F28" s="61">
        <v>19.47</v>
      </c>
      <c r="M28" s="11"/>
      <c r="N28" s="11"/>
    </row>
    <row r="29" spans="3:14" ht="12">
      <c r="C29" s="2" t="s">
        <v>29</v>
      </c>
      <c r="D29" s="40">
        <v>18.86</v>
      </c>
      <c r="E29" s="40">
        <v>0.1999999999999993</v>
      </c>
      <c r="F29" s="61">
        <v>18.66</v>
      </c>
      <c r="M29" s="11"/>
      <c r="N29" s="11"/>
    </row>
    <row r="30" spans="3:14" ht="12">
      <c r="C30" s="2" t="s">
        <v>30</v>
      </c>
      <c r="D30" s="40">
        <v>16.23</v>
      </c>
      <c r="E30" s="40">
        <v>0.3200000000000003</v>
      </c>
      <c r="F30" s="61">
        <v>15.91</v>
      </c>
      <c r="M30" s="11"/>
      <c r="N30" s="11"/>
    </row>
    <row r="31" spans="3:14" ht="12">
      <c r="C31" s="2" t="s">
        <v>31</v>
      </c>
      <c r="D31" s="40">
        <v>28.02</v>
      </c>
      <c r="E31" s="40">
        <v>5.59</v>
      </c>
      <c r="F31" s="61">
        <v>22.43</v>
      </c>
      <c r="M31" s="11"/>
      <c r="N31" s="11"/>
    </row>
    <row r="32" spans="3:14" ht="12">
      <c r="C32" s="2" t="s">
        <v>32</v>
      </c>
      <c r="D32" s="40">
        <v>29.09</v>
      </c>
      <c r="E32" s="40">
        <v>2.7300000000000004</v>
      </c>
      <c r="F32" s="61">
        <v>26.36</v>
      </c>
      <c r="M32" s="11"/>
      <c r="N32" s="11"/>
    </row>
    <row r="33" spans="3:14" ht="12">
      <c r="C33" s="2" t="s">
        <v>83</v>
      </c>
      <c r="D33" s="40">
        <v>19.9</v>
      </c>
      <c r="E33" s="40">
        <v>2.1899999999999977</v>
      </c>
      <c r="F33" s="61">
        <v>17.71</v>
      </c>
      <c r="M33" s="11"/>
      <c r="N33" s="11"/>
    </row>
    <row r="34" spans="3:14" ht="12">
      <c r="C34" s="2" t="s">
        <v>33</v>
      </c>
      <c r="D34" s="40">
        <v>23.98</v>
      </c>
      <c r="E34" s="40">
        <v>1.9699999999999989</v>
      </c>
      <c r="F34" s="61">
        <v>22.01</v>
      </c>
      <c r="H34" s="1"/>
      <c r="M34" s="11"/>
      <c r="N34" s="11"/>
    </row>
    <row r="35" spans="3:14" ht="12">
      <c r="C35" s="2" t="s">
        <v>34</v>
      </c>
      <c r="D35" s="40">
        <v>14.38</v>
      </c>
      <c r="E35" s="40">
        <v>0.23000000000000043</v>
      </c>
      <c r="F35" s="61">
        <v>14.15</v>
      </c>
      <c r="H35" s="4"/>
      <c r="M35" s="11"/>
      <c r="N35" s="11"/>
    </row>
    <row r="36" spans="3:14" ht="12">
      <c r="C36" s="2" t="s">
        <v>35</v>
      </c>
      <c r="D36" s="40">
        <v>22.91</v>
      </c>
      <c r="E36" s="40">
        <v>0.3099999999999987</v>
      </c>
      <c r="F36" s="61">
        <v>22.6</v>
      </c>
      <c r="M36" s="11"/>
      <c r="N36" s="11"/>
    </row>
    <row r="37" spans="3:14" ht="12">
      <c r="C37" s="2" t="s">
        <v>36</v>
      </c>
      <c r="D37" s="40">
        <v>17.85</v>
      </c>
      <c r="E37" s="40">
        <v>0.05000000000000071</v>
      </c>
      <c r="F37" s="61">
        <v>17.8</v>
      </c>
      <c r="M37" s="11"/>
      <c r="N37" s="11"/>
    </row>
    <row r="38" spans="3:6" ht="12">
      <c r="C38" s="1" t="s">
        <v>37</v>
      </c>
      <c r="D38" s="40">
        <v>31.32</v>
      </c>
      <c r="E38" s="40">
        <v>3.34</v>
      </c>
      <c r="F38" s="61">
        <v>27.98</v>
      </c>
    </row>
    <row r="39" spans="3:6" ht="12">
      <c r="C39" s="1" t="s">
        <v>38</v>
      </c>
      <c r="D39" s="40">
        <v>29.05</v>
      </c>
      <c r="E39" s="40">
        <v>3.41</v>
      </c>
      <c r="F39" s="61">
        <v>25.64</v>
      </c>
    </row>
    <row r="40" spans="2:6" ht="12">
      <c r="B40" s="1"/>
      <c r="C40" s="1" t="s">
        <v>39</v>
      </c>
      <c r="D40" s="40">
        <v>25.99</v>
      </c>
      <c r="E40" s="40">
        <v>0.8599999999999994</v>
      </c>
      <c r="F40" s="61">
        <v>25.13</v>
      </c>
    </row>
    <row r="41" spans="2:7" ht="12">
      <c r="B41" s="1"/>
      <c r="C41" s="2"/>
      <c r="E41" s="40"/>
      <c r="F41" s="62"/>
      <c r="G41" s="1"/>
    </row>
    <row r="42" spans="3:7" ht="12">
      <c r="C42" s="1" t="s">
        <v>85</v>
      </c>
      <c r="D42" s="40">
        <v>22.67</v>
      </c>
      <c r="E42" s="40">
        <v>2.5500000000000007</v>
      </c>
      <c r="F42" s="61">
        <v>20.12</v>
      </c>
      <c r="G42" s="1"/>
    </row>
    <row r="43" spans="3:7" ht="12">
      <c r="C43" s="1" t="s">
        <v>40</v>
      </c>
      <c r="D43" s="40">
        <v>28.48</v>
      </c>
      <c r="E43" s="40">
        <v>2.8599999999999994</v>
      </c>
      <c r="F43" s="61">
        <v>25.62</v>
      </c>
      <c r="G43" s="1"/>
    </row>
    <row r="44" spans="3:6" ht="12">
      <c r="C44" s="2" t="s">
        <v>41</v>
      </c>
      <c r="D44" s="40">
        <v>25.75</v>
      </c>
      <c r="E44" s="40">
        <v>3.59</v>
      </c>
      <c r="F44" s="61">
        <v>22.16</v>
      </c>
    </row>
    <row r="45" spans="3:6" ht="12.75">
      <c r="C45" s="2"/>
      <c r="D45" s="2"/>
      <c r="E45" s="40"/>
      <c r="F45" s="63"/>
    </row>
    <row r="46" spans="3:6" ht="12.75">
      <c r="C46" s="2" t="s">
        <v>84</v>
      </c>
      <c r="D46" s="40">
        <v>13.97</v>
      </c>
      <c r="E46" s="40">
        <v>0.0600000000000005</v>
      </c>
      <c r="F46" s="61">
        <v>13.91</v>
      </c>
    </row>
    <row r="47" spans="3:6" ht="12.75">
      <c r="C47" s="2" t="s">
        <v>42</v>
      </c>
      <c r="D47" s="40">
        <v>19.8</v>
      </c>
      <c r="E47" s="40">
        <v>0.4200000000000017</v>
      </c>
      <c r="F47" s="61">
        <v>19.38</v>
      </c>
    </row>
    <row r="48" spans="3:6" ht="12.75">
      <c r="C48" s="6" t="s">
        <v>52</v>
      </c>
      <c r="D48" s="40">
        <v>12.68</v>
      </c>
      <c r="E48" s="40">
        <v>0.02999999999999936</v>
      </c>
      <c r="F48" s="61">
        <v>12.65</v>
      </c>
    </row>
    <row r="49" spans="3:6" ht="12.75">
      <c r="C49" s="2"/>
      <c r="D49" s="39"/>
      <c r="E49" s="36"/>
      <c r="F49" s="62"/>
    </row>
    <row r="50" ht="12.75">
      <c r="C50" s="17" t="s">
        <v>88</v>
      </c>
    </row>
    <row r="51" ht="12.75">
      <c r="C51" s="6" t="s">
        <v>86</v>
      </c>
    </row>
    <row r="52" ht="12.75">
      <c r="C52" s="4" t="s">
        <v>69</v>
      </c>
    </row>
    <row r="55" ht="12.75">
      <c r="A55" s="24" t="s">
        <v>51</v>
      </c>
    </row>
    <row r="56" ht="12.75">
      <c r="A56" s="2" t="s">
        <v>68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90"/>
  <sheetViews>
    <sheetView showGridLines="0" workbookViewId="0" topLeftCell="A1"/>
  </sheetViews>
  <sheetFormatPr defaultColWidth="12.8515625" defaultRowHeight="12.75"/>
  <cols>
    <col min="1" max="2" width="6.7109375" style="2" customWidth="1"/>
    <col min="3" max="3" width="17.7109375" style="6" customWidth="1"/>
    <col min="4" max="5" width="19.28125" style="2" customWidth="1"/>
    <col min="6" max="16384" width="12.8515625" style="2" customWidth="1"/>
  </cols>
  <sheetData>
    <row r="1" ht="12"/>
    <row r="2" ht="12"/>
    <row r="3" ht="12">
      <c r="C3" s="25" t="s">
        <v>53</v>
      </c>
    </row>
    <row r="4" spans="2:5" ht="12">
      <c r="B4" s="5"/>
      <c r="C4" s="25" t="s">
        <v>63</v>
      </c>
      <c r="E4" s="3"/>
    </row>
    <row r="5" spans="2:6" ht="12">
      <c r="B5" s="12"/>
      <c r="C5" s="13"/>
      <c r="D5" s="13"/>
      <c r="F5" s="3"/>
    </row>
    <row r="6" spans="2:7" ht="15">
      <c r="B6" s="14"/>
      <c r="C6" s="9" t="s">
        <v>70</v>
      </c>
      <c r="D6" s="15"/>
      <c r="G6" s="1"/>
    </row>
    <row r="7" spans="2:4" ht="12">
      <c r="B7" s="16"/>
      <c r="C7" s="3" t="s">
        <v>55</v>
      </c>
      <c r="D7" s="8"/>
    </row>
    <row r="8" spans="2:4" ht="12">
      <c r="B8" s="16"/>
      <c r="C8" s="8"/>
      <c r="D8" s="8"/>
    </row>
    <row r="9" spans="2:4" ht="12">
      <c r="B9" s="16"/>
      <c r="C9" s="8"/>
      <c r="D9" s="8"/>
    </row>
    <row r="10" spans="2:5" ht="12">
      <c r="B10" s="16"/>
      <c r="C10" s="8"/>
      <c r="D10" s="28" t="s">
        <v>3</v>
      </c>
      <c r="E10" s="29" t="s">
        <v>46</v>
      </c>
    </row>
    <row r="11" spans="2:6" ht="12">
      <c r="B11" s="16"/>
      <c r="C11" s="23" t="s">
        <v>82</v>
      </c>
      <c r="D11" s="37">
        <v>27.08</v>
      </c>
      <c r="E11" s="37">
        <v>24.85</v>
      </c>
      <c r="F11" s="40"/>
    </row>
    <row r="12" spans="2:6" ht="12">
      <c r="B12" s="16"/>
      <c r="C12" s="23"/>
      <c r="F12" s="38"/>
    </row>
    <row r="13" spans="2:6" ht="12">
      <c r="B13" s="54"/>
      <c r="C13" s="2" t="s">
        <v>22</v>
      </c>
      <c r="D13" s="37">
        <v>32.06</v>
      </c>
      <c r="E13" s="37">
        <v>30.19</v>
      </c>
      <c r="F13" s="40"/>
    </row>
    <row r="14" spans="2:6" ht="12">
      <c r="B14" s="16"/>
      <c r="C14" s="1" t="s">
        <v>37</v>
      </c>
      <c r="D14" s="37">
        <v>31.32</v>
      </c>
      <c r="E14" s="37">
        <v>27.98</v>
      </c>
      <c r="F14" s="40"/>
    </row>
    <row r="15" spans="3:6" ht="12">
      <c r="C15" s="2" t="s">
        <v>17</v>
      </c>
      <c r="D15" s="37">
        <v>29.83</v>
      </c>
      <c r="E15" s="37">
        <v>25.2</v>
      </c>
      <c r="F15" s="40"/>
    </row>
    <row r="16" spans="2:6" ht="12">
      <c r="B16" s="16"/>
      <c r="C16" s="2" t="s">
        <v>32</v>
      </c>
      <c r="D16" s="37">
        <v>29.09</v>
      </c>
      <c r="E16" s="37">
        <v>26.36</v>
      </c>
      <c r="F16" s="40"/>
    </row>
    <row r="17" spans="2:6" ht="12" customHeight="1">
      <c r="B17" s="16"/>
      <c r="C17" s="1" t="s">
        <v>38</v>
      </c>
      <c r="D17" s="37">
        <v>29.05</v>
      </c>
      <c r="E17" s="37">
        <v>25.64</v>
      </c>
      <c r="F17" s="40"/>
    </row>
    <row r="18" spans="2:6" ht="12" customHeight="1">
      <c r="B18" s="16"/>
      <c r="C18" s="2" t="s">
        <v>24</v>
      </c>
      <c r="D18" s="37">
        <v>28.44</v>
      </c>
      <c r="E18" s="37">
        <v>24.89</v>
      </c>
      <c r="F18" s="40"/>
    </row>
    <row r="19" spans="2:6" ht="12" customHeight="1">
      <c r="B19" s="16"/>
      <c r="C19" s="2" t="s">
        <v>44</v>
      </c>
      <c r="D19" s="37">
        <v>28.18</v>
      </c>
      <c r="E19" s="37">
        <v>25.63</v>
      </c>
      <c r="F19" s="40"/>
    </row>
    <row r="20" spans="2:6" ht="12" customHeight="1">
      <c r="B20" s="16"/>
      <c r="C20" s="2" t="s">
        <v>15</v>
      </c>
      <c r="D20" s="37">
        <v>28.09</v>
      </c>
      <c r="E20" s="37">
        <v>25.98</v>
      </c>
      <c r="F20" s="40"/>
    </row>
    <row r="21" spans="2:6" ht="12" customHeight="1">
      <c r="B21" s="16"/>
      <c r="C21" s="2" t="s">
        <v>31</v>
      </c>
      <c r="D21" s="37">
        <v>28.02</v>
      </c>
      <c r="E21" s="37">
        <v>22.43</v>
      </c>
      <c r="F21" s="40"/>
    </row>
    <row r="22" spans="2:6" ht="12" customHeight="1">
      <c r="B22" s="16"/>
      <c r="C22" s="1" t="s">
        <v>39</v>
      </c>
      <c r="D22" s="37">
        <v>25.99</v>
      </c>
      <c r="E22" s="37">
        <v>25.13</v>
      </c>
      <c r="F22" s="40"/>
    </row>
    <row r="23" spans="2:6" ht="12" customHeight="1">
      <c r="B23" s="16"/>
      <c r="C23" s="2" t="s">
        <v>20</v>
      </c>
      <c r="D23" s="37">
        <v>25.89</v>
      </c>
      <c r="E23" s="37">
        <v>24.1</v>
      </c>
      <c r="F23" s="40"/>
    </row>
    <row r="24" spans="2:6" ht="12" customHeight="1">
      <c r="B24" s="16"/>
      <c r="C24" s="2" t="s">
        <v>33</v>
      </c>
      <c r="D24" s="37">
        <v>23.98</v>
      </c>
      <c r="E24" s="37">
        <v>22.01</v>
      </c>
      <c r="F24" s="40"/>
    </row>
    <row r="25" spans="2:6" ht="12" customHeight="1">
      <c r="B25" s="16"/>
      <c r="C25" s="2" t="s">
        <v>21</v>
      </c>
      <c r="D25" s="37">
        <v>23.89</v>
      </c>
      <c r="E25" s="37">
        <v>22.51</v>
      </c>
      <c r="F25" s="40"/>
    </row>
    <row r="26" spans="2:6" ht="12" customHeight="1">
      <c r="B26" s="16"/>
      <c r="C26" s="2" t="s">
        <v>35</v>
      </c>
      <c r="D26" s="37">
        <v>22.91</v>
      </c>
      <c r="E26" s="37">
        <v>22.6</v>
      </c>
      <c r="F26" s="40"/>
    </row>
    <row r="27" spans="2:6" ht="12" customHeight="1">
      <c r="B27" s="16"/>
      <c r="C27" s="2" t="s">
        <v>28</v>
      </c>
      <c r="D27" s="37">
        <v>21.52</v>
      </c>
      <c r="E27" s="37">
        <v>19.47</v>
      </c>
      <c r="F27" s="40"/>
    </row>
    <row r="28" spans="2:6" ht="12" customHeight="1">
      <c r="B28" s="16"/>
      <c r="C28" s="2" t="s">
        <v>23</v>
      </c>
      <c r="D28" s="37">
        <v>20.9</v>
      </c>
      <c r="E28" s="37">
        <v>20.66</v>
      </c>
      <c r="F28" s="40"/>
    </row>
    <row r="29" spans="2:6" ht="12" customHeight="1">
      <c r="B29" s="4"/>
      <c r="C29" s="2" t="s">
        <v>83</v>
      </c>
      <c r="D29" s="37">
        <v>19.9</v>
      </c>
      <c r="E29" s="37">
        <v>17.71</v>
      </c>
      <c r="F29" s="40"/>
    </row>
    <row r="30" spans="3:6" ht="12" customHeight="1">
      <c r="C30" s="2" t="s">
        <v>29</v>
      </c>
      <c r="D30" s="37">
        <v>18.86</v>
      </c>
      <c r="E30" s="37">
        <v>18.66</v>
      </c>
      <c r="F30" s="40"/>
    </row>
    <row r="31" spans="3:6" ht="12" customHeight="1">
      <c r="C31" s="2" t="s">
        <v>25</v>
      </c>
      <c r="D31" s="37">
        <v>18.69</v>
      </c>
      <c r="E31" s="37">
        <v>17.55</v>
      </c>
      <c r="F31" s="40"/>
    </row>
    <row r="32" spans="2:6" ht="12" customHeight="1">
      <c r="B32" s="16"/>
      <c r="C32" s="2" t="s">
        <v>81</v>
      </c>
      <c r="D32" s="37">
        <v>18.33</v>
      </c>
      <c r="E32" s="37">
        <v>18.25</v>
      </c>
      <c r="F32" s="40"/>
    </row>
    <row r="33" spans="2:6" ht="12" customHeight="1">
      <c r="B33" s="16"/>
      <c r="C33" s="2" t="s">
        <v>36</v>
      </c>
      <c r="D33" s="37">
        <v>17.85</v>
      </c>
      <c r="E33" s="37">
        <v>17.8</v>
      </c>
      <c r="F33" s="40"/>
    </row>
    <row r="34" spans="2:6" ht="12" customHeight="1">
      <c r="B34" s="16"/>
      <c r="C34" s="2" t="s">
        <v>16</v>
      </c>
      <c r="D34" s="37">
        <v>17.02</v>
      </c>
      <c r="E34" s="37">
        <v>17.01</v>
      </c>
      <c r="F34" s="40"/>
    </row>
    <row r="35" spans="2:10" ht="12" customHeight="1">
      <c r="B35" s="16"/>
      <c r="C35" s="2" t="s">
        <v>18</v>
      </c>
      <c r="D35" s="37">
        <v>16.4</v>
      </c>
      <c r="E35" s="37">
        <v>16.04</v>
      </c>
      <c r="F35" s="40"/>
      <c r="H35" s="11"/>
      <c r="J35" s="11"/>
    </row>
    <row r="36" spans="2:6" ht="12" customHeight="1">
      <c r="B36" s="1"/>
      <c r="C36" s="2" t="s">
        <v>30</v>
      </c>
      <c r="D36" s="37">
        <v>16.23</v>
      </c>
      <c r="E36" s="37">
        <v>15.91</v>
      </c>
      <c r="F36" s="40"/>
    </row>
    <row r="37" spans="2:6" ht="12" customHeight="1">
      <c r="B37" s="4"/>
      <c r="C37" s="2" t="s">
        <v>19</v>
      </c>
      <c r="D37" s="37">
        <v>15.17</v>
      </c>
      <c r="E37" s="37">
        <v>14.56</v>
      </c>
      <c r="F37" s="40"/>
    </row>
    <row r="38" spans="2:6" ht="12" customHeight="1">
      <c r="B38" s="1"/>
      <c r="C38" s="2" t="s">
        <v>26</v>
      </c>
      <c r="D38" s="37">
        <v>14.9</v>
      </c>
      <c r="E38" s="37">
        <v>14.35</v>
      </c>
      <c r="F38" s="40"/>
    </row>
    <row r="39" spans="2:6" ht="12" customHeight="1">
      <c r="B39" s="1"/>
      <c r="C39" s="2" t="s">
        <v>27</v>
      </c>
      <c r="D39" s="37">
        <v>14.54</v>
      </c>
      <c r="E39" s="37">
        <v>14.26</v>
      </c>
      <c r="F39" s="40"/>
    </row>
    <row r="40" spans="2:6" ht="12" customHeight="1">
      <c r="B40" s="1"/>
      <c r="C40" s="2" t="s">
        <v>34</v>
      </c>
      <c r="D40" s="37">
        <v>14.38</v>
      </c>
      <c r="E40" s="37">
        <v>14.15</v>
      </c>
      <c r="F40" s="40"/>
    </row>
    <row r="41" spans="2:6" ht="12" customHeight="1">
      <c r="B41" s="1"/>
      <c r="C41" s="2"/>
      <c r="F41" s="38"/>
    </row>
    <row r="42" spans="2:6" ht="12" customHeight="1">
      <c r="B42" s="1"/>
      <c r="C42" s="1" t="s">
        <v>40</v>
      </c>
      <c r="D42" s="37">
        <v>28.48</v>
      </c>
      <c r="E42" s="37">
        <v>25.62</v>
      </c>
      <c r="F42" s="40"/>
    </row>
    <row r="43" spans="2:6" ht="12" customHeight="1">
      <c r="B43" s="1"/>
      <c r="C43" s="2" t="s">
        <v>41</v>
      </c>
      <c r="D43" s="37">
        <v>25.75</v>
      </c>
      <c r="E43" s="37">
        <v>22.16</v>
      </c>
      <c r="F43" s="40"/>
    </row>
    <row r="44" spans="3:6" ht="12" customHeight="1">
      <c r="C44" s="1" t="s">
        <v>85</v>
      </c>
      <c r="D44" s="37">
        <v>22.67</v>
      </c>
      <c r="E44" s="37">
        <v>20.12</v>
      </c>
      <c r="F44" s="40"/>
    </row>
    <row r="45" spans="3:6" ht="12" customHeight="1">
      <c r="C45" s="2"/>
      <c r="F45" s="40"/>
    </row>
    <row r="46" spans="3:6" ht="12" customHeight="1">
      <c r="C46" s="2" t="s">
        <v>42</v>
      </c>
      <c r="D46" s="37">
        <v>19.8</v>
      </c>
      <c r="E46" s="37">
        <v>19.38</v>
      </c>
      <c r="F46" s="40"/>
    </row>
    <row r="47" spans="3:6" ht="12" customHeight="1">
      <c r="C47" s="2" t="s">
        <v>84</v>
      </c>
      <c r="D47" s="37">
        <v>13.97</v>
      </c>
      <c r="E47" s="37">
        <v>13.91</v>
      </c>
      <c r="F47" s="40"/>
    </row>
    <row r="48" spans="3:6" ht="12" customHeight="1">
      <c r="C48" s="6" t="s">
        <v>52</v>
      </c>
      <c r="D48" s="37">
        <v>12.68</v>
      </c>
      <c r="E48" s="37">
        <v>12.65</v>
      </c>
      <c r="F48" s="40"/>
    </row>
    <row r="49" ht="12" customHeight="1">
      <c r="C49" s="2"/>
    </row>
    <row r="50" ht="12" customHeight="1">
      <c r="C50" s="6" t="s">
        <v>86</v>
      </c>
    </row>
    <row r="51" spans="3:4" ht="12" customHeight="1">
      <c r="C51" s="4" t="s">
        <v>69</v>
      </c>
      <c r="D51" s="1"/>
    </row>
    <row r="55" ht="12.75">
      <c r="A55" s="24" t="s">
        <v>51</v>
      </c>
    </row>
    <row r="56" ht="12.75">
      <c r="A56" s="2" t="s">
        <v>58</v>
      </c>
    </row>
    <row r="63" spans="3:7" ht="12.75">
      <c r="C63" s="73"/>
      <c r="D63" s="37"/>
      <c r="E63" s="73"/>
      <c r="F63" s="37"/>
      <c r="G63" s="11"/>
    </row>
    <row r="64" spans="3:7" ht="12.75">
      <c r="C64" s="1"/>
      <c r="D64" s="37"/>
      <c r="E64" s="1"/>
      <c r="F64" s="37"/>
      <c r="G64" s="11"/>
    </row>
    <row r="65" spans="3:7" ht="12.75">
      <c r="C65" s="73"/>
      <c r="D65" s="37"/>
      <c r="E65" s="73"/>
      <c r="F65" s="37"/>
      <c r="G65" s="11"/>
    </row>
    <row r="66" spans="3:7" ht="12.75">
      <c r="C66" s="73"/>
      <c r="D66" s="37"/>
      <c r="E66" s="73"/>
      <c r="F66" s="37"/>
      <c r="G66" s="11"/>
    </row>
    <row r="67" spans="3:7" ht="12.75">
      <c r="C67" s="1"/>
      <c r="D67" s="37"/>
      <c r="E67" s="1"/>
      <c r="F67" s="37"/>
      <c r="G67" s="11"/>
    </row>
    <row r="68" spans="3:7" ht="12.75">
      <c r="C68" s="73"/>
      <c r="D68" s="37"/>
      <c r="E68" s="73"/>
      <c r="F68" s="37"/>
      <c r="G68" s="11"/>
    </row>
    <row r="69" spans="3:7" ht="12.75">
      <c r="C69" s="73"/>
      <c r="D69" s="37"/>
      <c r="E69" s="73"/>
      <c r="F69" s="37"/>
      <c r="G69" s="11"/>
    </row>
    <row r="70" spans="3:7" ht="12.75">
      <c r="C70" s="73"/>
      <c r="D70" s="37"/>
      <c r="E70" s="1"/>
      <c r="F70" s="37"/>
      <c r="G70" s="11"/>
    </row>
    <row r="71" spans="3:7" ht="12.75">
      <c r="C71" s="73"/>
      <c r="D71" s="37"/>
      <c r="E71" s="73"/>
      <c r="F71" s="37"/>
      <c r="G71" s="11"/>
    </row>
    <row r="72" spans="3:7" ht="12.75">
      <c r="C72" s="1"/>
      <c r="D72" s="37"/>
      <c r="E72" s="73"/>
      <c r="F72" s="37"/>
      <c r="G72" s="11"/>
    </row>
    <row r="73" spans="3:7" ht="12.75">
      <c r="C73" s="73"/>
      <c r="D73" s="37"/>
      <c r="E73" s="73"/>
      <c r="F73" s="37"/>
      <c r="G73" s="11"/>
    </row>
    <row r="74" spans="3:7" ht="12.75">
      <c r="C74" s="73"/>
      <c r="D74" s="37"/>
      <c r="E74" s="73"/>
      <c r="F74" s="37"/>
      <c r="G74" s="11"/>
    </row>
    <row r="75" spans="3:7" ht="12.75">
      <c r="C75" s="73"/>
      <c r="D75" s="37"/>
      <c r="E75" s="73"/>
      <c r="F75" s="37"/>
      <c r="G75" s="11"/>
    </row>
    <row r="76" spans="3:7" ht="12.75">
      <c r="C76" s="73"/>
      <c r="D76" s="37"/>
      <c r="E76" s="73"/>
      <c r="F76" s="37"/>
      <c r="G76" s="11"/>
    </row>
    <row r="77" spans="3:7" ht="12.75">
      <c r="C77" s="73"/>
      <c r="D77" s="37"/>
      <c r="E77" s="73"/>
      <c r="F77" s="37"/>
      <c r="G77" s="11"/>
    </row>
    <row r="78" spans="3:7" ht="12.75">
      <c r="C78" s="73"/>
      <c r="D78" s="37"/>
      <c r="E78" s="73"/>
      <c r="F78" s="37"/>
      <c r="G78" s="11"/>
    </row>
    <row r="79" spans="3:7" ht="12.75">
      <c r="C79" s="73"/>
      <c r="D79" s="37"/>
      <c r="E79" s="73"/>
      <c r="F79" s="37"/>
      <c r="G79" s="11"/>
    </row>
    <row r="80" spans="3:7" ht="12.75">
      <c r="C80" s="73"/>
      <c r="D80" s="37"/>
      <c r="E80" s="73"/>
      <c r="F80" s="37"/>
      <c r="G80" s="11"/>
    </row>
    <row r="81" spans="3:7" ht="12.75">
      <c r="C81" s="73"/>
      <c r="D81" s="37"/>
      <c r="E81" s="73"/>
      <c r="F81" s="37"/>
      <c r="G81" s="11"/>
    </row>
    <row r="82" spans="3:7" ht="12.75">
      <c r="C82" s="73"/>
      <c r="D82" s="37"/>
      <c r="E82" s="73"/>
      <c r="F82" s="37"/>
      <c r="G82" s="11"/>
    </row>
    <row r="83" spans="3:7" ht="12.75">
      <c r="C83" s="73"/>
      <c r="D83" s="37"/>
      <c r="E83" s="73"/>
      <c r="F83" s="37"/>
      <c r="G83" s="11"/>
    </row>
    <row r="84" spans="3:7" ht="12.75">
      <c r="C84" s="73"/>
      <c r="D84" s="37"/>
      <c r="E84" s="73"/>
      <c r="F84" s="37"/>
      <c r="G84" s="11"/>
    </row>
    <row r="85" spans="3:7" ht="12.75">
      <c r="C85" s="73"/>
      <c r="D85" s="37"/>
      <c r="E85" s="73"/>
      <c r="F85" s="37"/>
      <c r="G85" s="11"/>
    </row>
    <row r="86" spans="3:7" ht="12.75">
      <c r="C86" s="73"/>
      <c r="D86" s="37"/>
      <c r="E86" s="73"/>
      <c r="F86" s="37"/>
      <c r="G86" s="11"/>
    </row>
    <row r="87" spans="3:7" ht="12.75">
      <c r="C87" s="73"/>
      <c r="D87" s="37"/>
      <c r="E87" s="73"/>
      <c r="F87" s="37"/>
      <c r="G87" s="11"/>
    </row>
    <row r="88" spans="3:7" ht="12.75">
      <c r="C88" s="73"/>
      <c r="D88" s="37"/>
      <c r="E88" s="73"/>
      <c r="F88" s="37"/>
      <c r="G88" s="11"/>
    </row>
    <row r="89" spans="3:7" ht="12.75">
      <c r="C89" s="73"/>
      <c r="D89" s="37"/>
      <c r="E89" s="73"/>
      <c r="F89" s="37"/>
      <c r="G89" s="11"/>
    </row>
    <row r="90" spans="3:7" ht="12.75">
      <c r="C90" s="73"/>
      <c r="D90" s="37"/>
      <c r="E90" s="73"/>
      <c r="F90" s="37"/>
      <c r="G90" s="11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85"/>
  <sheetViews>
    <sheetView showGridLines="0" tabSelected="1" workbookViewId="0" topLeftCell="A37"/>
  </sheetViews>
  <sheetFormatPr defaultColWidth="12.8515625" defaultRowHeight="12.75"/>
  <cols>
    <col min="1" max="2" width="6.7109375" style="2" customWidth="1"/>
    <col min="3" max="3" width="17.00390625" style="6" customWidth="1"/>
    <col min="4" max="8" width="15.57421875" style="2" customWidth="1"/>
    <col min="9" max="16384" width="12.8515625" style="2" customWidth="1"/>
  </cols>
  <sheetData>
    <row r="1" ht="12"/>
    <row r="2" ht="12"/>
    <row r="3" ht="12">
      <c r="C3" s="25" t="s">
        <v>53</v>
      </c>
    </row>
    <row r="4" spans="2:5" ht="12">
      <c r="B4" s="5"/>
      <c r="C4" s="25" t="s">
        <v>63</v>
      </c>
      <c r="E4" s="3"/>
    </row>
    <row r="5" ht="12">
      <c r="I5" s="11"/>
    </row>
    <row r="6" spans="3:9" ht="15">
      <c r="C6" s="9" t="s">
        <v>71</v>
      </c>
      <c r="I6" s="3"/>
    </row>
    <row r="7" ht="12">
      <c r="C7" s="3" t="s">
        <v>13</v>
      </c>
    </row>
    <row r="8" spans="4:9" ht="12">
      <c r="D8" s="40"/>
      <c r="E8" s="37"/>
      <c r="F8" s="40"/>
      <c r="G8" s="70"/>
      <c r="H8" s="70"/>
      <c r="I8" s="68"/>
    </row>
    <row r="9" ht="12"/>
    <row r="10" spans="4:8" ht="36">
      <c r="D10" s="26" t="s">
        <v>4</v>
      </c>
      <c r="E10" s="26" t="s">
        <v>10</v>
      </c>
      <c r="F10" s="26" t="s">
        <v>11</v>
      </c>
      <c r="G10" s="26" t="s">
        <v>62</v>
      </c>
      <c r="H10" s="26" t="s">
        <v>12</v>
      </c>
    </row>
    <row r="11" spans="3:8" ht="12">
      <c r="C11" s="23" t="s">
        <v>82</v>
      </c>
      <c r="D11" s="79">
        <v>35.266400869880385</v>
      </c>
      <c r="E11" s="77">
        <v>53.58</v>
      </c>
      <c r="F11" s="77">
        <v>11.153599130119616</v>
      </c>
      <c r="G11" s="76"/>
      <c r="H11" s="76"/>
    </row>
    <row r="12" spans="3:10" ht="12">
      <c r="C12" s="23"/>
      <c r="D12" s="38"/>
      <c r="E12" s="38"/>
      <c r="F12" s="38"/>
      <c r="G12" s="65"/>
      <c r="H12" s="65"/>
      <c r="I12" s="73"/>
      <c r="J12" s="73"/>
    </row>
    <row r="13" spans="3:10" ht="12">
      <c r="C13" s="73" t="s">
        <v>20</v>
      </c>
      <c r="D13" s="77">
        <v>20.526940935104207</v>
      </c>
      <c r="E13" s="77">
        <v>73.6</v>
      </c>
      <c r="F13" s="77">
        <v>5.8730590648957985</v>
      </c>
      <c r="G13" s="45">
        <v>73.52052694</v>
      </c>
      <c r="H13" s="45">
        <v>69.44355901</v>
      </c>
      <c r="I13" s="11"/>
      <c r="J13" s="73"/>
    </row>
    <row r="14" spans="3:10" ht="12">
      <c r="C14" s="73" t="s">
        <v>83</v>
      </c>
      <c r="D14" s="77">
        <v>23.77201112140871</v>
      </c>
      <c r="E14" s="77">
        <v>65.8</v>
      </c>
      <c r="F14" s="77">
        <v>10.427988878591293</v>
      </c>
      <c r="G14" s="45">
        <v>65.8</v>
      </c>
      <c r="H14" s="45">
        <v>60.42592678</v>
      </c>
      <c r="I14" s="11"/>
      <c r="J14" s="73"/>
    </row>
    <row r="15" spans="3:10" ht="12">
      <c r="C15" s="73" t="s">
        <v>24</v>
      </c>
      <c r="D15" s="77">
        <v>24.257775683317618</v>
      </c>
      <c r="E15" s="77">
        <v>64.29</v>
      </c>
      <c r="F15" s="77">
        <v>11.452224316682376</v>
      </c>
      <c r="G15" s="45">
        <v>64.29</v>
      </c>
      <c r="H15" s="45">
        <v>0.658957352</v>
      </c>
      <c r="I15" s="11"/>
      <c r="J15" s="73"/>
    </row>
    <row r="16" spans="3:10" ht="12">
      <c r="C16" s="73" t="s">
        <v>33</v>
      </c>
      <c r="D16" s="77">
        <v>27.683814893117216</v>
      </c>
      <c r="E16" s="77">
        <v>61.57</v>
      </c>
      <c r="F16" s="77">
        <v>10.746185106882784</v>
      </c>
      <c r="G16" s="45">
        <v>61.57</v>
      </c>
      <c r="H16" s="45">
        <v>61.57</v>
      </c>
      <c r="I16" s="11"/>
      <c r="J16" s="73"/>
    </row>
    <row r="17" spans="3:10" ht="12">
      <c r="C17" s="73" t="s">
        <v>22</v>
      </c>
      <c r="D17" s="77">
        <v>36.44308729072338</v>
      </c>
      <c r="E17" s="77">
        <v>60.36</v>
      </c>
      <c r="F17" s="77">
        <v>3.196912709276617</v>
      </c>
      <c r="G17" s="45">
        <v>60.18204064</v>
      </c>
      <c r="H17" s="45">
        <v>36.09397073</v>
      </c>
      <c r="I17" s="11"/>
      <c r="J17" s="73"/>
    </row>
    <row r="18" spans="3:13" ht="12">
      <c r="C18" s="73" t="s">
        <v>18</v>
      </c>
      <c r="D18" s="77">
        <v>31.107305936073047</v>
      </c>
      <c r="E18" s="77">
        <v>60.35000000000001</v>
      </c>
      <c r="F18" s="77">
        <v>8.542694063926945</v>
      </c>
      <c r="G18" s="45">
        <v>60.35</v>
      </c>
      <c r="H18" s="45">
        <v>0.482248858</v>
      </c>
      <c r="I18" s="11"/>
      <c r="J18" s="73"/>
      <c r="K18" s="73"/>
      <c r="L18" s="73"/>
      <c r="M18" s="73"/>
    </row>
    <row r="19" spans="3:13" ht="12">
      <c r="C19" s="73" t="s">
        <v>28</v>
      </c>
      <c r="D19" s="77">
        <v>30.365696927211133</v>
      </c>
      <c r="E19" s="77">
        <v>59.599999999999994</v>
      </c>
      <c r="F19" s="77">
        <v>10.034303072788873</v>
      </c>
      <c r="G19" s="45">
        <v>59.6</v>
      </c>
      <c r="H19" s="45">
        <v>59.6</v>
      </c>
      <c r="I19" s="11"/>
      <c r="J19" s="73"/>
      <c r="K19" s="73"/>
      <c r="L19" s="73"/>
      <c r="M19" s="73"/>
    </row>
    <row r="20" spans="3:13" ht="12">
      <c r="C20" s="2" t="s">
        <v>31</v>
      </c>
      <c r="D20" s="77">
        <v>35.8974358974359</v>
      </c>
      <c r="E20" s="77">
        <v>58.75</v>
      </c>
      <c r="F20" s="77">
        <v>5.352564102564102</v>
      </c>
      <c r="G20" s="45">
        <v>58.75</v>
      </c>
      <c r="H20" s="45">
        <v>58.75</v>
      </c>
      <c r="I20" s="11"/>
      <c r="J20" s="73"/>
      <c r="L20" s="73"/>
      <c r="M20" s="73"/>
    </row>
    <row r="21" spans="3:13" ht="12">
      <c r="C21" s="2" t="s">
        <v>15</v>
      </c>
      <c r="D21" s="77">
        <v>32.37048298444627</v>
      </c>
      <c r="E21" s="77">
        <v>57.83</v>
      </c>
      <c r="F21" s="77">
        <v>9.799517015553732</v>
      </c>
      <c r="G21" s="45">
        <v>57.82323705</v>
      </c>
      <c r="H21" s="45">
        <v>45.34559116</v>
      </c>
      <c r="I21" s="11"/>
      <c r="J21" s="73"/>
      <c r="K21" s="73"/>
      <c r="L21" s="73"/>
      <c r="M21" s="73"/>
    </row>
    <row r="22" spans="3:13" ht="12">
      <c r="C22" s="73" t="s">
        <v>21</v>
      </c>
      <c r="D22" s="77">
        <v>31.979030144167766</v>
      </c>
      <c r="E22" s="77">
        <v>57.09</v>
      </c>
      <c r="F22" s="77">
        <v>10.930969855832231</v>
      </c>
      <c r="G22" s="45">
        <v>57.09</v>
      </c>
      <c r="H22" s="45">
        <v>7.890432503</v>
      </c>
      <c r="I22" s="11"/>
      <c r="J22" s="73"/>
      <c r="K22" s="73"/>
      <c r="L22" s="73"/>
      <c r="M22" s="73"/>
    </row>
    <row r="23" spans="3:13" ht="12">
      <c r="C23" s="1" t="s">
        <v>37</v>
      </c>
      <c r="D23" s="77">
        <v>38.5972461273666</v>
      </c>
      <c r="E23" s="77">
        <v>57.08</v>
      </c>
      <c r="F23" s="77">
        <v>4.322753872633399</v>
      </c>
      <c r="G23" s="45">
        <v>57.08</v>
      </c>
      <c r="H23" s="45">
        <v>57.08</v>
      </c>
      <c r="I23" s="11"/>
      <c r="J23" s="73"/>
      <c r="K23" s="73"/>
      <c r="L23" s="73"/>
      <c r="M23" s="73"/>
    </row>
    <row r="24" spans="3:13" ht="12">
      <c r="C24" s="2" t="s">
        <v>26</v>
      </c>
      <c r="D24" s="77">
        <v>27.757824525397638</v>
      </c>
      <c r="E24" s="77">
        <v>56.32</v>
      </c>
      <c r="F24" s="77">
        <v>15.922175474602362</v>
      </c>
      <c r="G24" s="45">
        <v>56.32</v>
      </c>
      <c r="H24" s="45">
        <v>2.412888661</v>
      </c>
      <c r="I24" s="11"/>
      <c r="J24" s="73"/>
      <c r="K24" s="73"/>
      <c r="L24" s="73"/>
      <c r="M24" s="73"/>
    </row>
    <row r="25" spans="3:13" ht="12">
      <c r="C25" s="73" t="s">
        <v>17</v>
      </c>
      <c r="D25" s="77">
        <v>41.039905852145075</v>
      </c>
      <c r="E25" s="77">
        <v>55.11</v>
      </c>
      <c r="F25" s="77">
        <v>3.850094147854925</v>
      </c>
      <c r="G25" s="45">
        <v>55.11</v>
      </c>
      <c r="H25" s="45"/>
      <c r="I25" s="11"/>
      <c r="J25" s="73"/>
      <c r="K25" s="73"/>
      <c r="L25" s="73"/>
      <c r="M25" s="73"/>
    </row>
    <row r="26" spans="3:13" ht="12">
      <c r="C26" s="2" t="s">
        <v>35</v>
      </c>
      <c r="D26" s="77">
        <v>33.61568247821877</v>
      </c>
      <c r="E26" s="77">
        <v>54.86000000000001</v>
      </c>
      <c r="F26" s="77">
        <v>11.52431752178122</v>
      </c>
      <c r="G26" s="45">
        <v>54.86</v>
      </c>
      <c r="H26" s="45"/>
      <c r="I26" s="11"/>
      <c r="J26" s="73"/>
      <c r="K26" s="73"/>
      <c r="L26" s="73"/>
      <c r="M26" s="73"/>
    </row>
    <row r="27" spans="3:13" ht="12">
      <c r="C27" s="73" t="s">
        <v>34</v>
      </c>
      <c r="D27" s="77">
        <v>29.576369996113485</v>
      </c>
      <c r="E27" s="77">
        <v>54.36</v>
      </c>
      <c r="F27" s="77">
        <v>16.063630003886516</v>
      </c>
      <c r="G27" s="45">
        <v>54.36</v>
      </c>
      <c r="H27" s="45"/>
      <c r="I27" s="11"/>
      <c r="J27" s="73"/>
      <c r="K27" s="73"/>
      <c r="L27" s="73"/>
      <c r="M27" s="73"/>
    </row>
    <row r="28" spans="3:13" ht="12">
      <c r="C28" s="2" t="s">
        <v>32</v>
      </c>
      <c r="D28" s="77">
        <v>31.775102459016395</v>
      </c>
      <c r="E28" s="77">
        <v>53.27</v>
      </c>
      <c r="F28" s="77">
        <v>14.954897540983602</v>
      </c>
      <c r="G28" s="45">
        <v>52.16475666</v>
      </c>
      <c r="H28" s="45">
        <v>52.28073899</v>
      </c>
      <c r="I28" s="11"/>
      <c r="J28" s="73"/>
      <c r="K28" s="73"/>
      <c r="L28" s="73"/>
      <c r="M28" s="73"/>
    </row>
    <row r="29" spans="3:13" ht="12">
      <c r="C29" s="73" t="s">
        <v>23</v>
      </c>
      <c r="D29" s="77">
        <v>35.489833641404815</v>
      </c>
      <c r="E29" s="77">
        <v>52.35</v>
      </c>
      <c r="F29" s="77">
        <v>12.160166358595184</v>
      </c>
      <c r="G29" s="45">
        <v>52.35</v>
      </c>
      <c r="H29" s="45">
        <v>52.35</v>
      </c>
      <c r="I29" s="11"/>
      <c r="J29" s="73"/>
      <c r="K29" s="73"/>
      <c r="L29" s="73"/>
      <c r="M29" s="73"/>
    </row>
    <row r="30" spans="3:13" ht="12">
      <c r="C30" s="2" t="s">
        <v>30</v>
      </c>
      <c r="D30" s="77">
        <v>36.62420382165605</v>
      </c>
      <c r="E30" s="77">
        <v>51.74</v>
      </c>
      <c r="F30" s="77">
        <v>11.635796178343945</v>
      </c>
      <c r="G30" s="45">
        <v>51.74</v>
      </c>
      <c r="H30" s="45"/>
      <c r="I30" s="11"/>
      <c r="J30" s="73"/>
      <c r="K30" s="73"/>
      <c r="L30" s="73"/>
      <c r="M30" s="73"/>
    </row>
    <row r="31" spans="3:13" ht="12">
      <c r="C31" s="2" t="s">
        <v>44</v>
      </c>
      <c r="D31" s="77">
        <v>38.675368624607195</v>
      </c>
      <c r="E31" s="77">
        <v>50.74</v>
      </c>
      <c r="F31" s="77">
        <v>10.584631375392803</v>
      </c>
      <c r="G31" s="45">
        <v>50.74</v>
      </c>
      <c r="H31" s="45">
        <v>47.9619942</v>
      </c>
      <c r="I31" s="11"/>
      <c r="J31" s="73"/>
      <c r="K31" s="73"/>
      <c r="L31" s="73"/>
      <c r="M31" s="73"/>
    </row>
    <row r="32" spans="3:13" ht="12">
      <c r="C32" s="55" t="s">
        <v>38</v>
      </c>
      <c r="D32" s="77">
        <v>47.40780331373596</v>
      </c>
      <c r="E32" s="77">
        <v>49.20000000000001</v>
      </c>
      <c r="F32" s="77">
        <v>3.392196686264029</v>
      </c>
      <c r="G32" s="45">
        <v>49.2</v>
      </c>
      <c r="H32" s="45"/>
      <c r="I32" s="11"/>
      <c r="J32" s="73"/>
      <c r="K32" s="73"/>
      <c r="L32" s="73"/>
      <c r="M32" s="73"/>
    </row>
    <row r="33" spans="3:13" ht="12">
      <c r="C33" s="56" t="s">
        <v>19</v>
      </c>
      <c r="D33" s="77">
        <v>37.31205486678976</v>
      </c>
      <c r="E33" s="77">
        <v>47.53</v>
      </c>
      <c r="F33" s="77">
        <v>15.15794513321024</v>
      </c>
      <c r="G33" s="45">
        <v>47.53</v>
      </c>
      <c r="H33" s="45">
        <v>17.87233316</v>
      </c>
      <c r="I33" s="11"/>
      <c r="J33" s="73"/>
      <c r="K33" s="73"/>
      <c r="L33" s="73"/>
      <c r="M33" s="73"/>
    </row>
    <row r="34" spans="3:13" ht="12">
      <c r="C34" s="56" t="s">
        <v>25</v>
      </c>
      <c r="D34" s="77">
        <v>19.861893512629464</v>
      </c>
      <c r="E34" s="77">
        <v>44.10000000000001</v>
      </c>
      <c r="F34" s="77">
        <v>36.03810648737053</v>
      </c>
      <c r="G34" s="45">
        <v>44.1</v>
      </c>
      <c r="H34" s="45"/>
      <c r="I34" s="11"/>
      <c r="J34" s="73"/>
      <c r="K34" s="73"/>
      <c r="L34" s="73"/>
      <c r="M34" s="73"/>
    </row>
    <row r="35" spans="3:10" ht="12">
      <c r="C35" s="55" t="s">
        <v>39</v>
      </c>
      <c r="D35" s="77">
        <v>39.83572895277207</v>
      </c>
      <c r="E35" s="77">
        <v>41.02000000000001</v>
      </c>
      <c r="F35" s="77">
        <v>19.144271047227917</v>
      </c>
      <c r="G35" s="45">
        <v>41.02</v>
      </c>
      <c r="H35" s="45">
        <v>2.484784394</v>
      </c>
      <c r="I35" s="11"/>
      <c r="J35" s="73"/>
    </row>
    <row r="36" spans="3:10" ht="12">
      <c r="C36" s="56" t="s">
        <v>29</v>
      </c>
      <c r="D36" s="77">
        <v>33.58862144420132</v>
      </c>
      <c r="E36" s="77">
        <v>12.14</v>
      </c>
      <c r="F36" s="77">
        <v>54.27137855579868</v>
      </c>
      <c r="G36" s="45">
        <v>5.923894967</v>
      </c>
      <c r="H36" s="45">
        <v>9.928501094</v>
      </c>
      <c r="I36" s="11"/>
      <c r="J36" s="73"/>
    </row>
    <row r="37" spans="3:10" ht="12">
      <c r="C37" s="56" t="s">
        <v>27</v>
      </c>
      <c r="D37" s="77">
        <v>33.6969696969697</v>
      </c>
      <c r="E37" s="77">
        <v>10.94</v>
      </c>
      <c r="F37" s="77">
        <v>55.3630303030303</v>
      </c>
      <c r="G37" s="45">
        <v>10.94</v>
      </c>
      <c r="H37" s="45">
        <v>10.94</v>
      </c>
      <c r="I37" s="11"/>
      <c r="J37" s="73"/>
    </row>
    <row r="38" spans="3:10" ht="12">
      <c r="C38" s="56" t="s">
        <v>81</v>
      </c>
      <c r="D38" s="77">
        <v>33.5180055401662</v>
      </c>
      <c r="E38" s="77">
        <v>2.4</v>
      </c>
      <c r="F38" s="77">
        <v>64.0819944598338</v>
      </c>
      <c r="G38" s="45">
        <v>2.4</v>
      </c>
      <c r="H38" s="45">
        <v>1.043767313</v>
      </c>
      <c r="I38" s="11"/>
      <c r="J38" s="73"/>
    </row>
    <row r="39" spans="3:10" ht="12">
      <c r="C39" s="56" t="s">
        <v>36</v>
      </c>
      <c r="D39" s="77">
        <v>35.38461538461539</v>
      </c>
      <c r="E39" s="77">
        <v>1.68</v>
      </c>
      <c r="F39" s="77">
        <v>62.93538461538461</v>
      </c>
      <c r="G39" s="45">
        <v>1.68</v>
      </c>
      <c r="H39" s="45">
        <v>0.962769231</v>
      </c>
      <c r="I39" s="11"/>
      <c r="J39" s="73"/>
    </row>
    <row r="40" spans="3:10" ht="12">
      <c r="C40" s="56" t="s">
        <v>16</v>
      </c>
      <c r="D40" s="77">
        <v>31.08108108108108</v>
      </c>
      <c r="E40" s="77">
        <v>0.51</v>
      </c>
      <c r="F40" s="77">
        <v>68.40891891891891</v>
      </c>
      <c r="G40" s="45"/>
      <c r="H40" s="45">
        <v>0.51</v>
      </c>
      <c r="I40" s="11"/>
      <c r="J40" s="73"/>
    </row>
    <row r="41" spans="3:10" ht="12">
      <c r="C41" s="56"/>
      <c r="D41" s="43"/>
      <c r="E41" s="37"/>
      <c r="F41" s="40"/>
      <c r="G41" s="45"/>
      <c r="H41" s="45"/>
      <c r="I41" s="73"/>
      <c r="J41" s="73"/>
    </row>
    <row r="42" spans="3:9" ht="12">
      <c r="C42" s="73" t="s">
        <v>41</v>
      </c>
      <c r="D42" s="78">
        <v>32.47612049963263</v>
      </c>
      <c r="E42" s="78">
        <v>64.32999999999998</v>
      </c>
      <c r="F42" s="78">
        <v>3.1938795003673874</v>
      </c>
      <c r="G42" s="45">
        <v>63.44543718</v>
      </c>
      <c r="H42" s="45">
        <v>59.80590007</v>
      </c>
      <c r="I42" s="11"/>
    </row>
    <row r="43" spans="3:9" ht="12" customHeight="1">
      <c r="C43" s="1" t="s">
        <v>40</v>
      </c>
      <c r="D43" s="78">
        <v>41.34131992726494</v>
      </c>
      <c r="E43" s="78">
        <v>54.84</v>
      </c>
      <c r="F43" s="78">
        <v>3.818680072735056</v>
      </c>
      <c r="G43" s="45">
        <v>54.84</v>
      </c>
      <c r="H43" s="45"/>
      <c r="I43" s="11"/>
    </row>
    <row r="44" spans="3:9" ht="12" customHeight="1">
      <c r="C44" s="1" t="s">
        <v>85</v>
      </c>
      <c r="D44" s="78">
        <v>46.762299222143646</v>
      </c>
      <c r="E44" s="78">
        <v>52.7</v>
      </c>
      <c r="F44" s="78">
        <v>0.537700777856351</v>
      </c>
      <c r="G44" s="45">
        <v>52.7</v>
      </c>
      <c r="H44" s="45">
        <v>9.864945954</v>
      </c>
      <c r="I44" s="11"/>
    </row>
    <row r="45" spans="3:9" ht="12" customHeight="1">
      <c r="C45" s="2"/>
      <c r="D45" s="78"/>
      <c r="E45" s="78"/>
      <c r="F45" s="78"/>
      <c r="G45" s="45"/>
      <c r="H45" s="45"/>
      <c r="I45" s="11"/>
    </row>
    <row r="46" spans="3:9" ht="12" customHeight="1">
      <c r="C46" s="2" t="s">
        <v>42</v>
      </c>
      <c r="D46" s="78">
        <v>25.243902439024396</v>
      </c>
      <c r="E46" s="78">
        <v>6.129999999999999</v>
      </c>
      <c r="F46" s="78">
        <v>68.62609756097561</v>
      </c>
      <c r="G46" s="45">
        <v>6.032817073</v>
      </c>
      <c r="H46" s="45">
        <v>5.487097561</v>
      </c>
      <c r="I46" s="11"/>
    </row>
    <row r="47" spans="3:9" ht="12" customHeight="1">
      <c r="C47" s="2" t="s">
        <v>84</v>
      </c>
      <c r="D47" s="78">
        <v>29.10798122065728</v>
      </c>
      <c r="E47" s="78">
        <v>1.51</v>
      </c>
      <c r="F47" s="78">
        <v>69.38201877934272</v>
      </c>
      <c r="G47" s="45">
        <v>1.51</v>
      </c>
      <c r="H47" s="45">
        <v>1.51</v>
      </c>
      <c r="I47" s="11"/>
    </row>
    <row r="48" spans="3:9" ht="12" customHeight="1">
      <c r="C48" s="6" t="s">
        <v>52</v>
      </c>
      <c r="D48" s="78">
        <v>32.773109243697476</v>
      </c>
      <c r="E48" s="78">
        <v>0.8</v>
      </c>
      <c r="F48" s="78">
        <v>66.42689075630253</v>
      </c>
      <c r="G48" s="45">
        <v>0.8</v>
      </c>
      <c r="H48" s="45">
        <v>0.8</v>
      </c>
      <c r="I48" s="11"/>
    </row>
    <row r="49" spans="2:8" ht="12" customHeight="1">
      <c r="B49" s="1"/>
      <c r="D49" s="44"/>
      <c r="E49" s="44"/>
      <c r="F49" s="44"/>
      <c r="G49" s="44"/>
      <c r="H49" s="42"/>
    </row>
    <row r="50" spans="2:7" ht="12" customHeight="1">
      <c r="B50" s="4"/>
      <c r="C50" s="2" t="s">
        <v>94</v>
      </c>
      <c r="D50" s="1"/>
      <c r="E50" s="1"/>
      <c r="F50" s="1"/>
      <c r="G50" s="1"/>
    </row>
    <row r="51" spans="3:16" ht="12" customHeight="1">
      <c r="C51" s="6" t="s">
        <v>86</v>
      </c>
      <c r="D51" s="47"/>
      <c r="E51" s="47"/>
      <c r="F51" s="47"/>
      <c r="G51" s="47"/>
      <c r="H51" s="47"/>
      <c r="I51" s="46"/>
      <c r="J51" s="46"/>
      <c r="K51" s="46"/>
      <c r="L51" s="46"/>
      <c r="M51" s="46"/>
      <c r="N51" s="46"/>
      <c r="O51" s="46"/>
      <c r="P51" s="46"/>
    </row>
    <row r="52" spans="3:4" ht="12" customHeight="1">
      <c r="C52" s="4" t="s">
        <v>45</v>
      </c>
      <c r="D52" s="7"/>
    </row>
    <row r="53" spans="3:4" ht="12">
      <c r="C53" s="17"/>
      <c r="D53" s="7"/>
    </row>
    <row r="54" ht="12"/>
    <row r="55" ht="12">
      <c r="A55" s="24" t="s">
        <v>51</v>
      </c>
    </row>
    <row r="56" ht="12">
      <c r="A56" s="2" t="s">
        <v>91</v>
      </c>
    </row>
    <row r="57" ht="12">
      <c r="C57" s="2"/>
    </row>
    <row r="58" ht="12">
      <c r="C58" s="2"/>
    </row>
    <row r="59" ht="12">
      <c r="C59" s="2"/>
    </row>
    <row r="60" ht="12">
      <c r="C60" s="2"/>
    </row>
    <row r="61" ht="12">
      <c r="C61" s="2"/>
    </row>
    <row r="62" ht="12">
      <c r="C62" s="2"/>
    </row>
    <row r="63" ht="12">
      <c r="C63" s="2"/>
    </row>
    <row r="64" ht="12">
      <c r="C64" s="2"/>
    </row>
    <row r="65" ht="12">
      <c r="C65" s="2"/>
    </row>
    <row r="66" ht="12">
      <c r="C66" s="2"/>
    </row>
    <row r="67" ht="12">
      <c r="C67" s="2"/>
    </row>
    <row r="68" ht="12">
      <c r="C68" s="2"/>
    </row>
    <row r="69" ht="12">
      <c r="C69" s="2"/>
    </row>
    <row r="70" ht="12">
      <c r="C70" s="2"/>
    </row>
    <row r="71" ht="12">
      <c r="C71" s="2"/>
    </row>
    <row r="72" ht="12">
      <c r="C72" s="2"/>
    </row>
    <row r="73" ht="12">
      <c r="C73" s="2"/>
    </row>
    <row r="74" ht="12">
      <c r="C74" s="2"/>
    </row>
    <row r="75" ht="12">
      <c r="C75" s="2"/>
    </row>
    <row r="76" ht="12">
      <c r="C76" s="2"/>
    </row>
    <row r="77" ht="12">
      <c r="C77" s="2"/>
    </row>
    <row r="78" ht="12">
      <c r="C78" s="2"/>
    </row>
    <row r="79" ht="12">
      <c r="C79" s="2"/>
    </row>
    <row r="80" ht="12">
      <c r="C80" s="2"/>
    </row>
    <row r="81" ht="12">
      <c r="C81" s="2"/>
    </row>
    <row r="82" ht="12">
      <c r="C82" s="2"/>
    </row>
    <row r="83" ht="12">
      <c r="C83" s="2"/>
    </row>
    <row r="84" ht="12">
      <c r="C84" s="2"/>
    </row>
    <row r="85" ht="12">
      <c r="C85" s="2"/>
    </row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</sheetData>
  <conditionalFormatting sqref="I13:I40">
    <cfRule type="cellIs" priority="1" dxfId="0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showGridLines="0" workbookViewId="0" topLeftCell="A1"/>
  </sheetViews>
  <sheetFormatPr defaultColWidth="12.8515625" defaultRowHeight="12.75"/>
  <cols>
    <col min="1" max="2" width="6.7109375" style="17" customWidth="1"/>
    <col min="3" max="3" width="16.140625" style="17" customWidth="1"/>
    <col min="4" max="5" width="26.28125" style="30" customWidth="1"/>
    <col min="6" max="16384" width="12.8515625" style="17" customWidth="1"/>
  </cols>
  <sheetData>
    <row r="1" ht="12" customHeight="1">
      <c r="C1" s="50"/>
    </row>
    <row r="2" ht="12" customHeight="1"/>
    <row r="3" ht="12" customHeight="1">
      <c r="C3" s="25" t="s">
        <v>53</v>
      </c>
    </row>
    <row r="4" spans="2:5" ht="12">
      <c r="B4" s="18"/>
      <c r="C4" s="25" t="s">
        <v>63</v>
      </c>
      <c r="E4" s="19"/>
    </row>
    <row r="5" ht="12">
      <c r="F5" s="19"/>
    </row>
    <row r="6" spans="3:7" ht="15">
      <c r="C6" s="9" t="s">
        <v>72</v>
      </c>
      <c r="F6" s="19"/>
      <c r="G6" s="20"/>
    </row>
    <row r="7" ht="12">
      <c r="C7" s="19" t="s">
        <v>13</v>
      </c>
    </row>
    <row r="8" ht="12"/>
    <row r="9" ht="12"/>
    <row r="10" spans="4:5" ht="48">
      <c r="D10" s="57" t="s">
        <v>6</v>
      </c>
      <c r="E10" s="57" t="s">
        <v>5</v>
      </c>
    </row>
    <row r="11" spans="3:5" ht="12">
      <c r="C11" s="23" t="s">
        <v>82</v>
      </c>
      <c r="D11" s="59">
        <v>8.22</v>
      </c>
      <c r="E11" s="49">
        <v>15.34</v>
      </c>
    </row>
    <row r="12" spans="3:6" ht="12">
      <c r="C12" s="23"/>
      <c r="E12" s="49"/>
      <c r="F12" s="30"/>
    </row>
    <row r="13" spans="3:6" ht="12">
      <c r="C13" s="2" t="s">
        <v>31</v>
      </c>
      <c r="D13" s="49">
        <v>19.95</v>
      </c>
      <c r="E13" s="49">
        <v>33.95</v>
      </c>
      <c r="F13" s="30"/>
    </row>
    <row r="14" spans="3:6" ht="12">
      <c r="C14" s="2" t="s">
        <v>17</v>
      </c>
      <c r="D14" s="49">
        <v>15.54</v>
      </c>
      <c r="E14" s="49">
        <v>28.19</v>
      </c>
      <c r="F14" s="30"/>
    </row>
    <row r="15" spans="3:6" ht="12">
      <c r="C15" s="1" t="s">
        <v>38</v>
      </c>
      <c r="D15" s="49">
        <v>11.74</v>
      </c>
      <c r="E15" s="49">
        <v>23.86</v>
      </c>
      <c r="F15" s="30"/>
    </row>
    <row r="16" spans="3:6" ht="12">
      <c r="C16" s="2" t="s">
        <v>24</v>
      </c>
      <c r="D16" s="49">
        <v>12.48</v>
      </c>
      <c r="E16" s="49">
        <v>19.41</v>
      </c>
      <c r="F16" s="30"/>
    </row>
    <row r="17" spans="3:6" ht="12">
      <c r="C17" s="1" t="s">
        <v>37</v>
      </c>
      <c r="D17" s="49">
        <v>10.67</v>
      </c>
      <c r="E17" s="49">
        <v>18.7</v>
      </c>
      <c r="F17" s="30"/>
    </row>
    <row r="18" spans="3:6" ht="12">
      <c r="C18" s="2" t="s">
        <v>81</v>
      </c>
      <c r="D18" s="49">
        <v>0.45</v>
      </c>
      <c r="E18" s="49">
        <v>18.64</v>
      </c>
      <c r="F18" s="30"/>
    </row>
    <row r="19" spans="3:6" ht="12">
      <c r="C19" s="2" t="s">
        <v>44</v>
      </c>
      <c r="D19" s="49">
        <v>9.04</v>
      </c>
      <c r="E19" s="49">
        <v>17.82</v>
      </c>
      <c r="F19" s="30"/>
    </row>
    <row r="20" spans="3:6" ht="12">
      <c r="C20" s="2" t="s">
        <v>32</v>
      </c>
      <c r="D20" s="49">
        <v>9.38</v>
      </c>
      <c r="E20" s="49">
        <v>17.61</v>
      </c>
      <c r="F20" s="30"/>
    </row>
    <row r="21" spans="3:6" ht="12">
      <c r="C21" s="2" t="s">
        <v>27</v>
      </c>
      <c r="D21" s="49">
        <v>1.91</v>
      </c>
      <c r="E21" s="49">
        <v>17.45</v>
      </c>
      <c r="F21" s="30"/>
    </row>
    <row r="22" spans="3:6" ht="12">
      <c r="C22" s="2" t="s">
        <v>83</v>
      </c>
      <c r="D22" s="49">
        <v>10.99</v>
      </c>
      <c r="E22" s="49">
        <v>16.71</v>
      </c>
      <c r="F22" s="30"/>
    </row>
    <row r="23" spans="3:6" ht="12">
      <c r="C23" s="2" t="s">
        <v>36</v>
      </c>
      <c r="D23" s="49">
        <v>0.28</v>
      </c>
      <c r="E23" s="49">
        <v>16.52</v>
      </c>
      <c r="F23" s="30"/>
    </row>
    <row r="24" spans="3:6" ht="12">
      <c r="C24" s="2" t="s">
        <v>28</v>
      </c>
      <c r="D24" s="49">
        <v>9.52</v>
      </c>
      <c r="E24" s="49">
        <v>15.98</v>
      </c>
      <c r="F24" s="30"/>
    </row>
    <row r="25" spans="3:6" ht="12">
      <c r="C25" s="2" t="s">
        <v>25</v>
      </c>
      <c r="D25" s="49">
        <v>6.09</v>
      </c>
      <c r="E25" s="49">
        <v>13.8</v>
      </c>
      <c r="F25" s="30"/>
    </row>
    <row r="26" spans="3:6" ht="12">
      <c r="C26" s="2" t="s">
        <v>33</v>
      </c>
      <c r="D26" s="49">
        <v>8.19</v>
      </c>
      <c r="E26" s="49">
        <v>13.3</v>
      </c>
      <c r="F26" s="30"/>
    </row>
    <row r="27" spans="3:6" ht="12">
      <c r="C27" s="2" t="s">
        <v>15</v>
      </c>
      <c r="D27" s="49">
        <v>7.51</v>
      </c>
      <c r="E27" s="49">
        <v>12.99</v>
      </c>
      <c r="F27" s="30"/>
    </row>
    <row r="28" spans="3:6" ht="12">
      <c r="C28" s="2" t="s">
        <v>21</v>
      </c>
      <c r="D28" s="49">
        <v>5.77</v>
      </c>
      <c r="E28" s="49">
        <v>10.1</v>
      </c>
      <c r="F28" s="30"/>
    </row>
    <row r="29" spans="3:6" ht="12">
      <c r="C29" s="2" t="s">
        <v>22</v>
      </c>
      <c r="D29" s="49">
        <v>5.83</v>
      </c>
      <c r="E29" s="49">
        <v>9.65</v>
      </c>
      <c r="F29" s="30"/>
    </row>
    <row r="30" spans="3:6" ht="12">
      <c r="C30" s="2" t="s">
        <v>20</v>
      </c>
      <c r="D30" s="49">
        <v>6.93</v>
      </c>
      <c r="E30" s="49">
        <v>9.42</v>
      </c>
      <c r="F30" s="30"/>
    </row>
    <row r="31" spans="3:6" ht="12">
      <c r="C31" s="2" t="s">
        <v>29</v>
      </c>
      <c r="D31" s="49">
        <v>1.06</v>
      </c>
      <c r="E31" s="49">
        <v>8.7</v>
      </c>
      <c r="F31" s="30"/>
    </row>
    <row r="32" spans="3:6" ht="12">
      <c r="C32" s="2" t="s">
        <v>19</v>
      </c>
      <c r="D32" s="49">
        <v>3.98</v>
      </c>
      <c r="E32" s="49">
        <v>8.36</v>
      </c>
      <c r="F32" s="30"/>
    </row>
    <row r="33" spans="3:6" ht="12">
      <c r="C33" s="1" t="s">
        <v>39</v>
      </c>
      <c r="D33" s="49">
        <v>3.3</v>
      </c>
      <c r="E33" s="49">
        <v>8.03</v>
      </c>
      <c r="F33" s="30"/>
    </row>
    <row r="34" spans="3:6" ht="12">
      <c r="C34" s="2" t="s">
        <v>16</v>
      </c>
      <c r="D34" s="49">
        <v>0.04</v>
      </c>
      <c r="E34" s="49">
        <v>7.9</v>
      </c>
      <c r="F34" s="30"/>
    </row>
    <row r="35" spans="3:6" ht="12">
      <c r="C35" s="2" t="s">
        <v>26</v>
      </c>
      <c r="D35" s="49">
        <v>3.68</v>
      </c>
      <c r="E35" s="49">
        <v>6.54</v>
      </c>
      <c r="F35" s="30"/>
    </row>
    <row r="36" spans="3:6" ht="12">
      <c r="C36" s="2" t="s">
        <v>30</v>
      </c>
      <c r="D36" s="49">
        <v>1.98</v>
      </c>
      <c r="E36" s="49">
        <v>3.82</v>
      </c>
      <c r="F36" s="30"/>
    </row>
    <row r="37" spans="3:6" ht="12">
      <c r="C37" s="2" t="s">
        <v>18</v>
      </c>
      <c r="D37" s="49">
        <v>2.23</v>
      </c>
      <c r="E37" s="49">
        <v>3.69</v>
      </c>
      <c r="F37" s="30"/>
    </row>
    <row r="38" spans="2:6" ht="12">
      <c r="B38" s="20"/>
      <c r="C38" s="2" t="s">
        <v>34</v>
      </c>
      <c r="D38" s="49">
        <v>1.64</v>
      </c>
      <c r="E38" s="49">
        <v>3.02</v>
      </c>
      <c r="F38" s="30"/>
    </row>
    <row r="39" spans="3:6" ht="12">
      <c r="C39" s="2" t="s">
        <v>35</v>
      </c>
      <c r="D39" s="49">
        <v>1.35</v>
      </c>
      <c r="E39" s="49">
        <v>2.46</v>
      </c>
      <c r="F39" s="30"/>
    </row>
    <row r="40" spans="3:6" ht="12">
      <c r="C40" s="2" t="s">
        <v>23</v>
      </c>
      <c r="D40" s="49">
        <v>1.12</v>
      </c>
      <c r="E40" s="49">
        <v>2.14</v>
      </c>
      <c r="F40" s="30"/>
    </row>
    <row r="41" spans="3:6" ht="12">
      <c r="C41" s="2"/>
      <c r="E41" s="49"/>
      <c r="F41" s="30"/>
    </row>
    <row r="42" spans="2:6" ht="12" customHeight="1">
      <c r="B42" s="20"/>
      <c r="C42" s="2" t="s">
        <v>41</v>
      </c>
      <c r="D42" s="49">
        <v>13.92</v>
      </c>
      <c r="E42" s="49">
        <v>21.64</v>
      </c>
      <c r="F42" s="58"/>
    </row>
    <row r="43" spans="2:6" ht="12" customHeight="1">
      <c r="B43" s="20"/>
      <c r="C43" s="1" t="s">
        <v>85</v>
      </c>
      <c r="D43" s="49">
        <v>11.24</v>
      </c>
      <c r="E43" s="49">
        <v>21.33</v>
      </c>
      <c r="F43" s="58"/>
    </row>
    <row r="44" spans="3:6" ht="12" customHeight="1">
      <c r="C44" s="1" t="s">
        <v>40</v>
      </c>
      <c r="D44" s="49">
        <v>10.02</v>
      </c>
      <c r="E44" s="49">
        <v>18.27</v>
      </c>
      <c r="F44" s="58"/>
    </row>
    <row r="45" spans="3:6" ht="12" customHeight="1">
      <c r="C45" s="2"/>
      <c r="E45" s="49"/>
      <c r="F45" s="58"/>
    </row>
    <row r="46" spans="3:6" ht="12" customHeight="1">
      <c r="C46" s="2" t="s">
        <v>42</v>
      </c>
      <c r="D46" s="49">
        <v>2.14</v>
      </c>
      <c r="E46" s="49">
        <v>34.91</v>
      </c>
      <c r="F46" s="58"/>
    </row>
    <row r="47" spans="3:6" ht="12" customHeight="1">
      <c r="C47" s="17" t="s">
        <v>84</v>
      </c>
      <c r="D47" s="49">
        <v>0.47</v>
      </c>
      <c r="E47" s="49">
        <v>31.02</v>
      </c>
      <c r="F47" s="58"/>
    </row>
    <row r="48" spans="3:6" ht="12" customHeight="1">
      <c r="C48" s="6" t="s">
        <v>52</v>
      </c>
      <c r="D48" s="49">
        <v>0.22</v>
      </c>
      <c r="E48" s="49">
        <v>27.86</v>
      </c>
      <c r="F48" s="58"/>
    </row>
    <row r="49" ht="12" customHeight="1">
      <c r="D49" s="49"/>
    </row>
    <row r="50" ht="12">
      <c r="C50" s="73" t="s">
        <v>94</v>
      </c>
    </row>
    <row r="51" spans="3:4" ht="12">
      <c r="C51" s="6" t="s">
        <v>86</v>
      </c>
      <c r="D51" s="31"/>
    </row>
    <row r="52" spans="3:4" ht="12">
      <c r="C52" s="21" t="s">
        <v>69</v>
      </c>
      <c r="D52" s="31"/>
    </row>
    <row r="53" ht="12">
      <c r="D53" s="31"/>
    </row>
    <row r="54" ht="12">
      <c r="D54" s="31"/>
    </row>
    <row r="55" spans="1:4" ht="12">
      <c r="A55" s="24" t="s">
        <v>51</v>
      </c>
      <c r="D55" s="31"/>
    </row>
    <row r="56" spans="1:4" ht="12">
      <c r="A56" s="17" t="s">
        <v>73</v>
      </c>
      <c r="D56" s="31"/>
    </row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71"/>
  <sheetViews>
    <sheetView showGridLines="0" workbookViewId="0" topLeftCell="A1"/>
  </sheetViews>
  <sheetFormatPr defaultColWidth="12.8515625" defaultRowHeight="12.75"/>
  <cols>
    <col min="1" max="2" width="6.7109375" style="2" customWidth="1"/>
    <col min="3" max="3" width="22.8515625" style="6" customWidth="1"/>
    <col min="4" max="16384" width="12.8515625" style="2" customWidth="1"/>
  </cols>
  <sheetData>
    <row r="1" ht="12"/>
    <row r="2" ht="12"/>
    <row r="3" ht="12">
      <c r="C3" s="25" t="s">
        <v>53</v>
      </c>
    </row>
    <row r="4" spans="2:21" ht="12">
      <c r="B4" s="1"/>
      <c r="C4" s="25" t="s">
        <v>63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2:21" ht="1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3:21" ht="15">
      <c r="C6" s="9" t="s">
        <v>74</v>
      </c>
      <c r="D6" s="1"/>
      <c r="E6" s="3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3:21" ht="12">
      <c r="C7" s="3" t="s">
        <v>14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3:21" ht="12">
      <c r="C8" s="2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3:21" ht="12">
      <c r="C9" s="22"/>
      <c r="D9" s="22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3:21" ht="12">
      <c r="C10" s="22"/>
      <c r="D10" s="33" t="s">
        <v>13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3:21" ht="12">
      <c r="C11" s="32" t="s">
        <v>43</v>
      </c>
      <c r="D11" s="37">
        <v>91.78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3:21" ht="12">
      <c r="C12" s="32"/>
      <c r="D12" s="37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3:21" ht="12">
      <c r="C13" s="32" t="s">
        <v>7</v>
      </c>
      <c r="D13" s="37">
        <v>97.76</v>
      </c>
      <c r="E13" s="48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3:21" ht="12">
      <c r="C14" s="32" t="s">
        <v>8</v>
      </c>
      <c r="D14" s="37">
        <v>90.96</v>
      </c>
      <c r="E14" s="48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3:21" ht="12">
      <c r="C15" s="32"/>
      <c r="D15" s="3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3:21" ht="12">
      <c r="C16" s="32" t="s">
        <v>9</v>
      </c>
      <c r="D16" s="37">
        <v>100</v>
      </c>
      <c r="E16" s="48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3:21" ht="12">
      <c r="C17" s="32" t="s">
        <v>61</v>
      </c>
      <c r="D17" s="37">
        <v>98.1</v>
      </c>
      <c r="E17" s="48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3:21" ht="12">
      <c r="C18" s="32" t="s">
        <v>57</v>
      </c>
      <c r="D18" s="37">
        <v>98.04</v>
      </c>
      <c r="E18" s="4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3:21" ht="12">
      <c r="C19" s="32" t="s">
        <v>89</v>
      </c>
      <c r="D19" s="37">
        <v>96.78</v>
      </c>
      <c r="E19" s="48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2:21" ht="12">
      <c r="B20" s="1"/>
      <c r="C20" s="32" t="s">
        <v>0</v>
      </c>
      <c r="D20" s="37">
        <v>93.94</v>
      </c>
      <c r="E20" s="48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2:21" ht="12">
      <c r="B21" s="1"/>
      <c r="C21" s="32" t="s">
        <v>2</v>
      </c>
      <c r="D21" s="37">
        <v>90.52</v>
      </c>
      <c r="E21" s="48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2:21" ht="12">
      <c r="B22" s="1"/>
      <c r="C22" s="32" t="s">
        <v>1</v>
      </c>
      <c r="D22" s="37">
        <v>87.41</v>
      </c>
      <c r="E22" s="48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2:21" ht="12">
      <c r="B23" s="1"/>
      <c r="C23" s="32" t="s">
        <v>60</v>
      </c>
      <c r="D23" s="37">
        <v>86.34</v>
      </c>
      <c r="E23" s="48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2:21" ht="12">
      <c r="B24" s="1"/>
      <c r="D24" s="10"/>
      <c r="E24" s="4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1" ht="12">
      <c r="B25" s="1"/>
      <c r="C25" s="17" t="s">
        <v>96</v>
      </c>
      <c r="D25" s="10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2:21" ht="12">
      <c r="B26" s="1"/>
      <c r="C26" s="4" t="s">
        <v>45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2:21" ht="1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2:21" ht="12">
      <c r="B28" s="1"/>
      <c r="C28" s="2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3:21" ht="12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2">
      <c r="A30" s="24" t="s">
        <v>51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2">
      <c r="A31" s="2" t="s">
        <v>75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2:21" ht="1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2:21" ht="1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2:21" ht="1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2:21" ht="1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2:21" ht="12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ht="1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ht="1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2:21" ht="1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ht="12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1" ht="1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1" ht="1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21" ht="1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ht="12"/>
    <row r="45" ht="12"/>
    <row r="46" ht="12"/>
    <row r="47" spans="3:4" ht="12">
      <c r="C47" s="1"/>
      <c r="D47" s="1"/>
    </row>
    <row r="48" spans="3:4" ht="12">
      <c r="C48" s="1"/>
      <c r="D48" s="1"/>
    </row>
    <row r="49" spans="3:4" ht="12">
      <c r="C49" s="1"/>
      <c r="D49" s="1"/>
    </row>
    <row r="50" spans="3:4" ht="12">
      <c r="C50" s="1"/>
      <c r="D50" s="1"/>
    </row>
    <row r="51" spans="3:4" ht="12">
      <c r="C51" s="1"/>
      <c r="D51" s="1"/>
    </row>
    <row r="52" spans="3:4" ht="12">
      <c r="C52" s="1"/>
      <c r="D52" s="1"/>
    </row>
    <row r="53" spans="3:4" ht="12">
      <c r="C53" s="1"/>
      <c r="D53" s="1"/>
    </row>
    <row r="54" spans="3:4" ht="12">
      <c r="C54" s="1"/>
      <c r="D54" s="1"/>
    </row>
    <row r="55" spans="3:4" ht="12">
      <c r="C55" s="1"/>
      <c r="D55" s="1"/>
    </row>
    <row r="56" spans="3:4" ht="12">
      <c r="C56" s="1"/>
      <c r="D56" s="1"/>
    </row>
    <row r="57" ht="12">
      <c r="D57" s="7"/>
    </row>
    <row r="58" ht="12">
      <c r="D58" s="7"/>
    </row>
    <row r="59" ht="12">
      <c r="D59" s="7"/>
    </row>
    <row r="60" ht="12">
      <c r="D60" s="7"/>
    </row>
    <row r="61" ht="12">
      <c r="D61" s="7"/>
    </row>
    <row r="62" ht="12">
      <c r="D62" s="7"/>
    </row>
    <row r="63" ht="12">
      <c r="D63" s="7"/>
    </row>
    <row r="64" ht="12">
      <c r="D64" s="7"/>
    </row>
    <row r="65" ht="12">
      <c r="D65" s="7"/>
    </row>
    <row r="66" ht="12">
      <c r="D66" s="7"/>
    </row>
    <row r="67" ht="12.75">
      <c r="D67" s="7"/>
    </row>
    <row r="68" ht="12.75">
      <c r="D68" s="7"/>
    </row>
    <row r="69" ht="12.75">
      <c r="D69" s="7"/>
    </row>
    <row r="70" ht="12.75">
      <c r="D70" s="7"/>
    </row>
    <row r="71" ht="12.75">
      <c r="D71" s="7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3"/>
  <sheetViews>
    <sheetView showGridLines="0" workbookViewId="0" topLeftCell="A1"/>
  </sheetViews>
  <sheetFormatPr defaultColWidth="12.8515625" defaultRowHeight="12.75"/>
  <cols>
    <col min="1" max="2" width="6.7109375" style="2" customWidth="1"/>
    <col min="3" max="3" width="27.421875" style="6" customWidth="1"/>
    <col min="4" max="7" width="19.00390625" style="2" customWidth="1"/>
    <col min="8" max="16384" width="12.8515625" style="2" customWidth="1"/>
  </cols>
  <sheetData>
    <row r="1" ht="12">
      <c r="A1" s="51"/>
    </row>
    <row r="2" ht="12"/>
    <row r="3" ht="12">
      <c r="C3" s="25" t="s">
        <v>53</v>
      </c>
    </row>
    <row r="4" spans="2:21" ht="12">
      <c r="B4" s="1"/>
      <c r="C4" s="25" t="s">
        <v>63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2:21" ht="1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3:21" ht="15">
      <c r="C6" s="9" t="s">
        <v>76</v>
      </c>
      <c r="F6" s="1"/>
      <c r="G6" s="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3:21" ht="12">
      <c r="C7" s="3" t="s">
        <v>14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3:21" ht="12">
      <c r="C8" s="2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3:21" ht="12">
      <c r="C9" s="2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3:21" ht="24">
      <c r="C10" s="22"/>
      <c r="D10" s="34" t="s">
        <v>4</v>
      </c>
      <c r="E10" s="26" t="s">
        <v>10</v>
      </c>
      <c r="F10" s="27" t="s">
        <v>11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3:21" ht="12">
      <c r="C11" s="32" t="s">
        <v>43</v>
      </c>
      <c r="D11" s="66">
        <v>35.24375330466525</v>
      </c>
      <c r="E11" s="66">
        <v>53.58</v>
      </c>
      <c r="F11" s="67">
        <f>100-E11-D11</f>
        <v>11.176246695334754</v>
      </c>
      <c r="G11" s="48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3:21" ht="12">
      <c r="C12" s="32"/>
      <c r="D12" s="40"/>
      <c r="E12" s="66"/>
      <c r="F12" s="67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3:21" ht="12">
      <c r="C13" s="32" t="s">
        <v>49</v>
      </c>
      <c r="D13" s="66">
        <v>42.148162</v>
      </c>
      <c r="E13" s="66">
        <v>16.91884527758217</v>
      </c>
      <c r="F13" s="67">
        <f>100-E13-D13</f>
        <v>40.932992722417836</v>
      </c>
      <c r="G13" s="48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3:21" ht="12">
      <c r="C14" s="32" t="s">
        <v>48</v>
      </c>
      <c r="D14" s="66">
        <v>34.29575266</v>
      </c>
      <c r="E14" s="66">
        <v>58.63</v>
      </c>
      <c r="F14" s="67">
        <f>100-E14-D14</f>
        <v>7.074247339999999</v>
      </c>
      <c r="G14" s="48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3:21" ht="12">
      <c r="C15" s="32"/>
      <c r="D15" s="66"/>
      <c r="E15" s="66"/>
      <c r="F15" s="67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2:21" ht="12">
      <c r="B16" s="11"/>
      <c r="C16" s="32" t="s">
        <v>9</v>
      </c>
      <c r="D16" s="66">
        <v>100</v>
      </c>
      <c r="E16" s="66">
        <v>0</v>
      </c>
      <c r="F16" s="67">
        <f aca="true" t="shared" si="0" ref="F16:F23">100-E16-D16</f>
        <v>0</v>
      </c>
      <c r="G16" s="48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2:21" ht="12">
      <c r="B17" s="11"/>
      <c r="C17" s="32" t="s">
        <v>89</v>
      </c>
      <c r="D17" s="66">
        <v>87.0481849114469</v>
      </c>
      <c r="E17" s="66">
        <v>12.185322818541504</v>
      </c>
      <c r="F17" s="67">
        <f t="shared" si="0"/>
        <v>0.7664922700115966</v>
      </c>
      <c r="G17" s="48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2:21" ht="12">
      <c r="B18" s="11"/>
      <c r="C18" s="32" t="s">
        <v>57</v>
      </c>
      <c r="D18" s="66">
        <v>33.5</v>
      </c>
      <c r="E18" s="66">
        <v>19.021281986387677</v>
      </c>
      <c r="F18" s="67">
        <f t="shared" si="0"/>
        <v>47.47871801361232</v>
      </c>
      <c r="G18" s="48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2:21" ht="12">
      <c r="B19" s="11"/>
      <c r="C19" s="32" t="s">
        <v>61</v>
      </c>
      <c r="D19" s="66">
        <v>32.147292001721524</v>
      </c>
      <c r="E19" s="66">
        <v>25.92150906603456</v>
      </c>
      <c r="F19" s="67">
        <f t="shared" si="0"/>
        <v>41.931198932243916</v>
      </c>
      <c r="G19" s="48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2:21" ht="12">
      <c r="B20" s="11"/>
      <c r="C20" s="32" t="s">
        <v>0</v>
      </c>
      <c r="D20" s="66">
        <v>28.42592709418352</v>
      </c>
      <c r="E20" s="66">
        <v>40.466270744979695</v>
      </c>
      <c r="F20" s="67">
        <f t="shared" si="0"/>
        <v>31.107802160836783</v>
      </c>
      <c r="G20" s="48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2:21" ht="12">
      <c r="B21" s="11"/>
      <c r="C21" s="32" t="s">
        <v>2</v>
      </c>
      <c r="D21" s="66">
        <v>7.120338165901044</v>
      </c>
      <c r="E21" s="66">
        <v>70.06351856703223</v>
      </c>
      <c r="F21" s="67">
        <f t="shared" si="0"/>
        <v>22.81614326706672</v>
      </c>
      <c r="G21" s="48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2:21" ht="12">
      <c r="B22" s="11"/>
      <c r="C22" s="32" t="s">
        <v>60</v>
      </c>
      <c r="D22" s="66">
        <v>3.748711233562965</v>
      </c>
      <c r="E22" s="66">
        <v>90.75057176363887</v>
      </c>
      <c r="F22" s="67">
        <f t="shared" si="0"/>
        <v>5.500717002798162</v>
      </c>
      <c r="G22" s="48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2:21" ht="12">
      <c r="B23" s="11"/>
      <c r="C23" s="32" t="s">
        <v>1</v>
      </c>
      <c r="D23" s="66">
        <v>0.9362653419818897</v>
      </c>
      <c r="E23" s="66">
        <v>93.21608752274216</v>
      </c>
      <c r="F23" s="67">
        <f t="shared" si="0"/>
        <v>5.847647135275953</v>
      </c>
      <c r="G23" s="48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2:21" ht="12">
      <c r="B24" s="1"/>
      <c r="C24" s="10"/>
      <c r="D24" s="22"/>
      <c r="E24" s="22"/>
      <c r="G24" s="4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1" ht="12">
      <c r="B25" s="1"/>
      <c r="C25" s="17" t="s">
        <v>93</v>
      </c>
      <c r="D25" s="10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2:21" ht="12">
      <c r="B26" s="1"/>
      <c r="C26" s="4" t="s">
        <v>50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2:21" ht="1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2:21" ht="1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3:21" ht="12"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2">
      <c r="A30" s="24" t="s">
        <v>56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2">
      <c r="A31" s="2" t="s">
        <v>77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2">
      <c r="A32" s="2" t="s">
        <v>79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2">
      <c r="A33" s="2" t="s">
        <v>78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2">
      <c r="A34" s="2" t="s">
        <v>92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2:21" ht="1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2:21" ht="12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ht="1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ht="1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2:21" ht="1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ht="12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1" ht="1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1" ht="1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3:21" ht="12">
      <c r="C43" s="2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ht="12">
      <c r="C44" s="2"/>
    </row>
    <row r="45" ht="12">
      <c r="C45" s="2"/>
    </row>
    <row r="46" ht="12">
      <c r="C46" s="2"/>
    </row>
    <row r="47" ht="12">
      <c r="C47" s="2"/>
    </row>
    <row r="48" ht="12">
      <c r="C48" s="2"/>
    </row>
    <row r="49" ht="12">
      <c r="C49" s="2"/>
    </row>
    <row r="50" ht="12">
      <c r="C50" s="2"/>
    </row>
    <row r="51" ht="12">
      <c r="C51" s="2"/>
    </row>
    <row r="52" spans="1:5" s="17" customFormat="1" ht="12">
      <c r="A52" s="2"/>
      <c r="B52" s="2"/>
      <c r="C52" s="2"/>
      <c r="D52" s="2"/>
      <c r="E52" s="2"/>
    </row>
    <row r="53" spans="1:5" s="17" customFormat="1" ht="12">
      <c r="A53" s="2"/>
      <c r="B53" s="2"/>
      <c r="C53" s="2"/>
      <c r="D53" s="2"/>
      <c r="E53" s="2"/>
    </row>
    <row r="54" spans="1:5" s="17" customFormat="1" ht="12">
      <c r="A54" s="2"/>
      <c r="B54" s="2"/>
      <c r="C54" s="2"/>
      <c r="D54" s="2"/>
      <c r="E54" s="2"/>
    </row>
    <row r="55" spans="1:5" s="17" customFormat="1" ht="12">
      <c r="A55" s="2"/>
      <c r="B55" s="2"/>
      <c r="C55" s="2"/>
      <c r="D55" s="2"/>
      <c r="E55" s="2"/>
    </row>
    <row r="56" spans="1:5" s="17" customFormat="1" ht="12">
      <c r="A56" s="2"/>
      <c r="B56" s="2"/>
      <c r="C56" s="2"/>
      <c r="D56" s="2"/>
      <c r="E56" s="2"/>
    </row>
    <row r="57" spans="1:5" s="17" customFormat="1" ht="12">
      <c r="A57" s="2"/>
      <c r="B57" s="2"/>
      <c r="C57" s="2"/>
      <c r="D57" s="2"/>
      <c r="E57" s="2"/>
    </row>
    <row r="58" spans="1:5" s="17" customFormat="1" ht="12">
      <c r="A58" s="2"/>
      <c r="B58" s="2"/>
      <c r="C58" s="2"/>
      <c r="D58" s="2"/>
      <c r="E58" s="2"/>
    </row>
    <row r="59" spans="1:5" s="17" customFormat="1" ht="12">
      <c r="A59" s="2"/>
      <c r="B59" s="2"/>
      <c r="C59" s="2"/>
      <c r="D59" s="2"/>
      <c r="E59" s="2"/>
    </row>
    <row r="60" spans="1:5" s="17" customFormat="1" ht="12">
      <c r="A60" s="2"/>
      <c r="B60" s="2"/>
      <c r="C60" s="2"/>
      <c r="D60" s="2"/>
      <c r="E60" s="2"/>
    </row>
    <row r="61" spans="1:5" s="17" customFormat="1" ht="12">
      <c r="A61" s="2"/>
      <c r="B61" s="2"/>
      <c r="C61" s="2"/>
      <c r="D61" s="2"/>
      <c r="E61" s="2"/>
    </row>
    <row r="62" spans="1:5" s="17" customFormat="1" ht="12">
      <c r="A62" s="2"/>
      <c r="B62" s="2"/>
      <c r="C62" s="2"/>
      <c r="D62" s="2"/>
      <c r="E62" s="2"/>
    </row>
    <row r="63" spans="1:5" s="17" customFormat="1" ht="12">
      <c r="A63" s="2"/>
      <c r="B63" s="2"/>
      <c r="C63" s="2"/>
      <c r="D63" s="2"/>
      <c r="E63" s="2"/>
    </row>
    <row r="64" spans="1:5" s="17" customFormat="1" ht="12">
      <c r="A64" s="2"/>
      <c r="B64" s="2"/>
      <c r="C64" s="2"/>
      <c r="D64" s="2"/>
      <c r="E64" s="2"/>
    </row>
    <row r="65" ht="12">
      <c r="C65" s="2"/>
    </row>
    <row r="66" ht="12">
      <c r="C66" s="2"/>
    </row>
    <row r="67" ht="12">
      <c r="C67" s="2"/>
    </row>
    <row r="68" ht="12">
      <c r="C68" s="2"/>
    </row>
    <row r="69" ht="12">
      <c r="C69" s="2"/>
    </row>
    <row r="70" ht="12.75">
      <c r="C70" s="2"/>
    </row>
    <row r="71" ht="12.75">
      <c r="C71" s="2"/>
    </row>
    <row r="72" ht="12.75">
      <c r="C72" s="2"/>
    </row>
    <row r="73" ht="12.75">
      <c r="C73" s="2"/>
    </row>
    <row r="74" ht="12.75">
      <c r="C74" s="2"/>
    </row>
    <row r="75" ht="12.75">
      <c r="C75" s="2"/>
    </row>
    <row r="76" ht="12.75">
      <c r="C76" s="2"/>
    </row>
    <row r="77" ht="12.75">
      <c r="C77" s="2"/>
    </row>
    <row r="78" ht="12.75">
      <c r="C78" s="2"/>
    </row>
    <row r="79" ht="12.75">
      <c r="C79" s="2"/>
    </row>
    <row r="80" ht="12.75">
      <c r="C80" s="2"/>
    </row>
    <row r="81" ht="12.75">
      <c r="C81" s="2"/>
    </row>
    <row r="82" ht="12.75">
      <c r="C82" s="2"/>
    </row>
    <row r="83" ht="12.75">
      <c r="C83" s="2"/>
    </row>
    <row r="84" ht="12.75">
      <c r="C84" s="2"/>
    </row>
    <row r="85" ht="12.75">
      <c r="C85" s="2"/>
    </row>
    <row r="86" ht="12.75">
      <c r="C86" s="2"/>
    </row>
    <row r="87" ht="12.75">
      <c r="C87" s="2"/>
    </row>
    <row r="88" ht="12.75">
      <c r="D88" s="7"/>
    </row>
    <row r="89" ht="12.75">
      <c r="D89" s="7"/>
    </row>
    <row r="90" ht="12.75">
      <c r="D90" s="7"/>
    </row>
    <row r="91" ht="12.75">
      <c r="D91" s="7"/>
    </row>
    <row r="92" ht="12.75">
      <c r="D92" s="7"/>
    </row>
    <row r="93" ht="12.75">
      <c r="D93" s="7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3"/>
  <sheetViews>
    <sheetView showGridLines="0" workbookViewId="0" topLeftCell="A1"/>
  </sheetViews>
  <sheetFormatPr defaultColWidth="12.8515625" defaultRowHeight="12.75"/>
  <cols>
    <col min="1" max="2" width="6.7109375" style="2" customWidth="1"/>
    <col min="3" max="3" width="25.7109375" style="6" customWidth="1"/>
    <col min="4" max="5" width="20.7109375" style="2" customWidth="1"/>
    <col min="6" max="16384" width="12.8515625" style="2" customWidth="1"/>
  </cols>
  <sheetData>
    <row r="1" ht="12">
      <c r="A1" s="51"/>
    </row>
    <row r="2" ht="12"/>
    <row r="3" ht="12">
      <c r="C3" s="25" t="s">
        <v>53</v>
      </c>
    </row>
    <row r="4" spans="3:21" ht="12">
      <c r="C4" s="25" t="s">
        <v>63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2:21" ht="1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3:21" ht="15">
      <c r="C6" s="9" t="s">
        <v>90</v>
      </c>
      <c r="E6" s="1"/>
      <c r="F6" s="1"/>
      <c r="G6" s="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3:21" ht="12">
      <c r="C7" s="3" t="s">
        <v>13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3:21" ht="12">
      <c r="C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3:21" ht="12">
      <c r="C9" s="2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3:21" ht="48" customHeight="1">
      <c r="C10" s="2"/>
      <c r="D10" s="26" t="s">
        <v>5</v>
      </c>
      <c r="E10" s="27" t="s">
        <v>6</v>
      </c>
      <c r="F10" s="72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3:21" ht="12">
      <c r="C11" s="32" t="s">
        <v>43</v>
      </c>
      <c r="D11" s="49">
        <v>15.34</v>
      </c>
      <c r="E11" s="59">
        <v>8.22</v>
      </c>
      <c r="F11" s="7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3:21" ht="12">
      <c r="C12" s="32"/>
      <c r="D12" s="49"/>
      <c r="E12" s="59"/>
      <c r="F12" s="74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3:21" ht="12">
      <c r="C13" s="32" t="s">
        <v>49</v>
      </c>
      <c r="D13" s="75">
        <v>13.244064541780649</v>
      </c>
      <c r="E13" s="59">
        <v>2.24</v>
      </c>
      <c r="F13" s="7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3:21" ht="12">
      <c r="C14" s="32" t="s">
        <v>48</v>
      </c>
      <c r="D14" s="75">
        <v>15.424688960460815</v>
      </c>
      <c r="E14" s="59">
        <v>9.04</v>
      </c>
      <c r="F14" s="7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3:21" ht="12">
      <c r="C15" s="32"/>
      <c r="D15" s="75"/>
      <c r="E15" s="59"/>
      <c r="F15" s="69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3:21" ht="12">
      <c r="C16" s="32" t="s">
        <v>89</v>
      </c>
      <c r="D16" s="75">
        <v>26.385369230698743</v>
      </c>
      <c r="E16" s="59">
        <v>3.22</v>
      </c>
      <c r="F16" s="7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3:21" ht="12">
      <c r="C17" s="32" t="s">
        <v>60</v>
      </c>
      <c r="D17" s="75">
        <v>15.05255642637516</v>
      </c>
      <c r="E17" s="59">
        <v>13.66</v>
      </c>
      <c r="F17" s="7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3:21" ht="12">
      <c r="C18" s="32" t="s">
        <v>0</v>
      </c>
      <c r="D18" s="75">
        <v>14.970410009754628</v>
      </c>
      <c r="E18" s="59">
        <v>6.06</v>
      </c>
      <c r="F18" s="7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2:21" ht="12">
      <c r="B19" s="1"/>
      <c r="C19" s="32" t="s">
        <v>2</v>
      </c>
      <c r="D19" s="75">
        <v>13.526762871567552</v>
      </c>
      <c r="E19" s="59">
        <v>9.48</v>
      </c>
      <c r="F19" s="7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3:21" ht="12">
      <c r="C20" s="32" t="s">
        <v>1</v>
      </c>
      <c r="D20" s="75">
        <v>13.504026600829128</v>
      </c>
      <c r="E20" s="59">
        <v>12.59</v>
      </c>
      <c r="F20" s="7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2:21" ht="12">
      <c r="B21" s="1"/>
      <c r="C21" s="32" t="s">
        <v>57</v>
      </c>
      <c r="D21" s="75">
        <v>10.326928932086949</v>
      </c>
      <c r="E21" s="59">
        <v>1.96</v>
      </c>
      <c r="F21" s="7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2:21" ht="12">
      <c r="B22" s="1"/>
      <c r="C22" s="32" t="s">
        <v>61</v>
      </c>
      <c r="D22" s="75">
        <v>7.3123330013956656</v>
      </c>
      <c r="E22" s="59">
        <v>1.9</v>
      </c>
      <c r="F22" s="71"/>
      <c r="G22" s="4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2:21" ht="12">
      <c r="B23" s="1"/>
      <c r="C23" s="32" t="s">
        <v>9</v>
      </c>
      <c r="D23" s="75">
        <v>0</v>
      </c>
      <c r="E23" s="60">
        <v>0</v>
      </c>
      <c r="F23" s="7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2:21" ht="12">
      <c r="B24" s="1"/>
      <c r="D24" s="1"/>
      <c r="F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1" ht="12">
      <c r="B25" s="1"/>
      <c r="C25" s="73" t="s">
        <v>95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2:21" ht="12">
      <c r="B26" s="1"/>
      <c r="C26" s="4" t="s">
        <v>47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2:21" ht="1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3:21" ht="12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3:21" ht="12"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2">
      <c r="A30" s="24" t="s">
        <v>51</v>
      </c>
      <c r="C30" s="2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2">
      <c r="A31" s="2" t="s">
        <v>80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2:21" ht="1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2:21" ht="1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2:21" ht="1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2:21" ht="1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2:21" ht="12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ht="1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ht="1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2:21" ht="1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ht="12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1" ht="1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1" ht="1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21" ht="1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ht="12"/>
    <row r="45" spans="1:4" ht="12">
      <c r="A45" s="1"/>
      <c r="B45" s="1"/>
      <c r="C45" s="1"/>
      <c r="D45" s="1"/>
    </row>
    <row r="46" spans="1:4" ht="12">
      <c r="A46" s="1"/>
      <c r="B46" s="1"/>
      <c r="C46" s="1"/>
      <c r="D46" s="1"/>
    </row>
    <row r="47" spans="1:4" ht="12">
      <c r="A47" s="1"/>
      <c r="B47" s="1"/>
      <c r="C47" s="1"/>
      <c r="D47" s="1"/>
    </row>
    <row r="48" spans="1:4" ht="12">
      <c r="A48" s="1"/>
      <c r="B48" s="1"/>
      <c r="C48" s="1"/>
      <c r="D48" s="1"/>
    </row>
    <row r="49" spans="1:4" ht="12">
      <c r="A49" s="1"/>
      <c r="B49" s="1"/>
      <c r="C49" s="1"/>
      <c r="D49" s="1"/>
    </row>
    <row r="50" spans="1:4" ht="12">
      <c r="A50" s="1"/>
      <c r="B50" s="1"/>
      <c r="C50" s="1"/>
      <c r="D50" s="1"/>
    </row>
    <row r="51" spans="1:4" ht="12">
      <c r="A51" s="1"/>
      <c r="B51" s="1"/>
      <c r="C51" s="1"/>
      <c r="D51" s="1"/>
    </row>
    <row r="52" spans="1:4" s="17" customFormat="1" ht="12">
      <c r="A52" s="1"/>
      <c r="B52" s="1"/>
      <c r="C52" s="1"/>
      <c r="D52" s="1"/>
    </row>
    <row r="53" spans="1:4" s="17" customFormat="1" ht="12">
      <c r="A53" s="1"/>
      <c r="B53" s="1"/>
      <c r="C53" s="1"/>
      <c r="D53" s="1"/>
    </row>
    <row r="54" spans="1:4" s="17" customFormat="1" ht="12">
      <c r="A54" s="1"/>
      <c r="B54" s="1"/>
      <c r="C54" s="1"/>
      <c r="D54" s="1"/>
    </row>
    <row r="55" spans="1:4" s="17" customFormat="1" ht="12">
      <c r="A55" s="1"/>
      <c r="B55" s="1"/>
      <c r="C55" s="1"/>
      <c r="D55" s="1"/>
    </row>
    <row r="56" spans="1:4" s="17" customFormat="1" ht="12">
      <c r="A56" s="1"/>
      <c r="B56" s="1"/>
      <c r="C56" s="1"/>
      <c r="D56" s="1"/>
    </row>
    <row r="57" spans="1:4" s="17" customFormat="1" ht="12">
      <c r="A57" s="1"/>
      <c r="B57" s="1"/>
      <c r="C57" s="1"/>
      <c r="D57" s="1"/>
    </row>
    <row r="58" spans="1:4" s="17" customFormat="1" ht="12">
      <c r="A58" s="1"/>
      <c r="B58" s="1"/>
      <c r="C58" s="1"/>
      <c r="D58" s="1"/>
    </row>
    <row r="59" spans="1:4" s="17" customFormat="1" ht="12">
      <c r="A59" s="1"/>
      <c r="B59" s="1"/>
      <c r="C59" s="1"/>
      <c r="D59" s="1"/>
    </row>
    <row r="60" spans="1:4" s="17" customFormat="1" ht="12">
      <c r="A60" s="1"/>
      <c r="B60" s="1"/>
      <c r="C60" s="1"/>
      <c r="D60" s="1"/>
    </row>
    <row r="61" spans="1:4" s="17" customFormat="1" ht="12">
      <c r="A61" s="1"/>
      <c r="B61" s="1"/>
      <c r="C61" s="1"/>
      <c r="D61" s="1"/>
    </row>
    <row r="62" spans="1:4" s="17" customFormat="1" ht="12">
      <c r="A62" s="1"/>
      <c r="B62" s="1"/>
      <c r="C62" s="1"/>
      <c r="D62" s="1"/>
    </row>
    <row r="63" spans="1:4" s="17" customFormat="1" ht="12">
      <c r="A63" s="1"/>
      <c r="B63" s="1"/>
      <c r="C63" s="1"/>
      <c r="D63" s="1"/>
    </row>
    <row r="64" spans="1:4" s="17" customFormat="1" ht="12">
      <c r="A64" s="1"/>
      <c r="B64" s="1"/>
      <c r="C64" s="1"/>
      <c r="D64" s="1"/>
    </row>
    <row r="65" spans="1:4" ht="12">
      <c r="A65" s="1"/>
      <c r="B65" s="1"/>
      <c r="C65" s="1"/>
      <c r="D65" s="1"/>
    </row>
    <row r="66" spans="1:4" ht="12">
      <c r="A66" s="1"/>
      <c r="B66" s="1"/>
      <c r="C66" s="1"/>
      <c r="D66" s="1"/>
    </row>
    <row r="67" spans="1:4" ht="12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ht="12.75">
      <c r="D86" s="7"/>
    </row>
    <row r="87" ht="12.75">
      <c r="D87" s="7"/>
    </row>
    <row r="88" ht="12.75">
      <c r="D88" s="7"/>
    </row>
    <row r="89" ht="12.75">
      <c r="D89" s="7"/>
    </row>
    <row r="90" ht="12.75">
      <c r="D90" s="7"/>
    </row>
    <row r="91" ht="12.75">
      <c r="D91" s="7"/>
    </row>
    <row r="92" ht="12.75">
      <c r="D92" s="7"/>
    </row>
    <row r="93" ht="12.75">
      <c r="D93" s="7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2019-11-18T09:21:19Z</dcterms:modified>
  <cp:category/>
  <cp:version/>
  <cp:contentType/>
  <cp:contentStatus/>
</cp:coreProperties>
</file>