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19090" yWindow="65426" windowWidth="38620" windowHeight="21220" tabRatio="917" activeTab="1"/>
  </bookViews>
  <sheets>
    <sheet name="Overview &gt;&gt;" sheetId="115" r:id="rId1"/>
    <sheet name="Figure 1" sheetId="154" r:id="rId2"/>
    <sheet name="Figure 2" sheetId="156" r:id="rId3"/>
    <sheet name="Self-emp&gt;&gt;" sheetId="114" r:id="rId4"/>
    <sheet name="Figure 3" sheetId="123" r:id="rId5"/>
    <sheet name="Figure 4" sheetId="125" r:id="rId6"/>
    <sheet name="Ltd duration &gt;&gt;" sheetId="113" r:id="rId7"/>
    <sheet name="Figure 5" sheetId="160" r:id="rId8"/>
    <sheet name="Figure 6" sheetId="167" r:id="rId9"/>
    <sheet name="Part time &gt;&gt;" sheetId="133" r:id="rId10"/>
    <sheet name="Figure 7" sheetId="164" r:id="rId11"/>
    <sheet name="Figure 8" sheetId="166" r:id="rId12"/>
  </sheets>
  <definedNames/>
  <calcPr calcId="191029"/>
  <extLst/>
</workbook>
</file>

<file path=xl/sharedStrings.xml><?xml version="1.0" encoding="utf-8"?>
<sst xmlns="http://schemas.openxmlformats.org/spreadsheetml/2006/main" count="261" uniqueCount="132">
  <si>
    <t>Belgium</t>
  </si>
  <si>
    <t>Netherlands</t>
  </si>
  <si>
    <t>Sweden</t>
  </si>
  <si>
    <t>Denmark</t>
  </si>
  <si>
    <t>Finland</t>
  </si>
  <si>
    <t>Germany</t>
  </si>
  <si>
    <t>Cyprus</t>
  </si>
  <si>
    <t>Malta</t>
  </si>
  <si>
    <t>Ireland</t>
  </si>
  <si>
    <t>Austria</t>
  </si>
  <si>
    <t>(%)</t>
  </si>
  <si>
    <t>STOP</t>
  </si>
  <si>
    <t>Figure 2: EMU convergence criterion bond yields (Maastricht criterion), 2011 and 2016</t>
  </si>
  <si>
    <t>Luxembourg</t>
  </si>
  <si>
    <t>Czechia</t>
  </si>
  <si>
    <t>Statistics Explained</t>
  </si>
  <si>
    <t>EU</t>
  </si>
  <si>
    <t xml:space="preserve"> </t>
  </si>
  <si>
    <t>Native-born</t>
  </si>
  <si>
    <t>Non-EU citizens</t>
  </si>
  <si>
    <t>Bookmarks:</t>
  </si>
  <si>
    <t>Migrant integration statistics – employment conditions</t>
  </si>
  <si>
    <t>Share of self-employed persons in total employment</t>
  </si>
  <si>
    <t>(percentage points)</t>
  </si>
  <si>
    <t>EU-born
(other than in
the reporting
Member State)</t>
  </si>
  <si>
    <t>By citizenship</t>
  </si>
  <si>
    <t>By country of birth</t>
  </si>
  <si>
    <t xml:space="preserve">Share of part-time employment in total employment </t>
  </si>
  <si>
    <t>lfsa_esgan</t>
  </si>
  <si>
    <t>lfsa_esgacob</t>
  </si>
  <si>
    <t>https://ec.europa.eu/eurostat/databrowser/bookmark/946da520-0180-42ff-aade-f8b4202afb53?lang=en</t>
  </si>
  <si>
    <t>lfsa_etpgan</t>
  </si>
  <si>
    <t>lfsa_etpgacob</t>
  </si>
  <si>
    <t>https://ec.europa.eu/eurostat/databrowser/bookmark/02282011-5c27-4d2d-bdd3-9d76fefeadd0?lang=en</t>
  </si>
  <si>
    <t>https://ec.europa.eu/eurostat/databrowser/bookmark/5c4784c6-37df-409c-af8b-df5305e7c1b7?lang=en</t>
  </si>
  <si>
    <t>https://ec.europa.eu/eurostat/databrowser/bookmark/57aa2b75-1590-4f57-9cd0-47a5ab61323d?lang=en</t>
  </si>
  <si>
    <t>lfsa_eppgan</t>
  </si>
  <si>
    <t>lfsa_eppgacob</t>
  </si>
  <si>
    <t>https://ec.europa.eu/eurostat/databrowser/bookmark/09f1a5c4-9480-4413-8d8d-53cdbf1f2b8b?lang=en</t>
  </si>
  <si>
    <t>https://ec.europa.eu/eurostat/databrowser/bookmark/749f884e-10a6-4363-a4b7-f66ed6e04cda?lang=en</t>
  </si>
  <si>
    <t>https://ec.europa.eu/eurostat/databrowser/bookmark/1326ff98-3d06-4d10-b586-d2952462e45b?lang=en</t>
  </si>
  <si>
    <t>Males
(aged 20–64 years)</t>
  </si>
  <si>
    <t>Females
(aged 20–64 years)</t>
  </si>
  <si>
    <t>Total
(both sexes;
aged 20–64 years)</t>
  </si>
  <si>
    <t>Youth 
(both sexes;
aged 15–24 years)</t>
  </si>
  <si>
    <t>https://ec.europa.eu/eurostat/databrowser/bookmark/7126829d-dee3-403e-a685-5ece62246ec2?lang=en</t>
  </si>
  <si>
    <t>https://ec.europa.eu/eurostat/databrowser/bookmark/159d8335-aa91-469e-98ce-4c20f0d4131e?lang=en</t>
  </si>
  <si>
    <t>https://ec.europa.eu/eurostat/databrowser/bookmark/18850066-78f3-4e62-93cb-022bb32d1643?lang=en</t>
  </si>
  <si>
    <t>https://ec.europa.eu/eurostat/databrowser/bookmark/2dd5613a-a230-444d-ad90-7c340f83ffc3?lang=en</t>
  </si>
  <si>
    <t>https://ec.europa.eu/eurostat/databrowser/bookmark/518965fb-8b07-48d2-b177-27bcd1bb646f?lang=en</t>
  </si>
  <si>
    <t>(¹) Youth: low reliability.</t>
  </si>
  <si>
    <t>Italy</t>
  </si>
  <si>
    <t>Iceland</t>
  </si>
  <si>
    <t>Norway</t>
  </si>
  <si>
    <t>Switzerland</t>
  </si>
  <si>
    <t>Spain (¹)</t>
  </si>
  <si>
    <t>France (¹)</t>
  </si>
  <si>
    <t>(¹) Definition differs.</t>
  </si>
  <si>
    <t>Portugal (²)</t>
  </si>
  <si>
    <t>Slovenia (³)</t>
  </si>
  <si>
    <t>Estonia (²)</t>
  </si>
  <si>
    <t>Latvia (²)</t>
  </si>
  <si>
    <t>(²) EU citizens: not available.</t>
  </si>
  <si>
    <t>Non-EU-born</t>
  </si>
  <si>
    <t>France (⁴)</t>
  </si>
  <si>
    <t>Spain (⁴)</t>
  </si>
  <si>
    <t>(⁴) Definition differs.</t>
  </si>
  <si>
    <t>Bookmark:</t>
  </si>
  <si>
    <t>Nationals</t>
  </si>
  <si>
    <t>EU citizens
(other than
nationals)</t>
  </si>
  <si>
    <t>EU citizens
(other than nationals) (¹)</t>
  </si>
  <si>
    <t>EU citizens
(other than nationals)</t>
  </si>
  <si>
    <t>EU citizens (other than nationals)</t>
  </si>
  <si>
    <t>Share of employees with a contract of limited duration in total number of employees</t>
  </si>
  <si>
    <t>https://ec.europa.eu/eurostat/databrowser/bookmark/1451b9d3-df26-4a0a-b610-5849456b60ae?lang=en</t>
  </si>
  <si>
    <t>Slovenia (¹)</t>
  </si>
  <si>
    <t>Greece (¹)</t>
  </si>
  <si>
    <t>Portugal (¹)</t>
  </si>
  <si>
    <t>Poland (²)</t>
  </si>
  <si>
    <t>(¹) EU citizens: low reliability.</t>
  </si>
  <si>
    <t>Slovakia (³)</t>
  </si>
  <si>
    <t>(³) EU citizens and non-EU citizens: not available.</t>
  </si>
  <si>
    <t>Romania (³)</t>
  </si>
  <si>
    <t>Bulgaria (³)</t>
  </si>
  <si>
    <t/>
  </si>
  <si>
    <t>Croatia (⁵)</t>
  </si>
  <si>
    <t>(³) EU citizens: not available. Non-EU citizens: low reliability.</t>
  </si>
  <si>
    <t>Figure 1: Main employment conditions indicators for persons aged 20–64 years, by citizenship or country of birth, EU, 2023</t>
  </si>
  <si>
    <t>https://ec.europa.eu/eurostat/databrowser/bookmark/3131913a-67db-473b-8ae0-cd9c750cbaf4?lang=en</t>
  </si>
  <si>
    <t>(⁵) EU citizens and non-EU citizens: low reliability.</t>
  </si>
  <si>
    <t>(⁶) EU citizens: not available. Non-EU citizens: low reliability.</t>
  </si>
  <si>
    <t>Hungary (⁵)</t>
  </si>
  <si>
    <t>Luxembourg (⁷)</t>
  </si>
  <si>
    <t>Norway (⁸)</t>
  </si>
  <si>
    <t>Lithuania (⁶)</t>
  </si>
  <si>
    <t>(⁴) EU citizens: low reliability.</t>
  </si>
  <si>
    <t>Greece (⁴)</t>
  </si>
  <si>
    <t>(⁵) EU citizens and non-EU citizens: not available.</t>
  </si>
  <si>
    <t>Lithuania (⁵)</t>
  </si>
  <si>
    <t>Poland (³)</t>
  </si>
  <si>
    <t>Romania (⁵)</t>
  </si>
  <si>
    <t>Slovakia (⁵)</t>
  </si>
  <si>
    <t>Bulgaria (⁵)</t>
  </si>
  <si>
    <t>Figure 2: Change in main employment conditions indicators for persons aged 20–64 years, by citizenship or country of birth, EU, between 2013 and 2023</t>
  </si>
  <si>
    <t>Figure 3: Share of self-employed persons in total employment by citizenship, EU, 2023</t>
  </si>
  <si>
    <t>Figure 4: Share of self-employed in total employment, persons aged 20–64 years, by citizenship, 2023</t>
  </si>
  <si>
    <t>Figure 5: Share of employees with a contract of limited duration in total number of employees, by citizenship, EU, 2023</t>
  </si>
  <si>
    <t>https://ec.europa.eu/eurostat/databrowser/bookmark/e4aaba31-5dbe-4839-a12b-c3f97d3bc658?lang=en</t>
  </si>
  <si>
    <t>(⁵) EU citizens: low reliability.</t>
  </si>
  <si>
    <t>(⁴) Non-EU citizens: low reliability.</t>
  </si>
  <si>
    <t>Lithuania (³)</t>
  </si>
  <si>
    <t>Latvia (⁶)</t>
  </si>
  <si>
    <t>Estonia (⁶)</t>
  </si>
  <si>
    <t>Hungary (³)</t>
  </si>
  <si>
    <t>Malta (⁵)</t>
  </si>
  <si>
    <t>Luxembourg (⁴)</t>
  </si>
  <si>
    <t>Slovenia (²)</t>
  </si>
  <si>
    <t xml:space="preserve">Greece </t>
  </si>
  <si>
    <t>Croatia (³)</t>
  </si>
  <si>
    <t>Figure 6: Share of employees with a contract of limited duration in total number of employees, persons aged 20–64 years, by citizenship, 2023</t>
  </si>
  <si>
    <t>Figure 7: Share of part-time employment in total employment, by citizenship, EU, 2023</t>
  </si>
  <si>
    <t>Figure 8: Share of part-time employment in total employment, persons aged 20–64 years, by citizenship, 2023</t>
  </si>
  <si>
    <t>(⁷) Non-EU citizens:  low reliability.</t>
  </si>
  <si>
    <t>(⁸) EU citizens: low reliability. Non-EU citizens: not available.</t>
  </si>
  <si>
    <r>
      <t>Source:</t>
    </r>
    <r>
      <rPr>
        <sz val="10"/>
        <color theme="1"/>
        <rFont val="Arial"/>
        <family val="2"/>
      </rPr>
      <t xml:space="preserve"> Eurostat (online data code: lfsa_etpgan)</t>
    </r>
  </si>
  <si>
    <r>
      <t>Source:</t>
    </r>
    <r>
      <rPr>
        <sz val="10"/>
        <color theme="1"/>
        <rFont val="Arial"/>
        <family val="2"/>
      </rPr>
      <t xml:space="preserve"> Eurostat (online data code: lfsa_eppgan)</t>
    </r>
  </si>
  <si>
    <t>Main employment conditions indicators for persons aged 20–64 years, by citizenship or country of birth, EU, 2023</t>
  </si>
  <si>
    <r>
      <t>Source:</t>
    </r>
    <r>
      <rPr>
        <sz val="10"/>
        <color theme="1"/>
        <rFont val="Arial"/>
        <family val="2"/>
      </rPr>
      <t xml:space="preserve"> Eurostat (online data codes: lfsa_esgan, lfsa_esgacob, lfsa_etpgan, lfsa_etpgacob, lfsa_eppgan and lfsa_eppgacob)</t>
    </r>
  </si>
  <si>
    <r>
      <t>Source:</t>
    </r>
    <r>
      <rPr>
        <sz val="10"/>
        <color theme="1"/>
        <rFont val="Arial"/>
        <family val="2"/>
      </rPr>
      <t xml:space="preserve"> Eurostat (online data codes: lfsa_esgan)</t>
    </r>
  </si>
  <si>
    <t>Source: Eurostat (online data code: lfsa_esgan)</t>
  </si>
  <si>
    <r>
      <t>Source:</t>
    </r>
    <r>
      <rPr>
        <sz val="10"/>
        <color theme="1"/>
        <rFont val="Arial"/>
        <family val="2"/>
      </rPr>
      <t xml:space="preserve"> Eurostat (online data codes: lfsa_esgan, lfsa_etpgan and lfsa_eppgan)</t>
    </r>
  </si>
  <si>
    <t>Note: Due to a break in series in 2021, data are not fully comparable.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</si>
</sst>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(* #,##0.00_);_(* \(#,##0.00\);_(* &quot;-&quot;??_);_(@_)"/>
    <numFmt numFmtId="165" formatCode="#,##0.0"/>
    <numFmt numFmtId="166" formatCode="#,##0.0_i"/>
    <numFmt numFmtId="167" formatCode="#,##0_i"/>
    <numFmt numFmtId="168" formatCode="_(* #,##0_);_(* \(#,##0\);_(* &quot;-&quot;_);_(@_)"/>
    <numFmt numFmtId="169" formatCode="#,##0&quot; F&quot;;[Red]\-#,##0&quot; F&quot;"/>
    <numFmt numFmtId="170" formatCode="_(&quot;£&quot;* #,##0_);_(&quot;£&quot;* \(#,##0\);_(&quot;£&quot;* &quot;-&quot;_);_(@_)"/>
    <numFmt numFmtId="171" formatCode="_(&quot;£&quot;* #,##0.00_);_(&quot;£&quot;* \(#,##0.00\);_(&quot;£&quot;* &quot;-&quot;??_);_(@_)"/>
    <numFmt numFmtId="172" formatCode="0.0"/>
    <numFmt numFmtId="173" formatCode="0.000"/>
  </numFmts>
  <fonts count="86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9"/>
      <color theme="10"/>
      <name val="Arial"/>
      <family val="2"/>
    </font>
    <font>
      <sz val="10"/>
      <name val="+mn-lt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name val="Helvetica"/>
      <family val="2"/>
    </font>
    <font>
      <b/>
      <sz val="11"/>
      <color indexed="18"/>
      <name val="Calibri"/>
      <family val="2"/>
    </font>
    <font>
      <sz val="11"/>
      <color indexed="62"/>
      <name val="Calibri"/>
      <family val="2"/>
    </font>
    <font>
      <i/>
      <sz val="10"/>
      <name val="Helvetica"/>
      <family val="2"/>
    </font>
    <font>
      <sz val="11"/>
      <color indexed="20"/>
      <name val="Calibri"/>
      <family val="2"/>
    </font>
    <font>
      <sz val="11"/>
      <color indexed="25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i/>
      <sz val="11"/>
      <color indexed="57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color indexed="63"/>
      <name val="Arial"/>
      <family val="2"/>
    </font>
    <font>
      <sz val="8"/>
      <name val="Arial Narrow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25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theme="1"/>
      <name val="Calibri Light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sz val="7"/>
      <name val="Myriad Pro SemiCond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8"/>
      </bottom>
    </border>
    <border>
      <left/>
      <right/>
      <top/>
      <bottom style="thick">
        <color indexed="59"/>
      </bottom>
    </border>
    <border>
      <left/>
      <right/>
      <top/>
      <bottom style="medium">
        <color indexed="59"/>
      </bottom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5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1" fillId="28" borderId="2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" applyNumberFormat="0" applyAlignment="0" applyProtection="0"/>
    <xf numFmtId="0" fontId="18" fillId="0" borderId="6" applyNumberFormat="0" applyFill="0" applyAlignment="0" applyProtection="0"/>
    <xf numFmtId="0" fontId="19" fillId="31" borderId="0" applyNumberFormat="0" applyBorder="0" applyAlignment="0" applyProtection="0"/>
    <xf numFmtId="0" fontId="7" fillId="32" borderId="7" applyNumberFormat="0" applyFont="0" applyAlignment="0" applyProtection="0"/>
    <xf numFmtId="0" fontId="20" fillId="27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6" fillId="0" borderId="0">
      <alignment/>
      <protection/>
    </xf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165" fontId="30" fillId="0" borderId="0">
      <alignment horizontal="right"/>
      <protection/>
    </xf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6" borderId="0" applyNumberFormat="0" applyBorder="0" applyAlignment="0" applyProtection="0"/>
    <xf numFmtId="0" fontId="29" fillId="41" borderId="0" applyNumberFormat="0" applyBorder="0" applyAlignment="0" applyProtection="0"/>
    <xf numFmtId="0" fontId="31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46" borderId="0" applyNumberFormat="0" applyBorder="0" applyAlignment="0" applyProtection="0"/>
    <xf numFmtId="0" fontId="32" fillId="4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1" borderId="10" applyNumberFormat="0" applyAlignment="0" applyProtection="0"/>
    <xf numFmtId="0" fontId="35" fillId="55" borderId="11" applyNumberFormat="0" applyAlignment="0" applyProtection="0"/>
    <xf numFmtId="0" fontId="34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56" borderId="16" applyNumberFormat="0" applyFont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58" borderId="18" applyNumberFormat="0" applyAlignment="0" applyProtection="0"/>
    <xf numFmtId="0" fontId="42" fillId="38" borderId="11" applyNumberFormat="0" applyAlignment="0" applyProtection="0"/>
    <xf numFmtId="0" fontId="31" fillId="0" borderId="0" applyNumberFormat="0" applyFill="0" applyBorder="0" applyAlignment="0" applyProtection="0"/>
    <xf numFmtId="0" fontId="43" fillId="0" borderId="0" applyFont="0">
      <alignment/>
      <protection/>
    </xf>
    <xf numFmtId="0" fontId="31" fillId="0" borderId="19" applyNumberFormat="0" applyFill="0" applyAlignment="0" applyProtection="0"/>
    <xf numFmtId="0" fontId="44" fillId="34" borderId="0" applyNumberFormat="0" applyBorder="0" applyAlignment="0" applyProtection="0"/>
    <xf numFmtId="0" fontId="1" fillId="41" borderId="20" applyNumberFormat="0" applyFont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2" fillId="59" borderId="0" applyNumberFormat="0" applyBorder="0" applyAlignment="0" applyProtection="0"/>
    <xf numFmtId="0" fontId="32" fillId="62" borderId="0" applyNumberFormat="0" applyBorder="0" applyAlignment="0" applyProtection="0"/>
    <xf numFmtId="0" fontId="45" fillId="40" borderId="0" applyNumberFormat="0" applyBorder="0" applyAlignment="0" applyProtection="0"/>
    <xf numFmtId="0" fontId="46" fillId="63" borderId="21" applyNumberFormat="0" applyAlignment="0" applyProtection="0"/>
    <xf numFmtId="0" fontId="4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0" fontId="50" fillId="6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>
      <alignment vertical="top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32" borderId="7" applyNumberFormat="0" applyFont="0" applyAlignment="0" applyProtection="0"/>
    <xf numFmtId="166" fontId="52" fillId="0" borderId="0" applyFill="0" applyBorder="0" applyProtection="0">
      <alignment horizontal="right"/>
    </xf>
    <xf numFmtId="0" fontId="53" fillId="0" borderId="22" applyNumberFormat="0" applyFill="0" applyAlignment="0" applyProtection="0"/>
    <xf numFmtId="0" fontId="28" fillId="39" borderId="0" applyNumberFormat="0" applyBorder="0" applyAlignment="0" applyProtection="0"/>
    <xf numFmtId="0" fontId="54" fillId="35" borderId="0" applyNumberFormat="0" applyBorder="0" applyAlignment="0" applyProtection="0"/>
    <xf numFmtId="0" fontId="55" fillId="41" borderId="0" applyNumberFormat="0" applyBorder="0" applyAlignment="0" applyProtection="0"/>
    <xf numFmtId="0" fontId="56" fillId="55" borderId="23" applyNumberFormat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63" borderId="1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3" fillId="0" borderId="25" applyNumberFormat="0" applyFill="0" applyAlignment="0" applyProtection="0"/>
    <xf numFmtId="0" fontId="64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58" fillId="63" borderId="27" applyNumberFormat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7" fillId="0" borderId="0">
      <alignment/>
      <protection/>
    </xf>
    <xf numFmtId="0" fontId="35" fillId="55" borderId="1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57" borderId="17" applyNumberFormat="0" applyFont="0" applyAlignment="0" applyProtection="0"/>
    <xf numFmtId="0" fontId="3" fillId="57" borderId="17" applyNumberFormat="0" applyFont="0" applyAlignment="0" applyProtection="0"/>
    <xf numFmtId="0" fontId="42" fillId="38" borderId="11" applyNumberFormat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68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6" fillId="55" borderId="23" applyNumberFormat="0" applyAlignment="0" applyProtection="0"/>
    <xf numFmtId="166" fontId="6" fillId="0" borderId="0" applyFill="0" applyBorder="0" applyProtection="0">
      <alignment horizontal="right"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40" fillId="56" borderId="16" applyNumberFormat="0" applyFon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3" fillId="0" borderId="0" applyFont="0">
      <alignment/>
      <protection/>
    </xf>
    <xf numFmtId="0" fontId="23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5" fillId="0" borderId="0">
      <alignment/>
      <protection/>
    </xf>
    <xf numFmtId="0" fontId="69" fillId="0" borderId="0" applyNumberFormat="0" applyFill="0" applyBorder="0" applyProtection="0">
      <alignment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" fillId="32" borderId="7" applyNumberFormat="0" applyFont="0" applyAlignment="0" applyProtection="0"/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9" fontId="5" fillId="0" borderId="0" applyFont="0" applyFill="0" applyBorder="0" applyAlignment="0" applyProtection="0"/>
    <xf numFmtId="0" fontId="70" fillId="0" borderId="0" applyNumberFormat="0" applyFill="0" applyBorder="0" applyProtection="0">
      <alignment vertical="center"/>
    </xf>
    <xf numFmtId="164" fontId="7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2" fontId="1" fillId="0" borderId="0" xfId="15" applyNumberFormat="1" applyFont="1"/>
    <xf numFmtId="165" fontId="1" fillId="0" borderId="0" xfId="21" applyNumberFormat="1" applyFont="1">
      <alignment/>
      <protection/>
    </xf>
    <xf numFmtId="17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72" fillId="0" borderId="0" xfId="21" applyNumberFormat="1" applyFont="1">
      <alignment/>
      <protection/>
    </xf>
    <xf numFmtId="0" fontId="73" fillId="0" borderId="0" xfId="0" applyFont="1" applyAlignment="1">
      <alignment horizontal="left"/>
    </xf>
    <xf numFmtId="0" fontId="4" fillId="0" borderId="0" xfId="20" applyFont="1" applyAlignment="1" applyProtection="1">
      <alignment vertical="center"/>
      <protection/>
    </xf>
    <xf numFmtId="172" fontId="2" fillId="0" borderId="0" xfId="0" applyNumberFormat="1" applyFont="1" applyAlignment="1">
      <alignment vertical="center"/>
    </xf>
    <xf numFmtId="0" fontId="4" fillId="0" borderId="0" xfId="20" applyFont="1" applyFill="1" applyBorder="1" applyAlignment="1" applyProtection="1">
      <alignment vertical="center"/>
      <protection/>
    </xf>
    <xf numFmtId="0" fontId="7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165" fontId="1" fillId="0" borderId="0" xfId="21" applyNumberFormat="1" applyFont="1" applyAlignment="1">
      <alignment horizontal="right"/>
      <protection/>
    </xf>
    <xf numFmtId="0" fontId="1" fillId="0" borderId="0" xfId="21" applyFont="1" applyAlignment="1">
      <alignment horizontal="left" wrapText="1"/>
      <protection/>
    </xf>
    <xf numFmtId="0" fontId="1" fillId="0" borderId="0" xfId="21" applyFont="1" applyAlignment="1">
      <alignment horizontal="left"/>
      <protection/>
    </xf>
    <xf numFmtId="166" fontId="1" fillId="0" borderId="0" xfId="69" applyNumberFormat="1" applyFont="1">
      <alignment/>
      <protection/>
    </xf>
    <xf numFmtId="0" fontId="2" fillId="0" borderId="0" xfId="0" applyFont="1" applyAlignment="1">
      <alignment horizontal="left"/>
    </xf>
    <xf numFmtId="0" fontId="1" fillId="0" borderId="0" xfId="21" applyFont="1">
      <alignment/>
      <protection/>
    </xf>
    <xf numFmtId="167" fontId="1" fillId="0" borderId="0" xfId="69" applyNumberFormat="1" applyFont="1">
      <alignment/>
      <protection/>
    </xf>
    <xf numFmtId="0" fontId="7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24" applyFont="1" applyAlignment="1">
      <alignment wrapText="1"/>
      <protection/>
    </xf>
    <xf numFmtId="166" fontId="1" fillId="0" borderId="0" xfId="24" applyNumberFormat="1" applyFont="1" applyAlignment="1">
      <alignment horizontal="right"/>
      <protection/>
    </xf>
    <xf numFmtId="165" fontId="1" fillId="0" borderId="0" xfId="0" applyNumberFormat="1" applyFont="1" applyFill="1" applyBorder="1" applyAlignment="1">
      <alignment vertical="center"/>
    </xf>
    <xf numFmtId="0" fontId="1" fillId="0" borderId="0" xfId="24" applyFont="1" applyAlignment="1">
      <alignment horizontal="left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0" xfId="24" applyFont="1" applyAlignment="1">
      <alignment horizontal="left"/>
      <protection/>
    </xf>
    <xf numFmtId="0" fontId="4" fillId="0" borderId="0" xfId="2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right" vertical="top"/>
    </xf>
    <xf numFmtId="2" fontId="1" fillId="0" borderId="0" xfId="0" applyNumberFormat="1" applyFont="1" applyFill="1" applyBorder="1" applyAlignment="1">
      <alignment vertical="center"/>
    </xf>
    <xf numFmtId="0" fontId="1" fillId="0" borderId="0" xfId="24" applyFont="1">
      <alignment/>
      <protection/>
    </xf>
    <xf numFmtId="2" fontId="1" fillId="0" borderId="0" xfId="24" applyNumberFormat="1" applyFont="1">
      <alignment/>
      <protection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172" fontId="79" fillId="0" borderId="0" xfId="0" applyNumberFormat="1" applyFont="1" applyAlignment="1">
      <alignment vertical="center"/>
    </xf>
    <xf numFmtId="172" fontId="78" fillId="0" borderId="0" xfId="0" applyNumberFormat="1" applyFont="1" applyAlignment="1">
      <alignment horizontal="left" vertical="center" wrapText="1"/>
    </xf>
    <xf numFmtId="172" fontId="78" fillId="0" borderId="0" xfId="0" applyNumberFormat="1" applyFont="1" applyAlignment="1">
      <alignment horizontal="left" vertical="top" wrapText="1"/>
    </xf>
  </cellXfs>
  <cellStyles count="5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2 2" xfId="23"/>
    <cellStyle name="Normal 4" xfId="24"/>
    <cellStyle name="Normal 5" xfId="25"/>
    <cellStyle name="Normal 6" xfId="26"/>
    <cellStyle name="Normal 2 2 2" xfId="27"/>
    <cellStyle name="20% - Accent1 2" xfId="28"/>
    <cellStyle name="20% - Accent2 2" xfId="29"/>
    <cellStyle name="20% - Accent3 2" xfId="30"/>
    <cellStyle name="20% - Accent4 2" xfId="31"/>
    <cellStyle name="20% - Accent5 2" xfId="32"/>
    <cellStyle name="20% - Accent6 2" xfId="33"/>
    <cellStyle name="40% - Accent1 2" xfId="34"/>
    <cellStyle name="40% - Accent2 2" xfId="35"/>
    <cellStyle name="40% - Accent3 2" xfId="36"/>
    <cellStyle name="40% - Accent4 2" xfId="37"/>
    <cellStyle name="40% - Accent5 2" xfId="38"/>
    <cellStyle name="40% - Accent6 2" xfId="39"/>
    <cellStyle name="60% - Accent1 2" xfId="40"/>
    <cellStyle name="60% - Accent2 2" xfId="41"/>
    <cellStyle name="60% - Accent3 2" xfId="42"/>
    <cellStyle name="60% - Accent4 2" xfId="43"/>
    <cellStyle name="60% - Accent5 2" xfId="44"/>
    <cellStyle name="60% - Accent6 2" xfId="45"/>
    <cellStyle name="Accent1 2" xfId="46"/>
    <cellStyle name="Accent2 2" xfId="47"/>
    <cellStyle name="Accent3 2" xfId="48"/>
    <cellStyle name="Accent4 2" xfId="49"/>
    <cellStyle name="Accent5 2" xfId="50"/>
    <cellStyle name="Accent6 2" xfId="51"/>
    <cellStyle name="Bad 2" xfId="52"/>
    <cellStyle name="Calculation 2" xfId="53"/>
    <cellStyle name="Check Cell 2" xfId="54"/>
    <cellStyle name="Explanatory Text 2" xfId="55"/>
    <cellStyle name="Good 2" xfId="56"/>
    <cellStyle name="Heading 1 2" xfId="57"/>
    <cellStyle name="Heading 2 2" xfId="58"/>
    <cellStyle name="Heading 3 2" xfId="59"/>
    <cellStyle name="Heading 4 2" xfId="60"/>
    <cellStyle name="Input 2" xfId="61"/>
    <cellStyle name="Linked Cell 2" xfId="62"/>
    <cellStyle name="Neutral 2" xfId="63"/>
    <cellStyle name="Note 2" xfId="64"/>
    <cellStyle name="Output 2" xfId="65"/>
    <cellStyle name="Total 2" xfId="66"/>
    <cellStyle name="Warning Text 2" xfId="67"/>
    <cellStyle name="Normal 4 2" xfId="68"/>
    <cellStyle name="Normal 3 2" xfId="69"/>
    <cellStyle name="Normal 10" xfId="70"/>
    <cellStyle name="Normal 5 2" xfId="71"/>
    <cellStyle name="Normal 6 2" xfId="72"/>
    <cellStyle name="Normal 6 3" xfId="73"/>
    <cellStyle name="Normal 7" xfId="74"/>
    <cellStyle name="Normal 7 2" xfId="75"/>
    <cellStyle name="Normal 7 3" xfId="76"/>
    <cellStyle name="Normal 8" xfId="77"/>
    <cellStyle name="Normal 9" xfId="78"/>
    <cellStyle name="Comma 2" xfId="79"/>
    <cellStyle name="Percent 2" xfId="80"/>
    <cellStyle name="Hyperlink 2" xfId="81"/>
    <cellStyle name="Normal 2 2 3" xfId="82"/>
    <cellStyle name="Normal 3 3" xfId="83"/>
    <cellStyle name="Normal 12 2" xfId="84"/>
    <cellStyle name="Normal 13" xfId="85"/>
    <cellStyle name="Normal 11" xfId="86"/>
    <cellStyle name="20 % - Accent1" xfId="87"/>
    <cellStyle name="20 % - Accent2" xfId="88"/>
    <cellStyle name="20 % - Accent3" xfId="89"/>
    <cellStyle name="20 % - Accent4" xfId="90"/>
    <cellStyle name="20 % - Accent5" xfId="91"/>
    <cellStyle name="20 % - Accent6" xfId="92"/>
    <cellStyle name="20% - 1. jelölőszín" xfId="93"/>
    <cellStyle name="20% - 2. jelölőszín" xfId="94"/>
    <cellStyle name="20% - 3. jelölőszín" xfId="95"/>
    <cellStyle name="20% - 4. jelölőszín" xfId="96"/>
    <cellStyle name="20% - 5. jelölőszín" xfId="97"/>
    <cellStyle name="20% - 6. jelölőszín" xfId="98"/>
    <cellStyle name="2tabellen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1. jelölőszín" xfId="106"/>
    <cellStyle name="40% - 2. jelölőszín" xfId="107"/>
    <cellStyle name="40% - 3. jelölőszín" xfId="108"/>
    <cellStyle name="40% - 4. jelölőszín" xfId="109"/>
    <cellStyle name="40% - 5. jelölőszín" xfId="110"/>
    <cellStyle name="40% - 6. jelölőszín" xfId="111"/>
    <cellStyle name="60 % - Accent1" xfId="112"/>
    <cellStyle name="60 % - Accent2" xfId="113"/>
    <cellStyle name="60 % - Accent3" xfId="114"/>
    <cellStyle name="60 % - Accent4" xfId="115"/>
    <cellStyle name="60 % - Accent5" xfId="116"/>
    <cellStyle name="60 % - Accent6" xfId="117"/>
    <cellStyle name="60% - 1. jelölőszín" xfId="118"/>
    <cellStyle name="60% - 2. jelölőszín" xfId="119"/>
    <cellStyle name="60% - 3. jelölőszín" xfId="120"/>
    <cellStyle name="60% - 4. jelölőszín" xfId="121"/>
    <cellStyle name="60% - 5. jelölőszín" xfId="122"/>
    <cellStyle name="60% - 6. jelölőszín" xfId="123"/>
    <cellStyle name="Avertissement" xfId="124"/>
    <cellStyle name="Bevitel" xfId="125"/>
    <cellStyle name="Calcul" xfId="126"/>
    <cellStyle name="Cellule liée" xfId="127"/>
    <cellStyle name="Cím" xfId="128"/>
    <cellStyle name="Címsor 1" xfId="129"/>
    <cellStyle name="Címsor 2" xfId="130"/>
    <cellStyle name="Címsor 3" xfId="131"/>
    <cellStyle name="Címsor 4" xfId="132"/>
    <cellStyle name="color gray" xfId="133"/>
    <cellStyle name="Comma 3" xfId="134"/>
    <cellStyle name="Commentaire" xfId="135"/>
    <cellStyle name="Commentaire 2" xfId="136"/>
    <cellStyle name="Dezimal [0]_tabquestmig99v.95" xfId="137"/>
    <cellStyle name="Dezimal_tabquestmig99v.95" xfId="138"/>
    <cellStyle name="Ellenőrzőcella" xfId="139"/>
    <cellStyle name="Entrée" xfId="140"/>
    <cellStyle name="Figyelmeztetés" xfId="141"/>
    <cellStyle name="grey" xfId="142"/>
    <cellStyle name="Hivatkozott cella" xfId="143"/>
    <cellStyle name="Insatisfaisant" xfId="144"/>
    <cellStyle name="Jegyzet" xfId="145"/>
    <cellStyle name="Jelölőszín (1)" xfId="146"/>
    <cellStyle name="Jelölőszín (2)" xfId="147"/>
    <cellStyle name="Jelölőszín (3)" xfId="148"/>
    <cellStyle name="Jelölőszín (4)" xfId="149"/>
    <cellStyle name="Jelölőszín (5)" xfId="150"/>
    <cellStyle name="Jelölőszín (6)" xfId="151"/>
    <cellStyle name="Jó" xfId="152"/>
    <cellStyle name="Kimenet" xfId="153"/>
    <cellStyle name="Lien hypertexte" xfId="154"/>
    <cellStyle name="Lien hypertexte 2" xfId="155"/>
    <cellStyle name="Lien hypertexte_Fig 1.2" xfId="156"/>
    <cellStyle name="Magyarázó szöveg" xfId="157"/>
    <cellStyle name="Milliers [0]" xfId="158"/>
    <cellStyle name="Monétaire [0]" xfId="159"/>
    <cellStyle name="Neutre" xfId="160"/>
    <cellStyle name="Normal 12" xfId="161"/>
    <cellStyle name="Normal 13 2" xfId="162"/>
    <cellStyle name="Normal 14" xfId="163"/>
    <cellStyle name="Normal 14 2" xfId="164"/>
    <cellStyle name="Normal 15" xfId="165"/>
    <cellStyle name="Normal 16" xfId="166"/>
    <cellStyle name="Normal 17" xfId="167"/>
    <cellStyle name="Normal 18" xfId="168"/>
    <cellStyle name="Normal 19" xfId="169"/>
    <cellStyle name="Normal 19 2" xfId="170"/>
    <cellStyle name="Normal 2 3" xfId="171"/>
    <cellStyle name="Normal 2 4" xfId="172"/>
    <cellStyle name="Normal 20" xfId="173"/>
    <cellStyle name="Normal 20 2" xfId="174"/>
    <cellStyle name="Normal 21" xfId="175"/>
    <cellStyle name="Normal 22" xfId="176"/>
    <cellStyle name="Normal 23" xfId="177"/>
    <cellStyle name="Normal 24" xfId="178"/>
    <cellStyle name="Normal 25" xfId="179"/>
    <cellStyle name="Normal 26" xfId="180"/>
    <cellStyle name="Normal 26 2" xfId="181"/>
    <cellStyle name="Normal 27" xfId="182"/>
    <cellStyle name="Normal 28" xfId="183"/>
    <cellStyle name="Normal 29" xfId="184"/>
    <cellStyle name="Normal 3 2 2" xfId="185"/>
    <cellStyle name="Normal 3 3 2" xfId="186"/>
    <cellStyle name="Normal 3 4" xfId="187"/>
    <cellStyle name="Normal 30" xfId="188"/>
    <cellStyle name="Normal 31" xfId="189"/>
    <cellStyle name="Normal 32" xfId="190"/>
    <cellStyle name="Normal 6 2 2" xfId="191"/>
    <cellStyle name="Normal 8 2" xfId="192"/>
    <cellStyle name="normální_List1" xfId="193"/>
    <cellStyle name="Note 3" xfId="194"/>
    <cellStyle name="NumberCellStyle" xfId="195"/>
    <cellStyle name="Összesen" xfId="196"/>
    <cellStyle name="Rossz" xfId="197"/>
    <cellStyle name="Satisfaisant" xfId="198"/>
    <cellStyle name="Semleges" xfId="199"/>
    <cellStyle name="Sortie" xfId="200"/>
    <cellStyle name="Standaard_Asyl 2000 EU" xfId="201"/>
    <cellStyle name="Style 1" xfId="202"/>
    <cellStyle name="Számítás" xfId="203"/>
    <cellStyle name="Texte explicatif" xfId="204"/>
    <cellStyle name="Title 2" xfId="205"/>
    <cellStyle name="Titre" xfId="206"/>
    <cellStyle name="Titre 1" xfId="207"/>
    <cellStyle name="Titre 2" xfId="208"/>
    <cellStyle name="Titre 3" xfId="209"/>
    <cellStyle name="Titre 4" xfId="210"/>
    <cellStyle name="Vérification" xfId="211"/>
    <cellStyle name="Währung [0]_tabquestmig99v.95" xfId="212"/>
    <cellStyle name="Währung_tabquestmig99v.95" xfId="213"/>
    <cellStyle name="Normal 33" xfId="214"/>
    <cellStyle name="Normal 33 2" xfId="215"/>
    <cellStyle name="Normal 28 2" xfId="216"/>
    <cellStyle name="Normal 11 2" xfId="217"/>
    <cellStyle name="Calcul 2" xfId="218"/>
    <cellStyle name="Comma 2 2" xfId="219"/>
    <cellStyle name="Comma 2 3" xfId="220"/>
    <cellStyle name="Comma 3 2" xfId="221"/>
    <cellStyle name="Commentaire 2 2" xfId="222"/>
    <cellStyle name="Commentaire 3" xfId="223"/>
    <cellStyle name="Entrée 2" xfId="224"/>
    <cellStyle name="Hyperlink 3" xfId="225"/>
    <cellStyle name="Normal 10 2" xfId="226"/>
    <cellStyle name="Normal 12 3" xfId="227"/>
    <cellStyle name="Normal 12 4" xfId="228"/>
    <cellStyle name="Normal 14 3" xfId="229"/>
    <cellStyle name="Normal 14 4" xfId="230"/>
    <cellStyle name="Normal 15 2" xfId="231"/>
    <cellStyle name="Normal 15 3" xfId="232"/>
    <cellStyle name="Normal 17 2" xfId="233"/>
    <cellStyle name="Normal 17 3" xfId="234"/>
    <cellStyle name="Normal 2 3 2" xfId="235"/>
    <cellStyle name="Normal 2 4 2" xfId="236"/>
    <cellStyle name="Normal 2 4 3" xfId="237"/>
    <cellStyle name="Normal 2 5" xfId="238"/>
    <cellStyle name="Normal 2 6" xfId="239"/>
    <cellStyle name="Normal 20 2 2" xfId="240"/>
    <cellStyle name="Normal 20 3" xfId="241"/>
    <cellStyle name="Normal 20 4" xfId="242"/>
    <cellStyle name="Normal 20 5" xfId="243"/>
    <cellStyle name="Normal 21 2" xfId="244"/>
    <cellStyle name="Normal 21 3" xfId="245"/>
    <cellStyle name="Normal 22 2" xfId="246"/>
    <cellStyle name="Normal 22 3" xfId="247"/>
    <cellStyle name="Normal 23 2" xfId="248"/>
    <cellStyle name="Normal 23 3" xfId="249"/>
    <cellStyle name="Normal 23 4" xfId="250"/>
    <cellStyle name="Normal 23 5" xfId="251"/>
    <cellStyle name="Normal 25 2" xfId="252"/>
    <cellStyle name="Normal 25 3" xfId="253"/>
    <cellStyle name="Normal 26 3" xfId="254"/>
    <cellStyle name="Normal 28 3" xfId="255"/>
    <cellStyle name="Normal 29 2" xfId="256"/>
    <cellStyle name="Normal 30 2" xfId="257"/>
    <cellStyle name="Normal 31 2" xfId="258"/>
    <cellStyle name="Normal 31 3" xfId="259"/>
    <cellStyle name="Normal 33 3" xfId="260"/>
    <cellStyle name="Normal 34" xfId="261"/>
    <cellStyle name="Normal 35" xfId="262"/>
    <cellStyle name="Normal 5 3" xfId="263"/>
    <cellStyle name="Normal 6 4" xfId="264"/>
    <cellStyle name="Normal 8 2 2" xfId="265"/>
    <cellStyle name="Normal 8 2 3" xfId="266"/>
    <cellStyle name="Normal 8 2 4" xfId="267"/>
    <cellStyle name="Sortie 2" xfId="268"/>
    <cellStyle name="NumberCellStyle 2" xfId="269"/>
    <cellStyle name="Normal 14 5" xfId="270"/>
    <cellStyle name="Normal 13 3" xfId="271"/>
    <cellStyle name="20% - Accent1 2 2" xfId="272"/>
    <cellStyle name="20% - Accent1 3" xfId="273"/>
    <cellStyle name="20% - Accent1 4" xfId="274"/>
    <cellStyle name="20% - Accent2 2 2" xfId="275"/>
    <cellStyle name="20% - Accent2 3" xfId="276"/>
    <cellStyle name="20% - Accent2 4" xfId="277"/>
    <cellStyle name="20% - Accent3 2 2" xfId="278"/>
    <cellStyle name="20% - Accent3 3" xfId="279"/>
    <cellStyle name="20% - Accent3 4" xfId="280"/>
    <cellStyle name="20% - Accent4 2 2" xfId="281"/>
    <cellStyle name="20% - Accent4 3" xfId="282"/>
    <cellStyle name="20% - Accent4 4" xfId="283"/>
    <cellStyle name="20% - Accent5 2 2" xfId="284"/>
    <cellStyle name="20% - Accent5 3" xfId="285"/>
    <cellStyle name="20% - Accent5 4" xfId="286"/>
    <cellStyle name="20% - Accent6 2 2" xfId="287"/>
    <cellStyle name="20% - Accent6 3" xfId="288"/>
    <cellStyle name="20% - Accent6 4" xfId="289"/>
    <cellStyle name="40% - Accent1 2 2" xfId="290"/>
    <cellStyle name="40% - Accent1 3" xfId="291"/>
    <cellStyle name="40% - Accent1 4" xfId="292"/>
    <cellStyle name="40% - Accent2 2 2" xfId="293"/>
    <cellStyle name="40% - Accent2 3" xfId="294"/>
    <cellStyle name="40% - Accent2 4" xfId="295"/>
    <cellStyle name="40% - Accent3 2 2" xfId="296"/>
    <cellStyle name="40% - Accent3 3" xfId="297"/>
    <cellStyle name="40% - Accent3 4" xfId="298"/>
    <cellStyle name="40% - Accent4 2 2" xfId="299"/>
    <cellStyle name="40% - Accent4 3" xfId="300"/>
    <cellStyle name="40% - Accent4 4" xfId="301"/>
    <cellStyle name="40% - Accent5 2 2" xfId="302"/>
    <cellStyle name="40% - Accent5 3" xfId="303"/>
    <cellStyle name="40% - Accent5 4" xfId="304"/>
    <cellStyle name="40% - Accent6 2 2" xfId="305"/>
    <cellStyle name="40% - Accent6 3" xfId="306"/>
    <cellStyle name="40% - Accent6 4" xfId="307"/>
    <cellStyle name="Normal 9 2" xfId="308"/>
    <cellStyle name="Note 2 2" xfId="309"/>
    <cellStyle name="Note 3 2" xfId="310"/>
    <cellStyle name="Note 4" xfId="311"/>
    <cellStyle name="Note 5" xfId="312"/>
    <cellStyle name="Percent 2 2" xfId="313"/>
    <cellStyle name="20% - Accent1 3 2" xfId="314"/>
    <cellStyle name="20% - Accent1 3 2 2" xfId="315"/>
    <cellStyle name="20% - Accent1 3 2 3" xfId="316"/>
    <cellStyle name="20% - Accent1 3 3" xfId="317"/>
    <cellStyle name="20% - Accent1 3 4" xfId="318"/>
    <cellStyle name="20% - Accent1 4 2" xfId="319"/>
    <cellStyle name="20% - Accent1 4 3" xfId="320"/>
    <cellStyle name="20% - Accent2 3 2" xfId="321"/>
    <cellStyle name="20% - Accent2 3 2 2" xfId="322"/>
    <cellStyle name="20% - Accent2 3 2 3" xfId="323"/>
    <cellStyle name="20% - Accent2 3 3" xfId="324"/>
    <cellStyle name="20% - Accent2 3 4" xfId="325"/>
    <cellStyle name="20% - Accent2 4 2" xfId="326"/>
    <cellStyle name="20% - Accent2 4 3" xfId="327"/>
    <cellStyle name="20% - Accent3 3 2" xfId="328"/>
    <cellStyle name="20% - Accent3 3 2 2" xfId="329"/>
    <cellStyle name="20% - Accent3 3 2 3" xfId="330"/>
    <cellStyle name="20% - Accent3 3 3" xfId="331"/>
    <cellStyle name="20% - Accent3 3 4" xfId="332"/>
    <cellStyle name="20% - Accent3 4 2" xfId="333"/>
    <cellStyle name="20% - Accent3 4 3" xfId="334"/>
    <cellStyle name="20% - Accent4 3 2" xfId="335"/>
    <cellStyle name="20% - Accent4 3 2 2" xfId="336"/>
    <cellStyle name="20% - Accent4 3 2 3" xfId="337"/>
    <cellStyle name="20% - Accent4 3 3" xfId="338"/>
    <cellStyle name="20% - Accent4 3 4" xfId="339"/>
    <cellStyle name="20% - Accent4 4 2" xfId="340"/>
    <cellStyle name="20% - Accent4 4 3" xfId="341"/>
    <cellStyle name="20% - Accent5 3 2" xfId="342"/>
    <cellStyle name="20% - Accent5 3 2 2" xfId="343"/>
    <cellStyle name="20% - Accent5 3 2 3" xfId="344"/>
    <cellStyle name="20% - Accent5 3 3" xfId="345"/>
    <cellStyle name="20% - Accent5 3 4" xfId="346"/>
    <cellStyle name="20% - Accent5 4 2" xfId="347"/>
    <cellStyle name="20% - Accent5 4 3" xfId="348"/>
    <cellStyle name="20% - Accent6 3 2" xfId="349"/>
    <cellStyle name="20% - Accent6 3 2 2" xfId="350"/>
    <cellStyle name="20% - Accent6 3 2 3" xfId="351"/>
    <cellStyle name="20% - Accent6 3 3" xfId="352"/>
    <cellStyle name="20% - Accent6 3 4" xfId="353"/>
    <cellStyle name="20% - Accent6 4 2" xfId="354"/>
    <cellStyle name="20% - Accent6 4 3" xfId="355"/>
    <cellStyle name="40% - Accent1 3 2" xfId="356"/>
    <cellStyle name="40% - Accent1 3 2 2" xfId="357"/>
    <cellStyle name="40% - Accent1 3 2 3" xfId="358"/>
    <cellStyle name="40% - Accent1 3 3" xfId="359"/>
    <cellStyle name="40% - Accent1 3 4" xfId="360"/>
    <cellStyle name="40% - Accent1 4 2" xfId="361"/>
    <cellStyle name="40% - Accent1 4 3" xfId="362"/>
    <cellStyle name="40% - Accent2 3 2" xfId="363"/>
    <cellStyle name="40% - Accent2 3 2 2" xfId="364"/>
    <cellStyle name="40% - Accent2 3 2 3" xfId="365"/>
    <cellStyle name="40% - Accent2 3 3" xfId="366"/>
    <cellStyle name="40% - Accent2 3 4" xfId="367"/>
    <cellStyle name="40% - Accent2 4 2" xfId="368"/>
    <cellStyle name="40% - Accent2 4 3" xfId="369"/>
    <cellStyle name="40% - Accent3 3 2" xfId="370"/>
    <cellStyle name="40% - Accent3 3 2 2" xfId="371"/>
    <cellStyle name="40% - Accent3 3 2 3" xfId="372"/>
    <cellStyle name="40% - Accent3 3 3" xfId="373"/>
    <cellStyle name="40% - Accent3 3 4" xfId="374"/>
    <cellStyle name="40% - Accent3 4 2" xfId="375"/>
    <cellStyle name="40% - Accent3 4 3" xfId="376"/>
    <cellStyle name="40% - Accent4 3 2" xfId="377"/>
    <cellStyle name="40% - Accent4 3 2 2" xfId="378"/>
    <cellStyle name="40% - Accent4 3 2 3" xfId="379"/>
    <cellStyle name="40% - Accent4 3 3" xfId="380"/>
    <cellStyle name="40% - Accent4 3 4" xfId="381"/>
    <cellStyle name="40% - Accent4 4 2" xfId="382"/>
    <cellStyle name="40% - Accent4 4 3" xfId="383"/>
    <cellStyle name="40% - Accent5 3 2" xfId="384"/>
    <cellStyle name="40% - Accent5 3 2 2" xfId="385"/>
    <cellStyle name="40% - Accent5 3 2 3" xfId="386"/>
    <cellStyle name="40% - Accent5 3 3" xfId="387"/>
    <cellStyle name="40% - Accent5 3 4" xfId="388"/>
    <cellStyle name="40% - Accent5 4 2" xfId="389"/>
    <cellStyle name="40% - Accent5 4 3" xfId="390"/>
    <cellStyle name="40% - Accent6 3 2" xfId="391"/>
    <cellStyle name="40% - Accent6 3 2 2" xfId="392"/>
    <cellStyle name="40% - Accent6 3 2 3" xfId="393"/>
    <cellStyle name="40% - Accent6 3 3" xfId="394"/>
    <cellStyle name="40% - Accent6 3 4" xfId="395"/>
    <cellStyle name="40% - Accent6 4 2" xfId="396"/>
    <cellStyle name="40% - Accent6 4 3" xfId="397"/>
    <cellStyle name="color gray 2" xfId="398"/>
    <cellStyle name="Comma 2 2 2" xfId="399"/>
    <cellStyle name="Comma 2 2 3" xfId="400"/>
    <cellStyle name="Comma 2 2 4" xfId="401"/>
    <cellStyle name="Comma 2 2 5" xfId="402"/>
    <cellStyle name="Comma 2 3 2" xfId="403"/>
    <cellStyle name="Comma 2 3 3" xfId="404"/>
    <cellStyle name="Comma 2 4" xfId="405"/>
    <cellStyle name="Comma 2 5" xfId="406"/>
    <cellStyle name="Comma 2 6" xfId="407"/>
    <cellStyle name="Comma 2 7" xfId="408"/>
    <cellStyle name="Comma 3 2 2" xfId="409"/>
    <cellStyle name="Comma 3 2 3" xfId="410"/>
    <cellStyle name="Comma 3 3" xfId="411"/>
    <cellStyle name="Comma 3 4" xfId="412"/>
    <cellStyle name="Comma 3 5" xfId="413"/>
    <cellStyle name="grey 2" xfId="414"/>
    <cellStyle name="Hyperlink 4" xfId="415"/>
    <cellStyle name="Normal 10 3" xfId="416"/>
    <cellStyle name="Normal 12 4 2" xfId="417"/>
    <cellStyle name="Normal 12 5" xfId="418"/>
    <cellStyle name="Normal 12 6" xfId="419"/>
    <cellStyle name="Normal 2 3 3" xfId="420"/>
    <cellStyle name="Normal 2 7" xfId="421"/>
    <cellStyle name="Normal 21 4" xfId="422"/>
    <cellStyle name="Normal 22 4" xfId="423"/>
    <cellStyle name="Normal 23 6" xfId="424"/>
    <cellStyle name="Normal 24 2" xfId="425"/>
    <cellStyle name="Normal 26 2 2" xfId="426"/>
    <cellStyle name="Normal 26 2 2 2" xfId="427"/>
    <cellStyle name="Normal 26 2 2 2 2" xfId="428"/>
    <cellStyle name="Normal 26 2 2 2 3" xfId="429"/>
    <cellStyle name="Normal 26 2 2 3" xfId="430"/>
    <cellStyle name="Normal 26 2 2 3 2" xfId="431"/>
    <cellStyle name="Normal 26 2 2 3 3" xfId="432"/>
    <cellStyle name="Normal 26 2 2 4" xfId="433"/>
    <cellStyle name="Normal 26 2 2 5" xfId="434"/>
    <cellStyle name="Normal 26 2 3" xfId="435"/>
    <cellStyle name="Normal 26 2 3 2" xfId="436"/>
    <cellStyle name="Normal 26 2 3 2 2" xfId="437"/>
    <cellStyle name="Normal 26 2 3 2 3" xfId="438"/>
    <cellStyle name="Normal 26 2 3 3" xfId="439"/>
    <cellStyle name="Normal 26 2 3 4" xfId="440"/>
    <cellStyle name="Normal 26 2 4" xfId="441"/>
    <cellStyle name="Normal 26 2 4 2" xfId="442"/>
    <cellStyle name="Normal 26 2 4 3" xfId="443"/>
    <cellStyle name="Normal 26 2 5" xfId="444"/>
    <cellStyle name="Normal 26 2 6" xfId="445"/>
    <cellStyle name="Normal 26 2 7" xfId="446"/>
    <cellStyle name="Normal 28 4" xfId="447"/>
    <cellStyle name="Normal 29 3" xfId="448"/>
    <cellStyle name="Normal 29 4" xfId="449"/>
    <cellStyle name="Normal 30 2 2" xfId="450"/>
    <cellStyle name="Normal 30 2 3" xfId="451"/>
    <cellStyle name="Normal 30 3" xfId="452"/>
    <cellStyle name="Normal 32 2" xfId="453"/>
    <cellStyle name="Normal 32 2 2" xfId="454"/>
    <cellStyle name="Normal 32 3" xfId="455"/>
    <cellStyle name="Normal 34 2" xfId="456"/>
    <cellStyle name="Normal 34 3" xfId="457"/>
    <cellStyle name="Normal 34 3 2" xfId="458"/>
    <cellStyle name="Normal 34 4" xfId="459"/>
    <cellStyle name="Normal 35 2" xfId="460"/>
    <cellStyle name="Normal 35 2 2" xfId="461"/>
    <cellStyle name="Normal 35 2 2 2" xfId="462"/>
    <cellStyle name="Normal 35 2 2 3" xfId="463"/>
    <cellStyle name="Normal 35 3" xfId="464"/>
    <cellStyle name="Normal 35 4" xfId="465"/>
    <cellStyle name="Normal 36" xfId="466"/>
    <cellStyle name="Normal 37" xfId="467"/>
    <cellStyle name="Normal 37 2" xfId="468"/>
    <cellStyle name="Normal 37 2 2" xfId="469"/>
    <cellStyle name="Normal 37 2 3" xfId="470"/>
    <cellStyle name="Normal 38" xfId="471"/>
    <cellStyle name="Normal 38 2" xfId="472"/>
    <cellStyle name="Normal 38 3" xfId="473"/>
    <cellStyle name="Normal 39" xfId="474"/>
    <cellStyle name="Normal 40" xfId="475"/>
    <cellStyle name="Normal 7 4" xfId="476"/>
    <cellStyle name="Normal 7 5" xfId="477"/>
    <cellStyle name="Normal 8 2 5" xfId="478"/>
    <cellStyle name="Note 3 10" xfId="479"/>
    <cellStyle name="Note 3 11" xfId="480"/>
    <cellStyle name="Note 3 2 2" xfId="481"/>
    <cellStyle name="Note 3 2 2 2" xfId="482"/>
    <cellStyle name="Note 3 2 2 2 2" xfId="483"/>
    <cellStyle name="Note 3 2 2 2 3" xfId="484"/>
    <cellStyle name="Note 3 2 2 3" xfId="485"/>
    <cellStyle name="Note 3 2 2 3 2" xfId="486"/>
    <cellStyle name="Note 3 2 2 3 3" xfId="487"/>
    <cellStyle name="Note 3 2 2 4" xfId="488"/>
    <cellStyle name="Note 3 2 2 5" xfId="489"/>
    <cellStyle name="Note 3 2 3" xfId="490"/>
    <cellStyle name="Note 3 2 3 2" xfId="491"/>
    <cellStyle name="Note 3 2 3 3" xfId="492"/>
    <cellStyle name="Note 3 2 4" xfId="493"/>
    <cellStyle name="Note 3 2 4 2" xfId="494"/>
    <cellStyle name="Note 3 2 4 3" xfId="495"/>
    <cellStyle name="Note 3 2 5" xfId="496"/>
    <cellStyle name="Note 3 2 5 2" xfId="497"/>
    <cellStyle name="Note 3 2 5 3" xfId="498"/>
    <cellStyle name="Note 3 2 6" xfId="499"/>
    <cellStyle name="Note 3 2 7" xfId="500"/>
    <cellStyle name="Note 3 3" xfId="501"/>
    <cellStyle name="Note 3 3 2" xfId="502"/>
    <cellStyle name="Note 3 3 2 2" xfId="503"/>
    <cellStyle name="Note 3 3 2 3" xfId="504"/>
    <cellStyle name="Note 3 3 3" xfId="505"/>
    <cellStyle name="Note 3 3 3 2" xfId="506"/>
    <cellStyle name="Note 3 3 3 3" xfId="507"/>
    <cellStyle name="Note 3 3 4" xfId="508"/>
    <cellStyle name="Note 3 3 5" xfId="509"/>
    <cellStyle name="Note 3 4" xfId="510"/>
    <cellStyle name="Note 3 4 2" xfId="511"/>
    <cellStyle name="Note 3 4 2 2" xfId="512"/>
    <cellStyle name="Note 3 4 2 3" xfId="513"/>
    <cellStyle name="Note 3 4 3" xfId="514"/>
    <cellStyle name="Note 3 4 4" xfId="515"/>
    <cellStyle name="Note 3 5" xfId="516"/>
    <cellStyle name="Note 3 5 2" xfId="517"/>
    <cellStyle name="Note 3 5 3" xfId="518"/>
    <cellStyle name="Note 3 6" xfId="519"/>
    <cellStyle name="Note 3 6 2" xfId="520"/>
    <cellStyle name="Note 3 6 3" xfId="521"/>
    <cellStyle name="Note 3 7" xfId="522"/>
    <cellStyle name="Note 3 7 2" xfId="523"/>
    <cellStyle name="Note 3 7 3" xfId="524"/>
    <cellStyle name="Note 3 8" xfId="525"/>
    <cellStyle name="Note 3 8 2" xfId="526"/>
    <cellStyle name="Note 3 8 3" xfId="527"/>
    <cellStyle name="Note 3 9" xfId="528"/>
    <cellStyle name="Note 3 9 2" xfId="529"/>
    <cellStyle name="Note 3 9 3" xfId="530"/>
    <cellStyle name="Note 4 2" xfId="531"/>
    <cellStyle name="Note 4 2 2" xfId="532"/>
    <cellStyle name="Note 4 2 2 2" xfId="533"/>
    <cellStyle name="Note 4 2 2 3" xfId="534"/>
    <cellStyle name="Note 4 2 3" xfId="535"/>
    <cellStyle name="Note 4 2 4" xfId="536"/>
    <cellStyle name="Note 4 3" xfId="537"/>
    <cellStyle name="Note 4 3 2" xfId="538"/>
    <cellStyle name="Note 4 3 3" xfId="539"/>
    <cellStyle name="Note 4 4" xfId="540"/>
    <cellStyle name="Note 4 5" xfId="541"/>
    <cellStyle name="Note 5 2" xfId="542"/>
    <cellStyle name="Note 5 2 2" xfId="543"/>
    <cellStyle name="Note 5 2 3" xfId="544"/>
    <cellStyle name="Note 5 3" xfId="545"/>
    <cellStyle name="Note 5 4" xfId="546"/>
    <cellStyle name="Normal 3 5" xfId="547"/>
    <cellStyle name="Normal 3 6" xfId="548"/>
    <cellStyle name="Normal 4 3" xfId="549"/>
    <cellStyle name="Normal 4 4" xfId="550"/>
    <cellStyle name="Standard 2" xfId="551"/>
    <cellStyle name="Standard 2 2" xfId="552"/>
    <cellStyle name="Standard 3" xfId="553"/>
    <cellStyle name="Standard 4" xfId="554"/>
    <cellStyle name="Normal 2 2 4" xfId="555"/>
    <cellStyle name="Normal 27 2" xfId="556"/>
    <cellStyle name="Normal 2 4 4" xfId="557"/>
    <cellStyle name="Normal 2 5 2" xfId="558"/>
    <cellStyle name="Normal 20 6" xfId="559"/>
    <cellStyle name="Normal 28 2 2" xfId="560"/>
    <cellStyle name="Normal 3 2 3" xfId="561"/>
    <cellStyle name="Normal 3 5 2" xfId="562"/>
    <cellStyle name="Normal 3 6 2" xfId="563"/>
    <cellStyle name="Normal 4 2 2" xfId="564"/>
    <cellStyle name="Percent 3" xfId="565"/>
    <cellStyle name="Normal 41" xfId="566"/>
    <cellStyle name="Comma 4" xfId="567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2925"/>
          <c:w val="0.95075"/>
          <c:h val="0.4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1'!$E$11:$E$17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1'!$F$11:$F$17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/>
              </a:solidFill>
            </c:spPr>
          </c:dPt>
          <c:dPt>
            <c:idx val="1"/>
            <c:invertIfNegative val="0"/>
            <c:spPr>
              <a:solidFill>
                <a:schemeClr val="accent3"/>
              </a:solidFill>
            </c:spPr>
          </c:dPt>
          <c:dPt>
            <c:idx val="2"/>
            <c:invertIfNegative val="0"/>
            <c:spPr>
              <a:solidFill>
                <a:schemeClr val="accent3"/>
              </a:solidFill>
            </c:spPr>
          </c:dPt>
          <c:dPt>
            <c:idx val="3"/>
            <c:invertIfNegative val="0"/>
            <c:spPr>
              <a:solidFill>
                <a:schemeClr val="accent3"/>
              </a:solidFill>
            </c:spPr>
          </c:dPt>
          <c:dPt>
            <c:idx val="4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1'!$G$11:$G$17</c:f>
              <c:numCache/>
            </c:numRef>
          </c:val>
        </c:ser>
        <c:overlap val="-10"/>
        <c:axId val="29294622"/>
        <c:axId val="62325007"/>
      </c:barChart>
      <c:catAx>
        <c:axId val="2929462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325007"/>
        <c:crossesAt val="0"/>
        <c:auto val="1"/>
        <c:lblOffset val="100"/>
        <c:noMultiLvlLbl val="0"/>
      </c:catAx>
      <c:valAx>
        <c:axId val="62325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9462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575"/>
          <c:y val="0.725"/>
          <c:w val="0.41275"/>
          <c:h val="0.13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125"/>
          <c:y val="0.08025"/>
          <c:w val="0.43075"/>
          <c:h val="0.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1'!$H$11:$H$17</c:f>
              <c:numCache/>
            </c:numRef>
          </c:val>
        </c:ser>
        <c:ser>
          <c:idx val="1"/>
          <c:order val="1"/>
          <c:tx>
            <c:strRef>
              <c:f>'Figure 1'!$F$9</c:f>
              <c:strCache>
                <c:ptCount val="1"/>
                <c:pt idx="0">
                  <c:v>EU-born
(other than in
the reporting
Member State)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1'!$I$11:$I$17</c:f>
              <c:numCache/>
            </c:numRef>
          </c:val>
        </c:ser>
        <c:ser>
          <c:idx val="2"/>
          <c:order val="2"/>
          <c:tx>
            <c:strRef>
              <c:f>'Figure 1'!$G$9</c:f>
              <c:strCache>
                <c:ptCount val="1"/>
                <c:pt idx="0">
                  <c:v>Non-EU-born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1'!$C$11:$D$17</c:f>
              <c:multiLvlStrCache/>
            </c:multiLvlStrRef>
          </c:cat>
          <c:val>
            <c:numRef>
              <c:f>'Figure 1'!$J$11:$J$17</c:f>
              <c:numCache/>
            </c:numRef>
          </c:val>
        </c:ser>
        <c:axId val="24054152"/>
        <c:axId val="15160777"/>
      </c:barChart>
      <c:catAx>
        <c:axId val="24054152"/>
        <c:scaling>
          <c:orientation val="minMax"/>
        </c:scaling>
        <c:axPos val="b"/>
        <c:delete val="1"/>
        <c:majorTickMark val="none"/>
        <c:minorTickMark val="none"/>
        <c:tickLblPos val="low"/>
        <c:crossAx val="15160777"/>
        <c:crossesAt val="0"/>
        <c:auto val="1"/>
        <c:lblOffset val="100"/>
        <c:noMultiLvlLbl val="0"/>
      </c:catAx>
      <c:valAx>
        <c:axId val="15160777"/>
        <c:scaling>
          <c:orientation val="minMax"/>
        </c:scaling>
        <c:axPos val="l"/>
        <c:delete val="1"/>
        <c:majorTickMark val="out"/>
        <c:minorTickMark val="none"/>
        <c:tickLblPos val="nextTo"/>
        <c:crossAx val="2405415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725"/>
          <c:y val="0.4755"/>
          <c:w val="0.40575"/>
          <c:h val="0.3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main employment conditions indicators for persons aged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20–64 years, by citizenship or country of birth, EU, between 2013 and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635"/>
          <c:w val="0.9315"/>
          <c:h val="0.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2'!$E$10:$E$12</c:f>
              <c:numCache/>
            </c:numRef>
          </c:val>
        </c:ser>
        <c:ser>
          <c:idx val="1"/>
          <c:order val="1"/>
          <c:tx>
            <c:strRef>
              <c:f>'Figure 2'!$F$9</c:f>
              <c:strCache>
                <c:ptCount val="1"/>
                <c:pt idx="0">
                  <c:v>EU citizens
(other than
nationals)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2'!$F$10:$F$12</c:f>
              <c:numCache/>
            </c:numRef>
          </c:val>
        </c:ser>
        <c:ser>
          <c:idx val="2"/>
          <c:order val="2"/>
          <c:tx>
            <c:strRef>
              <c:f>'Figure 2'!$G$9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2'!$D$10:$D$12</c:f>
              <c:strCache/>
            </c:strRef>
          </c:cat>
          <c:val>
            <c:numRef>
              <c:f>'Figure 2'!$G$10:$G$12</c:f>
              <c:numCache/>
            </c:numRef>
          </c:val>
        </c:ser>
        <c:overlap val="-10"/>
        <c:gapWidth val="75"/>
        <c:axId val="2229266"/>
        <c:axId val="20063395"/>
      </c:barChart>
      <c:catAx>
        <c:axId val="2229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063395"/>
        <c:crosses val="autoZero"/>
        <c:auto val="1"/>
        <c:lblOffset val="100"/>
        <c:noMultiLvlLbl val="0"/>
      </c:catAx>
      <c:valAx>
        <c:axId val="200633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292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225"/>
          <c:y val="0.7945"/>
          <c:w val="0.53825"/>
          <c:h val="0.09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persons in total employment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21"/>
          <c:w val="0.9467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3'!$D$11:$G$11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EU citizens
(other than nationals) (¹)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3'!$D$12:$G$12</c:f>
              <c:numCache/>
            </c:numRef>
          </c:val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3'!$D$10:$G$10</c:f>
              <c:strCache/>
            </c:strRef>
          </c:cat>
          <c:val>
            <c:numRef>
              <c:f>'Figure 3'!$D$13:$G$13</c:f>
              <c:numCache/>
            </c:numRef>
          </c:val>
        </c:ser>
        <c:overlap val="-10"/>
        <c:axId val="46352828"/>
        <c:axId val="14522269"/>
      </c:barChart>
      <c:catAx>
        <c:axId val="463528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522269"/>
        <c:crosses val="autoZero"/>
        <c:auto val="1"/>
        <c:lblOffset val="100"/>
        <c:noMultiLvlLbl val="0"/>
      </c:catAx>
      <c:valAx>
        <c:axId val="14522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528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275"/>
          <c:y val="0.842"/>
          <c:w val="0.687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self-employed in total employment,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42"/>
          <c:w val="0.785"/>
          <c:h val="0.4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gapWidth val="50"/>
        <c:axId val="63591558"/>
        <c:axId val="35453111"/>
      </c:barChart>
      <c:lineChart>
        <c:grouping val="standard"/>
        <c:varyColors val="0"/>
        <c:ser>
          <c:idx val="3"/>
          <c:order val="1"/>
          <c:tx>
            <c:strRef>
              <c:f>'Figure 4'!$F$10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63591558"/>
        <c:axId val="35453111"/>
      </c:lineChart>
      <c:catAx>
        <c:axId val="635915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53111"/>
        <c:crosses val="autoZero"/>
        <c:auto val="1"/>
        <c:lblOffset val="100"/>
        <c:noMultiLvlLbl val="0"/>
      </c:catAx>
      <c:valAx>
        <c:axId val="3545311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59155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75"/>
          <c:y val="0.32275"/>
          <c:w val="0.16725"/>
          <c:h val="0.294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total number of employees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62"/>
          <c:w val="0.9295"/>
          <c:h val="0.5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5'!$D$11:$G$11</c:f>
              <c:numCache/>
            </c:numRef>
          </c:val>
        </c:ser>
        <c:ser>
          <c:idx val="1"/>
          <c:order val="1"/>
          <c:tx>
            <c:strRef>
              <c:f>'Figure 5'!$C$12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5'!$D$12:$G$12</c:f>
              <c:numCache/>
            </c:numRef>
          </c:val>
        </c:ser>
        <c:ser>
          <c:idx val="2"/>
          <c:order val="2"/>
          <c:tx>
            <c:strRef>
              <c:f>'Figure 5'!$C$13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5'!$D$10:$G$10</c:f>
              <c:strCache/>
            </c:strRef>
          </c:cat>
          <c:val>
            <c:numRef>
              <c:f>'Figure 5'!$D$13:$G$13</c:f>
              <c:numCache/>
            </c:numRef>
          </c:val>
        </c:ser>
        <c:overlap val="-10"/>
        <c:axId val="50642544"/>
        <c:axId val="53129713"/>
      </c:barChart>
      <c:catAx>
        <c:axId val="506425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129713"/>
        <c:crosses val="autoZero"/>
        <c:auto val="1"/>
        <c:lblOffset val="100"/>
        <c:noMultiLvlLbl val="0"/>
      </c:catAx>
      <c:valAx>
        <c:axId val="531297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6425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0175"/>
          <c:y val="0.85975"/>
          <c:w val="0.6062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employees with a contract of limited duration in total number of employees,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625"/>
          <c:w val="0.789"/>
          <c:h val="0.4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6'!$D$11:$D$43</c:f>
              <c:numCache/>
            </c:numRef>
          </c:val>
        </c:ser>
        <c:gapWidth val="50"/>
        <c:axId val="8405370"/>
        <c:axId val="8539467"/>
      </c:barChart>
      <c:lineChart>
        <c:grouping val="standard"/>
        <c:varyColors val="0"/>
        <c:ser>
          <c:idx val="3"/>
          <c:order val="1"/>
          <c:tx>
            <c:strRef>
              <c:f>'Figure 6'!$F$10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6'!$F$11:$F$43</c:f>
              <c:numCache/>
            </c:numRef>
          </c:val>
          <c:smooth val="0"/>
        </c:ser>
        <c:ser>
          <c:idx val="2"/>
          <c:order val="2"/>
          <c:tx>
            <c:strRef>
              <c:f>'Figure 6'!$E$10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6'!$C$11:$C$43</c:f>
              <c:strCache/>
            </c:strRef>
          </c:cat>
          <c:val>
            <c:numRef>
              <c:f>'Figure 6'!$E$11:$E$43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8405370"/>
        <c:axId val="8539467"/>
      </c:lineChart>
      <c:catAx>
        <c:axId val="84053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39467"/>
        <c:crosses val="autoZero"/>
        <c:auto val="1"/>
        <c:lblOffset val="100"/>
        <c:noMultiLvlLbl val="0"/>
      </c:catAx>
      <c:valAx>
        <c:axId val="853946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4053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75"/>
          <c:y val="0.32825"/>
          <c:w val="0.16725"/>
          <c:h val="0.32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part-time employment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total employment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citizenship,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425"/>
          <c:w val="0.9482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7'!$D$11:$G$11</c:f>
              <c:numCache/>
            </c:numRef>
          </c:val>
        </c:ser>
        <c:ser>
          <c:idx val="1"/>
          <c:order val="1"/>
          <c:tx>
            <c:strRef>
              <c:f>'Figure 7'!$C$12</c:f>
              <c:strCache>
                <c:ptCount val="1"/>
                <c:pt idx="0">
                  <c:v>EU citizens
(other than nationals)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7'!$D$12:$G$12</c:f>
              <c:numCache/>
            </c:numRef>
          </c:val>
        </c:ser>
        <c:ser>
          <c:idx val="2"/>
          <c:order val="2"/>
          <c:tx>
            <c:strRef>
              <c:f>'Figure 7'!$C$13</c:f>
              <c:strCache>
                <c:ptCount val="1"/>
                <c:pt idx="0">
                  <c:v>Non-EU citizens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7'!$D$10:$G$10</c:f>
              <c:strCache/>
            </c:strRef>
          </c:cat>
          <c:val>
            <c:numRef>
              <c:f>'Figure 7'!$D$13:$G$13</c:f>
              <c:numCache/>
            </c:numRef>
          </c:val>
        </c:ser>
        <c:overlap val="-10"/>
        <c:axId val="9746340"/>
        <c:axId val="20608197"/>
      </c:barChart>
      <c:catAx>
        <c:axId val="974634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08197"/>
        <c:crosses val="autoZero"/>
        <c:auto val="1"/>
        <c:lblOffset val="100"/>
        <c:noMultiLvlLbl val="0"/>
      </c:catAx>
      <c:valAx>
        <c:axId val="2060819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74634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"/>
          <c:y val="0.87325"/>
          <c:w val="0.60625"/>
          <c:h val="0.06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part-time employment in total employment, persons aged 20–64 years, by citizenship,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51"/>
          <c:w val="0.78275"/>
          <c:h val="0.5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8'!$D$11:$D$43</c:f>
              <c:numCache/>
            </c:numRef>
          </c:val>
        </c:ser>
        <c:gapWidth val="50"/>
        <c:axId val="51256046"/>
        <c:axId val="58651231"/>
      </c:barChart>
      <c:lineChart>
        <c:grouping val="standard"/>
        <c:varyColors val="0"/>
        <c:ser>
          <c:idx val="3"/>
          <c:order val="1"/>
          <c:tx>
            <c:strRef>
              <c:f>'Figure 8'!$F$10</c:f>
              <c:strCache>
                <c:ptCount val="1"/>
                <c:pt idx="0">
                  <c:v>Non-EU citizens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8'!$F$11:$F$43</c:f>
              <c:numCache/>
            </c:numRef>
          </c:val>
          <c:smooth val="0"/>
        </c:ser>
        <c:ser>
          <c:idx val="2"/>
          <c:order val="2"/>
          <c:tx>
            <c:strRef>
              <c:f>'Figure 8'!$E$10</c:f>
              <c:strCache>
                <c:ptCount val="1"/>
                <c:pt idx="0">
                  <c:v>EU citizens (other than nationals)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8'!$C$11:$C$43</c:f>
              <c:strCache/>
            </c:strRef>
          </c:cat>
          <c:val>
            <c:numRef>
              <c:f>'Figure 8'!$E$11:$E$43</c:f>
              <c:numCache/>
            </c:numRef>
          </c:val>
          <c:smooth val="0"/>
        </c:ser>
        <c:dropLines>
          <c:spPr>
            <a:ln>
              <a:solidFill>
                <a:schemeClr val="accent1"/>
              </a:solidFill>
            </a:ln>
          </c:spPr>
        </c:dropLines>
        <c:marker val="1"/>
        <c:axId val="51256046"/>
        <c:axId val="58651231"/>
      </c:lineChart>
      <c:catAx>
        <c:axId val="512560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51231"/>
        <c:crosses val="autoZero"/>
        <c:auto val="1"/>
        <c:lblOffset val="100"/>
        <c:noMultiLvlLbl val="0"/>
      </c:catAx>
      <c:valAx>
        <c:axId val="58651231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56046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38"/>
          <c:y val="0.41725"/>
          <c:w val="0.162"/>
          <c:h val="0.27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0.8785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lfsa_esgan, lfsa_esgacob, lfsa_etpgan, lfsa_etpgacob, lfsa_eppgan and lfsa_eppgacob)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24</xdr:row>
      <xdr:rowOff>57150</xdr:rowOff>
    </xdr:from>
    <xdr:to>
      <xdr:col>11</xdr:col>
      <xdr:colOff>581025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457325" y="447675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0.808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95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(⁶)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lfsa_etpgan)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8</xdr:row>
      <xdr:rowOff>66675</xdr:rowOff>
    </xdr:from>
    <xdr:to>
      <xdr:col>22</xdr:col>
      <xdr:colOff>114300</xdr:colOff>
      <xdr:row>52</xdr:row>
      <xdr:rowOff>142875</xdr:rowOff>
    </xdr:to>
    <xdr:graphicFrame macro="">
      <xdr:nvGraphicFramePr>
        <xdr:cNvPr id="2" name="Chart 1"/>
        <xdr:cNvGraphicFramePr/>
      </xdr:nvGraphicFramePr>
      <xdr:xfrm>
        <a:off x="6753225" y="1343025"/>
        <a:ext cx="96393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647700</xdr:colOff>
      <xdr:row>23</xdr:row>
      <xdr:rowOff>28575</xdr:rowOff>
    </xdr:from>
    <xdr:to>
      <xdr:col>12</xdr:col>
      <xdr:colOff>952500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457325" y="4295775"/>
        <a:ext cx="104870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0.8215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590550</xdr:colOff>
      <xdr:row>7</xdr:row>
      <xdr:rowOff>19050</xdr:rowOff>
    </xdr:from>
    <xdr:to>
      <xdr:col>24</xdr:col>
      <xdr:colOff>123825</xdr:colOff>
      <xdr:row>47</xdr:row>
      <xdr:rowOff>9525</xdr:rowOff>
    </xdr:to>
    <xdr:graphicFrame macro="">
      <xdr:nvGraphicFramePr>
        <xdr:cNvPr id="2" name="Chart 1"/>
        <xdr:cNvGraphicFramePr/>
      </xdr:nvGraphicFramePr>
      <xdr:xfrm>
        <a:off x="7524750" y="1152525"/>
        <a:ext cx="100965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704850</xdr:colOff>
      <xdr:row>37</xdr:row>
      <xdr:rowOff>47625</xdr:rowOff>
    </xdr:from>
    <xdr:to>
      <xdr:col>11</xdr:col>
      <xdr:colOff>152400</xdr:colOff>
      <xdr:row>78</xdr:row>
      <xdr:rowOff>95250</xdr:rowOff>
    </xdr:to>
    <xdr:graphicFrame macro="">
      <xdr:nvGraphicFramePr>
        <xdr:cNvPr id="3" name="Chart 2"/>
        <xdr:cNvGraphicFramePr/>
      </xdr:nvGraphicFramePr>
      <xdr:xfrm>
        <a:off x="1695450" y="8763000"/>
        <a:ext cx="9058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38100</xdr:colOff>
      <xdr:row>56</xdr:row>
      <xdr:rowOff>9525</xdr:rowOff>
    </xdr:from>
    <xdr:to>
      <xdr:col>11</xdr:col>
      <xdr:colOff>19050</xdr:colOff>
      <xdr:row>78</xdr:row>
      <xdr:rowOff>133350</xdr:rowOff>
    </xdr:to>
    <xdr:graphicFrame macro="">
      <xdr:nvGraphicFramePr>
        <xdr:cNvPr id="2" name="Chart 1"/>
        <xdr:cNvGraphicFramePr/>
      </xdr:nvGraphicFramePr>
      <xdr:xfrm>
        <a:off x="1743075" y="11658600"/>
        <a:ext cx="88773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Due to a break in series in 2021, data are not fully comparable.</a:t>
          </a:r>
        </a:p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lfsa_esgan, lfsa_etpgan and lfsa_eppgan)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</xdr:row>
      <xdr:rowOff>142875</xdr:rowOff>
    </xdr:from>
    <xdr:to>
      <xdr:col>13</xdr:col>
      <xdr:colOff>257175</xdr:colOff>
      <xdr:row>60</xdr:row>
      <xdr:rowOff>28575</xdr:rowOff>
    </xdr:to>
    <xdr:graphicFrame macro="">
      <xdr:nvGraphicFramePr>
        <xdr:cNvPr id="4" name="Chart 3"/>
        <xdr:cNvGraphicFramePr/>
      </xdr:nvGraphicFramePr>
      <xdr:xfrm>
        <a:off x="1657350" y="4676775"/>
        <a:ext cx="110871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95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Youth: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lfsa_esgan)</a:t>
          </a:r>
        </a:p>
      </cdr:txBody>
    </cdr:sp>
  </cdr:relSizeAnchor>
  <cdr:relSizeAnchor xmlns:cdr="http://schemas.openxmlformats.org/drawingml/2006/chartDrawing">
    <cdr:from>
      <cdr:x>0.84975</cdr:x>
      <cdr:y>0.93775</cdr:y>
    </cdr:from>
    <cdr:to>
      <cdr:x>0.993</cdr:x>
      <cdr:y>0.99625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039225" y="5657850"/>
          <a:ext cx="1524000" cy="35242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26</xdr:row>
      <xdr:rowOff>104775</xdr:rowOff>
    </xdr:from>
    <xdr:to>
      <xdr:col>12</xdr:col>
      <xdr:colOff>952500</xdr:colOff>
      <xdr:row>66</xdr:row>
      <xdr:rowOff>9525</xdr:rowOff>
    </xdr:to>
    <xdr:graphicFrame macro="">
      <xdr:nvGraphicFramePr>
        <xdr:cNvPr id="2" name="Chart 1"/>
        <xdr:cNvGraphicFramePr/>
      </xdr:nvGraphicFramePr>
      <xdr:xfrm>
        <a:off x="1304925" y="4838700"/>
        <a:ext cx="1063942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0.76175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85725" y="5457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(³) EU citizens and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(⁴) Definition differs.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EU citizens and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(⁶) EU citizens: not available. Non-EU citizens: low reliability.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(⁷) Non-EU citizens:  low reliability. Non-EU citizens: not available.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(⁸) EU citizens: low reliability. Non-EU citizens: not available.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Source: Eurostat (online data code: lfsa_esgan)</a:t>
          </a:r>
        </a:p>
      </cdr:txBody>
    </cdr:sp>
  </cdr:relSizeAnchor>
  <cdr:relSizeAnchor xmlns:cdr="http://schemas.openxmlformats.org/drawingml/2006/chartDrawing">
    <cdr:from>
      <cdr:x>0.80975</cdr:x>
      <cdr:y>0.92425</cdr:y>
    </cdr:from>
    <cdr:to>
      <cdr:x>0.97825</cdr:x>
      <cdr:y>0.97925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582025" y="6619875"/>
          <a:ext cx="1790700" cy="39052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323850</xdr:colOff>
      <xdr:row>7</xdr:row>
      <xdr:rowOff>95250</xdr:rowOff>
    </xdr:from>
    <xdr:to>
      <xdr:col>24</xdr:col>
      <xdr:colOff>361950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7258050" y="1228725"/>
        <a:ext cx="10601325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0.959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315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lfsa_etpgan)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dd5613a-a230-444d-ad90-7c340f83ffc3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18965fb-8b07-48d2-b177-27bcd1bb646f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451b9d3-df26-4a0a-b610-5849456b60ae?lang=en" TargetMode="External" /><Relationship Id="rId2" Type="http://schemas.openxmlformats.org/officeDocument/2006/relationships/hyperlink" Target="https://ec.europa.eu/eurostat/databrowser/bookmark/946da520-0180-42ff-aade-f8b4202afb53?lang=en" TargetMode="External" /><Relationship Id="rId3" Type="http://schemas.openxmlformats.org/officeDocument/2006/relationships/hyperlink" Target="https://ec.europa.eu/eurostat/databrowser/bookmark/02282011-5c27-4d2d-bdd3-9d76fefeadd0?lang=en" TargetMode="External" /><Relationship Id="rId4" Type="http://schemas.openxmlformats.org/officeDocument/2006/relationships/hyperlink" Target="https://ec.europa.eu/eurostat/databrowser/bookmark/5c4784c6-37df-409c-af8b-df5305e7c1b7?lang=en" TargetMode="External" /><Relationship Id="rId5" Type="http://schemas.openxmlformats.org/officeDocument/2006/relationships/hyperlink" Target="https://ec.europa.eu/eurostat/databrowser/bookmark/09f1a5c4-9480-4413-8d8d-53cdbf1f2b8b?lang=en" TargetMode="External" /><Relationship Id="rId6" Type="http://schemas.openxmlformats.org/officeDocument/2006/relationships/hyperlink" Target="https://ec.europa.eu/eurostat/databrowser/bookmark/749f884e-10a6-4363-a4b7-f66ed6e04cda?lang=en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131913a-67db-473b-8ae0-cd9c750cbaf4?lang=en" TargetMode="External" /><Relationship Id="rId2" Type="http://schemas.openxmlformats.org/officeDocument/2006/relationships/hyperlink" Target="https://ec.europa.eu/eurostat/databrowser/bookmark/57aa2b75-1590-4f57-9cd0-47a5ab61323d?lang=en" TargetMode="External" /><Relationship Id="rId3" Type="http://schemas.openxmlformats.org/officeDocument/2006/relationships/hyperlink" Target="https://ec.europa.eu/eurostat/databrowser/bookmark/1326ff98-3d06-4d10-b586-d2952462e45b?lang=en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126829d-dee3-403e-a685-5ece62246ec2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8850066-78f3-4e62-93cb-022bb32d1643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4aaba31-5dbe-4839-a12b-c3f97d3bc658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799847602844"/>
  </sheetPr>
  <dimension ref="A3:R42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120</v>
      </c>
    </row>
    <row r="7" ht="12">
      <c r="C7" s="1" t="s">
        <v>10</v>
      </c>
    </row>
    <row r="10" spans="3:18" ht="50">
      <c r="C10" s="21"/>
      <c r="D10" s="6" t="s">
        <v>43</v>
      </c>
      <c r="E10" s="59" t="s">
        <v>41</v>
      </c>
      <c r="F10" s="59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 ht="12">
      <c r="C11" s="21" t="s">
        <v>68</v>
      </c>
      <c r="D11" s="23">
        <v>16.6</v>
      </c>
      <c r="E11" s="23">
        <v>7.4</v>
      </c>
      <c r="F11" s="23">
        <v>27.1</v>
      </c>
      <c r="G11" s="23">
        <v>33.5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3:18" ht="25">
      <c r="C12" s="24" t="s">
        <v>71</v>
      </c>
      <c r="D12" s="23">
        <v>21.1</v>
      </c>
      <c r="E12" s="23">
        <v>8.2</v>
      </c>
      <c r="F12" s="23">
        <v>36</v>
      </c>
      <c r="G12" s="23">
        <v>33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3:18" ht="12">
      <c r="C13" s="24" t="s">
        <v>19</v>
      </c>
      <c r="D13" s="23">
        <v>22.4</v>
      </c>
      <c r="E13" s="23">
        <v>12.2</v>
      </c>
      <c r="F13" s="23">
        <v>36.5</v>
      </c>
      <c r="G13" s="23">
        <v>32.6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2">
      <c r="C14" s="25"/>
      <c r="D14" s="12"/>
      <c r="E14" s="28"/>
      <c r="F14" s="26"/>
      <c r="G14" s="29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2" ht="15" customHeight="1">
      <c r="C15" s="16" t="s">
        <v>125</v>
      </c>
      <c r="D15" s="12"/>
      <c r="E15" s="12"/>
      <c r="F15" s="12"/>
      <c r="G15" s="29"/>
      <c r="I15" s="12"/>
      <c r="J15" s="12"/>
      <c r="K15" s="12"/>
      <c r="L15" s="12"/>
    </row>
    <row r="16" spans="4:7" ht="12">
      <c r="D16" s="12"/>
      <c r="E16" s="28"/>
      <c r="F16" s="29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67</v>
      </c>
      <c r="C19" s="30"/>
      <c r="D19" s="12"/>
      <c r="E19" s="28"/>
      <c r="F19" s="29"/>
      <c r="G19" s="29"/>
    </row>
    <row r="20" spans="1:7" ht="12">
      <c r="A20" s="20" t="s">
        <v>36</v>
      </c>
      <c r="B20" s="17" t="s">
        <v>48</v>
      </c>
      <c r="G20" s="29"/>
    </row>
    <row r="21" spans="1:7" ht="12">
      <c r="A21" s="20"/>
      <c r="B21" s="2"/>
      <c r="G21" s="29"/>
    </row>
    <row r="22" ht="12">
      <c r="G22" s="29"/>
    </row>
    <row r="23" ht="12">
      <c r="G23" s="29"/>
    </row>
    <row r="24" ht="12">
      <c r="G24" s="29"/>
    </row>
    <row r="25" spans="4:7" ht="12">
      <c r="D25" s="12"/>
      <c r="E25" s="28"/>
      <c r="F25" s="29"/>
      <c r="G25" s="29"/>
    </row>
    <row r="26" spans="3:7" ht="12">
      <c r="C26" s="25"/>
      <c r="D26" s="12"/>
      <c r="F26" s="29"/>
      <c r="G26" s="29"/>
    </row>
    <row r="27" spans="3:7" ht="12">
      <c r="C27" s="25"/>
      <c r="D27" s="12"/>
      <c r="E27" s="28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E34" s="28"/>
      <c r="F34" s="29"/>
      <c r="G34" s="29"/>
    </row>
    <row r="35" spans="3:7" ht="12">
      <c r="C35" s="25"/>
      <c r="D35" s="12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7" ht="12">
      <c r="C38" s="25"/>
      <c r="D38" s="12"/>
      <c r="E38" s="28"/>
      <c r="F38" s="29"/>
      <c r="G38" s="29"/>
    </row>
    <row r="39" spans="3:4" ht="12">
      <c r="C39" s="25"/>
      <c r="D39" s="12"/>
    </row>
    <row r="40" spans="4:7" ht="12">
      <c r="D40" s="12"/>
      <c r="F40" s="29"/>
      <c r="G40" s="29"/>
    </row>
    <row r="41" spans="4:7" ht="12">
      <c r="D41" s="12"/>
      <c r="E41" s="28"/>
      <c r="F41" s="29"/>
      <c r="G41" s="29"/>
    </row>
    <row r="42" spans="4:7" ht="12">
      <c r="D42" s="14"/>
      <c r="E42" s="28"/>
      <c r="F42" s="29"/>
      <c r="G42" s="29"/>
    </row>
    <row r="45" ht="15" customHeight="1"/>
  </sheetData>
  <hyperlinks>
    <hyperlink ref="B20" r:id="rId1" display="https://ec.europa.eu/eurostat/databrowser/bookmark/2dd5613a-a230-444d-ad90-7c340f83ffc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799847602844"/>
  </sheetPr>
  <dimension ref="A1:BW59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2.75">
      <c r="A2" s="34"/>
      <c r="C2" s="35" t="s">
        <v>10</v>
      </c>
      <c r="I2" s="36"/>
      <c r="J2" s="36"/>
      <c r="K2" s="36"/>
    </row>
    <row r="3" spans="3:11" s="4" customFormat="1" ht="12.75">
      <c r="C3" s="4" t="s">
        <v>15</v>
      </c>
      <c r="I3" s="36"/>
      <c r="J3" s="36"/>
      <c r="K3" s="36"/>
    </row>
    <row r="4" spans="3:11" s="4" customFormat="1" ht="12.75">
      <c r="C4" s="4" t="s">
        <v>21</v>
      </c>
      <c r="I4" s="36"/>
      <c r="J4" s="36"/>
      <c r="K4" s="36"/>
    </row>
    <row r="5" spans="3:11" s="4" customFormat="1" ht="12.75">
      <c r="C5" s="5"/>
      <c r="I5" s="36"/>
      <c r="J5" s="36"/>
      <c r="K5" s="36"/>
    </row>
    <row r="6" spans="1:31" s="37" customFormat="1" ht="12.75">
      <c r="A6" s="5"/>
      <c r="B6" s="5"/>
      <c r="C6" s="5" t="s">
        <v>121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.75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6" ht="12" customHeight="1">
      <c r="D9" s="39"/>
      <c r="E9" s="39"/>
      <c r="F9" s="39"/>
    </row>
    <row r="10" spans="3:15" ht="38.25">
      <c r="C10" s="41"/>
      <c r="D10" s="42" t="s">
        <v>68</v>
      </c>
      <c r="E10" s="42" t="s">
        <v>72</v>
      </c>
      <c r="F10" s="42" t="s">
        <v>19</v>
      </c>
      <c r="H10" s="36"/>
      <c r="I10" s="36"/>
      <c r="J10" s="36"/>
      <c r="K10" s="36"/>
      <c r="L10" s="36"/>
      <c r="N10" s="40"/>
      <c r="O10" s="40"/>
    </row>
    <row r="11" spans="3:15" ht="12.75">
      <c r="C11" s="43" t="s">
        <v>16</v>
      </c>
      <c r="D11" s="44">
        <v>16.6</v>
      </c>
      <c r="E11" s="44">
        <v>21.1</v>
      </c>
      <c r="F11" s="44">
        <v>22.4</v>
      </c>
      <c r="H11" s="39"/>
      <c r="I11" s="39"/>
      <c r="J11" s="39"/>
      <c r="K11" s="39"/>
      <c r="L11" s="36"/>
      <c r="N11" s="36"/>
      <c r="O11" s="36"/>
    </row>
    <row r="12" spans="3:15" ht="12.75">
      <c r="C12" s="43"/>
      <c r="D12" s="44"/>
      <c r="E12" s="44"/>
      <c r="F12" s="44"/>
      <c r="H12" s="39"/>
      <c r="N12" s="36"/>
      <c r="O12" s="36"/>
    </row>
    <row r="13" spans="2:15" ht="12.75">
      <c r="B13" s="45"/>
      <c r="C13" s="46" t="s">
        <v>1</v>
      </c>
      <c r="D13" s="44">
        <v>39.7</v>
      </c>
      <c r="E13" s="44">
        <v>26.6</v>
      </c>
      <c r="F13" s="44">
        <v>30</v>
      </c>
      <c r="G13" s="45"/>
      <c r="H13" s="45"/>
      <c r="I13" s="39"/>
      <c r="J13" s="39"/>
      <c r="K13" s="39"/>
      <c r="L13" s="36"/>
      <c r="N13" s="36"/>
      <c r="O13" s="36"/>
    </row>
    <row r="14" spans="2:75" ht="12.75">
      <c r="B14" s="45"/>
      <c r="C14" s="38" t="s">
        <v>9</v>
      </c>
      <c r="D14" s="44">
        <v>30.8</v>
      </c>
      <c r="E14" s="44">
        <v>28.8</v>
      </c>
      <c r="F14" s="44">
        <v>28.6</v>
      </c>
      <c r="G14" s="45"/>
      <c r="H14" s="45"/>
      <c r="I14" s="39"/>
      <c r="J14" s="39"/>
      <c r="K14" s="3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>
      <c r="B15" s="45"/>
      <c r="C15" s="48" t="s">
        <v>5</v>
      </c>
      <c r="D15" s="44">
        <v>28.8</v>
      </c>
      <c r="E15" s="44">
        <v>24</v>
      </c>
      <c r="F15" s="44">
        <v>28.6</v>
      </c>
      <c r="G15" s="45"/>
      <c r="H15" s="45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3:75" ht="12.75">
      <c r="C16" s="38" t="s">
        <v>0</v>
      </c>
      <c r="D16" s="44">
        <v>23</v>
      </c>
      <c r="E16" s="44">
        <v>21.7</v>
      </c>
      <c r="F16" s="44">
        <v>22.4</v>
      </c>
      <c r="G16" s="45"/>
      <c r="H16" s="45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>
      <c r="B17" s="45"/>
      <c r="C17" s="49" t="s">
        <v>13</v>
      </c>
      <c r="D17" s="44">
        <v>22.3</v>
      </c>
      <c r="E17" s="44">
        <v>13.5</v>
      </c>
      <c r="F17" s="44">
        <v>16.1</v>
      </c>
      <c r="G17" s="45"/>
      <c r="H17" s="45"/>
      <c r="I17" s="39"/>
      <c r="J17" s="39"/>
      <c r="K17" s="39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>
      <c r="B18" s="45"/>
      <c r="C18" s="49" t="s">
        <v>3</v>
      </c>
      <c r="D18" s="44">
        <v>22.1</v>
      </c>
      <c r="E18" s="44">
        <v>19.1</v>
      </c>
      <c r="F18" s="44">
        <v>20.9</v>
      </c>
      <c r="G18" s="45"/>
      <c r="H18" s="45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>
      <c r="B19" s="45"/>
      <c r="C19" s="38" t="s">
        <v>8</v>
      </c>
      <c r="D19" s="44">
        <v>18.7</v>
      </c>
      <c r="E19" s="44">
        <v>13.3</v>
      </c>
      <c r="F19" s="44">
        <v>17.2</v>
      </c>
      <c r="G19" s="45"/>
      <c r="H19" s="45"/>
      <c r="I19" s="39"/>
      <c r="J19" s="39"/>
      <c r="K19" s="3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>
      <c r="B20" s="45"/>
      <c r="C20" s="38" t="s">
        <v>2</v>
      </c>
      <c r="D20" s="44">
        <v>18</v>
      </c>
      <c r="E20" s="44">
        <v>15.8</v>
      </c>
      <c r="F20" s="44">
        <v>21.6</v>
      </c>
      <c r="G20" s="45"/>
      <c r="H20" s="45"/>
      <c r="I20" s="39"/>
      <c r="J20" s="39"/>
      <c r="K20" s="3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.75">
      <c r="B21" s="45"/>
      <c r="C21" s="47" t="s">
        <v>51</v>
      </c>
      <c r="D21" s="44">
        <v>16.9</v>
      </c>
      <c r="E21" s="44">
        <v>22.3</v>
      </c>
      <c r="F21" s="44">
        <v>23.5</v>
      </c>
      <c r="G21" s="45"/>
      <c r="H21" s="45"/>
      <c r="I21" s="39"/>
      <c r="J21" s="39"/>
      <c r="K21" s="3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3:75" ht="12.75">
      <c r="C22" s="47" t="s">
        <v>56</v>
      </c>
      <c r="D22" s="44">
        <v>15.9</v>
      </c>
      <c r="E22" s="44">
        <v>20.8</v>
      </c>
      <c r="F22" s="44">
        <v>23</v>
      </c>
      <c r="G22" s="45"/>
      <c r="H22" s="45"/>
      <c r="I22" s="39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.75">
      <c r="B23" s="45"/>
      <c r="C23" s="49" t="s">
        <v>4</v>
      </c>
      <c r="D23" s="44">
        <v>14.9</v>
      </c>
      <c r="E23" s="44">
        <v>17.3</v>
      </c>
      <c r="F23" s="44">
        <v>18.3</v>
      </c>
      <c r="G23" s="45"/>
      <c r="H23" s="45"/>
      <c r="I23" s="39"/>
      <c r="J23" s="39"/>
      <c r="K23" s="3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1:75" ht="12.75">
      <c r="A24" s="4"/>
      <c r="B24" s="45"/>
      <c r="C24" s="49" t="s">
        <v>60</v>
      </c>
      <c r="D24" s="44">
        <v>13.1</v>
      </c>
      <c r="E24" s="45"/>
      <c r="F24" s="44">
        <v>12.4</v>
      </c>
      <c r="G24" s="45"/>
      <c r="H24" s="45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1:75" ht="12.75">
      <c r="A25" s="4"/>
      <c r="C25" s="38" t="s">
        <v>55</v>
      </c>
      <c r="D25" s="44">
        <v>12.1</v>
      </c>
      <c r="E25" s="44">
        <v>12.6</v>
      </c>
      <c r="F25" s="44">
        <v>18.3</v>
      </c>
      <c r="G25" s="45"/>
      <c r="H25" s="45"/>
      <c r="I25" s="39"/>
      <c r="J25" s="39"/>
      <c r="K25" s="3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2:75" ht="12.75">
      <c r="B26" s="45"/>
      <c r="C26" s="38" t="s">
        <v>7</v>
      </c>
      <c r="D26" s="44">
        <v>11.5</v>
      </c>
      <c r="E26" s="44">
        <v>9.6</v>
      </c>
      <c r="F26" s="44">
        <v>6</v>
      </c>
      <c r="G26" s="45"/>
      <c r="H26" s="45"/>
      <c r="I26" s="39"/>
      <c r="J26" s="39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.75">
      <c r="B27" s="45"/>
      <c r="C27" s="38" t="s">
        <v>59</v>
      </c>
      <c r="D27" s="44">
        <v>8.2</v>
      </c>
      <c r="E27" s="45"/>
      <c r="F27" s="44">
        <v>5.6</v>
      </c>
      <c r="G27" s="45"/>
      <c r="H27" s="45"/>
      <c r="I27" s="39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.75">
      <c r="B28" s="45"/>
      <c r="C28" s="47" t="s">
        <v>6</v>
      </c>
      <c r="D28" s="44">
        <v>7.3</v>
      </c>
      <c r="E28" s="44">
        <v>8.7</v>
      </c>
      <c r="F28" s="44">
        <v>9.7</v>
      </c>
      <c r="G28" s="45"/>
      <c r="H28" s="45"/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.75">
      <c r="B29" s="45"/>
      <c r="C29" s="46" t="s">
        <v>96</v>
      </c>
      <c r="D29" s="44">
        <v>6.9</v>
      </c>
      <c r="E29" s="44">
        <v>12.7</v>
      </c>
      <c r="F29" s="44">
        <v>13.2</v>
      </c>
      <c r="G29" s="45"/>
      <c r="H29" s="45"/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.75">
      <c r="B30" s="45"/>
      <c r="C30" s="46" t="s">
        <v>58</v>
      </c>
      <c r="D30" s="44">
        <v>6.8</v>
      </c>
      <c r="E30" s="44"/>
      <c r="F30" s="44">
        <v>10.4</v>
      </c>
      <c r="G30" s="45"/>
      <c r="H30" s="45"/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.75">
      <c r="B31" s="45"/>
      <c r="C31" s="38" t="s">
        <v>14</v>
      </c>
      <c r="D31" s="44">
        <v>6.7</v>
      </c>
      <c r="E31" s="44">
        <v>7.7</v>
      </c>
      <c r="F31" s="44">
        <v>6.6</v>
      </c>
      <c r="G31" s="45"/>
      <c r="H31" s="45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.75">
      <c r="B32" s="45"/>
      <c r="C32" s="38" t="s">
        <v>61</v>
      </c>
      <c r="D32" s="44">
        <v>6.4</v>
      </c>
      <c r="E32" s="45"/>
      <c r="F32" s="44">
        <v>7.9</v>
      </c>
      <c r="G32" s="45"/>
      <c r="H32" s="45"/>
      <c r="I32" s="39"/>
      <c r="J32" s="39"/>
      <c r="K32" s="3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.75">
      <c r="B33" s="45"/>
      <c r="C33" s="48" t="s">
        <v>98</v>
      </c>
      <c r="D33" s="44">
        <v>5.7</v>
      </c>
      <c r="E33" s="45"/>
      <c r="F33" s="45"/>
      <c r="G33" s="45"/>
      <c r="H33" s="45"/>
      <c r="I33" s="39"/>
      <c r="J33" s="39"/>
      <c r="K33" s="39"/>
      <c r="L33" s="6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.75">
      <c r="B34" s="45"/>
      <c r="C34" s="38" t="s">
        <v>99</v>
      </c>
      <c r="D34" s="44">
        <v>5.5</v>
      </c>
      <c r="E34" s="45"/>
      <c r="F34" s="44">
        <v>7.2</v>
      </c>
      <c r="G34" s="45"/>
      <c r="H34" s="45"/>
      <c r="I34" s="39"/>
      <c r="J34" s="39"/>
      <c r="K34" s="39"/>
      <c r="L34" s="60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2:75" ht="12.75">
      <c r="B35" s="45"/>
      <c r="C35" s="38" t="s">
        <v>91</v>
      </c>
      <c r="D35" s="44">
        <v>3.9</v>
      </c>
      <c r="E35" s="45"/>
      <c r="F35" s="45"/>
      <c r="G35" s="45"/>
      <c r="H35" s="45"/>
      <c r="I35" s="39"/>
      <c r="J35" s="39"/>
      <c r="K35" s="39"/>
      <c r="L35" s="60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1:75" ht="12.75">
      <c r="A36" s="50"/>
      <c r="B36" s="45"/>
      <c r="C36" s="49" t="s">
        <v>85</v>
      </c>
      <c r="D36" s="44">
        <v>3.6</v>
      </c>
      <c r="E36" s="45"/>
      <c r="F36" s="45"/>
      <c r="G36" s="45"/>
      <c r="H36" s="45"/>
      <c r="I36" s="39"/>
      <c r="J36" s="39"/>
      <c r="K36" s="39"/>
      <c r="L36" s="60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.75">
      <c r="B37" s="45"/>
      <c r="C37" s="48" t="s">
        <v>100</v>
      </c>
      <c r="D37" s="44">
        <v>3.3</v>
      </c>
      <c r="E37" s="45"/>
      <c r="F37" s="45"/>
      <c r="G37" s="45"/>
      <c r="H37" s="45"/>
      <c r="I37" s="39"/>
      <c r="J37" s="39"/>
      <c r="K37" s="39"/>
      <c r="L37" s="60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.75">
      <c r="B38" s="45"/>
      <c r="C38" s="38" t="s">
        <v>101</v>
      </c>
      <c r="D38" s="44">
        <v>3.3</v>
      </c>
      <c r="E38" s="45"/>
      <c r="F38" s="45"/>
      <c r="G38" s="45"/>
      <c r="H38" s="45"/>
      <c r="I38" s="39"/>
      <c r="J38" s="39"/>
      <c r="K38" s="39"/>
      <c r="L38" s="60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.75">
      <c r="B39" s="45"/>
      <c r="C39" s="38" t="s">
        <v>102</v>
      </c>
      <c r="D39" s="44">
        <v>1.4</v>
      </c>
      <c r="E39" s="45"/>
      <c r="F39" s="45"/>
      <c r="G39" s="45"/>
      <c r="H39" s="45"/>
      <c r="I39" s="39"/>
      <c r="J39" s="39"/>
      <c r="K39" s="39"/>
      <c r="L39" s="60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.75">
      <c r="B40" s="45"/>
      <c r="C40" s="38"/>
      <c r="D40" s="44"/>
      <c r="E40" s="44"/>
      <c r="F40" s="45"/>
      <c r="H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54</v>
      </c>
      <c r="D41" s="44">
        <v>43.1</v>
      </c>
      <c r="E41" s="44">
        <v>27.2</v>
      </c>
      <c r="F41" s="44">
        <v>33.9</v>
      </c>
      <c r="H41" s="39"/>
      <c r="I41" s="39"/>
      <c r="J41" s="39"/>
      <c r="K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53</v>
      </c>
      <c r="D42" s="44">
        <v>20.8</v>
      </c>
      <c r="E42" s="44">
        <v>18</v>
      </c>
      <c r="F42" s="44">
        <v>30.1</v>
      </c>
      <c r="I42" s="39"/>
      <c r="J42" s="39"/>
      <c r="K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52</v>
      </c>
      <c r="D43" s="44">
        <v>18.5</v>
      </c>
      <c r="E43" s="44">
        <v>8.1</v>
      </c>
      <c r="F43" s="44">
        <v>17.2</v>
      </c>
      <c r="H43" s="39"/>
      <c r="I43" s="39"/>
      <c r="J43" s="39"/>
      <c r="K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O44" s="36"/>
    </row>
    <row r="45" spans="1:15" ht="15" customHeight="1">
      <c r="A45" s="49"/>
      <c r="C45" s="49" t="s">
        <v>57</v>
      </c>
      <c r="D45" s="54"/>
      <c r="I45" s="49"/>
      <c r="O45" s="36"/>
    </row>
    <row r="46" spans="1:15" ht="12" customHeight="1">
      <c r="A46" s="49"/>
      <c r="B46" s="49"/>
      <c r="C46" s="49" t="s">
        <v>62</v>
      </c>
      <c r="D46" s="55"/>
      <c r="M46" s="55"/>
      <c r="N46" s="1"/>
      <c r="O46" s="1"/>
    </row>
    <row r="47" spans="1:9" ht="12" customHeight="1">
      <c r="A47" s="49"/>
      <c r="C47" s="49" t="s">
        <v>86</v>
      </c>
      <c r="I47" s="49"/>
    </row>
    <row r="48" spans="1:9" ht="12" customHeight="1">
      <c r="A48" s="49"/>
      <c r="C48" s="49" t="s">
        <v>95</v>
      </c>
      <c r="I48" s="49"/>
    </row>
    <row r="49" spans="1:13" ht="12" customHeight="1">
      <c r="A49" s="49"/>
      <c r="C49" s="49" t="s">
        <v>97</v>
      </c>
      <c r="E49" s="55"/>
      <c r="F49" s="55"/>
      <c r="G49" s="55"/>
      <c r="H49" s="55"/>
      <c r="I49" s="56"/>
      <c r="J49" s="55"/>
      <c r="K49" s="55"/>
      <c r="L49" s="55"/>
      <c r="M49" s="55"/>
    </row>
    <row r="50" spans="1:13" ht="12" customHeight="1">
      <c r="A50" s="49"/>
      <c r="C50" s="16" t="s">
        <v>125</v>
      </c>
      <c r="E50" s="1"/>
      <c r="F50" s="1"/>
      <c r="G50" s="1"/>
      <c r="H50" s="1"/>
      <c r="I50" s="1"/>
      <c r="J50" s="1"/>
      <c r="K50" s="1"/>
      <c r="L50" s="57"/>
      <c r="M50" s="58"/>
    </row>
    <row r="51" spans="1:13" ht="12" customHeight="1">
      <c r="A51" s="49"/>
      <c r="C51" s="49"/>
      <c r="E51" s="55"/>
      <c r="F51" s="55"/>
      <c r="G51" s="55"/>
      <c r="H51" s="55"/>
      <c r="I51" s="55"/>
      <c r="J51" s="55"/>
      <c r="K51" s="55"/>
      <c r="L51" s="55"/>
      <c r="M51" s="55"/>
    </row>
    <row r="52" spans="1:15" ht="13">
      <c r="A52" s="4" t="s">
        <v>20</v>
      </c>
      <c r="B52" s="3"/>
      <c r="C52" s="49"/>
      <c r="N52" s="34" t="s">
        <v>11</v>
      </c>
      <c r="O52" s="34"/>
    </row>
    <row r="53" spans="1:15" ht="12">
      <c r="A53" s="20" t="s">
        <v>36</v>
      </c>
      <c r="B53" s="17" t="s">
        <v>49</v>
      </c>
      <c r="C53" s="49"/>
      <c r="N53" s="34"/>
      <c r="O53" s="34"/>
    </row>
    <row r="54" spans="1:2" ht="12">
      <c r="A54" s="3"/>
      <c r="B54" s="3"/>
    </row>
    <row r="55" spans="1:3" ht="12">
      <c r="A55" s="3"/>
      <c r="B55" s="3"/>
      <c r="C55" s="3"/>
    </row>
    <row r="56" ht="13">
      <c r="C56" s="30"/>
    </row>
    <row r="57" ht="12">
      <c r="C57" s="3"/>
    </row>
    <row r="58" spans="1:3" ht="12">
      <c r="A58" s="20"/>
      <c r="B58" s="2"/>
      <c r="C58" s="53"/>
    </row>
    <row r="59" spans="1:2" ht="12">
      <c r="A59" s="3"/>
      <c r="B59" s="3"/>
    </row>
  </sheetData>
  <conditionalFormatting sqref="G13:G33 F33">
    <cfRule type="cellIs" priority="6" dxfId="0" operator="lessThan">
      <formula>0</formula>
    </cfRule>
  </conditionalFormatting>
  <conditionalFormatting sqref="F35">
    <cfRule type="cellIs" priority="5" dxfId="0" operator="lessThan">
      <formula>0</formula>
    </cfRule>
  </conditionalFormatting>
  <conditionalFormatting sqref="E32">
    <cfRule type="cellIs" priority="4" dxfId="0" operator="lessThan">
      <formula>0</formula>
    </cfRule>
  </conditionalFormatting>
  <conditionalFormatting sqref="E34">
    <cfRule type="cellIs" priority="3" dxfId="0" operator="lessThan">
      <formula>0</formula>
    </cfRule>
  </conditionalFormatting>
  <conditionalFormatting sqref="E24">
    <cfRule type="cellIs" priority="2" dxfId="0" operator="lessThan">
      <formula>0</formula>
    </cfRule>
  </conditionalFormatting>
  <conditionalFormatting sqref="E27">
    <cfRule type="cellIs" priority="1" dxfId="0" operator="lessThan">
      <formula>0</formula>
    </cfRule>
  </conditionalFormatting>
  <hyperlinks>
    <hyperlink ref="B53" r:id="rId1" display="https://ec.europa.eu/eurostat/databrowser/bookmark/518965fb-8b07-48d2-b177-27bcd1bb646f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799847602844"/>
  </sheetPr>
  <dimension ref="A3:Q35"/>
  <sheetViews>
    <sheetView showGridLines="0" tabSelected="1" workbookViewId="0" topLeftCell="A1"/>
  </sheetViews>
  <sheetFormatPr defaultColWidth="8.8515625" defaultRowHeight="12"/>
  <cols>
    <col min="1" max="1" width="14.8515625" style="3" customWidth="1"/>
    <col min="2" max="2" width="10.7109375" style="3" customWidth="1"/>
    <col min="3" max="3" width="17.00390625" style="3" customWidth="1"/>
    <col min="4" max="4" width="39.421875" style="3" customWidth="1"/>
    <col min="5" max="10" width="11.140625" style="3" customWidth="1"/>
    <col min="11" max="11" width="10.140625" style="3" customWidth="1"/>
    <col min="12" max="12" width="8.7109375" style="3" customWidth="1"/>
    <col min="13" max="13" width="1.421875" style="3" customWidth="1"/>
    <col min="14" max="14" width="0.42578125" style="3" customWidth="1"/>
    <col min="15" max="15" width="4.8515625" style="3" customWidth="1"/>
    <col min="16" max="16384" width="8.8515625" style="3" customWidth="1"/>
  </cols>
  <sheetData>
    <row r="3" ht="13">
      <c r="C3" s="4" t="s">
        <v>15</v>
      </c>
    </row>
    <row r="4" ht="13">
      <c r="C4" s="4" t="s">
        <v>21</v>
      </c>
    </row>
    <row r="6" ht="13">
      <c r="C6" s="5" t="s">
        <v>87</v>
      </c>
    </row>
    <row r="7" ht="12">
      <c r="C7" s="1" t="s">
        <v>10</v>
      </c>
    </row>
    <row r="9" spans="5:7" ht="87.5">
      <c r="E9" s="6" t="s">
        <v>18</v>
      </c>
      <c r="F9" s="6" t="s">
        <v>24</v>
      </c>
      <c r="G9" s="6" t="s">
        <v>63</v>
      </c>
    </row>
    <row r="10" spans="4:7" ht="37.5">
      <c r="D10" s="7"/>
      <c r="E10" s="6" t="s">
        <v>68</v>
      </c>
      <c r="F10" s="6" t="s">
        <v>69</v>
      </c>
      <c r="G10" s="6" t="s">
        <v>19</v>
      </c>
    </row>
    <row r="11" spans="2:17" ht="25">
      <c r="B11" s="8"/>
      <c r="C11" s="9" t="s">
        <v>25</v>
      </c>
      <c r="D11" s="10" t="s">
        <v>22</v>
      </c>
      <c r="E11" s="11">
        <f>0.13493028264706*100</f>
        <v>13.493028264706</v>
      </c>
      <c r="F11" s="11">
        <f>10.9</f>
        <v>10.9</v>
      </c>
      <c r="G11" s="11">
        <f>10.4</f>
        <v>10.4</v>
      </c>
      <c r="H11" s="12"/>
      <c r="I11" s="12"/>
      <c r="J11" s="12"/>
      <c r="K11" s="12"/>
      <c r="L11" s="12"/>
      <c r="M11" s="12"/>
      <c r="N11" s="13"/>
      <c r="O11" s="14"/>
      <c r="P11" s="14"/>
      <c r="Q11" s="14"/>
    </row>
    <row r="12" spans="2:17" ht="37.5">
      <c r="B12" s="8"/>
      <c r="C12" s="9"/>
      <c r="D12" s="10" t="s">
        <v>73</v>
      </c>
      <c r="E12" s="12">
        <v>11.5</v>
      </c>
      <c r="F12" s="12">
        <v>14.2</v>
      </c>
      <c r="G12" s="12">
        <v>23</v>
      </c>
      <c r="H12" s="12"/>
      <c r="I12" s="12"/>
      <c r="J12" s="12"/>
      <c r="N12" s="13"/>
      <c r="O12" s="14"/>
      <c r="P12" s="14"/>
      <c r="Q12" s="14"/>
    </row>
    <row r="13" spans="3:17" ht="25">
      <c r="C13" s="9"/>
      <c r="D13" s="10" t="s">
        <v>27</v>
      </c>
      <c r="E13" s="12">
        <v>16.6</v>
      </c>
      <c r="F13" s="12">
        <v>21.1</v>
      </c>
      <c r="G13" s="12">
        <v>22.4</v>
      </c>
      <c r="I13" s="12"/>
      <c r="J13" s="12"/>
      <c r="N13" s="13"/>
      <c r="O13" s="14"/>
      <c r="P13" s="14"/>
      <c r="Q13" s="14"/>
    </row>
    <row r="14" spans="3:17" ht="12">
      <c r="C14" s="10" t="s">
        <v>17</v>
      </c>
      <c r="D14" s="12" t="s">
        <v>17</v>
      </c>
      <c r="H14" s="12"/>
      <c r="I14" s="12"/>
      <c r="J14" s="12"/>
      <c r="K14" s="12"/>
      <c r="L14" s="12"/>
      <c r="M14" s="12"/>
      <c r="O14" s="14"/>
      <c r="P14" s="14"/>
      <c r="Q14" s="14"/>
    </row>
    <row r="15" spans="3:17" ht="25">
      <c r="C15" s="9" t="s">
        <v>26</v>
      </c>
      <c r="D15" s="10" t="s">
        <v>22</v>
      </c>
      <c r="E15" s="12">
        <v>13.587449131011198</v>
      </c>
      <c r="F15" s="12">
        <v>11.92293711377681</v>
      </c>
      <c r="G15" s="12">
        <v>11.22662381261626</v>
      </c>
      <c r="H15" s="12"/>
      <c r="I15" s="12"/>
      <c r="J15" s="12"/>
      <c r="K15" s="12"/>
      <c r="L15" s="12"/>
      <c r="M15" s="12"/>
      <c r="O15" s="14"/>
      <c r="P15" s="14"/>
      <c r="Q15" s="14"/>
    </row>
    <row r="16" spans="3:17" ht="37.5">
      <c r="C16" s="9"/>
      <c r="D16" s="10" t="s">
        <v>73</v>
      </c>
      <c r="E16" s="12">
        <v>12</v>
      </c>
      <c r="F16" s="12">
        <v>13.4</v>
      </c>
      <c r="G16" s="12">
        <v>20.3</v>
      </c>
      <c r="I16" s="12"/>
      <c r="J16" s="12"/>
      <c r="O16" s="14"/>
      <c r="P16" s="14"/>
      <c r="Q16" s="14"/>
    </row>
    <row r="17" spans="3:17" ht="25">
      <c r="C17" s="9"/>
      <c r="D17" s="10" t="s">
        <v>27</v>
      </c>
      <c r="E17" s="12">
        <v>16.2</v>
      </c>
      <c r="F17" s="12">
        <v>21.3</v>
      </c>
      <c r="G17" s="12">
        <v>22.5</v>
      </c>
      <c r="I17" s="12"/>
      <c r="J17" s="12"/>
      <c r="O17" s="14"/>
      <c r="P17" s="14"/>
      <c r="Q17" s="14"/>
    </row>
    <row r="18" spans="3:12" ht="13">
      <c r="C18" s="15"/>
      <c r="L18" s="20"/>
    </row>
    <row r="19" ht="13">
      <c r="C19" s="16" t="s">
        <v>127</v>
      </c>
    </row>
    <row r="21" spans="1:3" ht="13">
      <c r="A21" s="4" t="s">
        <v>20</v>
      </c>
      <c r="C21" s="16"/>
    </row>
    <row r="22" spans="1:12" ht="13">
      <c r="A22" s="3" t="s">
        <v>28</v>
      </c>
      <c r="B22" s="17" t="s">
        <v>74</v>
      </c>
      <c r="C22" s="16"/>
      <c r="J22" s="3" t="s">
        <v>84</v>
      </c>
      <c r="K22" s="3" t="s">
        <v>84</v>
      </c>
      <c r="L22" s="3" t="s">
        <v>84</v>
      </c>
    </row>
    <row r="23" spans="1:12" ht="13">
      <c r="A23" s="3" t="s">
        <v>29</v>
      </c>
      <c r="B23" s="17" t="s">
        <v>30</v>
      </c>
      <c r="C23" s="15"/>
      <c r="L23" s="3" t="s">
        <v>84</v>
      </c>
    </row>
    <row r="24" spans="1:12" ht="12">
      <c r="A24" s="20" t="s">
        <v>31</v>
      </c>
      <c r="B24" s="17" t="s">
        <v>33</v>
      </c>
      <c r="L24" s="3" t="s">
        <v>84</v>
      </c>
    </row>
    <row r="25" spans="1:2" ht="12">
      <c r="A25" s="20" t="s">
        <v>32</v>
      </c>
      <c r="B25" s="17" t="s">
        <v>34</v>
      </c>
    </row>
    <row r="26" spans="1:3" ht="12">
      <c r="A26" s="20" t="s">
        <v>36</v>
      </c>
      <c r="B26" s="17" t="s">
        <v>38</v>
      </c>
      <c r="C26" s="18"/>
    </row>
    <row r="27" spans="1:2" ht="12">
      <c r="A27" s="20" t="s">
        <v>37</v>
      </c>
      <c r="B27" s="19" t="s">
        <v>39</v>
      </c>
    </row>
    <row r="33" ht="11.5" customHeight="1"/>
    <row r="34" spans="3:11" ht="41.5" customHeight="1">
      <c r="C34" s="63" t="s">
        <v>126</v>
      </c>
      <c r="D34" s="63"/>
      <c r="E34" s="63"/>
      <c r="F34" s="63"/>
      <c r="G34" s="63"/>
      <c r="H34" s="63"/>
      <c r="I34" s="63"/>
      <c r="J34" s="63"/>
      <c r="K34" s="63"/>
    </row>
    <row r="35" ht="17.5">
      <c r="C35" s="61" t="str">
        <f>+C7</f>
        <v>(%)</v>
      </c>
    </row>
    <row r="53" ht="15" customHeight="1"/>
  </sheetData>
  <mergeCells count="1">
    <mergeCell ref="C34:K34"/>
  </mergeCells>
  <hyperlinks>
    <hyperlink ref="B22" r:id="rId1" display="https://ec.europa.eu/eurostat/databrowser/bookmark/1451b9d3-df26-4a0a-b610-5849456b60ae?lang=en"/>
    <hyperlink ref="B23" r:id="rId2" display="https://ec.europa.eu/eurostat/databrowser/bookmark/946da520-0180-42ff-aade-f8b4202afb53?lang=en"/>
    <hyperlink ref="B24" r:id="rId3" display="https://ec.europa.eu/eurostat/databrowser/bookmark/02282011-5c27-4d2d-bdd3-9d76fefeadd0?lang=en"/>
    <hyperlink ref="B25" r:id="rId4" display="https://ec.europa.eu/eurostat/databrowser/bookmark/5c4784c6-37df-409c-af8b-df5305e7c1b7?lang=en"/>
    <hyperlink ref="B26" r:id="rId5" display="https://ec.europa.eu/eurostat/databrowser/bookmark/09f1a5c4-9480-4413-8d8d-53cdbf1f2b8b?lang=en"/>
    <hyperlink ref="B27" r:id="rId6" display="https://ec.europa.eu/eurostat/databrowser/bookmark/749f884e-10a6-4363-a4b7-f66ed6e04cda?lang=en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799847602844"/>
  </sheetPr>
  <dimension ref="A3:L26"/>
  <sheetViews>
    <sheetView showGridLines="0" workbookViewId="0" topLeftCell="A1"/>
  </sheetViews>
  <sheetFormatPr defaultColWidth="8.8515625" defaultRowHeight="12"/>
  <cols>
    <col min="1" max="1" width="14.8515625" style="3" customWidth="1"/>
    <col min="2" max="2" width="12.7109375" style="3" customWidth="1"/>
    <col min="3" max="3" width="17.00390625" style="3" customWidth="1"/>
    <col min="4" max="4" width="39.421875" style="3" customWidth="1"/>
    <col min="5" max="10" width="11.140625" style="3" customWidth="1"/>
    <col min="11" max="11" width="18.7109375" style="3" customWidth="1"/>
    <col min="12" max="16384" width="8.8515625" style="3" customWidth="1"/>
  </cols>
  <sheetData>
    <row r="1" ht="12.75"/>
    <row r="2" ht="12.75"/>
    <row r="3" ht="12.75">
      <c r="C3" s="4" t="s">
        <v>15</v>
      </c>
    </row>
    <row r="4" ht="12.75">
      <c r="C4" s="4" t="s">
        <v>21</v>
      </c>
    </row>
    <row r="5" ht="12.75"/>
    <row r="6" ht="12.75">
      <c r="C6" s="5" t="s">
        <v>103</v>
      </c>
    </row>
    <row r="7" ht="12.75">
      <c r="C7" s="1" t="s">
        <v>23</v>
      </c>
    </row>
    <row r="8" ht="12.75"/>
    <row r="9" spans="4:7" ht="51">
      <c r="D9" s="7"/>
      <c r="E9" s="6" t="s">
        <v>68</v>
      </c>
      <c r="F9" s="6" t="s">
        <v>69</v>
      </c>
      <c r="G9" s="6" t="s">
        <v>19</v>
      </c>
    </row>
    <row r="10" spans="2:10" ht="25.5">
      <c r="B10" s="8"/>
      <c r="C10" s="9" t="s">
        <v>25</v>
      </c>
      <c r="D10" s="10" t="s">
        <v>22</v>
      </c>
      <c r="E10" s="12">
        <v>-1.4</v>
      </c>
      <c r="F10" s="12">
        <v>-2.6</v>
      </c>
      <c r="G10" s="12">
        <v>-1.2</v>
      </c>
      <c r="H10" s="12"/>
      <c r="I10" s="12"/>
      <c r="J10" s="12"/>
    </row>
    <row r="11" spans="2:10" ht="38.25">
      <c r="B11" s="8"/>
      <c r="C11" s="9"/>
      <c r="D11" s="10" t="s">
        <v>73</v>
      </c>
      <c r="E11" s="12">
        <v>-1.9</v>
      </c>
      <c r="F11" s="12">
        <v>-3.8</v>
      </c>
      <c r="G11" s="12">
        <v>0.9</v>
      </c>
      <c r="H11" s="12"/>
      <c r="I11" s="12"/>
      <c r="J11" s="12"/>
    </row>
    <row r="12" spans="3:10" ht="25.5">
      <c r="C12" s="9"/>
      <c r="D12" s="10" t="s">
        <v>27</v>
      </c>
      <c r="E12" s="12">
        <v>-1</v>
      </c>
      <c r="F12" s="12">
        <v>-3.2</v>
      </c>
      <c r="G12" s="12">
        <v>-5.6</v>
      </c>
      <c r="H12" s="12"/>
      <c r="I12" s="12"/>
      <c r="J12" s="12"/>
    </row>
    <row r="13" spans="3:10" ht="12.75">
      <c r="C13" s="10" t="s">
        <v>17</v>
      </c>
      <c r="D13" s="12" t="s">
        <v>17</v>
      </c>
      <c r="H13" s="12"/>
      <c r="I13" s="12"/>
      <c r="J13" s="12"/>
    </row>
    <row r="14" spans="3:12" ht="12.75">
      <c r="C14" s="15"/>
      <c r="L14" s="20"/>
    </row>
    <row r="15" ht="12.75">
      <c r="C15" s="2" t="s">
        <v>131</v>
      </c>
    </row>
    <row r="16" ht="12.75">
      <c r="C16" s="16" t="s">
        <v>130</v>
      </c>
    </row>
    <row r="17" spans="1:3" ht="12.75">
      <c r="A17" s="4" t="s">
        <v>20</v>
      </c>
      <c r="C17" s="16"/>
    </row>
    <row r="18" spans="1:3" ht="12.75">
      <c r="A18" s="3" t="s">
        <v>28</v>
      </c>
      <c r="B18" s="17" t="s">
        <v>88</v>
      </c>
      <c r="C18" s="16"/>
    </row>
    <row r="19" spans="1:12" ht="12.75">
      <c r="A19" s="20" t="s">
        <v>31</v>
      </c>
      <c r="B19" s="17" t="s">
        <v>35</v>
      </c>
      <c r="L19" s="20"/>
    </row>
    <row r="20" spans="1:3" ht="12.75">
      <c r="A20" s="20" t="s">
        <v>36</v>
      </c>
      <c r="B20" s="17" t="s">
        <v>40</v>
      </c>
      <c r="C20" s="18"/>
    </row>
    <row r="21" ht="12.75"/>
    <row r="22" ht="12.75"/>
    <row r="23" ht="12.75"/>
    <row r="24" ht="12.75"/>
    <row r="25" spans="3:10" ht="46.25" customHeight="1">
      <c r="C25" s="62"/>
      <c r="D25" s="62"/>
      <c r="E25" s="62"/>
      <c r="F25" s="62"/>
      <c r="G25" s="62"/>
      <c r="H25" s="62"/>
      <c r="I25" s="62"/>
      <c r="J25" s="62"/>
    </row>
    <row r="26" ht="18">
      <c r="C26" s="61"/>
    </row>
    <row r="46" ht="15" customHeight="1"/>
  </sheetData>
  <mergeCells count="1">
    <mergeCell ref="C25:J25"/>
  </mergeCells>
  <hyperlinks>
    <hyperlink ref="B18" r:id="rId1" display="https://ec.europa.eu/eurostat/databrowser/bookmark/3131913a-67db-473b-8ae0-cd9c750cbaf4?lang=en"/>
    <hyperlink ref="B19" r:id="rId2" display="https://ec.europa.eu/eurostat/databrowser/bookmark/57aa2b75-1590-4f57-9cd0-47a5ab61323d?lang=en"/>
    <hyperlink ref="B20" r:id="rId3" display="https://ec.europa.eu/eurostat/databrowser/bookmark/1326ff98-3d06-4d10-b586-d2952462e45b?lang=en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799847602844"/>
  </sheetPr>
  <dimension ref="A3:R41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104</v>
      </c>
    </row>
    <row r="7" ht="12">
      <c r="C7" s="1" t="s">
        <v>10</v>
      </c>
    </row>
    <row r="10" spans="3:18" ht="50">
      <c r="C10" s="21"/>
      <c r="D10" s="6" t="s">
        <v>43</v>
      </c>
      <c r="E10" s="22" t="s">
        <v>41</v>
      </c>
      <c r="F10" s="22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8" ht="12">
      <c r="C11" s="21" t="s">
        <v>68</v>
      </c>
      <c r="D11" s="23">
        <v>13.5</v>
      </c>
      <c r="E11" s="23">
        <v>16.9</v>
      </c>
      <c r="F11" s="23">
        <v>9.7</v>
      </c>
      <c r="G11" s="23">
        <v>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3:18" ht="25">
      <c r="C12" s="24" t="s">
        <v>70</v>
      </c>
      <c r="D12" s="23">
        <v>10.9</v>
      </c>
      <c r="E12" s="23">
        <v>13.2</v>
      </c>
      <c r="F12" s="23">
        <v>8.2</v>
      </c>
      <c r="G12" s="23">
        <v>3.7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3:18" ht="12">
      <c r="C13" s="24" t="s">
        <v>19</v>
      </c>
      <c r="D13" s="23">
        <v>10.4</v>
      </c>
      <c r="E13" s="23">
        <v>11.8</v>
      </c>
      <c r="F13" s="23">
        <v>8.5</v>
      </c>
      <c r="G13" s="23">
        <v>3.1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3:18" ht="12">
      <c r="C14" s="25"/>
      <c r="D14" s="12"/>
      <c r="E14" s="26"/>
      <c r="F14" s="26"/>
      <c r="G14" s="26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3:12" ht="15" customHeight="1">
      <c r="C15" s="27" t="s">
        <v>50</v>
      </c>
      <c r="D15" s="12"/>
      <c r="E15" s="28"/>
      <c r="F15" s="29"/>
      <c r="G15" s="29"/>
      <c r="I15" s="12"/>
      <c r="J15" s="12"/>
      <c r="K15" s="12"/>
      <c r="L15" s="12"/>
    </row>
    <row r="16" spans="3:7" ht="13">
      <c r="C16" s="16" t="s">
        <v>128</v>
      </c>
      <c r="D16" s="12"/>
      <c r="E16" s="28"/>
      <c r="F16" s="29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20</v>
      </c>
      <c r="C19" s="30"/>
      <c r="D19" s="12"/>
      <c r="E19" s="28"/>
      <c r="F19" s="29"/>
      <c r="G19" s="29"/>
    </row>
    <row r="20" spans="1:7" ht="12">
      <c r="A20" s="3" t="s">
        <v>28</v>
      </c>
      <c r="B20" s="17" t="s">
        <v>45</v>
      </c>
      <c r="G20" s="29"/>
    </row>
    <row r="21" ht="12">
      <c r="G21" s="29"/>
    </row>
    <row r="22" ht="12">
      <c r="G22" s="29"/>
    </row>
    <row r="23" ht="12">
      <c r="G23" s="29"/>
    </row>
    <row r="24" spans="4:7" ht="12">
      <c r="D24" s="12"/>
      <c r="E24" s="28"/>
      <c r="F24" s="29"/>
      <c r="G24" s="29"/>
    </row>
    <row r="25" spans="3:7" ht="12">
      <c r="C25" s="25"/>
      <c r="D25" s="12"/>
      <c r="F25" s="29"/>
      <c r="G25" s="29"/>
    </row>
    <row r="26" spans="3:7" ht="12">
      <c r="C26" s="25"/>
      <c r="D26" s="12"/>
      <c r="E26" s="28"/>
      <c r="F26" s="29"/>
      <c r="G26" s="29"/>
    </row>
    <row r="27" spans="3:7" ht="12">
      <c r="C27" s="25"/>
      <c r="D27" s="12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E29" s="28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F34" s="29"/>
      <c r="G34" s="29"/>
    </row>
    <row r="35" spans="3:7" ht="12">
      <c r="C35" s="25"/>
      <c r="D35" s="12"/>
      <c r="E35" s="28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4" ht="12">
      <c r="C38" s="25"/>
      <c r="D38" s="12"/>
    </row>
    <row r="39" spans="4:7" ht="12">
      <c r="D39" s="12"/>
      <c r="F39" s="29"/>
      <c r="G39" s="29"/>
    </row>
    <row r="40" spans="4:7" ht="12">
      <c r="D40" s="12"/>
      <c r="E40" s="28"/>
      <c r="F40" s="29"/>
      <c r="G40" s="29"/>
    </row>
    <row r="41" spans="4:7" ht="12">
      <c r="D41" s="14"/>
      <c r="E41" s="28"/>
      <c r="F41" s="29"/>
      <c r="G41" s="29"/>
    </row>
    <row r="44" ht="15" customHeight="1"/>
  </sheetData>
  <hyperlinks>
    <hyperlink ref="B20" r:id="rId1" display="https://ec.europa.eu/eurostat/databrowser/bookmark/7126829d-dee3-403e-a685-5ece62246ec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799847602844"/>
  </sheetPr>
  <dimension ref="A1:BW58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2.75">
      <c r="A2" s="34"/>
      <c r="C2" s="35" t="s">
        <v>10</v>
      </c>
      <c r="I2" s="36"/>
      <c r="J2" s="36"/>
      <c r="K2" s="36"/>
    </row>
    <row r="3" spans="3:11" s="4" customFormat="1" ht="12.75">
      <c r="C3" s="4" t="s">
        <v>15</v>
      </c>
      <c r="I3" s="36"/>
      <c r="J3" s="36"/>
      <c r="K3" s="36"/>
    </row>
    <row r="4" spans="3:11" s="4" customFormat="1" ht="12.75">
      <c r="C4" s="4" t="s">
        <v>21</v>
      </c>
      <c r="I4" s="36"/>
      <c r="J4" s="36"/>
      <c r="K4" s="36"/>
    </row>
    <row r="5" spans="3:11" s="4" customFormat="1" ht="12.75">
      <c r="C5" s="5"/>
      <c r="I5" s="36"/>
      <c r="J5" s="36"/>
      <c r="K5" s="36"/>
    </row>
    <row r="6" spans="1:31" s="37" customFormat="1" ht="12.75">
      <c r="A6" s="5"/>
      <c r="B6" s="5"/>
      <c r="C6" s="5" t="s">
        <v>105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.75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11" ht="12" customHeight="1">
      <c r="D9" s="39"/>
      <c r="E9" s="39"/>
      <c r="F9" s="39"/>
      <c r="I9" s="36"/>
      <c r="J9" s="40"/>
      <c r="K9" s="36"/>
    </row>
    <row r="10" spans="3:15" ht="38.25">
      <c r="C10" s="41"/>
      <c r="D10" s="42" t="s">
        <v>68</v>
      </c>
      <c r="E10" s="42" t="s">
        <v>72</v>
      </c>
      <c r="F10" s="42" t="s">
        <v>19</v>
      </c>
      <c r="H10" s="36"/>
      <c r="I10" s="39"/>
      <c r="J10" s="36"/>
      <c r="K10" s="36"/>
      <c r="O10" s="40"/>
    </row>
    <row r="11" spans="3:15" ht="12.75">
      <c r="C11" s="43" t="s">
        <v>16</v>
      </c>
      <c r="D11" s="44">
        <v>13.5</v>
      </c>
      <c r="E11" s="44">
        <v>10.9</v>
      </c>
      <c r="F11" s="44">
        <v>10.4</v>
      </c>
      <c r="H11" s="39"/>
      <c r="I11" s="39"/>
      <c r="J11" s="36"/>
      <c r="K11" s="36"/>
      <c r="O11" s="36"/>
    </row>
    <row r="12" spans="3:15" ht="12.75">
      <c r="C12" s="43"/>
      <c r="D12" s="44"/>
      <c r="E12" s="44"/>
      <c r="F12" s="44"/>
      <c r="H12" s="39"/>
      <c r="O12" s="36"/>
    </row>
    <row r="13" spans="2:15" ht="12.75">
      <c r="B13" s="45"/>
      <c r="C13" s="46" t="s">
        <v>76</v>
      </c>
      <c r="D13" s="44">
        <v>27.1</v>
      </c>
      <c r="E13" s="44">
        <v>20.7</v>
      </c>
      <c r="F13" s="44">
        <v>14</v>
      </c>
      <c r="G13" s="45"/>
      <c r="H13" s="39"/>
      <c r="I13" s="39"/>
      <c r="J13" s="36"/>
      <c r="K13" s="36"/>
      <c r="L13" s="36"/>
      <c r="O13" s="36"/>
    </row>
    <row r="14" spans="2:75" ht="12.75">
      <c r="B14" s="45"/>
      <c r="C14" s="47" t="s">
        <v>51</v>
      </c>
      <c r="D14" s="44">
        <v>20.1</v>
      </c>
      <c r="E14" s="44">
        <v>10.3</v>
      </c>
      <c r="F14" s="44">
        <v>13.4</v>
      </c>
      <c r="G14" s="45"/>
      <c r="H14" s="39"/>
      <c r="I14" s="39"/>
      <c r="J14" s="36"/>
      <c r="K14" s="36"/>
      <c r="L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.75">
      <c r="B15" s="45"/>
      <c r="C15" s="38" t="s">
        <v>78</v>
      </c>
      <c r="D15" s="44">
        <v>18.8</v>
      </c>
      <c r="E15" s="44"/>
      <c r="F15" s="44">
        <v>9.3</v>
      </c>
      <c r="H15" s="39"/>
      <c r="I15" s="39"/>
      <c r="J15" s="36"/>
      <c r="K15" s="36"/>
      <c r="L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.75">
      <c r="B16" s="45"/>
      <c r="C16" s="46" t="s">
        <v>1</v>
      </c>
      <c r="D16" s="44">
        <v>16.5</v>
      </c>
      <c r="E16" s="44">
        <v>13</v>
      </c>
      <c r="F16" s="44">
        <v>12.3</v>
      </c>
      <c r="G16" s="45"/>
      <c r="H16" s="39"/>
      <c r="I16" s="39"/>
      <c r="J16" s="36"/>
      <c r="K16" s="36"/>
      <c r="L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.75">
      <c r="B17" s="45"/>
      <c r="C17" s="38" t="s">
        <v>14</v>
      </c>
      <c r="D17" s="44">
        <v>15.7</v>
      </c>
      <c r="E17" s="44">
        <v>17</v>
      </c>
      <c r="F17" s="44">
        <v>21.1</v>
      </c>
      <c r="G17" s="45"/>
      <c r="H17" s="39"/>
      <c r="I17" s="39"/>
      <c r="J17" s="36"/>
      <c r="K17" s="36"/>
      <c r="L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.75">
      <c r="B18" s="45"/>
      <c r="C18" s="38" t="s">
        <v>7</v>
      </c>
      <c r="D18" s="44">
        <v>15.5</v>
      </c>
      <c r="E18" s="44">
        <v>14.5</v>
      </c>
      <c r="F18" s="44">
        <v>10.7</v>
      </c>
      <c r="G18" s="45"/>
      <c r="H18" s="39"/>
      <c r="I18" s="39"/>
      <c r="J18" s="36"/>
      <c r="K18" s="36"/>
      <c r="L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.75">
      <c r="B19" s="45"/>
      <c r="C19" s="48" t="s">
        <v>80</v>
      </c>
      <c r="D19" s="44">
        <v>14.9</v>
      </c>
      <c r="E19" s="44"/>
      <c r="F19" s="44"/>
      <c r="G19" s="45"/>
      <c r="H19" s="39"/>
      <c r="I19" s="39"/>
      <c r="J19" s="36"/>
      <c r="K19" s="36"/>
      <c r="L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.75">
      <c r="B20" s="45"/>
      <c r="C20" s="38" t="s">
        <v>65</v>
      </c>
      <c r="D20" s="44">
        <v>14.5</v>
      </c>
      <c r="E20" s="44">
        <v>16.9</v>
      </c>
      <c r="F20" s="44">
        <v>13.4</v>
      </c>
      <c r="G20" s="45"/>
      <c r="H20" s="39"/>
      <c r="I20" s="39"/>
      <c r="J20" s="36"/>
      <c r="K20" s="36"/>
      <c r="L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.75">
      <c r="B21" s="45"/>
      <c r="C21" s="38" t="s">
        <v>0</v>
      </c>
      <c r="D21" s="44">
        <v>13.9</v>
      </c>
      <c r="E21" s="44">
        <v>15.3</v>
      </c>
      <c r="F21" s="44">
        <v>11.4</v>
      </c>
      <c r="G21" s="45"/>
      <c r="H21" s="39"/>
      <c r="I21" s="39"/>
      <c r="J21" s="36"/>
      <c r="K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2.75">
      <c r="A22" s="4"/>
      <c r="B22" s="45"/>
      <c r="C22" s="46" t="s">
        <v>61</v>
      </c>
      <c r="D22" s="44">
        <v>12.6</v>
      </c>
      <c r="E22" s="44"/>
      <c r="F22" s="44">
        <v>12.6</v>
      </c>
      <c r="G22" s="45"/>
      <c r="H22" s="39"/>
      <c r="I22" s="39"/>
      <c r="J22" s="36"/>
      <c r="K22" s="36"/>
      <c r="L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.75">
      <c r="B23" s="45"/>
      <c r="C23" s="38" t="s">
        <v>75</v>
      </c>
      <c r="D23" s="44">
        <v>12.6</v>
      </c>
      <c r="E23" s="44">
        <v>12</v>
      </c>
      <c r="F23" s="44">
        <v>8.1</v>
      </c>
      <c r="G23" s="45"/>
      <c r="H23" s="39"/>
      <c r="I23" s="39"/>
      <c r="J23" s="36"/>
      <c r="K23" s="36"/>
      <c r="L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2:75" ht="12.75">
      <c r="B24" s="45"/>
      <c r="C24" s="49" t="s">
        <v>8</v>
      </c>
      <c r="D24" s="44">
        <v>12.5</v>
      </c>
      <c r="E24" s="44">
        <v>8.4</v>
      </c>
      <c r="F24" s="44">
        <v>7.3</v>
      </c>
      <c r="G24" s="45"/>
      <c r="H24" s="39"/>
      <c r="I24" s="39"/>
      <c r="J24" s="36"/>
      <c r="K24" s="36"/>
      <c r="L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3:75" ht="12.75">
      <c r="C25" s="38" t="s">
        <v>77</v>
      </c>
      <c r="D25" s="44">
        <v>12.5</v>
      </c>
      <c r="E25" s="44">
        <v>24.4</v>
      </c>
      <c r="F25" s="44">
        <v>14.2</v>
      </c>
      <c r="G25" s="45"/>
      <c r="H25" s="39"/>
      <c r="I25" s="39"/>
      <c r="J25" s="36"/>
      <c r="K25" s="36"/>
      <c r="L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2:75" ht="12.75">
      <c r="B26" s="45"/>
      <c r="C26" s="38" t="s">
        <v>64</v>
      </c>
      <c r="D26" s="44">
        <v>12.3</v>
      </c>
      <c r="E26" s="44">
        <v>14.9</v>
      </c>
      <c r="F26" s="44">
        <v>11.6</v>
      </c>
      <c r="G26" s="45"/>
      <c r="H26" s="39"/>
      <c r="I26" s="39"/>
      <c r="J26" s="36"/>
      <c r="K26" s="36"/>
      <c r="L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.75">
      <c r="B27" s="45"/>
      <c r="C27" s="38" t="s">
        <v>85</v>
      </c>
      <c r="D27" s="44">
        <v>12.1</v>
      </c>
      <c r="E27" s="44">
        <v>62.5</v>
      </c>
      <c r="F27" s="44">
        <v>18.9</v>
      </c>
      <c r="G27" s="45"/>
      <c r="H27" s="39"/>
      <c r="I27" s="39"/>
      <c r="J27" s="36"/>
      <c r="K27" s="36"/>
      <c r="L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.75">
      <c r="B28" s="45"/>
      <c r="C28" s="38" t="s">
        <v>60</v>
      </c>
      <c r="D28" s="44">
        <v>11.6</v>
      </c>
      <c r="E28" s="44"/>
      <c r="F28" s="44">
        <v>6.5</v>
      </c>
      <c r="G28" s="45"/>
      <c r="H28" s="39"/>
      <c r="I28" s="39"/>
      <c r="J28" s="36"/>
      <c r="K28" s="36"/>
      <c r="L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.75">
      <c r="B29" s="45"/>
      <c r="C29" s="38" t="s">
        <v>9</v>
      </c>
      <c r="D29" s="44">
        <v>11.4</v>
      </c>
      <c r="E29" s="44">
        <v>8.1</v>
      </c>
      <c r="F29" s="44">
        <v>8.4</v>
      </c>
      <c r="G29" s="45"/>
      <c r="H29" s="39"/>
      <c r="I29" s="39"/>
      <c r="J29" s="36"/>
      <c r="K29" s="36"/>
      <c r="L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.75">
      <c r="B30" s="45"/>
      <c r="C30" s="47" t="s">
        <v>91</v>
      </c>
      <c r="D30" s="44">
        <v>11.3</v>
      </c>
      <c r="E30" s="44">
        <v>17.4</v>
      </c>
      <c r="F30" s="44">
        <v>19.9</v>
      </c>
      <c r="G30" s="45"/>
      <c r="H30" s="39"/>
      <c r="I30" s="39"/>
      <c r="J30" s="36"/>
      <c r="K30" s="36"/>
      <c r="L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.75">
      <c r="B31" s="45"/>
      <c r="C31" s="48" t="s">
        <v>4</v>
      </c>
      <c r="D31" s="44">
        <v>11.2</v>
      </c>
      <c r="E31" s="44">
        <v>12.4</v>
      </c>
      <c r="F31" s="44">
        <v>12.1</v>
      </c>
      <c r="G31" s="45"/>
      <c r="H31" s="39"/>
      <c r="I31" s="39"/>
      <c r="J31" s="36"/>
      <c r="K31" s="36"/>
      <c r="L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.75">
      <c r="B32" s="45"/>
      <c r="C32" s="49" t="s">
        <v>94</v>
      </c>
      <c r="D32" s="44">
        <v>11</v>
      </c>
      <c r="E32" s="44"/>
      <c r="F32" s="44">
        <v>17.4</v>
      </c>
      <c r="G32" s="45"/>
      <c r="H32" s="39"/>
      <c r="I32" s="39"/>
      <c r="J32" s="36"/>
      <c r="K32" s="36"/>
      <c r="L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.75">
      <c r="B33" s="45"/>
      <c r="C33" s="49" t="s">
        <v>82</v>
      </c>
      <c r="D33" s="44">
        <v>11</v>
      </c>
      <c r="E33" s="44"/>
      <c r="F33" s="44"/>
      <c r="G33" s="45"/>
      <c r="H33" s="39"/>
      <c r="I33" s="39"/>
      <c r="J33" s="36"/>
      <c r="K33" s="36"/>
      <c r="L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.75">
      <c r="B34" s="45"/>
      <c r="C34" s="46" t="s">
        <v>83</v>
      </c>
      <c r="D34" s="44">
        <v>10.3</v>
      </c>
      <c r="E34" s="44"/>
      <c r="F34" s="44"/>
      <c r="G34" s="45"/>
      <c r="H34" s="39"/>
      <c r="I34" s="39"/>
      <c r="J34" s="36"/>
      <c r="K34" s="36"/>
      <c r="L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0"/>
      <c r="B35" s="45"/>
      <c r="C35" s="38" t="s">
        <v>6</v>
      </c>
      <c r="D35" s="44">
        <v>9.8</v>
      </c>
      <c r="E35" s="44">
        <v>7.5</v>
      </c>
      <c r="F35" s="44">
        <v>9</v>
      </c>
      <c r="G35" s="45"/>
      <c r="H35" s="39"/>
      <c r="I35" s="39"/>
      <c r="J35" s="36"/>
      <c r="K35" s="36"/>
      <c r="L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2:75" ht="12.75">
      <c r="B36" s="45"/>
      <c r="C36" s="38" t="s">
        <v>2</v>
      </c>
      <c r="D36" s="44">
        <v>8.9</v>
      </c>
      <c r="E36" s="44">
        <v>7.6</v>
      </c>
      <c r="F36" s="44">
        <v>5.6</v>
      </c>
      <c r="G36" s="45"/>
      <c r="H36" s="39"/>
      <c r="I36" s="39"/>
      <c r="J36" s="36"/>
      <c r="K36" s="36"/>
      <c r="L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.75">
      <c r="B37" s="45"/>
      <c r="C37" s="49" t="s">
        <v>3</v>
      </c>
      <c r="D37" s="44">
        <v>7.7</v>
      </c>
      <c r="E37" s="44">
        <v>8.5</v>
      </c>
      <c r="F37" s="44">
        <v>9.5</v>
      </c>
      <c r="G37" s="45"/>
      <c r="H37" s="39"/>
      <c r="I37" s="39"/>
      <c r="J37" s="36"/>
      <c r="K37" s="36"/>
      <c r="L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.75">
      <c r="B38" s="45"/>
      <c r="C38" s="48" t="s">
        <v>5</v>
      </c>
      <c r="D38" s="44">
        <v>7.7</v>
      </c>
      <c r="E38" s="44">
        <v>7.9</v>
      </c>
      <c r="F38" s="44">
        <v>6.4</v>
      </c>
      <c r="G38" s="45"/>
      <c r="H38" s="39"/>
      <c r="I38" s="39"/>
      <c r="J38" s="36"/>
      <c r="K38" s="36"/>
      <c r="L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.75">
      <c r="B39" s="45"/>
      <c r="C39" s="49" t="s">
        <v>92</v>
      </c>
      <c r="D39" s="44">
        <v>7.6</v>
      </c>
      <c r="E39" s="44">
        <v>8</v>
      </c>
      <c r="F39" s="44">
        <v>9.5</v>
      </c>
      <c r="G39" s="45"/>
      <c r="H39" s="39"/>
      <c r="I39" s="39"/>
      <c r="J39" s="36"/>
      <c r="K39" s="36"/>
      <c r="L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.75">
      <c r="B40" s="45"/>
      <c r="C40" s="38"/>
      <c r="D40" s="44"/>
      <c r="E40" s="44"/>
      <c r="F40" s="44"/>
      <c r="H40" s="39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54</v>
      </c>
      <c r="D41" s="44">
        <v>13.9</v>
      </c>
      <c r="E41" s="44">
        <v>10.9</v>
      </c>
      <c r="F41" s="44">
        <v>14.3</v>
      </c>
      <c r="H41" s="39"/>
      <c r="I41" s="51"/>
      <c r="J41" s="36"/>
      <c r="K41" s="36"/>
      <c r="L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52</v>
      </c>
      <c r="D42" s="44">
        <v>13.6</v>
      </c>
      <c r="E42" s="44">
        <v>6.5</v>
      </c>
      <c r="F42" s="44">
        <v>7.7</v>
      </c>
      <c r="I42" s="39"/>
      <c r="J42" s="36"/>
      <c r="K42" s="36"/>
      <c r="L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93</v>
      </c>
      <c r="D43" s="44">
        <v>4.1</v>
      </c>
      <c r="E43" s="44">
        <v>4.2</v>
      </c>
      <c r="F43" s="44"/>
      <c r="H43" s="39"/>
      <c r="I43" s="39"/>
      <c r="J43" s="36"/>
      <c r="K43" s="36"/>
      <c r="L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F44" s="44"/>
      <c r="O44" s="36"/>
    </row>
    <row r="45" spans="3:15" ht="15" customHeight="1">
      <c r="C45" s="49" t="s">
        <v>79</v>
      </c>
      <c r="D45" s="54"/>
      <c r="O45" s="36"/>
    </row>
    <row r="46" spans="1:15" ht="12" customHeight="1">
      <c r="A46" s="49"/>
      <c r="C46" s="49" t="s">
        <v>62</v>
      </c>
      <c r="D46" s="55"/>
      <c r="M46" s="55"/>
      <c r="N46" s="1"/>
      <c r="O46" s="1"/>
    </row>
    <row r="47" spans="1:3" ht="12" customHeight="1">
      <c r="A47" s="49"/>
      <c r="C47" s="49" t="s">
        <v>81</v>
      </c>
    </row>
    <row r="48" spans="1:13" ht="12" customHeight="1">
      <c r="A48" s="49"/>
      <c r="C48" s="49" t="s">
        <v>66</v>
      </c>
      <c r="E48" s="55"/>
      <c r="F48" s="55"/>
      <c r="G48" s="55"/>
      <c r="H48" s="55"/>
      <c r="I48" s="56"/>
      <c r="J48" s="55"/>
      <c r="K48" s="55"/>
      <c r="L48" s="55"/>
      <c r="M48" s="55"/>
    </row>
    <row r="49" spans="1:13" ht="12" customHeight="1">
      <c r="A49" s="49"/>
      <c r="C49" s="49" t="s">
        <v>89</v>
      </c>
      <c r="E49" s="1"/>
      <c r="F49" s="1"/>
      <c r="G49" s="1"/>
      <c r="H49" s="1"/>
      <c r="I49" s="1"/>
      <c r="J49" s="1"/>
      <c r="K49" s="1"/>
      <c r="L49" s="57"/>
      <c r="M49" s="58"/>
    </row>
    <row r="50" spans="1:13" ht="12" customHeight="1">
      <c r="A50" s="49"/>
      <c r="C50" s="49" t="s">
        <v>90</v>
      </c>
      <c r="E50" s="1"/>
      <c r="F50" s="1"/>
      <c r="G50" s="1"/>
      <c r="H50" s="1"/>
      <c r="I50" s="1"/>
      <c r="J50" s="1"/>
      <c r="K50" s="1"/>
      <c r="L50" s="57"/>
      <c r="M50" s="58"/>
    </row>
    <row r="51" spans="1:13" ht="12" customHeight="1">
      <c r="A51" s="49"/>
      <c r="C51" s="49" t="s">
        <v>122</v>
      </c>
      <c r="E51" s="1"/>
      <c r="F51" s="1"/>
      <c r="G51" s="1"/>
      <c r="H51" s="1"/>
      <c r="I51" s="1"/>
      <c r="J51" s="1"/>
      <c r="K51" s="1"/>
      <c r="L51" s="57"/>
      <c r="M51" s="58"/>
    </row>
    <row r="52" spans="1:13" ht="12" customHeight="1">
      <c r="A52" s="49"/>
      <c r="C52" s="49" t="s">
        <v>123</v>
      </c>
      <c r="E52" s="1"/>
      <c r="F52" s="1"/>
      <c r="G52" s="1"/>
      <c r="H52" s="1"/>
      <c r="I52" s="1"/>
      <c r="J52" s="1"/>
      <c r="K52" s="1"/>
      <c r="L52" s="57"/>
      <c r="M52" s="58"/>
    </row>
    <row r="53" spans="1:15" ht="13">
      <c r="A53" s="49"/>
      <c r="C53" s="49" t="s">
        <v>129</v>
      </c>
      <c r="I53" s="16"/>
      <c r="N53" s="34"/>
      <c r="O53" s="34"/>
    </row>
    <row r="54" spans="1:2" ht="12">
      <c r="A54" s="3"/>
      <c r="B54" s="3"/>
    </row>
    <row r="55" spans="1:3" ht="12">
      <c r="A55" s="3"/>
      <c r="B55" s="3"/>
      <c r="C55" s="3"/>
    </row>
    <row r="56" spans="1:3" ht="13">
      <c r="A56" s="4" t="s">
        <v>20</v>
      </c>
      <c r="B56" s="3"/>
      <c r="C56" s="30"/>
    </row>
    <row r="57" spans="1:3" ht="12">
      <c r="A57" s="3" t="s">
        <v>28</v>
      </c>
      <c r="B57" s="2" t="s">
        <v>46</v>
      </c>
      <c r="C57" s="3"/>
    </row>
    <row r="58" spans="1:3" ht="12">
      <c r="A58" s="20"/>
      <c r="B58" s="2"/>
      <c r="C58" s="53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8000860214233"/>
  </sheetPr>
  <dimension ref="A1:A1"/>
  <sheetViews>
    <sheetView showGridLines="0" workbookViewId="0" topLeftCell="A1"/>
  </sheetViews>
  <sheetFormatPr defaultColWidth="9.00390625" defaultRowHeight="12"/>
  <cols>
    <col min="1" max="16384" width="9.00390625" style="2" customWidth="1"/>
  </cols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799847602844"/>
  </sheetPr>
  <dimension ref="A3:R42"/>
  <sheetViews>
    <sheetView showGridLines="0" workbookViewId="0" topLeftCell="A1"/>
  </sheetViews>
  <sheetFormatPr defaultColWidth="8.8515625" defaultRowHeight="12"/>
  <cols>
    <col min="1" max="1" width="12.140625" style="3" customWidth="1"/>
    <col min="2" max="2" width="12.00390625" style="3" customWidth="1"/>
    <col min="3" max="3" width="26.140625" style="3" customWidth="1"/>
    <col min="4" max="7" width="17.57421875" style="3" customWidth="1"/>
    <col min="8" max="12" width="8.8515625" style="3" customWidth="1"/>
    <col min="13" max="13" width="31.57421875" style="3" customWidth="1"/>
    <col min="14" max="16384" width="8.8515625" style="3" customWidth="1"/>
  </cols>
  <sheetData>
    <row r="1" ht="12.75"/>
    <row r="3" ht="13">
      <c r="C3" s="4" t="s">
        <v>15</v>
      </c>
    </row>
    <row r="4" ht="13">
      <c r="C4" s="4" t="s">
        <v>21</v>
      </c>
    </row>
    <row r="6" ht="13">
      <c r="C6" s="5" t="s">
        <v>106</v>
      </c>
    </row>
    <row r="7" ht="12">
      <c r="C7" s="1" t="s">
        <v>10</v>
      </c>
    </row>
    <row r="10" spans="3:18" ht="50">
      <c r="C10" s="21"/>
      <c r="D10" s="6" t="s">
        <v>43</v>
      </c>
      <c r="E10" s="59" t="s">
        <v>41</v>
      </c>
      <c r="F10" s="59" t="s">
        <v>42</v>
      </c>
      <c r="G10" s="6" t="s">
        <v>44</v>
      </c>
      <c r="H10" s="7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3:13" ht="12">
      <c r="C11" s="21" t="s">
        <v>68</v>
      </c>
      <c r="D11" s="23">
        <v>11.5</v>
      </c>
      <c r="E11" s="23">
        <v>10.5</v>
      </c>
      <c r="F11" s="23">
        <v>12.5</v>
      </c>
      <c r="G11" s="23">
        <v>48.5</v>
      </c>
      <c r="H11" s="23"/>
      <c r="I11" s="23"/>
      <c r="J11" s="23"/>
      <c r="K11" s="23"/>
      <c r="L11" s="23"/>
      <c r="M11" s="23"/>
    </row>
    <row r="12" spans="3:13" ht="25">
      <c r="C12" s="24" t="s">
        <v>71</v>
      </c>
      <c r="D12" s="23">
        <v>14.2</v>
      </c>
      <c r="E12" s="23">
        <v>12.8</v>
      </c>
      <c r="F12" s="23">
        <v>15.7</v>
      </c>
      <c r="G12" s="23">
        <v>44.8</v>
      </c>
      <c r="H12" s="23"/>
      <c r="I12" s="23"/>
      <c r="J12" s="23"/>
      <c r="K12" s="23"/>
      <c r="L12" s="23"/>
      <c r="M12" s="23"/>
    </row>
    <row r="13" spans="3:13" ht="12">
      <c r="C13" s="24" t="s">
        <v>19</v>
      </c>
      <c r="D13" s="23">
        <v>23</v>
      </c>
      <c r="E13" s="23">
        <v>21.8</v>
      </c>
      <c r="F13" s="23">
        <v>24.6</v>
      </c>
      <c r="G13" s="23">
        <v>47.6</v>
      </c>
      <c r="H13" s="23"/>
      <c r="I13" s="23"/>
      <c r="J13" s="23"/>
      <c r="K13" s="23"/>
      <c r="L13" s="23"/>
      <c r="M13" s="23"/>
    </row>
    <row r="14" spans="3:13" ht="12">
      <c r="C14" s="25"/>
      <c r="D14" s="12"/>
      <c r="E14" s="28"/>
      <c r="F14" s="26"/>
      <c r="G14" s="29"/>
      <c r="I14" s="23"/>
      <c r="J14" s="23"/>
      <c r="K14" s="23"/>
      <c r="L14" s="23"/>
      <c r="M14" s="23"/>
    </row>
    <row r="15" spans="3:12" ht="15" customHeight="1">
      <c r="C15" s="16" t="s">
        <v>124</v>
      </c>
      <c r="D15" s="12"/>
      <c r="E15" s="12"/>
      <c r="F15" s="12"/>
      <c r="G15" s="12"/>
      <c r="I15" s="12"/>
      <c r="J15" s="12"/>
      <c r="K15" s="12"/>
      <c r="L15" s="12"/>
    </row>
    <row r="16" spans="4:7" ht="12">
      <c r="D16" s="12"/>
      <c r="E16" s="12"/>
      <c r="F16" s="12"/>
      <c r="G16" s="29"/>
    </row>
    <row r="17" spans="4:7" ht="12">
      <c r="D17" s="12"/>
      <c r="E17" s="28"/>
      <c r="F17" s="29"/>
      <c r="G17" s="29"/>
    </row>
    <row r="18" spans="4:7" ht="15" customHeight="1">
      <c r="D18" s="12"/>
      <c r="F18" s="29"/>
      <c r="G18" s="29"/>
    </row>
    <row r="19" spans="1:7" ht="13">
      <c r="A19" s="4" t="s">
        <v>67</v>
      </c>
      <c r="C19" s="30"/>
      <c r="D19" s="12"/>
      <c r="E19" s="28"/>
      <c r="F19" s="29"/>
      <c r="G19" s="29"/>
    </row>
    <row r="20" spans="1:7" ht="12">
      <c r="A20" s="20" t="s">
        <v>31</v>
      </c>
      <c r="B20" s="17" t="s">
        <v>47</v>
      </c>
      <c r="G20" s="29"/>
    </row>
    <row r="21" spans="1:7" ht="12">
      <c r="A21" s="20"/>
      <c r="G21" s="29"/>
    </row>
    <row r="22" ht="12">
      <c r="G22" s="29"/>
    </row>
    <row r="23" ht="12">
      <c r="G23" s="29"/>
    </row>
    <row r="24" ht="12">
      <c r="G24" s="29"/>
    </row>
    <row r="25" spans="4:7" ht="12">
      <c r="D25" s="12"/>
      <c r="E25" s="28"/>
      <c r="F25" s="29"/>
      <c r="G25" s="29"/>
    </row>
    <row r="26" spans="3:7" ht="12">
      <c r="C26" s="25"/>
      <c r="D26" s="12"/>
      <c r="F26" s="29"/>
      <c r="G26" s="29"/>
    </row>
    <row r="27" spans="3:7" ht="12">
      <c r="C27" s="25"/>
      <c r="D27" s="12"/>
      <c r="E27" s="28"/>
      <c r="F27" s="29"/>
      <c r="G27" s="29"/>
    </row>
    <row r="28" spans="3:7" ht="12">
      <c r="C28" s="25"/>
      <c r="D28" s="12"/>
      <c r="F28" s="29"/>
      <c r="G28" s="29"/>
    </row>
    <row r="29" spans="3:7" ht="12">
      <c r="C29" s="25"/>
      <c r="D29" s="12"/>
      <c r="F29" s="29"/>
      <c r="G29" s="29"/>
    </row>
    <row r="30" spans="3:7" ht="12">
      <c r="C30" s="25"/>
      <c r="D30" s="12"/>
      <c r="E30" s="28"/>
      <c r="F30" s="29"/>
      <c r="G30" s="29"/>
    </row>
    <row r="31" spans="3:7" ht="12">
      <c r="C31" s="25"/>
      <c r="D31" s="12"/>
      <c r="E31" s="28"/>
      <c r="F31" s="29"/>
      <c r="G31" s="29"/>
    </row>
    <row r="32" spans="3:7" ht="12">
      <c r="C32" s="25"/>
      <c r="D32" s="12"/>
      <c r="E32" s="28"/>
      <c r="F32" s="29"/>
      <c r="G32" s="29"/>
    </row>
    <row r="33" spans="3:7" ht="12">
      <c r="C33" s="25"/>
      <c r="D33" s="12"/>
      <c r="E33" s="28"/>
      <c r="F33" s="29"/>
      <c r="G33" s="29"/>
    </row>
    <row r="34" spans="3:7" ht="12">
      <c r="C34" s="25"/>
      <c r="D34" s="12"/>
      <c r="E34" s="28"/>
      <c r="F34" s="29"/>
      <c r="G34" s="29"/>
    </row>
    <row r="35" spans="3:7" ht="12">
      <c r="C35" s="25"/>
      <c r="D35" s="12"/>
      <c r="F35" s="29"/>
      <c r="G35" s="29"/>
    </row>
    <row r="36" spans="3:7" ht="12">
      <c r="C36" s="25"/>
      <c r="D36" s="12"/>
      <c r="E36" s="28"/>
      <c r="F36" s="29"/>
      <c r="G36" s="29"/>
    </row>
    <row r="37" spans="3:7" ht="12">
      <c r="C37" s="25"/>
      <c r="D37" s="12"/>
      <c r="E37" s="28"/>
      <c r="F37" s="29"/>
      <c r="G37" s="29"/>
    </row>
    <row r="38" spans="3:7" ht="12">
      <c r="C38" s="25"/>
      <c r="D38" s="12"/>
      <c r="E38" s="28"/>
      <c r="F38" s="29"/>
      <c r="G38" s="29"/>
    </row>
    <row r="39" spans="3:4" ht="12">
      <c r="C39" s="25"/>
      <c r="D39" s="12"/>
    </row>
    <row r="40" spans="4:7" ht="12">
      <c r="D40" s="12"/>
      <c r="F40" s="29"/>
      <c r="G40" s="29"/>
    </row>
    <row r="41" spans="4:7" ht="12">
      <c r="D41" s="12"/>
      <c r="E41" s="28"/>
      <c r="F41" s="29"/>
      <c r="G41" s="29"/>
    </row>
    <row r="42" spans="4:7" ht="12">
      <c r="D42" s="14"/>
      <c r="E42" s="28"/>
      <c r="F42" s="29"/>
      <c r="G42" s="29"/>
    </row>
    <row r="45" ht="15" customHeight="1"/>
  </sheetData>
  <hyperlinks>
    <hyperlink ref="B20" r:id="rId1" display="https://ec.europa.eu/eurostat/databrowser/bookmark/18850066-78f3-4e62-93cb-022bb32d164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FC04-C189-499C-8B54-8CC92B2FD60A}">
  <sheetPr>
    <tabColor theme="9" tint="0.7999799847602844"/>
  </sheetPr>
  <dimension ref="A1:BW58"/>
  <sheetViews>
    <sheetView showGridLines="0" workbookViewId="0" topLeftCell="A1"/>
  </sheetViews>
  <sheetFormatPr defaultColWidth="9.140625" defaultRowHeight="12"/>
  <cols>
    <col min="1" max="1" width="13.140625" style="32" customWidth="1"/>
    <col min="2" max="2" width="9.140625" style="32" customWidth="1"/>
    <col min="3" max="3" width="14.7109375" style="32" customWidth="1"/>
    <col min="4" max="5" width="16.140625" style="32" customWidth="1"/>
    <col min="6" max="13" width="11.57421875" style="32" customWidth="1"/>
    <col min="14" max="16384" width="9.140625" style="32" customWidth="1"/>
  </cols>
  <sheetData>
    <row r="1" spans="1:13" ht="12.75">
      <c r="A1" s="31"/>
      <c r="C1" s="33" t="s">
        <v>12</v>
      </c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1" s="4" customFormat="1" ht="13">
      <c r="A2" s="34"/>
      <c r="C2" s="35" t="s">
        <v>10</v>
      </c>
      <c r="I2" s="36"/>
      <c r="J2" s="36"/>
      <c r="K2" s="36"/>
    </row>
    <row r="3" spans="3:11" s="4" customFormat="1" ht="13">
      <c r="C3" s="4" t="s">
        <v>15</v>
      </c>
      <c r="I3" s="36"/>
      <c r="J3" s="36"/>
      <c r="K3" s="36"/>
    </row>
    <row r="4" spans="3:11" s="4" customFormat="1" ht="13">
      <c r="C4" s="4" t="s">
        <v>21</v>
      </c>
      <c r="I4" s="36"/>
      <c r="J4" s="36"/>
      <c r="K4" s="36"/>
    </row>
    <row r="5" spans="3:11" s="4" customFormat="1" ht="13">
      <c r="C5" s="5"/>
      <c r="I5" s="36"/>
      <c r="J5" s="36"/>
      <c r="K5" s="36"/>
    </row>
    <row r="6" spans="1:31" s="37" customFormat="1" ht="13">
      <c r="A6" s="5"/>
      <c r="B6" s="5"/>
      <c r="C6" s="5" t="s">
        <v>119</v>
      </c>
      <c r="D6" s="5"/>
      <c r="E6" s="5"/>
      <c r="F6" s="5"/>
      <c r="G6" s="5"/>
      <c r="H6" s="5"/>
      <c r="I6" s="36"/>
      <c r="J6" s="36"/>
      <c r="K6" s="3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3:29" s="38" customFormat="1" ht="12">
      <c r="C7" s="1" t="s">
        <v>10</v>
      </c>
      <c r="D7" s="1"/>
      <c r="E7" s="1"/>
      <c r="F7" s="1"/>
      <c r="G7" s="1"/>
      <c r="H7" s="1"/>
      <c r="I7" s="36"/>
      <c r="J7" s="36"/>
      <c r="K7" s="3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2" customHeight="1"/>
    <row r="9" spans="4:12" ht="12" customHeight="1">
      <c r="D9" s="39"/>
      <c r="E9" s="39"/>
      <c r="F9" s="39"/>
      <c r="I9" s="36"/>
      <c r="J9" s="36"/>
      <c r="K9" s="36"/>
      <c r="L9" s="36"/>
    </row>
    <row r="10" spans="3:15" ht="37.5">
      <c r="C10" s="41"/>
      <c r="D10" s="42" t="s">
        <v>68</v>
      </c>
      <c r="E10" s="42" t="s">
        <v>72</v>
      </c>
      <c r="F10" s="42" t="s">
        <v>19</v>
      </c>
      <c r="H10" s="36"/>
      <c r="I10" s="39"/>
      <c r="J10" s="39"/>
      <c r="K10" s="39"/>
      <c r="L10" s="36"/>
      <c r="N10" s="40"/>
      <c r="O10" s="40"/>
    </row>
    <row r="11" spans="3:15" ht="12">
      <c r="C11" s="43" t="s">
        <v>16</v>
      </c>
      <c r="D11" s="44">
        <v>11.5</v>
      </c>
      <c r="E11" s="44">
        <v>14.2</v>
      </c>
      <c r="F11" s="44">
        <v>23</v>
      </c>
      <c r="H11" s="39"/>
      <c r="I11" s="39"/>
      <c r="J11" s="39"/>
      <c r="K11" s="39"/>
      <c r="L11" s="36"/>
      <c r="N11" s="36"/>
      <c r="O11" s="36"/>
    </row>
    <row r="12" spans="3:15" ht="12">
      <c r="C12" s="43"/>
      <c r="D12" s="44"/>
      <c r="E12" s="44"/>
      <c r="F12" s="44"/>
      <c r="H12" s="39"/>
      <c r="N12" s="36"/>
      <c r="O12" s="36"/>
    </row>
    <row r="13" spans="2:15" ht="12">
      <c r="B13" s="45"/>
      <c r="C13" s="38" t="s">
        <v>1</v>
      </c>
      <c r="D13" s="44">
        <v>22.7</v>
      </c>
      <c r="E13" s="44">
        <v>29.8</v>
      </c>
      <c r="F13" s="44">
        <v>44.3</v>
      </c>
      <c r="G13" s="45"/>
      <c r="H13" s="39"/>
      <c r="I13" s="39"/>
      <c r="J13" s="39"/>
      <c r="K13" s="39"/>
      <c r="L13" s="36"/>
      <c r="N13" s="36"/>
      <c r="O13" s="36"/>
    </row>
    <row r="14" spans="2:75" ht="12">
      <c r="B14" s="45"/>
      <c r="C14" s="46" t="s">
        <v>55</v>
      </c>
      <c r="D14" s="44">
        <v>16.1</v>
      </c>
      <c r="E14" s="44">
        <v>13.2</v>
      </c>
      <c r="F14" s="44">
        <v>25.1</v>
      </c>
      <c r="G14" s="45"/>
      <c r="H14" s="39"/>
      <c r="I14" s="39"/>
      <c r="J14" s="39"/>
      <c r="K14" s="39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</row>
    <row r="15" spans="2:75" ht="12">
      <c r="B15" s="45"/>
      <c r="C15" s="47" t="s">
        <v>58</v>
      </c>
      <c r="D15" s="44">
        <v>15.7</v>
      </c>
      <c r="E15" s="45"/>
      <c r="F15" s="44">
        <v>41.9</v>
      </c>
      <c r="G15" s="45"/>
      <c r="H15" s="39"/>
      <c r="I15" s="39"/>
      <c r="J15" s="39"/>
      <c r="K15" s="39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</row>
    <row r="16" spans="2:75" ht="12">
      <c r="B16" s="45"/>
      <c r="C16" s="38" t="s">
        <v>51</v>
      </c>
      <c r="D16" s="44">
        <v>14.9</v>
      </c>
      <c r="E16" s="44">
        <v>19.6</v>
      </c>
      <c r="F16" s="44">
        <v>23.6</v>
      </c>
      <c r="G16" s="45"/>
      <c r="H16" s="39"/>
      <c r="I16" s="39"/>
      <c r="J16" s="39"/>
      <c r="K16" s="39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</row>
    <row r="17" spans="2:75" ht="12">
      <c r="B17" s="45"/>
      <c r="C17" s="38" t="s">
        <v>78</v>
      </c>
      <c r="D17" s="44">
        <v>14.4</v>
      </c>
      <c r="E17" s="45"/>
      <c r="F17" s="44">
        <v>40.7</v>
      </c>
      <c r="G17" s="45"/>
      <c r="H17" s="39"/>
      <c r="I17" s="39"/>
      <c r="J17" s="39"/>
      <c r="K17" s="39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</row>
    <row r="18" spans="2:75" ht="12">
      <c r="B18" s="45"/>
      <c r="C18" s="49" t="s">
        <v>4</v>
      </c>
      <c r="D18" s="44">
        <v>13.4</v>
      </c>
      <c r="E18" s="44">
        <v>17.2</v>
      </c>
      <c r="F18" s="44">
        <v>28.1</v>
      </c>
      <c r="G18" s="45"/>
      <c r="H18" s="39"/>
      <c r="I18" s="39"/>
      <c r="J18" s="39"/>
      <c r="K18" s="39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</row>
    <row r="19" spans="2:75" ht="12">
      <c r="B19" s="45"/>
      <c r="C19" s="47" t="s">
        <v>56</v>
      </c>
      <c r="D19" s="44">
        <v>13.3</v>
      </c>
      <c r="E19" s="44">
        <v>17.4</v>
      </c>
      <c r="F19" s="44">
        <v>24.5</v>
      </c>
      <c r="G19" s="45"/>
      <c r="H19" s="39"/>
      <c r="I19" s="39"/>
      <c r="J19" s="39"/>
      <c r="K19" s="39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</row>
    <row r="20" spans="2:75" ht="12">
      <c r="B20" s="45"/>
      <c r="C20" s="38" t="s">
        <v>2</v>
      </c>
      <c r="D20" s="44">
        <v>10.8</v>
      </c>
      <c r="E20" s="44">
        <v>13.5</v>
      </c>
      <c r="F20" s="44">
        <v>28.6</v>
      </c>
      <c r="G20" s="45"/>
      <c r="H20" s="39"/>
      <c r="I20" s="39"/>
      <c r="J20" s="39"/>
      <c r="K20" s="39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</row>
    <row r="21" spans="2:75" ht="12">
      <c r="B21" s="45"/>
      <c r="C21" s="49" t="s">
        <v>118</v>
      </c>
      <c r="D21" s="44">
        <v>10.7</v>
      </c>
      <c r="E21" s="45"/>
      <c r="F21" s="39"/>
      <c r="G21" s="45"/>
      <c r="H21" s="39"/>
      <c r="I21" s="39"/>
      <c r="J21" s="39"/>
      <c r="K21" s="39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</row>
    <row r="22" spans="1:75" ht="13">
      <c r="A22" s="4"/>
      <c r="B22" s="45"/>
      <c r="C22" s="49" t="s">
        <v>117</v>
      </c>
      <c r="D22" s="44">
        <v>10</v>
      </c>
      <c r="E22" s="44">
        <v>36.7</v>
      </c>
      <c r="F22" s="44">
        <v>23.2</v>
      </c>
      <c r="G22" s="45"/>
      <c r="H22" s="39"/>
      <c r="I22" s="39"/>
      <c r="J22" s="39"/>
      <c r="K22" s="39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</row>
    <row r="23" spans="2:75" ht="12">
      <c r="B23" s="45"/>
      <c r="C23" s="38" t="s">
        <v>116</v>
      </c>
      <c r="D23" s="44">
        <v>9.9</v>
      </c>
      <c r="E23" s="45"/>
      <c r="F23" s="44">
        <v>16.3</v>
      </c>
      <c r="G23" s="45"/>
      <c r="H23" s="39"/>
      <c r="I23" s="39"/>
      <c r="J23" s="39"/>
      <c r="K23" s="39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</row>
    <row r="24" spans="2:75" ht="12">
      <c r="B24" s="45"/>
      <c r="C24" s="46" t="s">
        <v>5</v>
      </c>
      <c r="D24" s="44">
        <v>9</v>
      </c>
      <c r="E24" s="44">
        <v>13.6</v>
      </c>
      <c r="F24" s="44">
        <v>20.9</v>
      </c>
      <c r="G24" s="45"/>
      <c r="H24" s="39"/>
      <c r="I24" s="39"/>
      <c r="J24" s="39"/>
      <c r="K24" s="39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</row>
    <row r="25" spans="2:75" ht="12">
      <c r="B25" s="45"/>
      <c r="C25" s="48" t="s">
        <v>3</v>
      </c>
      <c r="D25" s="44">
        <v>8.6</v>
      </c>
      <c r="E25" s="44">
        <v>10.4</v>
      </c>
      <c r="F25" s="44">
        <v>14.9</v>
      </c>
      <c r="G25" s="45"/>
      <c r="H25" s="39"/>
      <c r="I25" s="39"/>
      <c r="J25" s="39"/>
      <c r="K25" s="39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</row>
    <row r="26" spans="3:75" ht="12">
      <c r="C26" s="38" t="s">
        <v>0</v>
      </c>
      <c r="D26" s="44">
        <v>7.2</v>
      </c>
      <c r="E26" s="44">
        <v>10.5</v>
      </c>
      <c r="F26" s="44">
        <v>19.6</v>
      </c>
      <c r="G26" s="45"/>
      <c r="H26" s="39"/>
      <c r="I26" s="39"/>
      <c r="J26" s="39"/>
      <c r="K26" s="39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2:75" ht="12">
      <c r="B27" s="45"/>
      <c r="C27" s="38" t="s">
        <v>8</v>
      </c>
      <c r="D27" s="44">
        <v>6.9</v>
      </c>
      <c r="E27" s="44">
        <v>4.5</v>
      </c>
      <c r="F27" s="44">
        <v>8.8</v>
      </c>
      <c r="G27" s="45"/>
      <c r="H27" s="39"/>
      <c r="I27" s="39"/>
      <c r="J27" s="39"/>
      <c r="K27" s="3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</row>
    <row r="28" spans="2:75" ht="12">
      <c r="B28" s="45"/>
      <c r="C28" s="49" t="s">
        <v>6</v>
      </c>
      <c r="D28" s="44">
        <v>6.7</v>
      </c>
      <c r="E28" s="44">
        <v>8.3</v>
      </c>
      <c r="F28" s="44">
        <v>53.9</v>
      </c>
      <c r="G28" s="45"/>
      <c r="H28" s="39"/>
      <c r="I28" s="39"/>
      <c r="J28" s="39"/>
      <c r="K28" s="39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</row>
    <row r="29" spans="2:75" ht="12">
      <c r="B29" s="45"/>
      <c r="C29" s="38" t="s">
        <v>14</v>
      </c>
      <c r="D29" s="44">
        <v>6.4</v>
      </c>
      <c r="E29" s="44">
        <v>9.2</v>
      </c>
      <c r="F29" s="44">
        <v>17.6</v>
      </c>
      <c r="G29" s="45"/>
      <c r="H29" s="39"/>
      <c r="I29" s="39"/>
      <c r="J29" s="39"/>
      <c r="K29" s="39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</row>
    <row r="30" spans="2:75" ht="12">
      <c r="B30" s="45"/>
      <c r="C30" s="46" t="s">
        <v>115</v>
      </c>
      <c r="D30" s="44">
        <v>6</v>
      </c>
      <c r="E30" s="44">
        <v>7</v>
      </c>
      <c r="F30" s="44">
        <v>10.7</v>
      </c>
      <c r="G30" s="45"/>
      <c r="H30" s="39"/>
      <c r="I30" s="39"/>
      <c r="J30" s="39"/>
      <c r="K30" s="3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</row>
    <row r="31" spans="2:75" ht="12">
      <c r="B31" s="45"/>
      <c r="C31" s="48" t="s">
        <v>9</v>
      </c>
      <c r="D31" s="44">
        <v>5.7</v>
      </c>
      <c r="E31" s="44">
        <v>9.4</v>
      </c>
      <c r="F31" s="44">
        <v>11.3</v>
      </c>
      <c r="G31" s="45"/>
      <c r="H31" s="39"/>
      <c r="I31" s="39"/>
      <c r="J31" s="39"/>
      <c r="K31" s="39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</row>
    <row r="32" spans="2:75" ht="12">
      <c r="B32" s="45"/>
      <c r="C32" s="38" t="s">
        <v>114</v>
      </c>
      <c r="D32" s="44">
        <v>5.1</v>
      </c>
      <c r="E32" s="44">
        <v>7.4</v>
      </c>
      <c r="F32" s="44">
        <v>16.8</v>
      </c>
      <c r="G32" s="45"/>
      <c r="H32" s="39"/>
      <c r="I32" s="39"/>
      <c r="J32" s="39"/>
      <c r="K32" s="39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</row>
    <row r="33" spans="2:75" ht="12">
      <c r="B33" s="45"/>
      <c r="C33" s="38" t="s">
        <v>113</v>
      </c>
      <c r="D33" s="44">
        <v>4.8</v>
      </c>
      <c r="E33" s="45"/>
      <c r="F33" s="45"/>
      <c r="G33" s="45"/>
      <c r="H33" s="39"/>
      <c r="I33" s="39"/>
      <c r="J33" s="39"/>
      <c r="K33" s="39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</row>
    <row r="34" spans="2:75" ht="12">
      <c r="B34" s="45"/>
      <c r="C34" s="38" t="s">
        <v>80</v>
      </c>
      <c r="D34" s="44">
        <v>4</v>
      </c>
      <c r="E34" s="45"/>
      <c r="F34" s="45"/>
      <c r="G34" s="45"/>
      <c r="H34" s="39"/>
      <c r="I34" s="39"/>
      <c r="J34" s="39"/>
      <c r="K34" s="39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">
      <c r="A35" s="50"/>
      <c r="B35" s="45"/>
      <c r="C35" s="38" t="s">
        <v>83</v>
      </c>
      <c r="D35" s="44">
        <v>2.9</v>
      </c>
      <c r="E35" s="45"/>
      <c r="F35" s="45"/>
      <c r="G35" s="45"/>
      <c r="H35" s="39"/>
      <c r="I35" s="39"/>
      <c r="J35" s="39"/>
      <c r="K35" s="39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</row>
    <row r="36" spans="2:75" ht="12">
      <c r="B36" s="45"/>
      <c r="C36" s="38" t="s">
        <v>112</v>
      </c>
      <c r="D36" s="44">
        <v>2.7</v>
      </c>
      <c r="E36" s="45"/>
      <c r="F36" s="44">
        <v>3</v>
      </c>
      <c r="G36" s="45"/>
      <c r="H36" s="39"/>
      <c r="I36" s="39"/>
      <c r="J36" s="39"/>
      <c r="K36" s="39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</row>
    <row r="37" spans="2:75" ht="12">
      <c r="B37" s="45"/>
      <c r="C37" s="48" t="s">
        <v>111</v>
      </c>
      <c r="D37" s="44">
        <v>2.4</v>
      </c>
      <c r="E37" s="45"/>
      <c r="F37" s="44">
        <v>3.3</v>
      </c>
      <c r="G37" s="45"/>
      <c r="H37" s="39"/>
      <c r="I37" s="39"/>
      <c r="J37" s="39"/>
      <c r="K37" s="39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</row>
    <row r="38" spans="2:75" ht="12">
      <c r="B38" s="45"/>
      <c r="C38" s="38" t="s">
        <v>82</v>
      </c>
      <c r="D38" s="44">
        <v>2.4</v>
      </c>
      <c r="E38" s="45"/>
      <c r="F38" s="45"/>
      <c r="G38" s="45"/>
      <c r="H38" s="39"/>
      <c r="I38" s="39"/>
      <c r="J38" s="39"/>
      <c r="K38" s="39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</row>
    <row r="39" spans="2:75" ht="12">
      <c r="B39" s="45"/>
      <c r="C39" s="49" t="s">
        <v>110</v>
      </c>
      <c r="D39" s="44">
        <v>1.7</v>
      </c>
      <c r="E39" s="45"/>
      <c r="F39" s="45"/>
      <c r="G39" s="45"/>
      <c r="H39" s="39"/>
      <c r="I39" s="39"/>
      <c r="J39" s="39"/>
      <c r="K39" s="39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</row>
    <row r="40" spans="2:75" ht="12">
      <c r="B40" s="45"/>
      <c r="C40" s="38"/>
      <c r="D40" s="44"/>
      <c r="E40" s="45"/>
      <c r="F40" s="45"/>
      <c r="H40" s="39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</row>
    <row r="41" spans="3:75" ht="12" customHeight="1">
      <c r="C41" s="49" t="s">
        <v>52</v>
      </c>
      <c r="D41" s="44">
        <v>10.1</v>
      </c>
      <c r="E41" s="44">
        <v>6.5</v>
      </c>
      <c r="F41" s="44">
        <v>25.1</v>
      </c>
      <c r="H41" s="39"/>
      <c r="I41" s="39"/>
      <c r="J41" s="39"/>
      <c r="K41" s="3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</row>
    <row r="42" spans="3:75" ht="12" customHeight="1">
      <c r="C42" s="49" t="s">
        <v>54</v>
      </c>
      <c r="D42" s="44">
        <v>8.6</v>
      </c>
      <c r="E42" s="44">
        <v>10.5</v>
      </c>
      <c r="F42" s="44">
        <v>14.4</v>
      </c>
      <c r="I42" s="3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3:75" ht="12" customHeight="1">
      <c r="C43" s="49" t="s">
        <v>53</v>
      </c>
      <c r="D43" s="44">
        <v>6.1</v>
      </c>
      <c r="E43" s="44">
        <v>6.7</v>
      </c>
      <c r="F43" s="44">
        <v>20.1</v>
      </c>
      <c r="H43" s="39"/>
      <c r="I43" s="39"/>
      <c r="J43" s="39"/>
      <c r="K43" s="3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15" ht="12" customHeight="1">
      <c r="B44" s="52"/>
      <c r="C44" s="53"/>
      <c r="D44" s="54"/>
      <c r="O44" s="36"/>
    </row>
    <row r="45" spans="1:15" ht="15" customHeight="1">
      <c r="A45" s="49"/>
      <c r="C45" s="49" t="s">
        <v>57</v>
      </c>
      <c r="D45" s="54"/>
      <c r="I45" s="49"/>
      <c r="O45" s="36"/>
    </row>
    <row r="46" spans="1:15" ht="12" customHeight="1">
      <c r="A46" s="49"/>
      <c r="C46" s="49" t="s">
        <v>62</v>
      </c>
      <c r="D46" s="55"/>
      <c r="M46" s="55"/>
      <c r="N46" s="1"/>
      <c r="O46" s="1"/>
    </row>
    <row r="47" spans="1:3" ht="12" customHeight="1">
      <c r="A47" s="49"/>
      <c r="C47" s="49" t="s">
        <v>81</v>
      </c>
    </row>
    <row r="48" spans="1:13" ht="12" customHeight="1">
      <c r="A48" s="49"/>
      <c r="C48" s="49" t="s">
        <v>109</v>
      </c>
      <c r="E48" s="55"/>
      <c r="F48" s="55"/>
      <c r="G48" s="55"/>
      <c r="H48" s="55"/>
      <c r="I48" s="56"/>
      <c r="J48" s="55"/>
      <c r="K48" s="55"/>
      <c r="L48" s="55"/>
      <c r="M48" s="55"/>
    </row>
    <row r="49" spans="1:13" ht="12" customHeight="1">
      <c r="A49" s="49"/>
      <c r="C49" s="49" t="s">
        <v>108</v>
      </c>
      <c r="E49" s="55"/>
      <c r="F49" s="55"/>
      <c r="G49" s="55"/>
      <c r="H49" s="55"/>
      <c r="I49" s="56"/>
      <c r="J49" s="55"/>
      <c r="K49" s="55"/>
      <c r="L49" s="55"/>
      <c r="M49" s="55"/>
    </row>
    <row r="50" spans="1:13" ht="12" customHeight="1">
      <c r="A50" s="49"/>
      <c r="C50" s="49" t="s">
        <v>90</v>
      </c>
      <c r="E50" s="1"/>
      <c r="F50" s="1"/>
      <c r="G50" s="1"/>
      <c r="H50" s="1"/>
      <c r="I50" s="1"/>
      <c r="J50" s="1"/>
      <c r="K50" s="1"/>
      <c r="L50" s="57"/>
      <c r="M50" s="58"/>
    </row>
    <row r="51" spans="3:13" ht="12" customHeight="1">
      <c r="C51" s="16" t="s">
        <v>124</v>
      </c>
      <c r="E51" s="55"/>
      <c r="F51" s="55"/>
      <c r="G51" s="55"/>
      <c r="H51" s="55"/>
      <c r="I51" s="55"/>
      <c r="J51" s="55"/>
      <c r="K51" s="55"/>
      <c r="L51" s="55"/>
      <c r="M51" s="55"/>
    </row>
    <row r="52" spans="1:15" ht="12">
      <c r="A52" s="49"/>
      <c r="N52" s="34" t="s">
        <v>11</v>
      </c>
      <c r="O52" s="34"/>
    </row>
    <row r="53" spans="1:15" ht="13">
      <c r="A53" s="4" t="s">
        <v>67</v>
      </c>
      <c r="B53" s="3"/>
      <c r="N53" s="34"/>
      <c r="O53" s="34"/>
    </row>
    <row r="54" spans="1:2" ht="12">
      <c r="A54" s="20" t="s">
        <v>31</v>
      </c>
      <c r="B54" s="17" t="s">
        <v>107</v>
      </c>
    </row>
    <row r="55" spans="1:3" ht="12">
      <c r="A55" s="3"/>
      <c r="B55" s="3"/>
      <c r="C55" s="3"/>
    </row>
    <row r="56" ht="13">
      <c r="C56" s="30"/>
    </row>
    <row r="57" ht="12">
      <c r="C57" s="3"/>
    </row>
    <row r="58" spans="1:3" ht="12">
      <c r="A58" s="20"/>
      <c r="B58" s="2"/>
      <c r="C58" s="53"/>
    </row>
  </sheetData>
  <hyperlinks>
    <hyperlink ref="B54" r:id="rId1" display="https://ec.europa.eu/eurostat/databrowser/bookmark/e4aaba31-5dbe-4839-a12b-c3f97d3bc658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KRASZEWSKA Katarzyna (ESTAT-EXT)</cp:lastModifiedBy>
  <cp:lastPrinted>2011-11-25T15:05:26Z</cp:lastPrinted>
  <dcterms:created xsi:type="dcterms:W3CDTF">2006-08-21T13:09:34Z</dcterms:created>
  <dcterms:modified xsi:type="dcterms:W3CDTF">2024-05-16T09:29:25Z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2024-05-07T07:27:35Z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afeade33-1b76-4a3e-993c-66bd9da29313</vt:lpwstr>
  </property>
  <property fmtid="{D5CDD505-2E9C-101B-9397-08002B2CF9AE}" pid="9" name="MSIP_Label_6bd9ddd1-4d20-43f6-abfa-fc3c07406f94_ContentBits">
    <vt:lpwstr>0</vt:lpwstr>
  </property>
</Properties>
</file>