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" yWindow="1125" windowWidth="19440" windowHeight="11745" tabRatio="485" activeTab="0"/>
  </bookViews>
  <sheets>
    <sheet name="Cover" sheetId="28" r:id="rId1"/>
    <sheet name="Fig1" sheetId="29" r:id="rId2"/>
    <sheet name="Fig2" sheetId="30" r:id="rId3"/>
    <sheet name="Fig3" sheetId="3" r:id="rId4"/>
    <sheet name="Fig4" sheetId="16" r:id="rId5"/>
    <sheet name="Fig5" sheetId="23" r:id="rId6"/>
    <sheet name="Tab1" sheetId="25" r:id="rId7"/>
  </sheets>
  <definedNames/>
  <calcPr calcId="145621"/>
</workbook>
</file>

<file path=xl/sharedStrings.xml><?xml version="1.0" encoding="utf-8"?>
<sst xmlns="http://schemas.openxmlformats.org/spreadsheetml/2006/main" count="100" uniqueCount="76">
  <si>
    <t>(tonnes per capita)</t>
  </si>
  <si>
    <t>Imports</t>
  </si>
  <si>
    <t>Exports</t>
  </si>
  <si>
    <t>Biomass</t>
  </si>
  <si>
    <t>Metal ores</t>
  </si>
  <si>
    <t>Non metallic minerals</t>
  </si>
  <si>
    <t>Fossil energy resources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</si>
  <si>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</si>
  <si>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</si>
  <si>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</si>
  <si>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</si>
  <si>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 xml:space="preserve"> </t>
  </si>
  <si>
    <t>Total</t>
  </si>
  <si>
    <t>Physical trade balance</t>
  </si>
  <si>
    <t>Fossil energy materials</t>
  </si>
  <si>
    <t xml:space="preserve">Metal ores  </t>
  </si>
  <si>
    <t xml:space="preserve">Fossil energy materials </t>
  </si>
  <si>
    <t>Other products and waste</t>
  </si>
  <si>
    <t>EU imports and exports by stage of manufacturing (1000 tonnes per capita)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</si>
  <si>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</si>
  <si>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</si>
  <si>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</si>
  <si>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</si>
  <si>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</si>
  <si>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</si>
  <si>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</si>
  <si>
    <r>
      <t>Source:</t>
    </r>
    <r>
      <rPr>
        <sz val="9"/>
        <rFont val="Arial"/>
        <family val="2"/>
      </rPr>
      <t xml:space="preserve"> Eurostat (online data code: env_mfa)</t>
    </r>
  </si>
  <si>
    <t>Physical imports</t>
  </si>
  <si>
    <t>Physical exports</t>
  </si>
  <si>
    <t>Monetary imports of goods</t>
  </si>
  <si>
    <t>Monetary exports of goods</t>
  </si>
  <si>
    <r>
      <t>Source:</t>
    </r>
    <r>
      <rPr>
        <sz val="9"/>
        <rFont val="Arial"/>
        <family val="2"/>
      </rPr>
      <t xml:space="preserve"> Eurostat (online data codes: env_ac_mfa, nama_10_gdp, demo_gind)</t>
    </r>
  </si>
  <si>
    <t>Non-metallic minerals</t>
  </si>
  <si>
    <r>
      <t>Source:</t>
    </r>
    <r>
      <rPr>
        <sz val="9"/>
        <rFont val="Arial"/>
        <family val="2"/>
      </rPr>
      <t xml:space="preserve"> Eurostat (online data codes: env_ac_mfa, demo_gind)</t>
    </r>
  </si>
  <si>
    <t>Trade balance</t>
  </si>
  <si>
    <t>Latvia</t>
  </si>
  <si>
    <t>Estonia</t>
  </si>
  <si>
    <t>Sweden</t>
  </si>
  <si>
    <t>Bulgaria</t>
  </si>
  <si>
    <t>Romania</t>
  </si>
  <si>
    <t>Croatia</t>
  </si>
  <si>
    <t>Czech Rep.</t>
  </si>
  <si>
    <t>Lithuania</t>
  </si>
  <si>
    <t>Poland</t>
  </si>
  <si>
    <t>Greece</t>
  </si>
  <si>
    <t>Hungary</t>
  </si>
  <si>
    <t>Slovenia</t>
  </si>
  <si>
    <t>Portugal</t>
  </si>
  <si>
    <t>Spain</t>
  </si>
  <si>
    <t>Slovakia</t>
  </si>
  <si>
    <t>EU-28</t>
  </si>
  <si>
    <t>France</t>
  </si>
  <si>
    <t>Finland</t>
  </si>
  <si>
    <t>UK</t>
  </si>
  <si>
    <t>Cyprus</t>
  </si>
  <si>
    <t>Italy</t>
  </si>
  <si>
    <t>Netherlands</t>
  </si>
  <si>
    <t xml:space="preserve">Germany </t>
  </si>
  <si>
    <t>Austria</t>
  </si>
  <si>
    <t>Denmark</t>
  </si>
  <si>
    <t>Ireland</t>
  </si>
  <si>
    <t>Belgium</t>
  </si>
  <si>
    <t>Malta</t>
  </si>
  <si>
    <t>(¹) Monetary trade of goods in euro, chain linked volumes (2010)</t>
  </si>
  <si>
    <t>Luxembourg, 23 June 2016</t>
  </si>
  <si>
    <r>
      <t>Physical trade of goods by main material category</t>
    </r>
    <r>
      <rPr>
        <i/>
        <sz val="9"/>
        <color theme="1"/>
        <rFont val="Arial"/>
        <family val="2"/>
      </rPr>
      <t xml:space="preserve"> (tonnes per capita, left Y-axis)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capita, right Y-axis)(¹)</t>
    </r>
    <r>
      <rPr>
        <b/>
        <sz val="9"/>
        <color theme="1"/>
        <rFont val="Arial"/>
        <family val="2"/>
      </rPr>
      <t>; EU-28, 2000-2015</t>
    </r>
  </si>
  <si>
    <r>
      <t xml:space="preserve">Physical imports and exports of goods by main material category </t>
    </r>
    <r>
      <rPr>
        <i/>
        <sz val="9"/>
        <color theme="1"/>
        <rFont val="Arial"/>
        <family val="2"/>
      </rPr>
      <t>(tonnes and euro per capita)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capita)</t>
    </r>
    <r>
      <rPr>
        <b/>
        <sz val="9"/>
        <color theme="1"/>
        <rFont val="Arial"/>
        <family val="2"/>
      </rPr>
      <t>; EU-28, 2000-2015</t>
    </r>
  </si>
  <si>
    <r>
      <t xml:space="preserve">EU-28 Imports, exports and trade balance, 2000-2015 </t>
    </r>
    <r>
      <rPr>
        <i/>
        <sz val="11"/>
        <color theme="1"/>
        <rFont val="Arial"/>
        <family val="2"/>
      </rPr>
      <t>(Index 2000 = 100)</t>
    </r>
  </si>
  <si>
    <r>
      <t xml:space="preserve">Physical imports and exports by main material category, EU-28, 2015 </t>
    </r>
    <r>
      <rPr>
        <i/>
        <sz val="9"/>
        <color theme="1"/>
        <rFont val="Arial"/>
        <family val="2"/>
      </rPr>
      <t>(tonnes per capita)</t>
    </r>
  </si>
  <si>
    <t>Table: Physical imports and exports by main material category, EU-28, 2015</t>
  </si>
  <si>
    <r>
      <t xml:space="preserve">Physical trade balance (imports minus exports) by country, 2015 </t>
    </r>
    <r>
      <rPr>
        <i/>
        <sz val="11"/>
        <color theme="1"/>
        <rFont val="Arial"/>
        <family val="2"/>
      </rPr>
      <t>(tonnes per capita)</t>
    </r>
  </si>
  <si>
    <t>Table: Physical trade balance (imports minus exports) by country, 2015</t>
  </si>
  <si>
    <r>
      <t>EU-28 imports and exports by stage of manufacturing, 2015</t>
    </r>
    <r>
      <rPr>
        <i/>
        <sz val="11"/>
        <color theme="1"/>
        <rFont val="Arial"/>
        <family val="2"/>
      </rPr>
      <t xml:space="preserve"> (tonnes per capita)</t>
    </r>
  </si>
  <si>
    <r>
      <t xml:space="preserve">Import dependency by main material category, EU-28, 2000-2015 </t>
    </r>
    <r>
      <rPr>
        <i/>
        <sz val="11"/>
        <color theme="1"/>
        <rFont val="Arial"/>
        <family val="2"/>
      </rPr>
      <t>(% of EU imports in total materials made available to EU-28 economy)</t>
    </r>
  </si>
  <si>
    <r>
      <t xml:space="preserve">Luxembourg </t>
    </r>
    <r>
      <rPr>
        <vertAlign val="superscript"/>
        <sz val="9"/>
        <color theme="1"/>
        <rFont val="Arial"/>
        <family val="2"/>
      </rPr>
      <t>(1)</t>
    </r>
  </si>
  <si>
    <t>(¹) Physical imports of Luxembourg account for 36.6 tonnes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</si>
</sst>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,##0.0_i"/>
    <numFmt numFmtId="166" formatCode="0.0"/>
    <numFmt numFmtId="167" formatCode="#,##0.00_i"/>
    <numFmt numFmtId="168" formatCode="#,##0.0"/>
    <numFmt numFmtId="169" formatCode="#,##0_i"/>
    <numFmt numFmtId="170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 tint="0.34999001026153564"/>
      <name val="Arial"/>
      <family val="2"/>
    </font>
    <font>
      <b/>
      <sz val="11"/>
      <color rgb="FF00B0F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theme="10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Fill="1" applyBorder="1"/>
    <xf numFmtId="0" fontId="10" fillId="2" borderId="1" xfId="0" applyFont="1" applyFill="1" applyBorder="1" applyAlignment="1">
      <alignment horizontal="center"/>
    </xf>
    <xf numFmtId="0" fontId="5" fillId="0" borderId="0" xfId="25" applyFont="1" applyFill="1" applyBorder="1">
      <alignment/>
      <protection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165" fontId="10" fillId="0" borderId="0" xfId="27" applyFont="1" applyAlignment="1">
      <alignment horizontal="left"/>
    </xf>
    <xf numFmtId="165" fontId="9" fillId="0" borderId="0" xfId="27" applyFont="1" applyAlignment="1">
      <alignment horizontal="right"/>
    </xf>
    <xf numFmtId="165" fontId="9" fillId="0" borderId="0" xfId="27" applyFont="1" applyAlignment="1">
      <alignment horizontal="left"/>
    </xf>
    <xf numFmtId="0" fontId="5" fillId="0" borderId="0" xfId="26" applyFont="1" applyFill="1" applyBorder="1">
      <alignment/>
      <protection/>
    </xf>
    <xf numFmtId="0" fontId="9" fillId="0" borderId="0" xfId="0" applyFont="1" applyFill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3" fontId="4" fillId="3" borderId="0" xfId="21" applyNumberFormat="1" applyFont="1" applyFill="1" applyBorder="1" applyAlignment="1">
      <alignment/>
      <protection/>
    </xf>
    <xf numFmtId="0" fontId="8" fillId="3" borderId="0" xfId="0" applyFont="1" applyFill="1" applyBorder="1"/>
    <xf numFmtId="0" fontId="5" fillId="3" borderId="0" xfId="25" applyFont="1" applyFill="1" applyBorder="1">
      <alignment/>
      <protection/>
    </xf>
    <xf numFmtId="0" fontId="7" fillId="3" borderId="0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center"/>
    </xf>
    <xf numFmtId="0" fontId="4" fillId="3" borderId="0" xfId="21" applyNumberFormat="1" applyFont="1" applyFill="1" applyBorder="1" applyAlignment="1">
      <alignment/>
      <protection/>
    </xf>
    <xf numFmtId="1" fontId="9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21" applyFont="1" applyFill="1" applyBorder="1">
      <alignment/>
      <protection/>
    </xf>
    <xf numFmtId="0" fontId="12" fillId="0" borderId="0" xfId="0" applyFont="1"/>
    <xf numFmtId="0" fontId="9" fillId="3" borderId="0" xfId="0" applyFont="1" applyFill="1"/>
    <xf numFmtId="0" fontId="10" fillId="0" borderId="5" xfId="0" applyFont="1" applyBorder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4" fillId="3" borderId="6" xfId="21" applyNumberFormat="1" applyFont="1" applyFill="1" applyBorder="1" applyAlignment="1">
      <alignment/>
      <protection/>
    </xf>
    <xf numFmtId="0" fontId="9" fillId="3" borderId="6" xfId="0" applyFont="1" applyFill="1" applyBorder="1" applyAlignment="1">
      <alignment horizontal="left" vertical="center" wrapText="1"/>
    </xf>
    <xf numFmtId="0" fontId="7" fillId="3" borderId="6" xfId="21" applyNumberFormat="1" applyFont="1" applyFill="1" applyBorder="1" applyAlignment="1">
      <alignment/>
      <protection/>
    </xf>
    <xf numFmtId="0" fontId="9" fillId="3" borderId="7" xfId="0" applyFont="1" applyFill="1" applyBorder="1" applyAlignment="1">
      <alignment horizontal="left" vertical="center" wrapText="1"/>
    </xf>
    <xf numFmtId="0" fontId="4" fillId="3" borderId="7" xfId="21" applyNumberFormat="1" applyFont="1" applyFill="1" applyBorder="1" applyAlignment="1">
      <alignment/>
      <protection/>
    </xf>
    <xf numFmtId="0" fontId="10" fillId="3" borderId="8" xfId="0" applyFont="1" applyFill="1" applyBorder="1" applyAlignment="1">
      <alignment horizontal="left" vertical="center" wrapText="1"/>
    </xf>
    <xf numFmtId="0" fontId="4" fillId="3" borderId="8" xfId="21" applyNumberFormat="1" applyFont="1" applyFill="1" applyBorder="1" applyAlignment="1">
      <alignment/>
      <protection/>
    </xf>
    <xf numFmtId="0" fontId="9" fillId="3" borderId="9" xfId="0" applyFont="1" applyFill="1" applyBorder="1" applyAlignment="1">
      <alignment horizontal="left" vertical="center" wrapText="1"/>
    </xf>
    <xf numFmtId="0" fontId="4" fillId="3" borderId="9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left" vertical="center"/>
    </xf>
    <xf numFmtId="167" fontId="9" fillId="0" borderId="0" xfId="27" applyNumberFormat="1" applyFont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9" xfId="0" applyFont="1" applyBorder="1"/>
    <xf numFmtId="0" fontId="10" fillId="0" borderId="9" xfId="0" applyFont="1" applyBorder="1" applyAlignment="1">
      <alignment horizontal="left"/>
    </xf>
    <xf numFmtId="0" fontId="4" fillId="0" borderId="0" xfId="24" applyFont="1">
      <alignment/>
      <protection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1" xfId="26" applyFont="1" applyFill="1" applyBorder="1" applyAlignment="1">
      <alignment horizontal="center" vertical="center"/>
      <protection/>
    </xf>
    <xf numFmtId="0" fontId="7" fillId="2" borderId="1" xfId="26" applyNumberFormat="1" applyFont="1" applyFill="1" applyBorder="1" applyAlignment="1">
      <alignment horizontal="center" vertical="center" wrapText="1"/>
      <protection/>
    </xf>
    <xf numFmtId="0" fontId="7" fillId="0" borderId="11" xfId="26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0" fontId="7" fillId="3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9" fontId="9" fillId="3" borderId="0" xfId="15" applyFont="1" applyFill="1" applyBorder="1" applyAlignment="1">
      <alignment horizontal="center" vertical="center" wrapText="1"/>
    </xf>
    <xf numFmtId="2" fontId="9" fillId="3" borderId="0" xfId="15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164" fontId="9" fillId="3" borderId="0" xfId="18" applyFont="1" applyFill="1" applyBorder="1" applyAlignment="1">
      <alignment horizontal="left" vertical="center" wrapText="1"/>
    </xf>
    <xf numFmtId="0" fontId="11" fillId="3" borderId="0" xfId="0" applyFont="1" applyFill="1"/>
    <xf numFmtId="166" fontId="9" fillId="3" borderId="0" xfId="0" applyNumberFormat="1" applyFont="1" applyFill="1"/>
    <xf numFmtId="4" fontId="9" fillId="3" borderId="0" xfId="0" applyNumberFormat="1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167" fontId="9" fillId="0" borderId="1" xfId="27" applyNumberFormat="1" applyFont="1" applyFill="1" applyBorder="1" applyAlignment="1">
      <alignment horizontal="right" indent="1"/>
    </xf>
    <xf numFmtId="167" fontId="9" fillId="0" borderId="11" xfId="27" applyNumberFormat="1" applyFont="1" applyFill="1" applyBorder="1" applyAlignment="1">
      <alignment horizontal="right" indent="1"/>
    </xf>
    <xf numFmtId="168" fontId="9" fillId="3" borderId="0" xfId="0" applyNumberFormat="1" applyFont="1" applyFill="1" applyBorder="1"/>
    <xf numFmtId="0" fontId="14" fillId="0" borderId="0" xfId="0" applyFont="1" applyAlignment="1">
      <alignment horizontal="left"/>
    </xf>
    <xf numFmtId="0" fontId="14" fillId="3" borderId="0" xfId="0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 applyAlignment="1">
      <alignment/>
    </xf>
    <xf numFmtId="0" fontId="18" fillId="3" borderId="0" xfId="0" applyFont="1" applyFill="1"/>
    <xf numFmtId="0" fontId="19" fillId="3" borderId="0" xfId="0" applyFont="1" applyFill="1"/>
    <xf numFmtId="0" fontId="20" fillId="3" borderId="0" xfId="31" applyFont="1" applyFill="1"/>
    <xf numFmtId="0" fontId="18" fillId="3" borderId="0" xfId="0" applyFont="1" applyFill="1" applyAlignment="1">
      <alignment/>
    </xf>
    <xf numFmtId="0" fontId="7" fillId="3" borderId="13" xfId="0" applyNumberFormat="1" applyFont="1" applyFill="1" applyBorder="1" applyAlignment="1">
      <alignment horizontal="left"/>
    </xf>
    <xf numFmtId="169" fontId="9" fillId="3" borderId="0" xfId="27" applyNumberFormat="1" applyFill="1" applyBorder="1" applyAlignment="1">
      <alignment horizontal="right"/>
    </xf>
    <xf numFmtId="169" fontId="9" fillId="3" borderId="13" xfId="27" applyNumberFormat="1" applyFill="1" applyBorder="1" applyAlignment="1">
      <alignment horizontal="right"/>
    </xf>
    <xf numFmtId="9" fontId="7" fillId="0" borderId="0" xfId="15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left"/>
    </xf>
    <xf numFmtId="2" fontId="9" fillId="0" borderId="0" xfId="0" applyNumberFormat="1" applyFont="1"/>
    <xf numFmtId="1" fontId="9" fillId="0" borderId="0" xfId="0" applyNumberFormat="1" applyFont="1"/>
    <xf numFmtId="2" fontId="9" fillId="0" borderId="2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65" fontId="9" fillId="3" borderId="0" xfId="27" applyNumberFormat="1" applyFill="1" applyBorder="1" applyAlignment="1">
      <alignment horizontal="right"/>
    </xf>
    <xf numFmtId="169" fontId="9" fillId="3" borderId="15" xfId="27" applyNumberFormat="1" applyFill="1" applyBorder="1" applyAlignment="1">
      <alignment horizontal="right"/>
    </xf>
    <xf numFmtId="165" fontId="9" fillId="3" borderId="15" xfId="27" applyNumberFormat="1" applyFill="1" applyBorder="1" applyAlignment="1">
      <alignment horizontal="right"/>
    </xf>
    <xf numFmtId="165" fontId="9" fillId="3" borderId="13" xfId="27" applyNumberFormat="1" applyFill="1" applyBorder="1" applyAlignment="1">
      <alignment horizontal="right"/>
    </xf>
    <xf numFmtId="2" fontId="9" fillId="0" borderId="1" xfId="27" applyNumberFormat="1" applyFont="1" applyFill="1" applyBorder="1" applyAlignment="1">
      <alignment horizontal="right" indent="1"/>
    </xf>
    <xf numFmtId="0" fontId="10" fillId="2" borderId="12" xfId="0" applyFont="1" applyFill="1" applyBorder="1" applyAlignment="1">
      <alignment horizontal="center" vertical="center"/>
    </xf>
    <xf numFmtId="166" fontId="4" fillId="3" borderId="8" xfId="21" applyNumberFormat="1" applyFont="1" applyFill="1" applyBorder="1" applyAlignment="1">
      <alignment/>
      <protection/>
    </xf>
    <xf numFmtId="166" fontId="4" fillId="3" borderId="6" xfId="21" applyNumberFormat="1" applyFont="1" applyFill="1" applyBorder="1" applyAlignment="1">
      <alignment/>
      <protection/>
    </xf>
    <xf numFmtId="166" fontId="4" fillId="3" borderId="7" xfId="21" applyNumberFormat="1" applyFont="1" applyFill="1" applyBorder="1" applyAlignment="1">
      <alignment/>
      <protection/>
    </xf>
    <xf numFmtId="166" fontId="4" fillId="3" borderId="9" xfId="21" applyNumberFormat="1" applyFont="1" applyFill="1" applyBorder="1" applyAlignment="1">
      <alignment/>
      <protection/>
    </xf>
    <xf numFmtId="0" fontId="7" fillId="3" borderId="16" xfId="0" applyNumberFormat="1" applyFont="1" applyFill="1" applyBorder="1" applyAlignment="1">
      <alignment horizontal="left"/>
    </xf>
    <xf numFmtId="170" fontId="9" fillId="3" borderId="0" xfId="0" applyNumberFormat="1" applyFont="1" applyFill="1"/>
    <xf numFmtId="170" fontId="9" fillId="3" borderId="0" xfId="0" applyNumberFormat="1" applyFont="1" applyFill="1" applyAlignment="1">
      <alignment vertical="center"/>
    </xf>
    <xf numFmtId="165" fontId="9" fillId="3" borderId="1" xfId="27" applyFill="1" applyBorder="1" applyAlignment="1">
      <alignment horizontal="right"/>
    </xf>
    <xf numFmtId="165" fontId="9" fillId="3" borderId="17" xfId="27" applyFill="1" applyBorder="1" applyAlignment="1">
      <alignment horizontal="right"/>
    </xf>
    <xf numFmtId="166" fontId="4" fillId="3" borderId="6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Hyperlink" xfId="31"/>
    <cellStyle name="Normal 2 3" xfId="32"/>
    <cellStyle name="Normal 6" xfId="33"/>
    <cellStyle name="Normal 7" xfId="34"/>
    <cellStyle name="Normal 8" xfId="35"/>
    <cellStyle name="Percent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2825"/>
          <c:w val="0.847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Fig1!$C$44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Fig1!$D$44:$S$44</c:f>
              <c:numCache/>
            </c:numRef>
          </c:val>
        </c:ser>
        <c:ser>
          <c:idx val="1"/>
          <c:order val="1"/>
          <c:tx>
            <c:strRef>
              <c:f>Fig1!$C$45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Fig1!$D$45:$S$45</c:f>
              <c:numCache/>
            </c:numRef>
          </c:val>
        </c:ser>
        <c:ser>
          <c:idx val="2"/>
          <c:order val="2"/>
          <c:tx>
            <c:strRef>
              <c:f>Fig1!$C$46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00AFAC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Fig1!$D$46:$S$46</c:f>
              <c:numCache/>
            </c:numRef>
          </c:val>
        </c:ser>
        <c:ser>
          <c:idx val="3"/>
          <c:order val="3"/>
          <c:tx>
            <c:strRef>
              <c:f>Fig1!$C$47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Fig1!$D$47:$S$47</c:f>
              <c:numCache/>
            </c:numRef>
          </c:val>
        </c:ser>
        <c:ser>
          <c:idx val="4"/>
          <c:order val="4"/>
          <c:tx>
            <c:strRef>
              <c:f>Fig1!$C$48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Fig1!$D$48:$S$48</c:f>
              <c:numCache/>
            </c:numRef>
          </c:val>
        </c:ser>
        <c:ser>
          <c:idx val="5"/>
          <c:order val="5"/>
          <c:tx>
            <c:strRef>
              <c:f>Fig1!$C$49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Fig1!$D$49:$S$49</c:f>
              <c:numCache/>
            </c:numRef>
          </c:val>
        </c:ser>
        <c:ser>
          <c:idx val="6"/>
          <c:order val="6"/>
          <c:tx>
            <c:strRef>
              <c:f>Fig1!$C$50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Fig1!$D$50:$S$50</c:f>
              <c:numCache/>
            </c:numRef>
          </c:val>
        </c:ser>
        <c:ser>
          <c:idx val="7"/>
          <c:order val="7"/>
          <c:tx>
            <c:strRef>
              <c:f>Fig1!$C$51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Fig1!$D$51:$S$51</c:f>
              <c:numCache/>
            </c:numRef>
          </c:val>
        </c:ser>
        <c:ser>
          <c:idx val="8"/>
          <c:order val="8"/>
          <c:tx>
            <c:strRef>
              <c:f>Fig1!$C$52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Fig1!$D$52:$S$52</c:f>
              <c:numCache/>
            </c:numRef>
          </c:val>
        </c:ser>
        <c:ser>
          <c:idx val="9"/>
          <c:order val="9"/>
          <c:tx>
            <c:strRef>
              <c:f>Fig1!$C$53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Fig1!$D$53:$S$53</c:f>
              <c:numCache/>
            </c:numRef>
          </c:val>
        </c:ser>
        <c:overlap val="100"/>
        <c:axId val="46973952"/>
        <c:axId val="20112385"/>
      </c:barChart>
      <c:lineChart>
        <c:grouping val="standard"/>
        <c:varyColors val="0"/>
        <c:ser>
          <c:idx val="12"/>
          <c:order val="10"/>
          <c:tx>
            <c:strRef>
              <c:f>Fig1!$C$55</c:f>
              <c:strCache>
                <c:ptCount val="1"/>
                <c:pt idx="0">
                  <c:v>Monetary exports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Fig1!$D$55:$S$55</c:f>
              <c:numCache/>
            </c:numRef>
          </c:val>
          <c:smooth val="0"/>
        </c:ser>
        <c:ser>
          <c:idx val="11"/>
          <c:order val="11"/>
          <c:tx>
            <c:strRef>
              <c:f>Fig1!$C$54</c:f>
              <c:strCache>
                <c:ptCount val="1"/>
                <c:pt idx="0">
                  <c:v>Monetary imports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Fig1!$D$54:$S$54</c:f>
              <c:numCache/>
            </c:numRef>
          </c:val>
          <c:smooth val="0"/>
        </c:ser>
        <c:marker val="1"/>
        <c:axId val="46793738"/>
        <c:axId val="18490459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Exports 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tonnes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Imports</a:t>
                </a:r>
              </a:p>
            </c:rich>
          </c:tx>
          <c:layout>
            <c:manualLayout>
              <c:xMode val="edge"/>
              <c:yMode val="edge"/>
              <c:x val="0.011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73952"/>
        <c:crosses val="autoZero"/>
        <c:crossBetween val="between"/>
        <c:dispUnits/>
      </c:valAx>
      <c:catAx>
        <c:axId val="46793738"/>
        <c:scaling>
          <c:orientation val="minMax"/>
        </c:scaling>
        <c:axPos val="b"/>
        <c:delete val="1"/>
        <c:majorTickMark val="out"/>
        <c:minorTickMark val="none"/>
        <c:tickLblPos val="none"/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  <c:max val="9000"/>
          <c:min val="-9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Imports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euro (</a:t>
                </a:r>
                <a:r>
                  <a:rPr lang="en-US" cap="none" sz="900" b="0" i="1" u="none" baseline="30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)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   Exports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46793738"/>
        <c:crosses val="max"/>
        <c:crossBetween val="between"/>
        <c:dispUnits/>
        <c:majorUnit val="3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Fig2!$B$6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Fig2!$C$5:$R$5</c:f>
              <c:numCache/>
            </c:numRef>
          </c:cat>
          <c:val>
            <c:numRef>
              <c:f>Fig2!$C$6:$R$6</c:f>
              <c:numCache/>
            </c:numRef>
          </c:val>
          <c:smooth val="0"/>
        </c:ser>
        <c:ser>
          <c:idx val="1"/>
          <c:order val="1"/>
          <c:tx>
            <c:strRef>
              <c:f>Fig2!$B$7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Fig2!$C$5:$R$5</c:f>
              <c:numCache/>
            </c:numRef>
          </c:cat>
          <c:val>
            <c:numRef>
              <c:f>Fig2!$C$7:$R$7</c:f>
              <c:numCache/>
            </c:numRef>
          </c:val>
          <c:smooth val="0"/>
        </c:ser>
        <c:ser>
          <c:idx val="2"/>
          <c:order val="2"/>
          <c:tx>
            <c:strRef>
              <c:f>Fig2!$B$8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Fig2!$C$5:$R$5</c:f>
              <c:numCache/>
            </c:numRef>
          </c:cat>
          <c:val>
            <c:numRef>
              <c:f>Fig2!$C$8:$R$8</c:f>
              <c:numCache/>
            </c:numRef>
          </c:val>
          <c:smooth val="0"/>
        </c:ser>
        <c:axId val="32196404"/>
        <c:axId val="21332181"/>
      </c:line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332181"/>
        <c:crosses val="autoZero"/>
        <c:auto val="1"/>
        <c:lblOffset val="100"/>
        <c:noMultiLvlLbl val="0"/>
      </c:catAx>
      <c:valAx>
        <c:axId val="21332181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19640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12475"/>
          <c:w val="0.77825"/>
          <c:h val="0.73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Fig3!$B$27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Fig3!$D$26:$H$26</c:f>
              <c:strCache/>
            </c:strRef>
          </c:cat>
          <c:val>
            <c:numRef>
              <c:f>Fig3!$D$27:$H$27</c:f>
              <c:numCache/>
            </c:numRef>
          </c:val>
        </c:ser>
        <c:ser>
          <c:idx val="0"/>
          <c:order val="1"/>
          <c:tx>
            <c:strRef>
              <c:f>Fig3!$B$28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Fig3!$D$28:$H$28</c:f>
              <c:numCache/>
            </c:numRef>
          </c:val>
        </c:ser>
        <c:overlap val="100"/>
        <c:gapWidth val="50"/>
        <c:axId val="57771902"/>
        <c:axId val="50185071"/>
      </c:barChart>
      <c:catAx>
        <c:axId val="577719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50185071"/>
        <c:crosses val="autoZero"/>
        <c:auto val="0"/>
        <c:lblOffset val="100"/>
        <c:noMultiLvlLbl val="0"/>
      </c:catAx>
      <c:valAx>
        <c:axId val="50185071"/>
        <c:scaling>
          <c:orientation val="minMax"/>
          <c:max val="2.2"/>
          <c:min val="-0.600000000000000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crossAx val="57771902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3175"/>
          <c:w val="0.941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Fig4!$C$34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Fig4!$B$35:$B$65</c:f>
              <c:strCache/>
            </c:strRef>
          </c:cat>
          <c:val>
            <c:numRef>
              <c:f>Fig4!$C$35:$C$65</c:f>
              <c:numCache/>
            </c:numRef>
          </c:val>
        </c:ser>
        <c:axId val="49012456"/>
        <c:axId val="38458921"/>
      </c:barChart>
      <c:lineChart>
        <c:grouping val="standard"/>
        <c:varyColors val="0"/>
        <c:ser>
          <c:idx val="1"/>
          <c:order val="1"/>
          <c:tx>
            <c:strRef>
              <c:f>Fig4!$D$34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Fig4!$B$35:$B$65</c:f>
              <c:strCache/>
            </c:strRef>
          </c:cat>
          <c:val>
            <c:numRef>
              <c:f>Fig4!$D$35:$D$65</c:f>
              <c:numCache/>
            </c:numRef>
          </c:val>
          <c:smooth val="0"/>
        </c:ser>
        <c:ser>
          <c:idx val="2"/>
          <c:order val="2"/>
          <c:tx>
            <c:strRef>
              <c:f>Fig4!$E$34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Fig4!$B$35:$B$65</c:f>
              <c:strCache/>
            </c:strRef>
          </c:cat>
          <c:val>
            <c:numRef>
              <c:f>Fig4!$E$35:$E$65</c:f>
              <c:numCache/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delete val="0"/>
        <c:numFmt formatCode="#,##0.0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  <c:max val="2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490124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Fig5!$B$46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Fig5!$C$46:$C$48</c:f>
              <c:strCache/>
            </c:strRef>
          </c:cat>
          <c:val>
            <c:numRef>
              <c:f>Fig5!$D$46:$D$48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Fig5!$B$49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Fig5!$C$49:$C$51</c:f>
              <c:strCache/>
            </c:strRef>
          </c:cat>
          <c:val>
            <c:numRef>
              <c:f>Fig5!$D$49:$D$51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10</xdr:col>
      <xdr:colOff>9525</xdr:colOff>
      <xdr:row>4</xdr:row>
      <xdr:rowOff>295275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86125" y="0"/>
          <a:ext cx="2552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0.88525</cdr:y>
    </cdr:from>
    <cdr:to>
      <cdr:x>0.9015</cdr:x>
      <cdr:y>1</cdr:y>
    </cdr:to>
    <cdr:sp macro="" textlink="">
      <cdr:nvSpPr>
        <cdr:cNvPr id="2" name="ZoneTexte 1"/>
        <cdr:cNvSpPr txBox="1"/>
      </cdr:nvSpPr>
      <cdr:spPr>
        <a:xfrm>
          <a:off x="1104900" y="3571875"/>
          <a:ext cx="5762625" cy="4667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txBody>
        <a:bodyPr vertOverflow="clip" wrap="none" rtlCol="0"/>
        <a:lstStyle/>
        <a:p>
          <a:r>
            <a:rPr lang="fr-FR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Biomass                  </a:t>
          </a:r>
          <a:r>
            <a:rPr lang="fr-FR" sz="10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Metal ores                                 </a:t>
          </a:r>
          <a:r>
            <a:rPr lang="fr-FR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■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Non-metallic minerals</a:t>
          </a:r>
        </a:p>
        <a:p>
          <a:r>
            <a:rPr lang="fr-FR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Fossil materials      ■ Other products and waste       </a:t>
          </a:r>
          <a:r>
            <a:rPr lang="fr-FR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♦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Monetary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trade of goods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95250</xdr:rowOff>
    </xdr:from>
    <xdr:to>
      <xdr:col>11</xdr:col>
      <xdr:colOff>38100</xdr:colOff>
      <xdr:row>29</xdr:row>
      <xdr:rowOff>19050</xdr:rowOff>
    </xdr:to>
    <xdr:graphicFrame macro="">
      <xdr:nvGraphicFramePr>
        <xdr:cNvPr id="3" name="Graphique 2"/>
        <xdr:cNvGraphicFramePr/>
      </xdr:nvGraphicFramePr>
      <xdr:xfrm>
        <a:off x="1171575" y="438150"/>
        <a:ext cx="7620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47625</xdr:rowOff>
    </xdr:from>
    <xdr:to>
      <xdr:col>16</xdr:col>
      <xdr:colOff>400050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2743200" y="231457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10</xdr:col>
      <xdr:colOff>76200</xdr:colOff>
      <xdr:row>18</xdr:row>
      <xdr:rowOff>9525</xdr:rowOff>
    </xdr:to>
    <xdr:graphicFrame macro="">
      <xdr:nvGraphicFramePr>
        <xdr:cNvPr id="2128" name="Chart 1"/>
        <xdr:cNvGraphicFramePr/>
      </xdr:nvGraphicFramePr>
      <xdr:xfrm>
        <a:off x="238125" y="438150"/>
        <a:ext cx="7724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38100</xdr:rowOff>
    </xdr:from>
    <xdr:to>
      <xdr:col>9</xdr:col>
      <xdr:colOff>1266825</xdr:colOff>
      <xdr:row>27</xdr:row>
      <xdr:rowOff>19050</xdr:rowOff>
    </xdr:to>
    <xdr:graphicFrame macro="">
      <xdr:nvGraphicFramePr>
        <xdr:cNvPr id="3155" name="Chart 3"/>
        <xdr:cNvGraphicFramePr/>
      </xdr:nvGraphicFramePr>
      <xdr:xfrm>
        <a:off x="304800" y="561975"/>
        <a:ext cx="8620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4</xdr:col>
      <xdr:colOff>419100</xdr:colOff>
      <xdr:row>36</xdr:row>
      <xdr:rowOff>142875</xdr:rowOff>
    </xdr:to>
    <xdr:graphicFrame macro="">
      <xdr:nvGraphicFramePr>
        <xdr:cNvPr id="4247" name="Chart 1"/>
        <xdr:cNvGraphicFramePr/>
      </xdr:nvGraphicFramePr>
      <xdr:xfrm>
        <a:off x="123825" y="647700"/>
        <a:ext cx="4762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4</xdr:row>
      <xdr:rowOff>114300</xdr:rowOff>
    </xdr:from>
    <xdr:to>
      <xdr:col>9</xdr:col>
      <xdr:colOff>209550</xdr:colOff>
      <xdr:row>32</xdr:row>
      <xdr:rowOff>142875</xdr:rowOff>
    </xdr:to>
    <xdr:graphicFrame macro="">
      <xdr:nvGraphicFramePr>
        <xdr:cNvPr id="4248" name="Chart 2"/>
        <xdr:cNvGraphicFramePr/>
      </xdr:nvGraphicFramePr>
      <xdr:xfrm>
        <a:off x="4448175" y="762000"/>
        <a:ext cx="3133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17"/>
  <sheetViews>
    <sheetView tabSelected="1" workbookViewId="0" topLeftCell="A1">
      <selection activeCell="J18" sqref="J18"/>
    </sheetView>
  </sheetViews>
  <sheetFormatPr defaultColWidth="9.140625" defaultRowHeight="15"/>
  <cols>
    <col min="1" max="1" width="5.140625" style="30" customWidth="1"/>
    <col min="2" max="16384" width="9.140625" style="30" customWidth="1"/>
  </cols>
  <sheetData>
    <row r="1" spans="1:10" ht="12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2">
      <c r="A2" s="118"/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2">
      <c r="A3" s="118"/>
      <c r="B3" s="119"/>
      <c r="C3" s="119"/>
      <c r="D3" s="119"/>
      <c r="E3" s="119"/>
      <c r="F3" s="119"/>
      <c r="G3" s="119"/>
      <c r="H3" s="119"/>
      <c r="I3" s="119"/>
      <c r="J3" s="120"/>
    </row>
    <row r="4" spans="1:10" ht="12">
      <c r="A4" s="118"/>
      <c r="B4" s="119"/>
      <c r="C4" s="119"/>
      <c r="D4" s="119"/>
      <c r="E4" s="119"/>
      <c r="F4" s="119"/>
      <c r="G4" s="119"/>
      <c r="H4" s="119"/>
      <c r="I4" s="119"/>
      <c r="J4" s="120"/>
    </row>
    <row r="5" spans="1:10" ht="24.75" customHeight="1">
      <c r="A5" s="121"/>
      <c r="B5" s="122"/>
      <c r="C5" s="122"/>
      <c r="D5" s="122"/>
      <c r="E5" s="122"/>
      <c r="F5" s="122"/>
      <c r="G5" s="122"/>
      <c r="H5" s="122"/>
      <c r="I5" s="122"/>
      <c r="J5" s="123"/>
    </row>
    <row r="6" ht="12.75" customHeight="1"/>
    <row r="7" spans="1:2" s="59" customFormat="1" ht="15">
      <c r="A7" s="75"/>
      <c r="B7" s="75" t="s">
        <v>19</v>
      </c>
    </row>
    <row r="8" s="59" customFormat="1" ht="14.25"/>
    <row r="9" s="59" customFormat="1" ht="15">
      <c r="D9" s="76" t="s">
        <v>24</v>
      </c>
    </row>
    <row r="10" s="59" customFormat="1" ht="14.25"/>
    <row r="11" s="59" customFormat="1" ht="14.25"/>
    <row r="12" spans="1:10" s="59" customFormat="1" ht="14.25">
      <c r="A12" s="77"/>
      <c r="B12" s="77" t="s">
        <v>20</v>
      </c>
      <c r="C12" s="77"/>
      <c r="D12" s="77"/>
      <c r="E12" s="77"/>
      <c r="F12" s="77"/>
      <c r="G12" s="77"/>
      <c r="H12" s="77"/>
      <c r="I12" s="77"/>
      <c r="J12" s="77"/>
    </row>
    <row r="13" spans="1:10" s="59" customFormat="1" ht="14.2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s="59" customFormat="1" ht="14.25">
      <c r="A14" s="77"/>
      <c r="B14" s="78" t="s">
        <v>21</v>
      </c>
      <c r="C14" s="77"/>
      <c r="D14" s="77"/>
      <c r="E14" s="77"/>
      <c r="F14" s="77"/>
      <c r="G14" s="77"/>
      <c r="H14" s="77"/>
      <c r="I14" s="77"/>
      <c r="J14" s="77"/>
    </row>
    <row r="15" spans="1:10" s="59" customFormat="1" ht="24" customHeight="1">
      <c r="A15" s="77"/>
      <c r="B15" s="77" t="s">
        <v>22</v>
      </c>
      <c r="C15" s="79" t="s">
        <v>23</v>
      </c>
      <c r="D15" s="77"/>
      <c r="E15" s="77"/>
      <c r="F15" s="77"/>
      <c r="G15" s="77"/>
      <c r="H15" s="77"/>
      <c r="I15" s="77"/>
      <c r="J15" s="77"/>
    </row>
    <row r="16" spans="1:10" s="59" customFormat="1" ht="14.2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="59" customFormat="1" ht="14.25">
      <c r="J17" s="80" t="s">
        <v>64</v>
      </c>
    </row>
    <row r="18" s="59" customFormat="1" ht="14.25"/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8"/>
  <sheetViews>
    <sheetView showGridLines="0" workbookViewId="0" topLeftCell="A1">
      <selection activeCell="B34" sqref="B34"/>
    </sheetView>
  </sheetViews>
  <sheetFormatPr defaultColWidth="9.140625" defaultRowHeight="15"/>
  <cols>
    <col min="1" max="1" width="3.421875" style="2" customWidth="1"/>
    <col min="2" max="2" width="28.28125" style="2" customWidth="1"/>
    <col min="3" max="3" width="24.140625" style="2" customWidth="1"/>
    <col min="4" max="18" width="9.421875" style="2" customWidth="1"/>
    <col min="19" max="22" width="12.140625" style="2" bestFit="1" customWidth="1"/>
    <col min="23" max="16384" width="9.140625" style="2" customWidth="1"/>
  </cols>
  <sheetData>
    <row r="2" spans="2:5" ht="15">
      <c r="B2" s="3" t="s">
        <v>65</v>
      </c>
      <c r="E2" s="14"/>
    </row>
    <row r="3" ht="12">
      <c r="B3" s="12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B24" s="4"/>
    </row>
    <row r="25" ht="12"/>
    <row r="26" ht="12">
      <c r="B26" s="3"/>
    </row>
    <row r="27" ht="12"/>
    <row r="28" ht="12"/>
    <row r="29" ht="12"/>
    <row r="30" ht="12"/>
    <row r="34" ht="15">
      <c r="B34" s="2" t="s">
        <v>63</v>
      </c>
    </row>
    <row r="35" ht="16.5" customHeight="1">
      <c r="B35" s="4" t="s">
        <v>31</v>
      </c>
    </row>
    <row r="41" spans="2:5" ht="15">
      <c r="B41" s="3" t="s">
        <v>66</v>
      </c>
      <c r="E41" s="14"/>
    </row>
    <row r="42" ht="15">
      <c r="B42" s="1"/>
    </row>
    <row r="43" spans="2:19" ht="15">
      <c r="B43" s="5"/>
      <c r="C43" s="5"/>
      <c r="D43" s="69">
        <v>2000</v>
      </c>
      <c r="E43" s="69">
        <v>2001</v>
      </c>
      <c r="F43" s="69">
        <v>2002</v>
      </c>
      <c r="G43" s="69">
        <v>2003</v>
      </c>
      <c r="H43" s="69">
        <v>2004</v>
      </c>
      <c r="I43" s="69">
        <v>2005</v>
      </c>
      <c r="J43" s="69">
        <v>2006</v>
      </c>
      <c r="K43" s="69">
        <v>2007</v>
      </c>
      <c r="L43" s="69">
        <v>2008</v>
      </c>
      <c r="M43" s="69">
        <v>2009</v>
      </c>
      <c r="N43" s="69">
        <v>2010</v>
      </c>
      <c r="O43" s="69">
        <v>2011</v>
      </c>
      <c r="P43" s="69">
        <v>2012</v>
      </c>
      <c r="Q43" s="69">
        <v>2013</v>
      </c>
      <c r="R43" s="69">
        <v>2014</v>
      </c>
      <c r="S43" s="69">
        <v>2015</v>
      </c>
    </row>
    <row r="44" spans="2:19" ht="15">
      <c r="B44" s="7" t="s">
        <v>27</v>
      </c>
      <c r="C44" s="7" t="s">
        <v>3</v>
      </c>
      <c r="D44" s="91">
        <v>0.3269298118591069</v>
      </c>
      <c r="E44" s="91">
        <v>0.33850477174339555</v>
      </c>
      <c r="F44" s="91">
        <v>0.34848063238589816</v>
      </c>
      <c r="G44" s="91">
        <v>0.3437886578114451</v>
      </c>
      <c r="H44" s="91">
        <v>0.3389532671788791</v>
      </c>
      <c r="I44" s="91">
        <v>0.33934740886565323</v>
      </c>
      <c r="J44" s="91">
        <v>0.34280882599797535</v>
      </c>
      <c r="K44" s="91">
        <v>0.36956499014074384</v>
      </c>
      <c r="L44" s="91">
        <v>0.36117443854599074</v>
      </c>
      <c r="M44" s="91">
        <v>0.3002514060047393</v>
      </c>
      <c r="N44" s="91">
        <v>0.3145226913865626</v>
      </c>
      <c r="O44" s="91">
        <v>0.3282084212102631</v>
      </c>
      <c r="P44" s="91">
        <v>0.3252417108907863</v>
      </c>
      <c r="Q44" s="91">
        <v>0.33816196118130387</v>
      </c>
      <c r="R44" s="91">
        <v>0.35233214038451877</v>
      </c>
      <c r="S44" s="91">
        <v>0.35093746601933146</v>
      </c>
    </row>
    <row r="45" spans="2:19" ht="15">
      <c r="B45" s="8"/>
      <c r="C45" s="8" t="s">
        <v>4</v>
      </c>
      <c r="D45" s="92">
        <v>0.4517201925054552</v>
      </c>
      <c r="E45" s="92">
        <v>0.428273473606654</v>
      </c>
      <c r="F45" s="92">
        <v>0.42495134588035427</v>
      </c>
      <c r="G45" s="92">
        <v>0.4588332388292998</v>
      </c>
      <c r="H45" s="92">
        <v>0.4996150689916353</v>
      </c>
      <c r="I45" s="92">
        <v>0.48891175979363716</v>
      </c>
      <c r="J45" s="92">
        <v>0.5396686981157435</v>
      </c>
      <c r="K45" s="92">
        <v>0.5615175172063499</v>
      </c>
      <c r="L45" s="92">
        <v>0.5244312332349971</v>
      </c>
      <c r="M45" s="92">
        <v>0.31406339141409517</v>
      </c>
      <c r="N45" s="92">
        <v>0.41699813839289007</v>
      </c>
      <c r="O45" s="92">
        <v>0.4420122274743147</v>
      </c>
      <c r="P45" s="92">
        <v>0.388477921229848</v>
      </c>
      <c r="Q45" s="92">
        <v>0.4019071647733394</v>
      </c>
      <c r="R45" s="92">
        <v>0.40843382773533743</v>
      </c>
      <c r="S45" s="92">
        <v>0.41168470960347836</v>
      </c>
    </row>
    <row r="46" spans="2:19" ht="15">
      <c r="B46" s="8"/>
      <c r="C46" s="8" t="s">
        <v>32</v>
      </c>
      <c r="D46" s="92">
        <v>0.1611599701421881</v>
      </c>
      <c r="E46" s="92">
        <v>0.1647403137337672</v>
      </c>
      <c r="F46" s="92">
        <v>0.17062692916297792</v>
      </c>
      <c r="G46" s="92">
        <v>0.18542850352324572</v>
      </c>
      <c r="H46" s="92">
        <v>0.18998810567244606</v>
      </c>
      <c r="I46" s="92">
        <v>0.19476805867529812</v>
      </c>
      <c r="J46" s="92">
        <v>0.198731627757089</v>
      </c>
      <c r="K46" s="92">
        <v>0.21783062649260376</v>
      </c>
      <c r="L46" s="92">
        <v>0.19394035063166168</v>
      </c>
      <c r="M46" s="92">
        <v>0.14244168680157662</v>
      </c>
      <c r="N46" s="92">
        <v>0.17139192336544581</v>
      </c>
      <c r="O46" s="92">
        <v>0.18054875672409382</v>
      </c>
      <c r="P46" s="92">
        <v>0.15030860640306865</v>
      </c>
      <c r="Q46" s="92">
        <v>0.14415144735975038</v>
      </c>
      <c r="R46" s="92">
        <v>0.14740516890349295</v>
      </c>
      <c r="S46" s="92">
        <v>0.15081136966361997</v>
      </c>
    </row>
    <row r="47" spans="2:19" ht="15">
      <c r="B47" s="44"/>
      <c r="C47" s="44" t="s">
        <v>6</v>
      </c>
      <c r="D47" s="93">
        <v>1.9310818218024208</v>
      </c>
      <c r="E47" s="93">
        <v>1.994957935860505</v>
      </c>
      <c r="F47" s="93">
        <v>2.0141801346297363</v>
      </c>
      <c r="G47" s="93">
        <v>2.1293654198401586</v>
      </c>
      <c r="H47" s="93">
        <v>2.237721534241284</v>
      </c>
      <c r="I47" s="93">
        <v>2.248126062182637</v>
      </c>
      <c r="J47" s="93">
        <v>2.316764029788078</v>
      </c>
      <c r="K47" s="93">
        <v>2.297733464291722</v>
      </c>
      <c r="L47" s="93">
        <v>2.34682633626572</v>
      </c>
      <c r="M47" s="93">
        <v>2.171301136736905</v>
      </c>
      <c r="N47" s="93">
        <v>2.158567982997767</v>
      </c>
      <c r="O47" s="93">
        <v>2.173877942987725</v>
      </c>
      <c r="P47" s="93">
        <v>2.1930616025745886</v>
      </c>
      <c r="Q47" s="93">
        <v>2.1226408628140376</v>
      </c>
      <c r="R47" s="93">
        <v>2.022914703165236</v>
      </c>
      <c r="S47" s="93">
        <v>2.056463441178669</v>
      </c>
    </row>
    <row r="48" spans="2:19" ht="15">
      <c r="B48" s="46"/>
      <c r="C48" s="47" t="s">
        <v>17</v>
      </c>
      <c r="D48" s="94">
        <v>0.06747905174497365</v>
      </c>
      <c r="E48" s="94">
        <v>0.06363388075859708</v>
      </c>
      <c r="F48" s="94">
        <v>0.07424353954716538</v>
      </c>
      <c r="G48" s="94">
        <v>0.08389907397187893</v>
      </c>
      <c r="H48" s="94">
        <v>0.08267624534185264</v>
      </c>
      <c r="I48" s="94">
        <v>0.08059657549748016</v>
      </c>
      <c r="J48" s="94">
        <v>0.0849020544712178</v>
      </c>
      <c r="K48" s="94">
        <v>0.09507940259575152</v>
      </c>
      <c r="L48" s="94">
        <v>0.09666656168236759</v>
      </c>
      <c r="M48" s="94">
        <v>0.08625156790790804</v>
      </c>
      <c r="N48" s="94">
        <v>0.09942151073694053</v>
      </c>
      <c r="O48" s="94">
        <v>0.0993019914231987</v>
      </c>
      <c r="P48" s="94">
        <v>0.09434402343235314</v>
      </c>
      <c r="Q48" s="94">
        <v>0.09199282773982714</v>
      </c>
      <c r="R48" s="94">
        <v>0.10498482697524378</v>
      </c>
      <c r="S48" s="94">
        <v>0.10111482239298265</v>
      </c>
    </row>
    <row r="49" spans="2:19" ht="15">
      <c r="B49" s="31" t="s">
        <v>28</v>
      </c>
      <c r="C49" s="31" t="s">
        <v>3</v>
      </c>
      <c r="D49" s="95">
        <v>-0.21427557199591754</v>
      </c>
      <c r="E49" s="95">
        <v>-0.19685133975712676</v>
      </c>
      <c r="F49" s="95">
        <v>-0.20745657645309248</v>
      </c>
      <c r="G49" s="95">
        <v>-0.2155623017438461</v>
      </c>
      <c r="H49" s="95">
        <v>-0.20009336282343385</v>
      </c>
      <c r="I49" s="95">
        <v>-0.22060949693234097</v>
      </c>
      <c r="J49" s="95">
        <v>-0.23161529930477706</v>
      </c>
      <c r="K49" s="95">
        <v>-0.21984249171597212</v>
      </c>
      <c r="L49" s="95">
        <v>-0.25200682331450086</v>
      </c>
      <c r="M49" s="95">
        <v>-0.24102052094281418</v>
      </c>
      <c r="N49" s="95">
        <v>-0.2691445031871873</v>
      </c>
      <c r="O49" s="95">
        <v>-0.27226559319371124</v>
      </c>
      <c r="P49" s="95">
        <v>-0.27662761886178533</v>
      </c>
      <c r="Q49" s="95">
        <v>-0.3046133635862033</v>
      </c>
      <c r="R49" s="95">
        <v>-0.30943594715058065</v>
      </c>
      <c r="S49" s="95">
        <v>-0.3265874981632443</v>
      </c>
    </row>
    <row r="50" spans="2:19" ht="15">
      <c r="B50" s="8"/>
      <c r="C50" s="8" t="s">
        <v>4</v>
      </c>
      <c r="D50" s="92">
        <v>-0.15727327701843088</v>
      </c>
      <c r="E50" s="92">
        <v>-0.1553452476925575</v>
      </c>
      <c r="F50" s="92">
        <v>-0.1705983073482091</v>
      </c>
      <c r="G50" s="92">
        <v>-0.18410173121006776</v>
      </c>
      <c r="H50" s="92">
        <v>-0.19569378817869482</v>
      </c>
      <c r="I50" s="92">
        <v>-0.20496472286859072</v>
      </c>
      <c r="J50" s="92">
        <v>-0.2138618539438582</v>
      </c>
      <c r="K50" s="92">
        <v>-0.21839145443833596</v>
      </c>
      <c r="L50" s="92">
        <v>-0.2291109429785485</v>
      </c>
      <c r="M50" s="92">
        <v>-0.20506839174038108</v>
      </c>
      <c r="N50" s="92">
        <v>-0.2323352016551968</v>
      </c>
      <c r="O50" s="92">
        <v>-0.2540216771574939</v>
      </c>
      <c r="P50" s="92">
        <v>-0.2659782352051519</v>
      </c>
      <c r="Q50" s="92">
        <v>-0.25343429955425084</v>
      </c>
      <c r="R50" s="92">
        <v>-0.24244343323274858</v>
      </c>
      <c r="S50" s="92">
        <v>-0.22070989098698657</v>
      </c>
    </row>
    <row r="51" spans="2:19" ht="15">
      <c r="B51" s="44"/>
      <c r="C51" s="44" t="s">
        <v>32</v>
      </c>
      <c r="D51" s="93">
        <v>-0.12477408543196578</v>
      </c>
      <c r="E51" s="93">
        <v>-0.12225448940906784</v>
      </c>
      <c r="F51" s="93">
        <v>-0.124402448803529</v>
      </c>
      <c r="G51" s="93">
        <v>-0.12757979718168302</v>
      </c>
      <c r="H51" s="93">
        <v>-0.13037672738957384</v>
      </c>
      <c r="I51" s="93">
        <v>-0.13694119245313574</v>
      </c>
      <c r="J51" s="93">
        <v>-0.13380633982550647</v>
      </c>
      <c r="K51" s="93">
        <v>-0.13123615551270215</v>
      </c>
      <c r="L51" s="93">
        <v>-0.13634710881845266</v>
      </c>
      <c r="M51" s="93">
        <v>-0.12377503418284963</v>
      </c>
      <c r="N51" s="93">
        <v>-0.1433714915364951</v>
      </c>
      <c r="O51" s="93">
        <v>-0.14738145127461819</v>
      </c>
      <c r="P51" s="93">
        <v>-0.1656436353865528</v>
      </c>
      <c r="Q51" s="93">
        <v>-0.17790951238586744</v>
      </c>
      <c r="R51" s="93">
        <v>-0.17982972776632217</v>
      </c>
      <c r="S51" s="93">
        <v>-0.1780491407020072</v>
      </c>
    </row>
    <row r="52" spans="2:19" ht="15">
      <c r="B52" s="45"/>
      <c r="C52" s="45" t="s">
        <v>6</v>
      </c>
      <c r="D52" s="96">
        <v>-0.28678516778816415</v>
      </c>
      <c r="E52" s="96">
        <v>-0.2651793051312053</v>
      </c>
      <c r="F52" s="96">
        <v>-0.288807970970285</v>
      </c>
      <c r="G52" s="96">
        <v>-0.30401772862708476</v>
      </c>
      <c r="H52" s="96">
        <v>-0.33403887370340124</v>
      </c>
      <c r="I52" s="96">
        <v>-0.3420721512273954</v>
      </c>
      <c r="J52" s="96">
        <v>-0.35282261432470496</v>
      </c>
      <c r="K52" s="96">
        <v>-0.38037453985497016</v>
      </c>
      <c r="L52" s="96">
        <v>-0.3981650576768461</v>
      </c>
      <c r="M52" s="96">
        <v>-0.39350163223150514</v>
      </c>
      <c r="N52" s="96">
        <v>-0.4057677111822138</v>
      </c>
      <c r="O52" s="96">
        <v>-0.3922456843889403</v>
      </c>
      <c r="P52" s="96">
        <v>-0.43065945407786443</v>
      </c>
      <c r="Q52" s="96">
        <v>-0.43049047999763895</v>
      </c>
      <c r="R52" s="96">
        <v>-0.41697804042783215</v>
      </c>
      <c r="S52" s="96">
        <v>-0.43868474871836977</v>
      </c>
    </row>
    <row r="53" spans="2:19" ht="15">
      <c r="B53" s="46"/>
      <c r="C53" s="47" t="s">
        <v>17</v>
      </c>
      <c r="D53" s="94">
        <v>-0.06410739256587548</v>
      </c>
      <c r="E53" s="94">
        <v>-0.06497179637964794</v>
      </c>
      <c r="F53" s="94">
        <v>-0.06662667643204674</v>
      </c>
      <c r="G53" s="94">
        <v>-0.06882850555058843</v>
      </c>
      <c r="H53" s="94">
        <v>-0.07129623921308506</v>
      </c>
      <c r="I53" s="94">
        <v>-0.07177194992586328</v>
      </c>
      <c r="J53" s="94">
        <v>-0.07683811836297799</v>
      </c>
      <c r="K53" s="94">
        <v>-0.08190941304476197</v>
      </c>
      <c r="L53" s="94">
        <v>-0.0842540155539959</v>
      </c>
      <c r="M53" s="94">
        <v>-0.07441677291333897</v>
      </c>
      <c r="N53" s="94">
        <v>-0.08542074489731037</v>
      </c>
      <c r="O53" s="94">
        <v>-0.08736694851625838</v>
      </c>
      <c r="P53" s="94">
        <v>-0.09079742624863694</v>
      </c>
      <c r="Q53" s="94">
        <v>-0.09138333998997904</v>
      </c>
      <c r="R53" s="94">
        <v>-0.0935302459151929</v>
      </c>
      <c r="S53" s="94">
        <v>-0.08893728954603233</v>
      </c>
    </row>
    <row r="54" spans="2:19" ht="15">
      <c r="B54" s="31"/>
      <c r="C54" s="31" t="s">
        <v>29</v>
      </c>
      <c r="D54" s="97">
        <v>5321.785930518406</v>
      </c>
      <c r="E54" s="97">
        <v>5411.9765855545975</v>
      </c>
      <c r="F54" s="97">
        <v>5495.656349709419</v>
      </c>
      <c r="G54" s="97">
        <v>5698.118992374473</v>
      </c>
      <c r="H54" s="97">
        <v>6176.4963733103805</v>
      </c>
      <c r="I54" s="97">
        <v>6565.122353973534</v>
      </c>
      <c r="J54" s="97">
        <v>7203.6917133246725</v>
      </c>
      <c r="K54" s="97">
        <v>7618.201075444846</v>
      </c>
      <c r="L54" s="97">
        <v>7614.2130549073245</v>
      </c>
      <c r="M54" s="97">
        <v>6605.659837220295</v>
      </c>
      <c r="N54" s="97">
        <v>7355.590067462961</v>
      </c>
      <c r="O54" s="97">
        <v>7674.4705184759905</v>
      </c>
      <c r="P54" s="97">
        <v>7569.409769776672</v>
      </c>
      <c r="Q54" s="97">
        <v>7639.985450430566</v>
      </c>
      <c r="R54" s="97">
        <v>7954.975901434493</v>
      </c>
      <c r="S54" s="97">
        <v>8385.822444165577</v>
      </c>
    </row>
    <row r="55" spans="2:19" ht="15">
      <c r="B55" s="68"/>
      <c r="C55" s="68" t="s">
        <v>30</v>
      </c>
      <c r="D55" s="98">
        <v>-5341.241796151416</v>
      </c>
      <c r="E55" s="98">
        <v>-5506.232377571553</v>
      </c>
      <c r="F55" s="98">
        <v>-5624.017264007861</v>
      </c>
      <c r="G55" s="98">
        <v>-5714.3903130124645</v>
      </c>
      <c r="H55" s="98">
        <v>-6170.99303742233</v>
      </c>
      <c r="I55" s="98">
        <v>-6520.984315025638</v>
      </c>
      <c r="J55" s="98">
        <v>-7129.851065351654</v>
      </c>
      <c r="K55" s="98">
        <v>-7508.4872183873285</v>
      </c>
      <c r="L55" s="98">
        <v>-7538.835034426438</v>
      </c>
      <c r="M55" s="98">
        <v>-6473.22467842857</v>
      </c>
      <c r="N55" s="98">
        <v>-7312.213925813928</v>
      </c>
      <c r="O55" s="98">
        <v>-7808.70650502041</v>
      </c>
      <c r="P55" s="98">
        <v>-7944.593221273933</v>
      </c>
      <c r="Q55" s="98">
        <v>-8064.575275892169</v>
      </c>
      <c r="R55" s="98">
        <v>-8337.511982953938</v>
      </c>
      <c r="S55" s="98">
        <v>-8732.291720244444</v>
      </c>
    </row>
    <row r="57" spans="4:5" ht="15">
      <c r="D57" s="90"/>
      <c r="E57" s="89"/>
    </row>
    <row r="58" spans="4:5" ht="15">
      <c r="D58" s="90"/>
      <c r="E58" s="89"/>
    </row>
    <row r="59" ht="15">
      <c r="E59" s="89"/>
    </row>
    <row r="60" ht="15">
      <c r="E60" s="89"/>
    </row>
    <row r="61" ht="15">
      <c r="E61" s="89"/>
    </row>
    <row r="62" ht="15">
      <c r="E62" s="89"/>
    </row>
    <row r="63" ht="15">
      <c r="E63" s="89"/>
    </row>
    <row r="64" ht="15">
      <c r="E64" s="89"/>
    </row>
    <row r="65" ht="15">
      <c r="E65" s="89"/>
    </row>
    <row r="66" ht="15">
      <c r="E66" s="89"/>
    </row>
    <row r="67" ht="15">
      <c r="E67" s="90"/>
    </row>
    <row r="68" ht="15">
      <c r="E68" s="90"/>
    </row>
  </sheetData>
  <printOptions/>
  <pageMargins left="0.7" right="0.7" top="0.75" bottom="0.75" header="0.3" footer="0.3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workbookViewId="0" topLeftCell="A1">
      <selection activeCell="D6" sqref="D6"/>
    </sheetView>
  </sheetViews>
  <sheetFormatPr defaultColWidth="9.140625" defaultRowHeight="15"/>
  <cols>
    <col min="1" max="1" width="3.421875" style="30" customWidth="1"/>
    <col min="2" max="2" width="21.421875" style="30" customWidth="1"/>
    <col min="3" max="14" width="8.8515625" style="30" bestFit="1" customWidth="1"/>
    <col min="15" max="16384" width="9.140625" style="30" customWidth="1"/>
  </cols>
  <sheetData>
    <row r="2" ht="15">
      <c r="B2" s="66" t="s">
        <v>67</v>
      </c>
    </row>
    <row r="5" spans="2:18" ht="14.25" customHeight="1">
      <c r="B5" s="67"/>
      <c r="C5" s="86">
        <v>2000</v>
      </c>
      <c r="D5" s="86">
        <v>2001</v>
      </c>
      <c r="E5" s="86">
        <v>2002</v>
      </c>
      <c r="F5" s="86">
        <v>2003</v>
      </c>
      <c r="G5" s="86">
        <v>2004</v>
      </c>
      <c r="H5" s="86">
        <v>2005</v>
      </c>
      <c r="I5" s="86">
        <v>2006</v>
      </c>
      <c r="J5" s="86">
        <v>2007</v>
      </c>
      <c r="K5" s="86">
        <v>2008</v>
      </c>
      <c r="L5" s="86">
        <v>2009</v>
      </c>
      <c r="M5" s="86">
        <v>2010</v>
      </c>
      <c r="N5" s="86">
        <v>2011</v>
      </c>
      <c r="O5" s="86">
        <v>2012</v>
      </c>
      <c r="P5" s="86">
        <v>2013</v>
      </c>
      <c r="Q5" s="86">
        <v>2014</v>
      </c>
      <c r="R5" s="86">
        <v>2015</v>
      </c>
    </row>
    <row r="6" spans="2:18" ht="15.75" customHeight="1">
      <c r="B6" s="55" t="s">
        <v>1</v>
      </c>
      <c r="C6" s="100">
        <v>100</v>
      </c>
      <c r="D6" s="101">
        <v>102.01618340776494</v>
      </c>
      <c r="E6" s="101">
        <v>103.65495526506352</v>
      </c>
      <c r="F6" s="101">
        <v>109.8128130010048</v>
      </c>
      <c r="G6" s="101">
        <v>115.31363543722284</v>
      </c>
      <c r="H6" s="101">
        <v>115.88847734278363</v>
      </c>
      <c r="I6" s="101">
        <v>120.86977811596962</v>
      </c>
      <c r="J6" s="101">
        <v>123.3736859086559</v>
      </c>
      <c r="K6" s="101">
        <v>123.21437711046845</v>
      </c>
      <c r="L6" s="101">
        <v>105.79998106812869</v>
      </c>
      <c r="M6" s="101">
        <v>111.18401574312283</v>
      </c>
      <c r="N6" s="101">
        <v>113.70002332932413</v>
      </c>
      <c r="O6" s="101">
        <v>111.04697879716328</v>
      </c>
      <c r="P6" s="101">
        <v>109.4339320211236</v>
      </c>
      <c r="Q6" s="101">
        <v>107.59397311666024</v>
      </c>
      <c r="R6" s="101">
        <v>109.15571702265493</v>
      </c>
    </row>
    <row r="7" spans="2:18" ht="15.75" customHeight="1">
      <c r="B7" s="55" t="s">
        <v>2</v>
      </c>
      <c r="C7" s="82">
        <v>100</v>
      </c>
      <c r="D7" s="99">
        <v>95.20851087002167</v>
      </c>
      <c r="E7" s="99">
        <v>101.70377613807989</v>
      </c>
      <c r="F7" s="99">
        <v>107.08368452745154</v>
      </c>
      <c r="G7" s="99">
        <v>111.24142889964158</v>
      </c>
      <c r="H7" s="99">
        <v>117.08227029528626</v>
      </c>
      <c r="I7" s="99">
        <v>121.43941970560503</v>
      </c>
      <c r="J7" s="99">
        <v>124.65120496071816</v>
      </c>
      <c r="K7" s="99">
        <v>133.4146513191564</v>
      </c>
      <c r="L7" s="99">
        <v>126.3329944316154</v>
      </c>
      <c r="M7" s="99">
        <v>138.59178795895625</v>
      </c>
      <c r="N7" s="99">
        <v>141.0653440237938</v>
      </c>
      <c r="O7" s="99">
        <v>150.28398038879678</v>
      </c>
      <c r="P7" s="99">
        <v>154.05856943227732</v>
      </c>
      <c r="Q7" s="99">
        <v>152.68149086497672</v>
      </c>
      <c r="R7" s="99">
        <v>154.46066257346712</v>
      </c>
    </row>
    <row r="8" spans="2:18" s="56" customFormat="1" ht="15.75" customHeight="1">
      <c r="B8" s="81" t="s">
        <v>34</v>
      </c>
      <c r="C8" s="83">
        <v>100</v>
      </c>
      <c r="D8" s="102">
        <v>104.77425953469104</v>
      </c>
      <c r="E8" s="102">
        <v>104.44546046925096</v>
      </c>
      <c r="F8" s="102">
        <v>110.91849839472627</v>
      </c>
      <c r="G8" s="102">
        <v>116.96345857030475</v>
      </c>
      <c r="H8" s="102">
        <v>115.40482131724252</v>
      </c>
      <c r="I8" s="102">
        <v>120.6389922107183</v>
      </c>
      <c r="J8" s="102">
        <v>122.85610889835597</v>
      </c>
      <c r="K8" s="102">
        <v>119.08181453095166</v>
      </c>
      <c r="L8" s="102">
        <v>97.48118875582101</v>
      </c>
      <c r="M8" s="102">
        <v>100.07996779992125</v>
      </c>
      <c r="N8" s="102">
        <v>102.61317429323444</v>
      </c>
      <c r="O8" s="102">
        <v>95.15040962729556</v>
      </c>
      <c r="P8" s="102">
        <v>91.35460367005172</v>
      </c>
      <c r="Q8" s="102">
        <v>89.3271123599866</v>
      </c>
      <c r="R8" s="102">
        <v>90.80076706544045</v>
      </c>
    </row>
    <row r="9" ht="15">
      <c r="B9" s="30" t="s">
        <v>11</v>
      </c>
    </row>
    <row r="10" ht="15">
      <c r="B10" s="22" t="s">
        <v>26</v>
      </c>
    </row>
    <row r="11" ht="15">
      <c r="B11" s="61"/>
    </row>
    <row r="13" spans="3:14" ht="15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3:14" ht="15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3:14" ht="15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3:14" ht="1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</sheetData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showGridLines="0" workbookViewId="0" topLeftCell="A1">
      <selection activeCell="D28" sqref="D28"/>
    </sheetView>
  </sheetViews>
  <sheetFormatPr defaultColWidth="9.140625" defaultRowHeight="15"/>
  <cols>
    <col min="1" max="1" width="3.421875" style="11" customWidth="1"/>
    <col min="2" max="2" width="20.140625" style="11" customWidth="1"/>
    <col min="3" max="3" width="13.140625" style="11" bestFit="1" customWidth="1"/>
    <col min="4" max="4" width="9.28125" style="11" bestFit="1" customWidth="1"/>
    <col min="5" max="5" width="11.00390625" style="11" bestFit="1" customWidth="1"/>
    <col min="6" max="6" width="14.421875" style="11" bestFit="1" customWidth="1"/>
    <col min="7" max="7" width="16.28125" style="11" bestFit="1" customWidth="1"/>
    <col min="8" max="8" width="9.28125" style="11" bestFit="1" customWidth="1"/>
    <col min="9" max="9" width="9.140625" style="11" customWidth="1"/>
    <col min="10" max="10" width="12.140625" style="11" customWidth="1"/>
    <col min="11" max="11" width="13.28125" style="11" customWidth="1"/>
    <col min="12" max="12" width="12.7109375" style="11" customWidth="1"/>
    <col min="13" max="13" width="12.57421875" style="11" customWidth="1"/>
    <col min="14" max="14" width="15.57421875" style="11" customWidth="1"/>
    <col min="15" max="15" width="13.140625" style="11" customWidth="1"/>
    <col min="16" max="16" width="13.28125" style="11" customWidth="1"/>
    <col min="17" max="17" width="13.8515625" style="11" customWidth="1"/>
    <col min="18" max="18" width="14.57421875" style="11" customWidth="1"/>
    <col min="19" max="19" width="15.00390625" style="11" customWidth="1"/>
    <col min="20" max="20" width="14.00390625" style="11" customWidth="1"/>
    <col min="21" max="21" width="18.00390625" style="11" customWidth="1"/>
    <col min="22" max="22" width="18.57421875" style="11" customWidth="1"/>
    <col min="23" max="16384" width="9.140625" style="11" customWidth="1"/>
  </cols>
  <sheetData>
    <row r="2" ht="15">
      <c r="B2" s="10" t="s">
        <v>68</v>
      </c>
    </row>
    <row r="3" ht="15">
      <c r="B3" s="12"/>
    </row>
    <row r="4" ht="15">
      <c r="B4" s="12"/>
    </row>
    <row r="5" ht="15">
      <c r="B5" s="12"/>
    </row>
    <row r="6" ht="15">
      <c r="B6" s="12"/>
    </row>
    <row r="7" ht="15">
      <c r="B7" s="12"/>
    </row>
    <row r="8" ht="15">
      <c r="B8" s="12"/>
    </row>
    <row r="9" ht="15">
      <c r="B9" s="12"/>
    </row>
    <row r="10" ht="15">
      <c r="B10" s="12"/>
    </row>
    <row r="11" ht="15">
      <c r="B11" s="12"/>
    </row>
    <row r="12" ht="15">
      <c r="B12" s="12"/>
    </row>
    <row r="13" ht="15">
      <c r="B13" s="12"/>
    </row>
    <row r="14" ht="15">
      <c r="B14" s="12"/>
    </row>
    <row r="15" ht="15">
      <c r="B15" s="12"/>
    </row>
    <row r="16" ht="15">
      <c r="B16" s="12"/>
    </row>
    <row r="20" ht="23.25" customHeight="1">
      <c r="B20" s="12"/>
    </row>
    <row r="21" ht="15">
      <c r="B21" s="6" t="s">
        <v>33</v>
      </c>
    </row>
    <row r="24" ht="15">
      <c r="B24" s="10" t="s">
        <v>69</v>
      </c>
    </row>
    <row r="25" ht="15">
      <c r="B25" s="12" t="s">
        <v>0</v>
      </c>
    </row>
    <row r="26" spans="2:8" ht="48">
      <c r="B26" s="51"/>
      <c r="C26" s="52" t="s">
        <v>12</v>
      </c>
      <c r="D26" s="52" t="s">
        <v>3</v>
      </c>
      <c r="E26" s="52" t="s">
        <v>15</v>
      </c>
      <c r="F26" s="52" t="s">
        <v>5</v>
      </c>
      <c r="G26" s="52" t="s">
        <v>16</v>
      </c>
      <c r="H26" s="52" t="s">
        <v>17</v>
      </c>
    </row>
    <row r="27" spans="2:8" ht="15">
      <c r="B27" s="54" t="s">
        <v>2</v>
      </c>
      <c r="C27" s="103">
        <v>-1.25296856811664</v>
      </c>
      <c r="D27" s="70">
        <v>-0.3265874981632443</v>
      </c>
      <c r="E27" s="70">
        <v>-0.22070989098698657</v>
      </c>
      <c r="F27" s="70">
        <v>-0.1780491407020072</v>
      </c>
      <c r="G27" s="70">
        <v>-0.43868474871836977</v>
      </c>
      <c r="H27" s="70">
        <v>-0.08893728954603233</v>
      </c>
    </row>
    <row r="28" spans="2:8" ht="15">
      <c r="B28" s="53" t="s">
        <v>1</v>
      </c>
      <c r="C28" s="71">
        <v>3.0710118088580813</v>
      </c>
      <c r="D28" s="71">
        <v>0.35093746601933146</v>
      </c>
      <c r="E28" s="71">
        <v>0.41168470960347836</v>
      </c>
      <c r="F28" s="71">
        <v>0.15081136966361997</v>
      </c>
      <c r="G28" s="71">
        <v>2.056463441178669</v>
      </c>
      <c r="H28" s="71">
        <v>0.10111482239298265</v>
      </c>
    </row>
    <row r="30" spans="2:7" ht="15">
      <c r="B30" s="12"/>
      <c r="G30" s="48"/>
    </row>
    <row r="31" ht="15">
      <c r="B31" s="13" t="s">
        <v>25</v>
      </c>
    </row>
    <row r="32" spans="12:28" ht="1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5">
      <c r="C33" s="43"/>
      <c r="D33" s="43"/>
      <c r="E33" s="43"/>
      <c r="F33" s="43"/>
      <c r="G33" s="43"/>
      <c r="H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5">
      <c r="C34" s="43"/>
      <c r="D34" s="43"/>
      <c r="E34" s="43"/>
      <c r="F34" s="43"/>
      <c r="G34" s="43"/>
      <c r="H34" s="4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1:28" ht="1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1:28" ht="1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showGridLines="0" workbookViewId="0" topLeftCell="A1">
      <selection activeCell="B28" sqref="B28:E28"/>
    </sheetView>
  </sheetViews>
  <sheetFormatPr defaultColWidth="12.00390625" defaultRowHeight="15"/>
  <cols>
    <col min="1" max="1" width="3.421875" style="2" customWidth="1"/>
    <col min="2" max="2" width="12.00390625" style="2" customWidth="1"/>
    <col min="3" max="4" width="16.00390625" style="2" customWidth="1"/>
    <col min="5" max="5" width="15.8515625" style="2" customWidth="1"/>
    <col min="6" max="6" width="15.57421875" style="2" customWidth="1"/>
    <col min="7" max="9" width="12.00390625" style="2" customWidth="1"/>
    <col min="10" max="10" width="22.140625" style="2" customWidth="1"/>
    <col min="11" max="14" width="12.00390625" style="2" customWidth="1"/>
    <col min="15" max="15" width="14.8515625" style="2" customWidth="1"/>
    <col min="16" max="16384" width="12.00390625" style="2" customWidth="1"/>
  </cols>
  <sheetData>
    <row r="2" ht="15">
      <c r="B2" s="73" t="s">
        <v>70</v>
      </c>
    </row>
    <row r="3" ht="15">
      <c r="B3" s="1"/>
    </row>
    <row r="28" ht="15">
      <c r="B28" s="2" t="s">
        <v>75</v>
      </c>
    </row>
    <row r="29" ht="15">
      <c r="B29" s="6" t="s">
        <v>10</v>
      </c>
    </row>
    <row r="30" ht="15">
      <c r="B30" s="6"/>
    </row>
    <row r="31" ht="15">
      <c r="B31" s="3" t="s">
        <v>71</v>
      </c>
    </row>
    <row r="32" ht="15">
      <c r="B32" s="1" t="s">
        <v>0</v>
      </c>
    </row>
    <row r="33" ht="15">
      <c r="B33" s="1"/>
    </row>
    <row r="34" spans="1:5" ht="15">
      <c r="A34" s="14"/>
      <c r="B34" s="64"/>
      <c r="C34" s="65" t="s">
        <v>13</v>
      </c>
      <c r="D34" s="65" t="s">
        <v>1</v>
      </c>
      <c r="E34" s="65" t="s">
        <v>2</v>
      </c>
    </row>
    <row r="35" spans="1:5" ht="15" customHeight="1">
      <c r="A35" s="14"/>
      <c r="B35" s="63" t="s">
        <v>36</v>
      </c>
      <c r="C35" s="72">
        <v>-2.7924975119377495</v>
      </c>
      <c r="D35" s="72">
        <v>6.674444193163483</v>
      </c>
      <c r="E35" s="72">
        <v>-9.466941705101233</v>
      </c>
    </row>
    <row r="36" spans="1:5" ht="11.25" customHeight="1">
      <c r="A36" s="14"/>
      <c r="B36" s="63" t="s">
        <v>35</v>
      </c>
      <c r="C36" s="72">
        <v>-2.6703764571299673</v>
      </c>
      <c r="D36" s="72">
        <v>6.411348696135534</v>
      </c>
      <c r="E36" s="72">
        <v>-9.081725153265502</v>
      </c>
    </row>
    <row r="37" spans="1:5" ht="11.25" customHeight="1">
      <c r="A37" s="14"/>
      <c r="B37" s="63" t="s">
        <v>37</v>
      </c>
      <c r="C37" s="72">
        <v>-0.5734696232978066</v>
      </c>
      <c r="D37" s="72">
        <v>8.612029519803066</v>
      </c>
      <c r="E37" s="72">
        <v>-9.185499143100872</v>
      </c>
    </row>
    <row r="38" spans="1:9" ht="11.25" customHeight="1">
      <c r="A38" s="14"/>
      <c r="B38" s="63" t="s">
        <v>38</v>
      </c>
      <c r="C38" s="72">
        <v>-0.13999323539841563</v>
      </c>
      <c r="D38" s="72">
        <v>3.5046201173586176</v>
      </c>
      <c r="E38" s="72">
        <v>-3.6446133527570335</v>
      </c>
      <c r="I38" s="29"/>
    </row>
    <row r="39" spans="1:5" ht="11.25" customHeight="1">
      <c r="A39" s="14"/>
      <c r="B39" s="63" t="s">
        <v>40</v>
      </c>
      <c r="C39" s="72">
        <v>0.18259391723601304</v>
      </c>
      <c r="D39" s="72">
        <v>4.019577707324139</v>
      </c>
      <c r="E39" s="72">
        <v>-3.8369837900881256</v>
      </c>
    </row>
    <row r="40" spans="1:5" ht="11.25" customHeight="1">
      <c r="A40" s="14"/>
      <c r="B40" s="63" t="s">
        <v>42</v>
      </c>
      <c r="C40" s="72">
        <v>0.18522508422729642</v>
      </c>
      <c r="D40" s="72">
        <v>10.019283446674761</v>
      </c>
      <c r="E40" s="72">
        <v>-9.834058362447463</v>
      </c>
    </row>
    <row r="41" spans="1:5" ht="11.25" customHeight="1">
      <c r="A41" s="14"/>
      <c r="B41" s="63" t="s">
        <v>39</v>
      </c>
      <c r="C41" s="72">
        <v>0.332724495583863</v>
      </c>
      <c r="D41" s="72">
        <v>2.250118025849888</v>
      </c>
      <c r="E41" s="72">
        <v>-1.917393530266025</v>
      </c>
    </row>
    <row r="42" spans="1:5" ht="11.25" customHeight="1">
      <c r="A42" s="14"/>
      <c r="B42" s="63" t="s">
        <v>41</v>
      </c>
      <c r="C42" s="72">
        <v>0.45711902564698675</v>
      </c>
      <c r="D42" s="72">
        <v>6.919047472190657</v>
      </c>
      <c r="E42" s="72">
        <v>-6.461928446543671</v>
      </c>
    </row>
    <row r="43" spans="1:5" ht="11.25" customHeight="1">
      <c r="A43" s="14"/>
      <c r="B43" s="63" t="s">
        <v>45</v>
      </c>
      <c r="C43" s="72">
        <v>0.5738046024933517</v>
      </c>
      <c r="D43" s="72">
        <v>4.482698161273457</v>
      </c>
      <c r="E43" s="72">
        <v>-3.908893558780105</v>
      </c>
    </row>
    <row r="44" spans="1:5" ht="11.25" customHeight="1">
      <c r="A44" s="14"/>
      <c r="B44" s="63" t="s">
        <v>43</v>
      </c>
      <c r="C44" s="72">
        <v>0.7356674990173823</v>
      </c>
      <c r="D44" s="72">
        <v>3.5281093209019074</v>
      </c>
      <c r="E44" s="72">
        <v>-2.792441821884525</v>
      </c>
    </row>
    <row r="45" spans="1:5" ht="11.25" customHeight="1">
      <c r="A45" s="14"/>
      <c r="B45" s="63" t="s">
        <v>44</v>
      </c>
      <c r="C45" s="72">
        <v>1.0938506456703236</v>
      </c>
      <c r="D45" s="72">
        <v>4.625047223167248</v>
      </c>
      <c r="E45" s="72">
        <v>-3.531196577496925</v>
      </c>
    </row>
    <row r="46" spans="1:5" ht="11.25" customHeight="1">
      <c r="A46" s="14"/>
      <c r="B46" s="63" t="s">
        <v>46</v>
      </c>
      <c r="C46" s="72">
        <v>1.349198254474099</v>
      </c>
      <c r="D46" s="72">
        <v>9.551579495403017</v>
      </c>
      <c r="E46" s="72">
        <v>-8.202381240928917</v>
      </c>
    </row>
    <row r="47" spans="1:5" ht="11.25" customHeight="1">
      <c r="A47" s="14"/>
      <c r="B47" s="63" t="s">
        <v>48</v>
      </c>
      <c r="C47" s="72">
        <v>1.602941577601426</v>
      </c>
      <c r="D47" s="72">
        <v>5.19928976729922</v>
      </c>
      <c r="E47" s="72">
        <v>-3.596348189697794</v>
      </c>
    </row>
    <row r="48" spans="1:5" ht="11.25" customHeight="1">
      <c r="A48" s="14"/>
      <c r="B48" s="63" t="s">
        <v>49</v>
      </c>
      <c r="C48" s="72">
        <v>1.774497269959931</v>
      </c>
      <c r="D48" s="72">
        <v>8.36855771506317</v>
      </c>
      <c r="E48" s="72">
        <v>-6.594060445103239</v>
      </c>
    </row>
    <row r="49" spans="1:5" ht="11.25" customHeight="1">
      <c r="A49" s="14"/>
      <c r="B49" s="63"/>
      <c r="C49" s="72"/>
      <c r="D49" s="72"/>
      <c r="E49" s="72"/>
    </row>
    <row r="50" spans="1:5" ht="11.25" customHeight="1">
      <c r="A50" s="14"/>
      <c r="B50" s="63" t="s">
        <v>50</v>
      </c>
      <c r="C50" s="72">
        <v>1.8180432407414415</v>
      </c>
      <c r="D50" s="72">
        <v>3.071011808858082</v>
      </c>
      <c r="E50" s="72">
        <v>-1.2529685681166403</v>
      </c>
    </row>
    <row r="51" spans="1:5" ht="11.25" customHeight="1">
      <c r="A51" s="14"/>
      <c r="B51" s="63"/>
      <c r="C51" s="72"/>
      <c r="D51" s="72"/>
      <c r="E51" s="72"/>
    </row>
    <row r="52" spans="1:5" ht="11.25" customHeight="1">
      <c r="A52" s="14"/>
      <c r="B52" s="63" t="s">
        <v>47</v>
      </c>
      <c r="C52" s="72">
        <v>1.8631765441373356</v>
      </c>
      <c r="D52" s="72">
        <v>5.665209677814232</v>
      </c>
      <c r="E52" s="72">
        <v>-3.802033133676896</v>
      </c>
    </row>
    <row r="53" spans="1:5" ht="11.25" customHeight="1">
      <c r="A53" s="14"/>
      <c r="B53" s="63" t="s">
        <v>51</v>
      </c>
      <c r="C53" s="72">
        <v>1.9772733517878545</v>
      </c>
      <c r="D53" s="72">
        <v>5.048801312098002</v>
      </c>
      <c r="E53" s="72">
        <v>-3.0715279603101466</v>
      </c>
    </row>
    <row r="54" spans="1:5" ht="11.25" customHeight="1">
      <c r="A54" s="14"/>
      <c r="B54" s="63" t="s">
        <v>53</v>
      </c>
      <c r="C54" s="72">
        <v>2.0567115783058125</v>
      </c>
      <c r="D54" s="72">
        <v>4.419736581787499</v>
      </c>
      <c r="E54" s="72">
        <v>-2.363025003481687</v>
      </c>
    </row>
    <row r="55" spans="1:5" ht="11.25" customHeight="1">
      <c r="A55" s="14"/>
      <c r="B55" s="63" t="s">
        <v>54</v>
      </c>
      <c r="C55" s="72">
        <v>2.1018597226944724</v>
      </c>
      <c r="D55" s="72">
        <v>5.8538774132003475</v>
      </c>
      <c r="E55" s="72">
        <v>-3.752017690505875</v>
      </c>
    </row>
    <row r="56" spans="1:5" ht="11.25" customHeight="1">
      <c r="A56" s="14"/>
      <c r="B56" s="63" t="s">
        <v>52</v>
      </c>
      <c r="C56" s="72">
        <v>2.167451820285016</v>
      </c>
      <c r="D56" s="72">
        <v>9.838318359765143</v>
      </c>
      <c r="E56" s="72">
        <v>-7.6708665394801265</v>
      </c>
    </row>
    <row r="57" spans="1:5" ht="11.25" customHeight="1">
      <c r="A57" s="14"/>
      <c r="B57" s="63" t="s">
        <v>55</v>
      </c>
      <c r="C57" s="72">
        <v>2.5497846785389715</v>
      </c>
      <c r="D57" s="72">
        <v>4.907874370933219</v>
      </c>
      <c r="E57" s="72">
        <v>-2.3580896923942474</v>
      </c>
    </row>
    <row r="58" spans="1:5" ht="11.25" customHeight="1">
      <c r="A58" s="14"/>
      <c r="B58" s="63" t="s">
        <v>59</v>
      </c>
      <c r="C58" s="72">
        <v>2.6679580155537863</v>
      </c>
      <c r="D58" s="72">
        <v>10.374771521180836</v>
      </c>
      <c r="E58" s="72">
        <v>-7.706813505627051</v>
      </c>
    </row>
    <row r="59" spans="1:5" ht="11.25" customHeight="1">
      <c r="A59" s="14"/>
      <c r="B59" s="63" t="s">
        <v>57</v>
      </c>
      <c r="C59" s="72">
        <v>2.984181589153376</v>
      </c>
      <c r="D59" s="72">
        <v>7.863949875720984</v>
      </c>
      <c r="E59" s="72">
        <v>-4.879768286567609</v>
      </c>
    </row>
    <row r="60" spans="1:5" ht="11.25" customHeight="1">
      <c r="A60" s="14"/>
      <c r="B60" s="63" t="s">
        <v>58</v>
      </c>
      <c r="C60" s="72">
        <v>3.592507620745218</v>
      </c>
      <c r="D60" s="72">
        <v>10.51183831742061</v>
      </c>
      <c r="E60" s="72">
        <v>-6.9193306966753925</v>
      </c>
    </row>
    <row r="61" spans="1:5" ht="11.25" customHeight="1">
      <c r="A61" s="14"/>
      <c r="B61" s="63" t="s">
        <v>56</v>
      </c>
      <c r="C61" s="72">
        <v>3.901920781391284</v>
      </c>
      <c r="D61" s="72">
        <v>23.66117715889838</v>
      </c>
      <c r="E61" s="72">
        <v>-19.759256377507093</v>
      </c>
    </row>
    <row r="62" spans="1:5" ht="11.25" customHeight="1">
      <c r="A62" s="14"/>
      <c r="B62" s="63" t="s">
        <v>60</v>
      </c>
      <c r="C62" s="72">
        <v>4.4577244208134505</v>
      </c>
      <c r="D62" s="72">
        <v>8.370920699277525</v>
      </c>
      <c r="E62" s="72">
        <v>-3.9131962784640746</v>
      </c>
    </row>
    <row r="63" spans="1:5" ht="11.25" customHeight="1">
      <c r="A63" s="14"/>
      <c r="B63" s="63" t="s">
        <v>61</v>
      </c>
      <c r="C63" s="72">
        <v>5.597513206543644</v>
      </c>
      <c r="D63" s="72">
        <v>22.30190042416201</v>
      </c>
      <c r="E63" s="72">
        <v>-16.704387217618365</v>
      </c>
    </row>
    <row r="64" spans="2:5" ht="11.25" customHeight="1">
      <c r="B64" s="63" t="s">
        <v>62</v>
      </c>
      <c r="C64" s="72">
        <v>9.476429157039576</v>
      </c>
      <c r="D64" s="72">
        <v>11.686763993441156</v>
      </c>
      <c r="E64" s="72">
        <v>-2.21033483640158</v>
      </c>
    </row>
    <row r="65" spans="2:5" ht="11.25" customHeight="1">
      <c r="B65" s="63" t="s">
        <v>74</v>
      </c>
      <c r="C65" s="72">
        <v>19.38352594687348</v>
      </c>
      <c r="D65" s="72">
        <v>36.57000166975156</v>
      </c>
      <c r="E65" s="72">
        <v>-17.186475722878082</v>
      </c>
    </row>
  </sheetData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9"/>
  <sheetViews>
    <sheetView showGridLines="0" zoomScale="110" zoomScaleNormal="110" workbookViewId="0" topLeftCell="A1">
      <selection activeCell="B2" sqref="B2"/>
    </sheetView>
  </sheetViews>
  <sheetFormatPr defaultColWidth="48.28125" defaultRowHeight="15"/>
  <cols>
    <col min="1" max="1" width="3.421875" style="15" customWidth="1"/>
    <col min="2" max="2" width="21.00390625" style="15" customWidth="1"/>
    <col min="3" max="3" width="33.8515625" style="16" customWidth="1"/>
    <col min="4" max="17" width="8.7109375" style="15" customWidth="1"/>
    <col min="18" max="18" width="8.00390625" style="15" bestFit="1" customWidth="1"/>
    <col min="19" max="19" width="5.421875" style="15" bestFit="1" customWidth="1"/>
    <col min="20" max="27" width="5.8515625" style="15" bestFit="1" customWidth="1"/>
    <col min="28" max="28" width="5.421875" style="15" bestFit="1" customWidth="1"/>
    <col min="29" max="29" width="5.140625" style="15" bestFit="1" customWidth="1"/>
    <col min="30" max="16384" width="48.28125" style="15" customWidth="1"/>
  </cols>
  <sheetData>
    <row r="1" ht="12" customHeight="1"/>
    <row r="2" spans="2:15" ht="15" customHeight="1">
      <c r="B2" s="74" t="s">
        <v>72</v>
      </c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" customHeight="1">
      <c r="B3" s="18"/>
      <c r="C3" s="1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3:15" ht="12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12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3:15" ht="12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3:16" ht="12" customHeight="1"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</row>
    <row r="8" spans="3:16" ht="12" customHeight="1"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</row>
    <row r="9" spans="3:16" ht="12" customHeight="1"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</row>
    <row r="10" spans="3:16" ht="12" customHeight="1"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</row>
    <row r="11" spans="3:16" ht="12" customHeight="1"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</row>
    <row r="12" spans="3:16" ht="12" customHeight="1"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/>
      <c r="P12" s="21"/>
    </row>
    <row r="13" spans="3:16" ht="12" customHeight="1"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</row>
    <row r="14" spans="3:16" ht="12" customHeight="1"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3:16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</row>
    <row r="16" spans="3:16" ht="12" customHeight="1"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</row>
    <row r="17" spans="3:16" ht="12" customHeight="1"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</row>
    <row r="18" spans="3:16" ht="12" customHeight="1"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</row>
    <row r="19" spans="3:16" ht="12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</row>
    <row r="20" spans="3:16" ht="12" customHeight="1"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</row>
    <row r="21" spans="3:16" ht="12" customHeight="1"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</row>
    <row r="22" spans="3:16" ht="12" customHeight="1"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</row>
    <row r="23" spans="3:16" ht="12" customHeight="1"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</row>
    <row r="24" spans="3:15" ht="12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3:15" ht="12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3:15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3:15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3:15" ht="12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3:15" ht="12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3:15" ht="12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3:15" ht="12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3:15" ht="12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3:15" ht="12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3:15" ht="12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3:15" ht="12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3:15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3:15" ht="12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3:15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3:15" ht="12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3:15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2" customHeight="1">
      <c r="B41" s="6" t="s">
        <v>33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3:15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3:15" ht="12" customHeight="1"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3" ht="12" customHeight="1">
      <c r="B44" s="42" t="s">
        <v>18</v>
      </c>
      <c r="C44" s="23"/>
    </row>
    <row r="45" spans="2:15" ht="20.25" customHeight="1">
      <c r="B45" s="9"/>
      <c r="C45" s="9"/>
      <c r="D45" s="104">
        <v>2015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 customHeight="1">
      <c r="B46" s="38" t="s">
        <v>1</v>
      </c>
      <c r="C46" s="39" t="s">
        <v>8</v>
      </c>
      <c r="D46" s="105">
        <v>0.42127037347341983</v>
      </c>
      <c r="E46" s="26"/>
      <c r="F46" s="49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" customHeight="1">
      <c r="B47" s="34"/>
      <c r="C47" s="33" t="s">
        <v>7</v>
      </c>
      <c r="D47" s="106">
        <v>0.5265396406373638</v>
      </c>
      <c r="E47" s="26"/>
      <c r="F47" s="49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" customHeight="1">
      <c r="B48" s="34"/>
      <c r="C48" s="33" t="s">
        <v>9</v>
      </c>
      <c r="D48" s="106">
        <v>2.1232017927805398</v>
      </c>
      <c r="E48" s="58"/>
      <c r="F48" s="49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" customHeight="1">
      <c r="B49" s="35" t="s">
        <v>2</v>
      </c>
      <c r="C49" s="33" t="s">
        <v>8</v>
      </c>
      <c r="D49" s="106">
        <v>0.4872338379935779</v>
      </c>
      <c r="E49" s="57"/>
      <c r="F49" s="84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" customHeight="1">
      <c r="B50" s="36"/>
      <c r="C50" s="37" t="s">
        <v>7</v>
      </c>
      <c r="D50" s="107">
        <v>0.5274070007662649</v>
      </c>
      <c r="E50" s="26"/>
      <c r="F50" s="49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" customHeight="1">
      <c r="B51" s="40"/>
      <c r="C51" s="41" t="s">
        <v>9</v>
      </c>
      <c r="D51" s="108">
        <v>0.23832772935679747</v>
      </c>
      <c r="E51" s="57"/>
      <c r="F51" s="49"/>
      <c r="G51" s="26"/>
      <c r="H51" s="26"/>
      <c r="I51" s="26"/>
      <c r="J51" s="26"/>
      <c r="K51" s="26"/>
      <c r="L51" s="26"/>
      <c r="M51" s="26"/>
      <c r="N51" s="26"/>
      <c r="O51" s="26"/>
    </row>
    <row r="52" spans="2:6" ht="12" customHeight="1">
      <c r="B52" s="27"/>
      <c r="C52" s="15"/>
      <c r="F52" s="49"/>
    </row>
    <row r="53" spans="2:6" ht="12" customHeight="1">
      <c r="B53" s="22"/>
      <c r="C53" s="27"/>
      <c r="F53" s="50"/>
    </row>
    <row r="54" spans="3:15" ht="12" customHeight="1">
      <c r="C54" s="25"/>
      <c r="D54" s="1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3:17" ht="12" customHeight="1">
      <c r="C55" s="25"/>
      <c r="D55" s="1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32"/>
    </row>
    <row r="56" ht="12" customHeight="1">
      <c r="G56" s="60"/>
    </row>
    <row r="57" ht="12" customHeight="1">
      <c r="G57" s="60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</sheetData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8"/>
  <sheetViews>
    <sheetView workbookViewId="0" topLeftCell="A1">
      <selection activeCell="B5" sqref="B5:R10"/>
    </sheetView>
  </sheetViews>
  <sheetFormatPr defaultColWidth="9.140625" defaultRowHeight="15"/>
  <cols>
    <col min="1" max="1" width="3.421875" style="30" customWidth="1"/>
    <col min="2" max="2" width="21.421875" style="30" customWidth="1"/>
    <col min="3" max="14" width="8.8515625" style="30" bestFit="1" customWidth="1"/>
    <col min="15" max="16384" width="9.140625" style="30" customWidth="1"/>
  </cols>
  <sheetData>
    <row r="2" ht="15">
      <c r="B2" s="66" t="s">
        <v>73</v>
      </c>
    </row>
    <row r="5" spans="2:18" ht="14.25" customHeight="1">
      <c r="B5" s="85"/>
      <c r="C5" s="86">
        <v>2000</v>
      </c>
      <c r="D5" s="86">
        <v>2001</v>
      </c>
      <c r="E5" s="86">
        <v>2002</v>
      </c>
      <c r="F5" s="86">
        <v>2003</v>
      </c>
      <c r="G5" s="86">
        <v>2004</v>
      </c>
      <c r="H5" s="86">
        <v>2005</v>
      </c>
      <c r="I5" s="86">
        <v>2006</v>
      </c>
      <c r="J5" s="86">
        <v>2007</v>
      </c>
      <c r="K5" s="86">
        <v>2008</v>
      </c>
      <c r="L5" s="86">
        <v>2009</v>
      </c>
      <c r="M5" s="86">
        <v>2010</v>
      </c>
      <c r="N5" s="86">
        <v>2011</v>
      </c>
      <c r="O5" s="86">
        <v>2012</v>
      </c>
      <c r="P5" s="86">
        <v>2013</v>
      </c>
      <c r="Q5" s="86">
        <v>2014</v>
      </c>
      <c r="R5" s="86">
        <v>2015</v>
      </c>
    </row>
    <row r="6" spans="2:20" ht="15.75" customHeight="1">
      <c r="B6" s="87" t="s">
        <v>3</v>
      </c>
      <c r="C6" s="112">
        <v>8.688104432752413</v>
      </c>
      <c r="D6" s="112">
        <v>9.209503846876874</v>
      </c>
      <c r="E6" s="112">
        <v>9.391570858941133</v>
      </c>
      <c r="F6" s="112">
        <v>9.958667023194089</v>
      </c>
      <c r="G6" s="112">
        <v>8.811354772644716</v>
      </c>
      <c r="H6" s="112">
        <v>9.136643706100092</v>
      </c>
      <c r="I6" s="112">
        <v>9.706337249578315</v>
      </c>
      <c r="J6" s="112">
        <v>10.14115908437352</v>
      </c>
      <c r="K6" s="112">
        <v>9.697704640478209</v>
      </c>
      <c r="L6" s="112">
        <v>8.365133847466605</v>
      </c>
      <c r="M6" s="112">
        <v>8.942847763930745</v>
      </c>
      <c r="N6" s="112">
        <v>8.864855847025376</v>
      </c>
      <c r="O6" s="112">
        <v>9.104576325859105</v>
      </c>
      <c r="P6" s="112">
        <v>9.257082887406275</v>
      </c>
      <c r="Q6" s="112">
        <v>9.142346131233998</v>
      </c>
      <c r="R6" s="112">
        <v>9.256653258850982</v>
      </c>
      <c r="T6" s="110"/>
    </row>
    <row r="7" spans="2:20" ht="15.75" customHeight="1">
      <c r="B7" s="88" t="s">
        <v>4</v>
      </c>
      <c r="C7" s="114">
        <v>59.57508109805602</v>
      </c>
      <c r="D7" s="114">
        <v>59.21871238972752</v>
      </c>
      <c r="E7" s="114">
        <v>59.857109457271505</v>
      </c>
      <c r="F7" s="114">
        <v>62.02632250145638</v>
      </c>
      <c r="G7" s="114">
        <v>63.76632018634726</v>
      </c>
      <c r="H7" s="114">
        <v>63.45200160961855</v>
      </c>
      <c r="I7" s="114">
        <v>65.27517553019409</v>
      </c>
      <c r="J7" s="114">
        <v>66.71573570235559</v>
      </c>
      <c r="K7" s="114">
        <v>65.19848031116842</v>
      </c>
      <c r="L7" s="114">
        <v>53.595505704284875</v>
      </c>
      <c r="M7" s="114">
        <v>56.148858461787654</v>
      </c>
      <c r="N7" s="114">
        <v>56.69482713176107</v>
      </c>
      <c r="O7" s="114">
        <v>51.52255230361701</v>
      </c>
      <c r="P7" s="114">
        <v>51.02476505217859</v>
      </c>
      <c r="Q7" s="114">
        <v>52.39082953758765</v>
      </c>
      <c r="R7" s="114">
        <v>52.731033686466674</v>
      </c>
      <c r="T7" s="110"/>
    </row>
    <row r="8" spans="2:20" ht="15.75" customHeight="1">
      <c r="B8" s="88" t="s">
        <v>5</v>
      </c>
      <c r="C8" s="114">
        <v>2.0957568847438077</v>
      </c>
      <c r="D8" s="114">
        <v>2.1289765690910953</v>
      </c>
      <c r="E8" s="114">
        <v>2.2598112555129393</v>
      </c>
      <c r="F8" s="114">
        <v>2.4470613354289004</v>
      </c>
      <c r="G8" s="114">
        <v>2.4305882452996994</v>
      </c>
      <c r="H8" s="114">
        <v>2.401798781877907</v>
      </c>
      <c r="I8" s="114">
        <v>2.3279199839464177</v>
      </c>
      <c r="J8" s="114">
        <v>2.4341043228353803</v>
      </c>
      <c r="K8" s="114">
        <v>2.213063320493237</v>
      </c>
      <c r="L8" s="114">
        <v>1.9346511326356584</v>
      </c>
      <c r="M8" s="114">
        <v>2.4670862778050964</v>
      </c>
      <c r="N8" s="114">
        <v>2.4877338967191296</v>
      </c>
      <c r="O8" s="114">
        <v>2.3187876095489464</v>
      </c>
      <c r="P8" s="114">
        <v>2.3241096409347834</v>
      </c>
      <c r="Q8" s="114">
        <v>2.3709066433499317</v>
      </c>
      <c r="R8" s="114">
        <v>2.387383540856618</v>
      </c>
      <c r="T8" s="110"/>
    </row>
    <row r="9" spans="2:20" ht="15.75" customHeight="1">
      <c r="B9" s="88" t="s">
        <v>14</v>
      </c>
      <c r="C9" s="114">
        <v>47.38033271494832</v>
      </c>
      <c r="D9" s="114">
        <v>48.323502382886616</v>
      </c>
      <c r="E9" s="114">
        <v>48.81201470217083</v>
      </c>
      <c r="F9" s="114">
        <v>50.5321395333875</v>
      </c>
      <c r="G9" s="114">
        <v>52.408286741742636</v>
      </c>
      <c r="H9" s="114">
        <v>53.672328027882145</v>
      </c>
      <c r="I9" s="114">
        <v>55.28239882558948</v>
      </c>
      <c r="J9" s="114">
        <v>55.900904762300506</v>
      </c>
      <c r="K9" s="114">
        <v>57.20150147363613</v>
      </c>
      <c r="L9" s="114">
        <v>56.83109296533474</v>
      </c>
      <c r="M9" s="114">
        <v>57.015397300821114</v>
      </c>
      <c r="N9" s="114">
        <v>57.4161187808553</v>
      </c>
      <c r="O9" s="114">
        <v>58.18913409537607</v>
      </c>
      <c r="P9" s="114">
        <v>58.57227316466093</v>
      </c>
      <c r="Q9" s="114">
        <v>58.65497287124216</v>
      </c>
      <c r="R9" s="114">
        <v>59.521947311859925</v>
      </c>
      <c r="T9" s="110"/>
    </row>
    <row r="10" spans="2:20" s="56" customFormat="1" ht="15.75" customHeight="1">
      <c r="B10" s="109" t="s">
        <v>12</v>
      </c>
      <c r="C10" s="113">
        <v>17.967071636653642</v>
      </c>
      <c r="D10" s="113">
        <v>18.31189550590953</v>
      </c>
      <c r="E10" s="113">
        <v>18.751842039009713</v>
      </c>
      <c r="F10" s="113">
        <v>19.924439944780044</v>
      </c>
      <c r="G10" s="113">
        <v>19.93508460699769</v>
      </c>
      <c r="H10" s="113">
        <v>19.87620716761054</v>
      </c>
      <c r="I10" s="113">
        <v>20.283329791133497</v>
      </c>
      <c r="J10" s="113">
        <v>20.07733164946286</v>
      </c>
      <c r="K10" s="113">
        <v>20.141403219138667</v>
      </c>
      <c r="L10" s="113">
        <v>19.516614544131997</v>
      </c>
      <c r="M10" s="113">
        <v>20.943952301573052</v>
      </c>
      <c r="N10" s="113">
        <v>20.63323532294668</v>
      </c>
      <c r="O10" s="113">
        <v>21.47969870679241</v>
      </c>
      <c r="P10" s="113">
        <v>21.581151273795264</v>
      </c>
      <c r="Q10" s="113">
        <v>21.07722311086945</v>
      </c>
      <c r="R10" s="113">
        <v>21.260013384031055</v>
      </c>
      <c r="T10" s="111"/>
    </row>
    <row r="11" ht="15">
      <c r="B11" s="30" t="s">
        <v>11</v>
      </c>
    </row>
    <row r="12" ht="15">
      <c r="B12" s="22" t="s">
        <v>26</v>
      </c>
    </row>
    <row r="13" ht="15">
      <c r="B13" s="61"/>
    </row>
    <row r="15" spans="3:14" ht="15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3:14" ht="1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3:14" ht="15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3:14" ht="1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</sheetData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2016-03-25T10:45:22Z</cp:lastPrinted>
  <dcterms:created xsi:type="dcterms:W3CDTF">2012-07-23T13:20:11Z</dcterms:created>
  <dcterms:modified xsi:type="dcterms:W3CDTF">2016-06-23T11:28:01Z</dcterms:modified>
  <cp:category/>
  <cp:version/>
  <cp:contentType/>
  <cp:contentStatus/>
</cp:coreProperties>
</file>