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555" yWindow="65521" windowWidth="12600" windowHeight="12540" tabRatio="882" activeTab="1"/>
  </bookViews>
  <sheets>
    <sheet name="SubCh 10.3" sheetId="1" r:id="rId1"/>
    <sheet name="Table 1" sheetId="2" r:id="rId2"/>
    <sheet name="Table 2" sheetId="3" r:id="rId3"/>
    <sheet name="Table 3" sheetId="4" r:id="rId4"/>
    <sheet name="Figure 1" sheetId="5" r:id="rId5"/>
    <sheet name="Figure 2" sheetId="6" r:id="rId6"/>
    <sheet name="Figure 3" sheetId="7" r:id="rId7"/>
  </sheets>
  <definedNames/>
  <calcPr fullCalcOnLoad="1"/>
</workbook>
</file>

<file path=xl/sharedStrings.xml><?xml version="1.0" encoding="utf-8"?>
<sst xmlns="http://schemas.openxmlformats.org/spreadsheetml/2006/main" count="383" uniqueCount="97">
  <si>
    <t>-</t>
  </si>
  <si>
    <t>:</t>
  </si>
  <si>
    <t>Transport</t>
  </si>
  <si>
    <t>Freight transport</t>
  </si>
  <si>
    <t>(million tonnes)</t>
  </si>
  <si>
    <t>(1 000 tonnes)</t>
  </si>
  <si>
    <t>National</t>
  </si>
  <si>
    <t>International</t>
  </si>
  <si>
    <t>Road (1)</t>
  </si>
  <si>
    <t>Rail (2)</t>
  </si>
  <si>
    <t>Source: Eurostat (mar_go_aa)</t>
  </si>
  <si>
    <t>EU-27</t>
  </si>
  <si>
    <t>(index of inland freight transport volume relative to GDP, 2000=100)</t>
  </si>
  <si>
    <t>Source: Eurostat (tsien060)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</si>
  <si>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</si>
  <si>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</si>
  <si>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</si>
  <si>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</si>
  <si>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</si>
  <si>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</si>
  <si>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</si>
  <si>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</si>
  <si>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</si>
  <si>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</si>
  <si>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</si>
  <si>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</si>
  <si>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</si>
  <si>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</si>
  <si>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</si>
  <si>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</si>
  <si>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</si>
  <si>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</si>
  <si>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</si>
  <si>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</si>
  <si>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</si>
  <si>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</si>
  <si>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</si>
  <si>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</si>
  <si>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</si>
  <si>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</si>
  <si>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</si>
  <si>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</si>
  <si>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</si>
  <si>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Turkey</t>
  </si>
  <si>
    <t>Croatia</t>
  </si>
  <si>
    <t>FYR of Macedonia</t>
  </si>
  <si>
    <t>Liechtenstein</t>
  </si>
  <si>
    <t>Switzerland</t>
  </si>
  <si>
    <t>United Kingdom</t>
  </si>
  <si>
    <t>Chapter 10</t>
  </si>
  <si>
    <t>Buglaria</t>
  </si>
  <si>
    <t>Hungaria</t>
  </si>
  <si>
    <t>Austra</t>
  </si>
  <si>
    <t>Czetch Republic</t>
  </si>
  <si>
    <t>France (1)</t>
  </si>
  <si>
    <t>(1) Underestimated: freight transport at Paris Charles-de-Gaulle and Paris Orly is incomplete.</t>
  </si>
  <si>
    <t>Source: Eurostat (ttr00011)</t>
  </si>
  <si>
    <t>Czech Republic</t>
  </si>
  <si>
    <t xml:space="preserve">(1) Greece, 2008; Italy and the United Kingdom, 2007; Malta, not available. </t>
  </si>
  <si>
    <t>Inland 
water-
ways (3)</t>
  </si>
  <si>
    <t>(1) Greece, 2008; Italy and the United Kingdom, 2007; road transport is based on movements all over the world of vehicles registered in the reporting country.</t>
  </si>
  <si>
    <t>(2) 2008.</t>
  </si>
  <si>
    <t>(4) Data based on departures; France underestimated as freight transport at Paris Charles-de-Gaulle and Paris Orly is incomplete.</t>
  </si>
  <si>
    <t>(3) EU-27 and Belgium, 2008.</t>
  </si>
  <si>
    <t>Source: Eurostat (road_go_ta_tott)</t>
  </si>
  <si>
    <t>Norway (2)</t>
  </si>
  <si>
    <t>(1) Bulgaria, Denmark, Lithuania, Malta, Romania, Finland and Croatia, 2009; the Czech Republic, Luxembourg, Hungary, Austria and Slovakia, not applicable.</t>
  </si>
  <si>
    <t>Bookmarks</t>
  </si>
  <si>
    <t>http://appsso.eurostat.ec.europa.eu/nui/show.do?query=BOOKMARK_DS-063371_QID_-57574154_UID_-3F171EB0&amp;layout=TRA_OPER,L,X,0;TIME,C,X,1;GEO,L,Y,0;CARRIAGE,L,Z,0;UNIT,L,Z,1;INDICATORS,C,Z,2;&amp;zSelection=DS-063371CARRIAGE,TOT;DS-063371INDICATORS,OBS_FLAG;DS-063371UNIT,MIO_TKM;&amp;rankName1=CARRIAGE_1_2_-1_2&amp;rankName2=INDICATORS_1_2_-1_2&amp;rankName3=UNIT_1_2_-1_2&amp;rankName4=TRA-OPER_1_2_0_0&amp;rankName5=TIME_1_2_1_0&amp;rankName6=GEO_1_2_0_1&amp;rStp=&amp;cStp=&amp;rDCh=&amp;cDCh=&amp;rDM=true&amp;cDM=true&amp;footnes=false&amp;empty=false&amp;wai=false&amp;time_mode=ROLLING&amp;lang=EN</t>
  </si>
  <si>
    <t>http://ec.europa.eu/eurostat/product?code=tsien060&amp;mode=view&amp;language=en</t>
  </si>
  <si>
    <t>063371CARRIAGE,TOT;DS-063371INDICATORS,OBS_FLAG;DS-063371UNIT,MIO_TKM;&amp;rankName1=TRA-OPER_1_2_-1_2&amp;rankName2=TIME_1_2_0_0&amp;rankName3=CARRIAGE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</si>
  <si>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-054662_QID_-5AD9EE70_UID_-3F171EB0&amp;layout=TIME,C,X,0;GEO,L,Y,0;UNIT,L,Z,0;TRA_COV,L,Z,1;INDICATORS,C,Z,2;&amp;zSelection=DS-054662INDICATORS,OBS_FLAG;DS-054662TRA_COV,TOTAL;DS-054662UNIT,MIO_TKM;&amp;rankName1=TIME_1_2_0_0&amp;rankName2=INDICATORS_1_2_-1_2&amp;rankName3=TRA-COV_1_2_-1_2&amp;rankName4=UNIT_1_2_-1_2&amp;rankName5=GEO_1_2_0_1&amp;rStp=&amp;cStp=&amp;rDCh=&amp;cDCh=&amp;rDM=true&amp;cDM=true&amp;footnes=false&amp;empty=false&amp;wai=false&amp;time_mode=ROLLING&amp;lang=EN</t>
  </si>
  <si>
    <t>http://ec.europa.eu/eurostat/product?code=ttr00007&amp;mode=view&amp;language=en</t>
  </si>
  <si>
    <t>http://nui.epp.eurostat.ec.europa.eu/nui/show.do?dataset=tps00001&amp;lang=en</t>
  </si>
  <si>
    <t>http://appsso.eurostat.ec.europa.eu/nui/show.do?query=BOOKMARK_DS-053956_QID_6E21817_UID_-3F171EB0&amp;layout=TIME,C,X,0;GEO,L,Y,0;UNIT,L,Z,0;TRA_MEAS,L,Z,1;SCHEDULE,L,Z,2;TRA_COV,L,Z,3;INDICATORS,C,Z,4;&amp;zSelection=DS-053956UNIT,T;DS-053956TRA_MEAS,FRM_BRD_DEP;DS-053956INDICATORS,OBS_FLAG;DS-053956SCHEDULE,TOT;DS-053956TRA_COV,NAT;&amp;rankName1=TIME_1_2_0_0&amp;rankName2=TRA-MEAS_1_2_-1_2&amp;rankName3=INDICATORS_1_2_-1_2&amp;rankName4=TRA-COV_1_2_-1_2&amp;rankName5=UNIT_1_2_-1_2&amp;rankName6=GEO_1_2_0_1&amp;rankName7=SCHEDULE_1_2_-1_2&amp;rStp=&amp;cStp=&amp;rDCh=&amp;cDCh=&amp;rDM=true&amp;cDM=true&amp;footnes=false&amp;empty=false&amp;wai=false&amp;time_mode=NONE&amp;lang=EN</t>
  </si>
  <si>
    <t>http://ec.europa.eu/eurostat/product?code=ttr00011&amp;mode=view&amp;language=en</t>
  </si>
  <si>
    <t>National air
freight and 
mail transport 
(tonnes) (4)</t>
  </si>
  <si>
    <t>Roads</t>
  </si>
  <si>
    <t>Railways</t>
  </si>
  <si>
    <t>Inland waterways</t>
  </si>
  <si>
    <t>Austria (2)</t>
  </si>
  <si>
    <t>(2) The railway in Liechtenstein is owned and operated by the Austrian ÖBB and included in their statistics.</t>
  </si>
  <si>
    <t>(1) Excluding pipelines.</t>
  </si>
  <si>
    <t>Source: Eurostat (tsdtr220)</t>
  </si>
  <si>
    <t>http://ec.europa.eu/eurostat/product?code=tsdtr220&amp;mode=view&amp;language=en</t>
  </si>
  <si>
    <t>Figure 1: National and international road transport of goods, 2009 (1)</t>
  </si>
  <si>
    <t>Table 2: Volume of inland freight transport (1)</t>
  </si>
  <si>
    <t>Table 3: Inland freight transport, 2009</t>
  </si>
  <si>
    <t>Figure 3: Gross weight of seaborne goods handled in ports, 2008 (1)</t>
  </si>
  <si>
    <t>(1) Excluding pipelines; breaks in series: Bulgaria, Hungary and Slovakia, 2000; Bulgaria, 2001; EU-27, 
Portugal and Romania, 2004.</t>
  </si>
  <si>
    <t>Source: Eurostat (road_go_ta_tott, rail_go_typeall, ttr00007, tps00001 and avia_gooc) and Directorate-General for Mobility and Transport</t>
  </si>
  <si>
    <t>Table 1: Modal split of inland freight transport (1)</t>
  </si>
  <si>
    <t xml:space="preserve">(% of total inland tkm) </t>
  </si>
  <si>
    <t>(million tkm)</t>
  </si>
  <si>
    <t>(tkm per inhabitant)</t>
  </si>
  <si>
    <t>(% based on million tkm of laden transport)</t>
  </si>
  <si>
    <t>Figure 2: Air freight transport, 2009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</si>
</sst>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  <numFmt numFmtId="194" formatCode="0.00000000"/>
    <numFmt numFmtId="195" formatCode="0.0000000"/>
    <numFmt numFmtId="196" formatCode="0.000000"/>
    <numFmt numFmtId="197" formatCode="#,##0.000"/>
    <numFmt numFmtId="198" formatCode="#,##0.0000"/>
    <numFmt numFmtId="199" formatCode="0.0________"/>
    <numFmt numFmtId="200" formatCode="0.0________________"/>
    <numFmt numFmtId="201" formatCode="0________________"/>
    <numFmt numFmtId="202" formatCode="#\ ##0"/>
    <numFmt numFmtId="203" formatCode="#.0\ ##0"/>
    <numFmt numFmtId="204" formatCode="#.\ ##0"/>
    <numFmt numFmtId="205" formatCode=".\ ##00;"/>
    <numFmt numFmtId="206" formatCode="#\ ###\ ##0"/>
    <numFmt numFmtId="207" formatCode="0;[Red]0"/>
    <numFmt numFmtId="208" formatCode="#\ ##0.0"/>
    <numFmt numFmtId="209" formatCode="#\ ###.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#0"/>
    <numFmt numFmtId="219" formatCode="#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8"/>
      <name val="Myriad Pro Light"/>
      <family val="2"/>
    </font>
    <font>
      <i/>
      <sz val="8"/>
      <name val="Myriad Pro Light"/>
      <family val="2"/>
    </font>
    <font>
      <sz val="8"/>
      <color indexed="18"/>
      <name val="Myriad Pro Light"/>
      <family val="2"/>
    </font>
    <font>
      <sz val="8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/>
    </xf>
    <xf numFmtId="170" fontId="12" fillId="3" borderId="0" xfId="0" applyNumberFormat="1" applyFont="1" applyFill="1" applyAlignment="1">
      <alignment horizontal="right" vertical="center" wrapText="1"/>
    </xf>
    <xf numFmtId="170" fontId="12" fillId="0" borderId="3" xfId="0" applyNumberFormat="1" applyFont="1" applyFill="1" applyBorder="1" applyAlignment="1">
      <alignment horizontal="right" vertical="center" wrapText="1"/>
    </xf>
    <xf numFmtId="170" fontId="12" fillId="0" borderId="4" xfId="0" applyNumberFormat="1" applyFont="1" applyFill="1" applyBorder="1" applyAlignment="1">
      <alignment horizontal="right" vertical="center" wrapText="1"/>
    </xf>
    <xf numFmtId="170" fontId="12" fillId="0" borderId="5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/>
    </xf>
    <xf numFmtId="0" fontId="5" fillId="2" borderId="15" xfId="0" applyFont="1" applyFill="1" applyBorder="1" applyAlignment="1">
      <alignment/>
    </xf>
    <xf numFmtId="3" fontId="12" fillId="3" borderId="2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>
      <alignment horizontal="right" vertical="center" wrapText="1"/>
    </xf>
    <xf numFmtId="170" fontId="13" fillId="0" borderId="6" xfId="0" applyNumberFormat="1" applyFont="1" applyFill="1" applyBorder="1" applyAlignment="1">
      <alignment horizontal="right" vertical="center" wrapText="1"/>
    </xf>
    <xf numFmtId="170" fontId="13" fillId="0" borderId="3" xfId="0" applyNumberFormat="1" applyFont="1" applyFill="1" applyBorder="1" applyAlignment="1">
      <alignment horizontal="right" vertical="center" wrapText="1"/>
    </xf>
    <xf numFmtId="170" fontId="13" fillId="3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vertical="center"/>
    </xf>
    <xf numFmtId="176" fontId="12" fillId="3" borderId="16" xfId="0" applyNumberFormat="1" applyFont="1" applyFill="1" applyBorder="1" applyAlignment="1">
      <alignment horizontal="right" vertical="center"/>
    </xf>
    <xf numFmtId="176" fontId="13" fillId="3" borderId="2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wrapText="1"/>
    </xf>
    <xf numFmtId="170" fontId="13" fillId="3" borderId="2" xfId="0" applyNumberFormat="1" applyFont="1" applyFill="1" applyBorder="1" applyAlignment="1">
      <alignment horizontal="right" vertical="center" wrapText="1"/>
    </xf>
    <xf numFmtId="0" fontId="13" fillId="3" borderId="17" xfId="0" applyFont="1" applyFill="1" applyBorder="1" applyAlignment="1">
      <alignment vertical="center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vertical="center"/>
    </xf>
    <xf numFmtId="170" fontId="12" fillId="0" borderId="2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170" fontId="13" fillId="3" borderId="16" xfId="0" applyNumberFormat="1" applyFont="1" applyFill="1" applyBorder="1" applyAlignment="1">
      <alignment horizontal="right" vertical="center" wrapText="1"/>
    </xf>
    <xf numFmtId="170" fontId="1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2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2" borderId="16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1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1'!$E$9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1'!$D$10:$D$38</c:f>
              <c:strCache/>
            </c:strRef>
          </c:cat>
          <c:val>
            <c:numRef>
              <c:f>'Figure 1'!$E$10:$E$38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1'!$F$9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1'!$D$10:$D$38</c:f>
              <c:strCache/>
            </c:strRef>
          </c:cat>
          <c:val>
            <c:numRef>
              <c:f>'Figure 1'!$F$10:$F$38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45555443"/>
        <c:axId val="7345804"/>
      </c:bar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555544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75"/>
          <c:y val="0.875"/>
          <c:w val="0.19625"/>
          <c:h val="0.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2'!$D$10:$D$40</c:f>
              <c:strCache/>
            </c:strRef>
          </c:cat>
          <c:val>
            <c:numRef>
              <c:f>'Figure 2'!$E$10:$E$40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139222"/>
        <c:crossesAt val="0"/>
        <c:auto val="1"/>
        <c:lblOffset val="100"/>
        <c:tickLblSkip val="1"/>
        <c:noMultiLvlLbl val="0"/>
      </c:catAx>
      <c:valAx>
        <c:axId val="58139222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11223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3'!$D$10:$D$33</c:f>
              <c:strCache/>
            </c:strRef>
          </c:cat>
          <c:val>
            <c:numRef>
              <c:f>'Figure 3'!$E$10:$E$33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656512"/>
        <c:crossesAt val="0"/>
        <c:auto val="1"/>
        <c:lblOffset val="100"/>
        <c:tickLblSkip val="1"/>
        <c:noMultiLvlLbl val="0"/>
      </c:catAx>
      <c:valAx>
        <c:axId val="11656512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49095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9</xdr:row>
      <xdr:rowOff>9525</xdr:rowOff>
    </xdr:from>
    <xdr:to>
      <xdr:col>15</xdr:col>
      <xdr:colOff>0</xdr:colOff>
      <xdr:row>22</xdr:row>
      <xdr:rowOff>66675</xdr:rowOff>
    </xdr:to>
    <xdr:graphicFrame>
      <xdr:nvGraphicFramePr>
        <xdr:cNvPr id="1" name="Chart 5"/>
        <xdr:cNvGraphicFramePr/>
      </xdr:nvGraphicFramePr>
      <xdr:xfrm>
        <a:off x="3867150" y="13144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8</xdr:row>
      <xdr:rowOff>133350</xdr:rowOff>
    </xdr:from>
    <xdr:to>
      <xdr:col>14</xdr:col>
      <xdr:colOff>200025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24225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11</xdr:row>
      <xdr:rowOff>104775</xdr:rowOff>
    </xdr:from>
    <xdr:to>
      <xdr:col>14</xdr:col>
      <xdr:colOff>200025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43275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sdtr220&amp;mode=view&amp;language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L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57421875" style="2" customWidth="1"/>
    <col min="5" max="5" width="6.140625" style="2" customWidth="1"/>
    <col min="6" max="7" width="10.7109375" style="2" customWidth="1"/>
    <col min="8" max="8" width="0.71875" style="2" customWidth="1"/>
    <col min="9" max="9" width="6.140625" style="2" customWidth="1"/>
    <col min="10" max="11" width="10.7109375" style="2" customWidth="1"/>
    <col min="12" max="12" width="1.7109375" style="2" customWidth="1"/>
    <col min="13" max="16384" width="9.140625" style="2" customWidth="1"/>
  </cols>
  <sheetData>
    <row r="1" ht="12.75">
      <c r="A1" s="92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91</v>
      </c>
    </row>
    <row r="7" s="1" customFormat="1" ht="11.25">
      <c r="D7" s="1" t="s">
        <v>92</v>
      </c>
    </row>
    <row r="8" s="1" customFormat="1" ht="11.25"/>
    <row r="9" spans="3:12" ht="10.5" customHeight="1">
      <c r="C9" s="77"/>
      <c r="D9" s="77"/>
      <c r="E9" s="96">
        <v>2000</v>
      </c>
      <c r="F9" s="97"/>
      <c r="G9" s="97"/>
      <c r="H9" s="98"/>
      <c r="I9" s="96">
        <v>2008</v>
      </c>
      <c r="J9" s="97"/>
      <c r="K9" s="97"/>
      <c r="L9" s="97"/>
    </row>
    <row r="10" spans="3:12" ht="22.5" customHeight="1">
      <c r="C10" s="78"/>
      <c r="D10" s="94"/>
      <c r="E10" s="79" t="s">
        <v>77</v>
      </c>
      <c r="F10" s="79" t="s">
        <v>78</v>
      </c>
      <c r="G10" s="79" t="s">
        <v>79</v>
      </c>
      <c r="H10" s="24"/>
      <c r="I10" s="79" t="s">
        <v>77</v>
      </c>
      <c r="J10" s="79" t="s">
        <v>78</v>
      </c>
      <c r="K10" s="79" t="s">
        <v>79</v>
      </c>
      <c r="L10" s="78"/>
    </row>
    <row r="11" spans="3:12" s="3" customFormat="1" ht="9.75" customHeight="1">
      <c r="C11" s="11"/>
      <c r="D11" s="12" t="s">
        <v>11</v>
      </c>
      <c r="E11" s="90">
        <v>73.7</v>
      </c>
      <c r="F11" s="80">
        <v>19.7</v>
      </c>
      <c r="G11" s="80">
        <v>6.6</v>
      </c>
      <c r="H11" s="81"/>
      <c r="I11" s="80">
        <v>76.4</v>
      </c>
      <c r="J11" s="80">
        <v>17.8</v>
      </c>
      <c r="K11" s="80">
        <v>5.9</v>
      </c>
      <c r="L11" s="11"/>
    </row>
    <row r="12" spans="3:12" s="3" customFormat="1" ht="9.75" customHeight="1">
      <c r="C12" s="13"/>
      <c r="D12" s="14" t="s">
        <v>15</v>
      </c>
      <c r="E12" s="82">
        <v>77.4</v>
      </c>
      <c r="F12" s="37">
        <v>11.6</v>
      </c>
      <c r="G12" s="37">
        <v>10.9</v>
      </c>
      <c r="H12" s="40"/>
      <c r="I12" s="37">
        <v>69.1</v>
      </c>
      <c r="J12" s="37">
        <v>15.1</v>
      </c>
      <c r="K12" s="37">
        <v>15.8</v>
      </c>
      <c r="L12" s="13"/>
    </row>
    <row r="13" spans="3:12" s="3" customFormat="1" ht="9.75" customHeight="1">
      <c r="C13" s="15"/>
      <c r="D13" s="16" t="s">
        <v>40</v>
      </c>
      <c r="E13" s="83">
        <v>52.3</v>
      </c>
      <c r="F13" s="38">
        <v>45.2</v>
      </c>
      <c r="G13" s="38">
        <v>2.6</v>
      </c>
      <c r="H13" s="41"/>
      <c r="I13" s="38">
        <v>66.9</v>
      </c>
      <c r="J13" s="38">
        <v>20.5</v>
      </c>
      <c r="K13" s="38">
        <v>12.6</v>
      </c>
      <c r="L13" s="15"/>
    </row>
    <row r="14" spans="3:12" s="3" customFormat="1" ht="9.75" customHeight="1">
      <c r="C14" s="15"/>
      <c r="D14" s="16" t="s">
        <v>32</v>
      </c>
      <c r="E14" s="83">
        <v>68</v>
      </c>
      <c r="F14" s="38">
        <v>31.9</v>
      </c>
      <c r="G14" s="38">
        <v>0.2</v>
      </c>
      <c r="H14" s="41"/>
      <c r="I14" s="38">
        <v>76.7</v>
      </c>
      <c r="J14" s="38">
        <v>23.3</v>
      </c>
      <c r="K14" s="38" t="s">
        <v>1</v>
      </c>
      <c r="L14" s="15"/>
    </row>
    <row r="15" spans="3:12" s="3" customFormat="1" ht="9.75" customHeight="1">
      <c r="C15" s="15"/>
      <c r="D15" s="16" t="s">
        <v>20</v>
      </c>
      <c r="E15" s="83">
        <v>92.1</v>
      </c>
      <c r="F15" s="38">
        <v>7.9</v>
      </c>
      <c r="G15" s="38" t="s">
        <v>0</v>
      </c>
      <c r="H15" s="41"/>
      <c r="I15" s="38">
        <v>91.3</v>
      </c>
      <c r="J15" s="38">
        <v>8.7</v>
      </c>
      <c r="K15" s="38" t="s">
        <v>1</v>
      </c>
      <c r="L15" s="15"/>
    </row>
    <row r="16" spans="3:12" s="3" customFormat="1" ht="9.75" customHeight="1">
      <c r="C16" s="15"/>
      <c r="D16" s="16" t="s">
        <v>25</v>
      </c>
      <c r="E16" s="83">
        <v>65.3</v>
      </c>
      <c r="F16" s="38">
        <v>19.2</v>
      </c>
      <c r="G16" s="38">
        <v>15.5</v>
      </c>
      <c r="H16" s="41"/>
      <c r="I16" s="38">
        <v>65.5</v>
      </c>
      <c r="J16" s="38">
        <v>22.2</v>
      </c>
      <c r="K16" s="38">
        <v>12.3</v>
      </c>
      <c r="L16" s="15"/>
    </row>
    <row r="17" spans="3:12" s="3" customFormat="1" ht="9.75" customHeight="1">
      <c r="C17" s="15"/>
      <c r="D17" s="16" t="s">
        <v>35</v>
      </c>
      <c r="E17" s="83">
        <v>37.3</v>
      </c>
      <c r="F17" s="38">
        <v>62.7</v>
      </c>
      <c r="G17" s="38">
        <v>0</v>
      </c>
      <c r="H17" s="41"/>
      <c r="I17" s="38">
        <v>55.3</v>
      </c>
      <c r="J17" s="38">
        <v>44.7</v>
      </c>
      <c r="K17" s="38" t="s">
        <v>1</v>
      </c>
      <c r="L17" s="15"/>
    </row>
    <row r="18" spans="3:12" s="3" customFormat="1" ht="9.75" customHeight="1">
      <c r="C18" s="15"/>
      <c r="D18" s="16" t="s">
        <v>16</v>
      </c>
      <c r="E18" s="83">
        <v>96.2</v>
      </c>
      <c r="F18" s="38">
        <v>3.8</v>
      </c>
      <c r="G18" s="38" t="s">
        <v>0</v>
      </c>
      <c r="H18" s="41"/>
      <c r="I18" s="38">
        <v>99.4</v>
      </c>
      <c r="J18" s="38">
        <v>0.6</v>
      </c>
      <c r="K18" s="38" t="s">
        <v>1</v>
      </c>
      <c r="L18" s="15"/>
    </row>
    <row r="19" spans="3:12" s="3" customFormat="1" ht="9.75" customHeight="1">
      <c r="C19" s="15"/>
      <c r="D19" s="16" t="s">
        <v>29</v>
      </c>
      <c r="E19" s="83" t="s">
        <v>1</v>
      </c>
      <c r="F19" s="38" t="s">
        <v>1</v>
      </c>
      <c r="G19" s="38" t="s">
        <v>0</v>
      </c>
      <c r="H19" s="41"/>
      <c r="I19" s="38">
        <v>97.3</v>
      </c>
      <c r="J19" s="38">
        <v>2.7</v>
      </c>
      <c r="K19" s="38" t="s">
        <v>1</v>
      </c>
      <c r="L19" s="15"/>
    </row>
    <row r="20" spans="3:12" s="3" customFormat="1" ht="9.75" customHeight="1">
      <c r="C20" s="15"/>
      <c r="D20" s="16" t="s">
        <v>27</v>
      </c>
      <c r="E20" s="83">
        <v>92.8</v>
      </c>
      <c r="F20" s="38">
        <v>7.2</v>
      </c>
      <c r="G20" s="38" t="s">
        <v>0</v>
      </c>
      <c r="H20" s="41"/>
      <c r="I20" s="38">
        <v>95.9</v>
      </c>
      <c r="J20" s="38">
        <v>4.1</v>
      </c>
      <c r="K20" s="38" t="s">
        <v>1</v>
      </c>
      <c r="L20" s="15"/>
    </row>
    <row r="21" spans="3:12" s="3" customFormat="1" ht="9.75" customHeight="1">
      <c r="C21" s="15"/>
      <c r="D21" s="16" t="s">
        <v>26</v>
      </c>
      <c r="E21" s="83">
        <v>76</v>
      </c>
      <c r="F21" s="38">
        <v>20.6</v>
      </c>
      <c r="G21" s="38">
        <v>3.4</v>
      </c>
      <c r="H21" s="41"/>
      <c r="I21" s="38">
        <v>80.6</v>
      </c>
      <c r="J21" s="38">
        <v>15.9</v>
      </c>
      <c r="K21" s="38">
        <v>3.5</v>
      </c>
      <c r="L21" s="15"/>
    </row>
    <row r="22" spans="3:12" s="3" customFormat="1" ht="9.75" customHeight="1">
      <c r="C22" s="15"/>
      <c r="D22" s="16" t="s">
        <v>28</v>
      </c>
      <c r="E22" s="83">
        <v>89</v>
      </c>
      <c r="F22" s="38">
        <v>11</v>
      </c>
      <c r="G22" s="38">
        <v>0.1</v>
      </c>
      <c r="H22" s="41"/>
      <c r="I22" s="48">
        <v>88.3</v>
      </c>
      <c r="J22" s="48">
        <v>11.7</v>
      </c>
      <c r="K22" s="38" t="s">
        <v>1</v>
      </c>
      <c r="L22" s="15"/>
    </row>
    <row r="23" spans="3:12" s="3" customFormat="1" ht="9.75" customHeight="1">
      <c r="C23" s="15"/>
      <c r="D23" s="16" t="s">
        <v>30</v>
      </c>
      <c r="E23" s="83">
        <v>100</v>
      </c>
      <c r="F23" s="38" t="s">
        <v>0</v>
      </c>
      <c r="G23" s="38" t="s">
        <v>0</v>
      </c>
      <c r="H23" s="41"/>
      <c r="I23" s="38">
        <v>100</v>
      </c>
      <c r="J23" s="38" t="s">
        <v>0</v>
      </c>
      <c r="K23" s="38" t="s">
        <v>1</v>
      </c>
      <c r="L23" s="15"/>
    </row>
    <row r="24" spans="3:12" s="3" customFormat="1" ht="9.75" customHeight="1">
      <c r="C24" s="15"/>
      <c r="D24" s="16" t="s">
        <v>23</v>
      </c>
      <c r="E24" s="83">
        <v>26.5</v>
      </c>
      <c r="F24" s="38">
        <v>73.5</v>
      </c>
      <c r="G24" s="38">
        <v>0</v>
      </c>
      <c r="H24" s="41"/>
      <c r="I24" s="38">
        <v>38.7</v>
      </c>
      <c r="J24" s="38">
        <v>61.3</v>
      </c>
      <c r="K24" s="38">
        <v>0</v>
      </c>
      <c r="L24" s="15"/>
    </row>
    <row r="25" spans="3:12" s="3" customFormat="1" ht="9.75" customHeight="1">
      <c r="C25" s="15"/>
      <c r="D25" s="16" t="s">
        <v>22</v>
      </c>
      <c r="E25" s="83">
        <v>46.6</v>
      </c>
      <c r="F25" s="38">
        <v>53.4</v>
      </c>
      <c r="G25" s="38">
        <v>0</v>
      </c>
      <c r="H25" s="41"/>
      <c r="I25" s="38">
        <v>58</v>
      </c>
      <c r="J25" s="38">
        <v>41.9</v>
      </c>
      <c r="K25" s="38">
        <v>0.1</v>
      </c>
      <c r="L25" s="15"/>
    </row>
    <row r="26" spans="3:12" s="3" customFormat="1" ht="9.75" customHeight="1">
      <c r="C26" s="15"/>
      <c r="D26" s="16" t="s">
        <v>14</v>
      </c>
      <c r="E26" s="83">
        <v>87.8</v>
      </c>
      <c r="F26" s="38">
        <v>7.9</v>
      </c>
      <c r="G26" s="38">
        <v>4.4</v>
      </c>
      <c r="H26" s="41"/>
      <c r="I26" s="38">
        <v>94.2</v>
      </c>
      <c r="J26" s="38">
        <v>2.5</v>
      </c>
      <c r="K26" s="38">
        <v>3.3</v>
      </c>
      <c r="L26" s="15"/>
    </row>
    <row r="27" spans="3:12" s="3" customFormat="1" ht="9.75" customHeight="1">
      <c r="C27" s="15"/>
      <c r="D27" s="16" t="s">
        <v>37</v>
      </c>
      <c r="E27" s="83">
        <v>68.1</v>
      </c>
      <c r="F27" s="38">
        <v>28.8</v>
      </c>
      <c r="G27" s="38">
        <v>3.1</v>
      </c>
      <c r="H27" s="41"/>
      <c r="I27" s="38">
        <v>74.7</v>
      </c>
      <c r="J27" s="38">
        <v>20.6</v>
      </c>
      <c r="K27" s="38">
        <v>4.7</v>
      </c>
      <c r="L27" s="15"/>
    </row>
    <row r="28" spans="3:12" s="3" customFormat="1" ht="9.75" customHeight="1">
      <c r="C28" s="15"/>
      <c r="D28" s="16" t="s">
        <v>33</v>
      </c>
      <c r="E28" s="83">
        <v>100</v>
      </c>
      <c r="F28" s="38" t="s">
        <v>0</v>
      </c>
      <c r="G28" s="38" t="s">
        <v>0</v>
      </c>
      <c r="H28" s="41"/>
      <c r="I28" s="38">
        <v>100</v>
      </c>
      <c r="J28" s="38" t="s">
        <v>0</v>
      </c>
      <c r="K28" s="38" t="s">
        <v>1</v>
      </c>
      <c r="L28" s="15"/>
    </row>
    <row r="29" spans="3:12" s="3" customFormat="1" ht="9.75" customHeight="1">
      <c r="C29" s="15"/>
      <c r="D29" s="16" t="s">
        <v>17</v>
      </c>
      <c r="E29" s="83">
        <v>63.4</v>
      </c>
      <c r="F29" s="38">
        <v>3.7</v>
      </c>
      <c r="G29" s="38">
        <v>32.9</v>
      </c>
      <c r="H29" s="41"/>
      <c r="I29" s="38">
        <v>59.9</v>
      </c>
      <c r="J29" s="38">
        <v>5.4</v>
      </c>
      <c r="K29" s="38">
        <v>34.7</v>
      </c>
      <c r="L29" s="15"/>
    </row>
    <row r="30" spans="3:12" s="3" customFormat="1" ht="9.75" customHeight="1">
      <c r="C30" s="15"/>
      <c r="D30" s="16" t="s">
        <v>80</v>
      </c>
      <c r="E30" s="83">
        <v>64.8</v>
      </c>
      <c r="F30" s="38">
        <v>30.6</v>
      </c>
      <c r="G30" s="38">
        <v>4.5</v>
      </c>
      <c r="H30" s="41"/>
      <c r="I30" s="38">
        <v>58.6</v>
      </c>
      <c r="J30" s="38">
        <v>37.4</v>
      </c>
      <c r="K30" s="38">
        <v>4</v>
      </c>
      <c r="L30" s="15"/>
    </row>
    <row r="31" spans="3:12" s="3" customFormat="1" ht="9.75" customHeight="1">
      <c r="C31" s="15"/>
      <c r="D31" s="16" t="s">
        <v>38</v>
      </c>
      <c r="E31" s="83">
        <v>56.9</v>
      </c>
      <c r="F31" s="38">
        <v>42.2</v>
      </c>
      <c r="G31" s="38">
        <v>0.9</v>
      </c>
      <c r="H31" s="41"/>
      <c r="I31" s="38">
        <v>75.9</v>
      </c>
      <c r="J31" s="38">
        <v>24</v>
      </c>
      <c r="K31" s="38">
        <v>0.1</v>
      </c>
      <c r="L31" s="15"/>
    </row>
    <row r="32" spans="3:12" s="3" customFormat="1" ht="9.75" customHeight="1">
      <c r="C32" s="15"/>
      <c r="D32" s="16" t="s">
        <v>34</v>
      </c>
      <c r="E32" s="83">
        <v>92.5</v>
      </c>
      <c r="F32" s="38">
        <v>7.5</v>
      </c>
      <c r="G32" s="38" t="s">
        <v>0</v>
      </c>
      <c r="H32" s="41"/>
      <c r="I32" s="38">
        <v>93.9</v>
      </c>
      <c r="J32" s="38">
        <v>6.1</v>
      </c>
      <c r="K32" s="38" t="s">
        <v>1</v>
      </c>
      <c r="L32" s="15"/>
    </row>
    <row r="33" spans="3:12" s="3" customFormat="1" ht="9.75" customHeight="1">
      <c r="C33" s="15"/>
      <c r="D33" s="16" t="s">
        <v>39</v>
      </c>
      <c r="E33" s="83">
        <v>42.9</v>
      </c>
      <c r="F33" s="38">
        <v>49.1</v>
      </c>
      <c r="G33" s="38">
        <v>7.9</v>
      </c>
      <c r="H33" s="41"/>
      <c r="I33" s="38">
        <v>70.2</v>
      </c>
      <c r="J33" s="38">
        <v>19</v>
      </c>
      <c r="K33" s="38">
        <v>10.8</v>
      </c>
      <c r="L33" s="15"/>
    </row>
    <row r="34" spans="3:12" s="3" customFormat="1" ht="9.75" customHeight="1">
      <c r="C34" s="15"/>
      <c r="D34" s="16" t="s">
        <v>31</v>
      </c>
      <c r="E34" s="91">
        <v>71.9</v>
      </c>
      <c r="F34" s="48">
        <v>28.1</v>
      </c>
      <c r="G34" s="38" t="s">
        <v>0</v>
      </c>
      <c r="H34" s="41"/>
      <c r="I34" s="38">
        <v>82.2</v>
      </c>
      <c r="J34" s="38">
        <v>17.8</v>
      </c>
      <c r="K34" s="38" t="s">
        <v>1</v>
      </c>
      <c r="L34" s="15"/>
    </row>
    <row r="35" spans="3:12" s="3" customFormat="1" ht="9.75" customHeight="1">
      <c r="C35" s="15"/>
      <c r="D35" s="16" t="s">
        <v>36</v>
      </c>
      <c r="E35" s="83">
        <v>53</v>
      </c>
      <c r="F35" s="38">
        <v>41.7</v>
      </c>
      <c r="G35" s="38">
        <v>5.3</v>
      </c>
      <c r="H35" s="41"/>
      <c r="I35" s="38">
        <v>73.8</v>
      </c>
      <c r="J35" s="38">
        <v>23.4</v>
      </c>
      <c r="K35" s="38">
        <v>2.8</v>
      </c>
      <c r="L35" s="15"/>
    </row>
    <row r="36" spans="3:12" s="3" customFormat="1" ht="9.75" customHeight="1">
      <c r="C36" s="15"/>
      <c r="D36" s="16" t="s">
        <v>21</v>
      </c>
      <c r="E36" s="83">
        <v>75.8</v>
      </c>
      <c r="F36" s="38">
        <v>24</v>
      </c>
      <c r="G36" s="38">
        <v>0.3</v>
      </c>
      <c r="H36" s="41"/>
      <c r="I36" s="38">
        <v>73.3</v>
      </c>
      <c r="J36" s="38">
        <v>26.5</v>
      </c>
      <c r="K36" s="38">
        <v>0.2</v>
      </c>
      <c r="L36" s="15"/>
    </row>
    <row r="37" spans="3:12" s="3" customFormat="1" ht="9.75" customHeight="1">
      <c r="C37" s="15"/>
      <c r="D37" s="16" t="s">
        <v>19</v>
      </c>
      <c r="E37" s="83">
        <v>63.9</v>
      </c>
      <c r="F37" s="38">
        <v>36.1</v>
      </c>
      <c r="G37" s="38" t="s">
        <v>0</v>
      </c>
      <c r="H37" s="41"/>
      <c r="I37" s="38">
        <v>64.7</v>
      </c>
      <c r="J37" s="38">
        <v>35.3</v>
      </c>
      <c r="K37" s="38" t="s">
        <v>1</v>
      </c>
      <c r="L37" s="15"/>
    </row>
    <row r="38" spans="3:12" s="3" customFormat="1" ht="9.75" customHeight="1">
      <c r="C38" s="19"/>
      <c r="D38" s="20" t="s">
        <v>24</v>
      </c>
      <c r="E38" s="84">
        <v>90</v>
      </c>
      <c r="F38" s="44">
        <v>9.8</v>
      </c>
      <c r="G38" s="44">
        <v>0.1</v>
      </c>
      <c r="H38" s="85"/>
      <c r="I38" s="49">
        <v>88.5</v>
      </c>
      <c r="J38" s="49">
        <v>11.5</v>
      </c>
      <c r="K38" s="44" t="s">
        <v>1</v>
      </c>
      <c r="L38" s="19"/>
    </row>
    <row r="39" spans="3:12" s="3" customFormat="1" ht="9.75" customHeight="1">
      <c r="C39" s="13"/>
      <c r="D39" s="14" t="s">
        <v>41</v>
      </c>
      <c r="E39" s="82">
        <v>100</v>
      </c>
      <c r="F39" s="37" t="s">
        <v>0</v>
      </c>
      <c r="G39" s="37" t="s">
        <v>0</v>
      </c>
      <c r="H39" s="40"/>
      <c r="I39" s="37">
        <v>100</v>
      </c>
      <c r="J39" s="37" t="s">
        <v>0</v>
      </c>
      <c r="K39" s="37" t="s">
        <v>1</v>
      </c>
      <c r="L39" s="13"/>
    </row>
    <row r="40" spans="3:12" s="3" customFormat="1" ht="9.75" customHeight="1">
      <c r="C40" s="17"/>
      <c r="D40" s="18" t="s">
        <v>42</v>
      </c>
      <c r="E40" s="86">
        <v>83.5</v>
      </c>
      <c r="F40" s="39">
        <v>16.5</v>
      </c>
      <c r="G40" s="39" t="s">
        <v>0</v>
      </c>
      <c r="H40" s="42"/>
      <c r="I40" s="39">
        <v>85</v>
      </c>
      <c r="J40" s="39">
        <v>15</v>
      </c>
      <c r="K40" s="39" t="s">
        <v>1</v>
      </c>
      <c r="L40" s="17"/>
    </row>
    <row r="41" spans="3:12" s="3" customFormat="1" ht="9.75" customHeight="1">
      <c r="C41" s="13"/>
      <c r="D41" s="14" t="s">
        <v>44</v>
      </c>
      <c r="E41" s="82" t="s">
        <v>1</v>
      </c>
      <c r="F41" s="37" t="s">
        <v>1</v>
      </c>
      <c r="G41" s="37" t="s">
        <v>1</v>
      </c>
      <c r="H41" s="40"/>
      <c r="I41" s="37">
        <v>72.7</v>
      </c>
      <c r="J41" s="37">
        <v>21.8</v>
      </c>
      <c r="K41" s="37">
        <v>5.5</v>
      </c>
      <c r="L41" s="13"/>
    </row>
    <row r="42" spans="3:12" s="3" customFormat="1" ht="9.75" customHeight="1">
      <c r="C42" s="15"/>
      <c r="D42" s="16" t="s">
        <v>45</v>
      </c>
      <c r="E42" s="83">
        <v>86.9</v>
      </c>
      <c r="F42" s="38">
        <v>13.1</v>
      </c>
      <c r="G42" s="38" t="s">
        <v>0</v>
      </c>
      <c r="H42" s="41"/>
      <c r="I42" s="38" t="s">
        <v>1</v>
      </c>
      <c r="J42" s="38" t="s">
        <v>1</v>
      </c>
      <c r="K42" s="38" t="s">
        <v>1</v>
      </c>
      <c r="L42" s="15"/>
    </row>
    <row r="43" spans="3:12" s="3" customFormat="1" ht="9.75" customHeight="1">
      <c r="C43" s="17"/>
      <c r="D43" s="18" t="s">
        <v>43</v>
      </c>
      <c r="E43" s="86">
        <v>94.3</v>
      </c>
      <c r="F43" s="39">
        <v>5.7</v>
      </c>
      <c r="G43" s="39" t="s">
        <v>0</v>
      </c>
      <c r="H43" s="42"/>
      <c r="I43" s="39" t="s">
        <v>1</v>
      </c>
      <c r="J43" s="39" t="s">
        <v>1</v>
      </c>
      <c r="K43" s="39" t="s">
        <v>1</v>
      </c>
      <c r="L43" s="17"/>
    </row>
    <row r="44" spans="3:12" ht="9.75" customHeight="1">
      <c r="C44" s="3"/>
      <c r="D44" s="3"/>
      <c r="E44" s="87"/>
      <c r="H44" s="3"/>
      <c r="I44" s="87"/>
      <c r="L44" s="3"/>
    </row>
    <row r="45" spans="3:12" ht="9.75" customHeight="1">
      <c r="C45" s="3"/>
      <c r="D45" s="88" t="s">
        <v>82</v>
      </c>
      <c r="E45" s="87"/>
      <c r="H45" s="3"/>
      <c r="I45" s="87"/>
      <c r="L45" s="3"/>
    </row>
    <row r="46" spans="3:12" ht="9.75" customHeight="1">
      <c r="C46" s="3"/>
      <c r="D46" s="2" t="s">
        <v>81</v>
      </c>
      <c r="E46" s="87"/>
      <c r="H46" s="3"/>
      <c r="I46" s="87"/>
      <c r="L46" s="3"/>
    </row>
    <row r="47" spans="3:12" ht="9.75" customHeight="1">
      <c r="C47" s="3"/>
      <c r="D47" s="2" t="s">
        <v>83</v>
      </c>
      <c r="E47" s="87"/>
      <c r="H47" s="3"/>
      <c r="I47" s="87"/>
      <c r="L47" s="3"/>
    </row>
    <row r="50" spans="9:10" ht="11.25">
      <c r="I50" s="89"/>
      <c r="J50" s="89"/>
    </row>
    <row r="51" ht="11.25">
      <c r="A51" s="76" t="s">
        <v>67</v>
      </c>
    </row>
    <row r="52" ht="11.25">
      <c r="A52" s="2" t="s">
        <v>84</v>
      </c>
    </row>
  </sheetData>
  <mergeCells count="2">
    <mergeCell ref="E9:H9"/>
    <mergeCell ref="I9:L9"/>
  </mergeCells>
  <hyperlinks>
    <hyperlink ref="A52" r:id="rId1" display="http://ec.europa.eu/eurostat/product?code=tsdtr220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6.421875" style="2" customWidth="1"/>
    <col min="5" max="15" width="5.00390625" style="2" customWidth="1"/>
    <col min="16" max="16" width="1.7109375" style="2" customWidth="1"/>
    <col min="17" max="16384" width="9.140625" style="2" customWidth="1"/>
  </cols>
  <sheetData>
    <row r="1" ht="12.75">
      <c r="A1" s="95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86</v>
      </c>
    </row>
    <row r="7" s="1" customFormat="1" ht="11.25">
      <c r="D7" s="1" t="s">
        <v>12</v>
      </c>
    </row>
    <row r="9" spans="3:16" s="3" customFormat="1" ht="11.25" customHeight="1">
      <c r="C9" s="26"/>
      <c r="D9" s="26"/>
      <c r="E9" s="25">
        <v>1998</v>
      </c>
      <c r="F9" s="25">
        <v>1999</v>
      </c>
      <c r="G9" s="25">
        <v>2000</v>
      </c>
      <c r="H9" s="25">
        <v>2001</v>
      </c>
      <c r="I9" s="25">
        <v>2002</v>
      </c>
      <c r="J9" s="25">
        <v>2003</v>
      </c>
      <c r="K9" s="25">
        <v>2004</v>
      </c>
      <c r="L9" s="25">
        <v>2005</v>
      </c>
      <c r="M9" s="25">
        <v>2006</v>
      </c>
      <c r="N9" s="25">
        <v>2007</v>
      </c>
      <c r="O9" s="25">
        <v>2008</v>
      </c>
      <c r="P9" s="26"/>
    </row>
    <row r="10" spans="3:18" s="3" customFormat="1" ht="9.75" customHeight="1">
      <c r="C10" s="11"/>
      <c r="D10" s="12" t="s">
        <v>11</v>
      </c>
      <c r="E10" s="51">
        <v>101.1</v>
      </c>
      <c r="F10" s="51">
        <v>100.1</v>
      </c>
      <c r="G10" s="36">
        <v>100</v>
      </c>
      <c r="H10" s="51">
        <v>99</v>
      </c>
      <c r="I10" s="51">
        <v>100.2</v>
      </c>
      <c r="J10" s="51">
        <v>99.3</v>
      </c>
      <c r="K10" s="51">
        <v>105.4</v>
      </c>
      <c r="L10" s="51">
        <v>105.4</v>
      </c>
      <c r="M10" s="51">
        <v>106</v>
      </c>
      <c r="N10" s="51">
        <v>106.5</v>
      </c>
      <c r="O10" s="51">
        <v>104</v>
      </c>
      <c r="P10" s="11"/>
      <c r="R10" s="43"/>
    </row>
    <row r="11" spans="3:18" s="3" customFormat="1" ht="9.75" customHeight="1">
      <c r="C11" s="13"/>
      <c r="D11" s="14" t="s">
        <v>15</v>
      </c>
      <c r="E11" s="37">
        <v>89.1</v>
      </c>
      <c r="F11" s="37">
        <v>80.2</v>
      </c>
      <c r="G11" s="37">
        <v>100</v>
      </c>
      <c r="H11" s="37">
        <v>102.2</v>
      </c>
      <c r="I11" s="37">
        <v>101.3</v>
      </c>
      <c r="J11" s="37">
        <v>97.3</v>
      </c>
      <c r="K11" s="37">
        <v>91.3</v>
      </c>
      <c r="L11" s="37">
        <v>84.9</v>
      </c>
      <c r="M11" s="50">
        <v>82.5</v>
      </c>
      <c r="N11" s="50">
        <v>80</v>
      </c>
      <c r="O11" s="50">
        <v>72.8</v>
      </c>
      <c r="P11" s="13"/>
      <c r="R11" s="43"/>
    </row>
    <row r="12" spans="3:18" s="3" customFormat="1" ht="9.75" customHeight="1">
      <c r="C12" s="15"/>
      <c r="D12" s="16" t="s">
        <v>40</v>
      </c>
      <c r="E12" s="38">
        <v>63.6</v>
      </c>
      <c r="F12" s="38">
        <v>49.9</v>
      </c>
      <c r="G12" s="38">
        <v>100</v>
      </c>
      <c r="H12" s="38">
        <v>104.8</v>
      </c>
      <c r="I12" s="38">
        <v>105</v>
      </c>
      <c r="J12" s="38">
        <v>109.9</v>
      </c>
      <c r="K12" s="38">
        <v>119.7</v>
      </c>
      <c r="L12" s="38">
        <v>128</v>
      </c>
      <c r="M12" s="38">
        <v>118.3</v>
      </c>
      <c r="N12" s="38">
        <v>116.6</v>
      </c>
      <c r="O12" s="38">
        <v>120.7</v>
      </c>
      <c r="P12" s="15"/>
      <c r="R12" s="43"/>
    </row>
    <row r="13" spans="3:18" s="3" customFormat="1" ht="9.75" customHeight="1">
      <c r="C13" s="15"/>
      <c r="D13" s="16" t="s">
        <v>32</v>
      </c>
      <c r="E13" s="38">
        <v>100.9</v>
      </c>
      <c r="F13" s="38">
        <v>101.5</v>
      </c>
      <c r="G13" s="38">
        <v>100</v>
      </c>
      <c r="H13" s="38">
        <v>99.6</v>
      </c>
      <c r="I13" s="38">
        <v>103.9</v>
      </c>
      <c r="J13" s="38">
        <v>105.2</v>
      </c>
      <c r="K13" s="38">
        <v>98.6</v>
      </c>
      <c r="L13" s="38">
        <v>88.5</v>
      </c>
      <c r="M13" s="38">
        <v>94</v>
      </c>
      <c r="N13" s="38">
        <v>86.2</v>
      </c>
      <c r="O13" s="38">
        <v>86.6</v>
      </c>
      <c r="P13" s="15"/>
      <c r="R13" s="43"/>
    </row>
    <row r="14" spans="3:18" s="3" customFormat="1" ht="9.75" customHeight="1">
      <c r="C14" s="15"/>
      <c r="D14" s="16" t="s">
        <v>20</v>
      </c>
      <c r="E14" s="48">
        <v>95.6</v>
      </c>
      <c r="F14" s="38">
        <v>100.1</v>
      </c>
      <c r="G14" s="38">
        <v>100</v>
      </c>
      <c r="H14" s="38">
        <v>91.9</v>
      </c>
      <c r="I14" s="38">
        <v>92.7</v>
      </c>
      <c r="J14" s="38">
        <v>94.4</v>
      </c>
      <c r="K14" s="38">
        <v>93.9</v>
      </c>
      <c r="L14" s="38">
        <v>91.1</v>
      </c>
      <c r="M14" s="38">
        <v>80.7</v>
      </c>
      <c r="N14" s="38">
        <v>77.9</v>
      </c>
      <c r="O14" s="38">
        <v>73.8</v>
      </c>
      <c r="P14" s="15"/>
      <c r="R14" s="43"/>
    </row>
    <row r="15" spans="3:18" s="3" customFormat="1" ht="9.75" customHeight="1">
      <c r="C15" s="15"/>
      <c r="D15" s="16" t="s">
        <v>25</v>
      </c>
      <c r="E15" s="38">
        <v>97</v>
      </c>
      <c r="F15" s="38">
        <v>100.4</v>
      </c>
      <c r="G15" s="38">
        <v>100</v>
      </c>
      <c r="H15" s="38">
        <v>99.9</v>
      </c>
      <c r="I15" s="38">
        <v>98.9</v>
      </c>
      <c r="J15" s="38">
        <v>100</v>
      </c>
      <c r="K15" s="38">
        <v>104.5</v>
      </c>
      <c r="L15" s="38">
        <v>106.1</v>
      </c>
      <c r="M15" s="38">
        <v>109.7</v>
      </c>
      <c r="N15" s="38">
        <v>111.7</v>
      </c>
      <c r="O15" s="38">
        <v>110</v>
      </c>
      <c r="P15" s="15"/>
      <c r="R15" s="43"/>
    </row>
    <row r="16" spans="3:18" s="3" customFormat="1" ht="9.75" customHeight="1">
      <c r="C16" s="15"/>
      <c r="D16" s="16" t="s">
        <v>35</v>
      </c>
      <c r="E16" s="48">
        <v>76.6</v>
      </c>
      <c r="F16" s="38">
        <v>91.7</v>
      </c>
      <c r="G16" s="38">
        <v>100</v>
      </c>
      <c r="H16" s="38">
        <v>89.5</v>
      </c>
      <c r="I16" s="38">
        <v>92.7</v>
      </c>
      <c r="J16" s="38">
        <v>84.6</v>
      </c>
      <c r="K16" s="38">
        <v>90.1</v>
      </c>
      <c r="L16" s="38">
        <v>87</v>
      </c>
      <c r="M16" s="38">
        <v>76.7</v>
      </c>
      <c r="N16" s="38">
        <v>66.5</v>
      </c>
      <c r="O16" s="38">
        <v>61.8</v>
      </c>
      <c r="P16" s="15"/>
      <c r="R16" s="43"/>
    </row>
    <row r="17" spans="3:18" s="3" customFormat="1" ht="9.75" customHeight="1">
      <c r="C17" s="15"/>
      <c r="D17" s="16" t="s">
        <v>16</v>
      </c>
      <c r="E17" s="38">
        <v>82.2</v>
      </c>
      <c r="F17" s="38">
        <v>92</v>
      </c>
      <c r="G17" s="38">
        <v>100</v>
      </c>
      <c r="H17" s="38">
        <v>95.1</v>
      </c>
      <c r="I17" s="38">
        <v>102.3</v>
      </c>
      <c r="J17" s="38">
        <v>107</v>
      </c>
      <c r="K17" s="38">
        <v>111.8</v>
      </c>
      <c r="L17" s="38">
        <v>109.3</v>
      </c>
      <c r="M17" s="38">
        <v>100.6</v>
      </c>
      <c r="N17" s="38">
        <v>102.9</v>
      </c>
      <c r="O17" s="38">
        <v>97</v>
      </c>
      <c r="P17" s="15"/>
      <c r="R17" s="43"/>
    </row>
    <row r="18" spans="3:18" s="3" customFormat="1" ht="9.75" customHeight="1">
      <c r="C18" s="15"/>
      <c r="D18" s="16" t="s">
        <v>29</v>
      </c>
      <c r="E18" s="38" t="s">
        <v>1</v>
      </c>
      <c r="F18" s="38" t="s">
        <v>1</v>
      </c>
      <c r="G18" s="38">
        <v>100</v>
      </c>
      <c r="H18" s="38" t="s">
        <v>1</v>
      </c>
      <c r="I18" s="38" t="s">
        <v>1</v>
      </c>
      <c r="J18" s="38" t="s">
        <v>1</v>
      </c>
      <c r="K18" s="38" t="s">
        <v>1</v>
      </c>
      <c r="L18" s="38" t="s">
        <v>1</v>
      </c>
      <c r="M18" s="38" t="s">
        <v>1</v>
      </c>
      <c r="N18" s="38" t="s">
        <v>1</v>
      </c>
      <c r="O18" s="38" t="s">
        <v>1</v>
      </c>
      <c r="P18" s="15"/>
      <c r="R18" s="43"/>
    </row>
    <row r="19" spans="3:18" s="3" customFormat="1" ht="9.75" customHeight="1">
      <c r="C19" s="15"/>
      <c r="D19" s="16" t="s">
        <v>27</v>
      </c>
      <c r="E19" s="48">
        <v>93.6</v>
      </c>
      <c r="F19" s="38">
        <v>95.5</v>
      </c>
      <c r="G19" s="38">
        <v>100</v>
      </c>
      <c r="H19" s="38">
        <v>104</v>
      </c>
      <c r="I19" s="38">
        <v>114.9</v>
      </c>
      <c r="J19" s="38">
        <v>116.1</v>
      </c>
      <c r="K19" s="48">
        <v>128.1</v>
      </c>
      <c r="L19" s="38">
        <v>130.1</v>
      </c>
      <c r="M19" s="38">
        <v>129.4</v>
      </c>
      <c r="N19" s="38">
        <v>133.1</v>
      </c>
      <c r="O19" s="38">
        <v>123.9</v>
      </c>
      <c r="P19" s="15"/>
      <c r="R19" s="43"/>
    </row>
    <row r="20" spans="3:18" s="3" customFormat="1" ht="9.75" customHeight="1">
      <c r="C20" s="15"/>
      <c r="D20" s="16" t="s">
        <v>26</v>
      </c>
      <c r="E20" s="38">
        <v>100.2</v>
      </c>
      <c r="F20" s="38">
        <v>103</v>
      </c>
      <c r="G20" s="38">
        <v>100</v>
      </c>
      <c r="H20" s="38">
        <v>96.9</v>
      </c>
      <c r="I20" s="38">
        <v>94.9</v>
      </c>
      <c r="J20" s="38">
        <v>92.4</v>
      </c>
      <c r="K20" s="38">
        <v>92.7</v>
      </c>
      <c r="L20" s="38">
        <v>87.2</v>
      </c>
      <c r="M20" s="38">
        <v>87.6</v>
      </c>
      <c r="N20" s="38">
        <v>88.7</v>
      </c>
      <c r="O20" s="38">
        <v>83.4</v>
      </c>
      <c r="P20" s="15"/>
      <c r="R20" s="43"/>
    </row>
    <row r="21" spans="3:18" s="3" customFormat="1" ht="9.75" customHeight="1">
      <c r="C21" s="15"/>
      <c r="D21" s="16" t="s">
        <v>28</v>
      </c>
      <c r="E21" s="48">
        <v>105.1</v>
      </c>
      <c r="F21" s="38">
        <v>99.4</v>
      </c>
      <c r="G21" s="38">
        <v>100</v>
      </c>
      <c r="H21" s="38">
        <v>98.8</v>
      </c>
      <c r="I21" s="38">
        <v>100.4</v>
      </c>
      <c r="J21" s="38">
        <v>91.6</v>
      </c>
      <c r="K21" s="38">
        <v>101.7</v>
      </c>
      <c r="L21" s="38">
        <v>108.2</v>
      </c>
      <c r="M21" s="48">
        <v>95.5</v>
      </c>
      <c r="N21" s="48">
        <v>91.2</v>
      </c>
      <c r="O21" s="48">
        <v>92</v>
      </c>
      <c r="P21" s="15"/>
      <c r="R21" s="43"/>
    </row>
    <row r="22" spans="3:18" s="3" customFormat="1" ht="9.75" customHeight="1">
      <c r="C22" s="15"/>
      <c r="D22" s="16" t="s">
        <v>30</v>
      </c>
      <c r="E22" s="48">
        <v>104.7</v>
      </c>
      <c r="F22" s="48">
        <v>101.6</v>
      </c>
      <c r="G22" s="38">
        <v>100</v>
      </c>
      <c r="H22" s="48">
        <v>99.3</v>
      </c>
      <c r="I22" s="38">
        <v>101.2</v>
      </c>
      <c r="J22" s="38">
        <v>105.2</v>
      </c>
      <c r="K22" s="38">
        <v>80.6</v>
      </c>
      <c r="L22" s="38">
        <v>96.6</v>
      </c>
      <c r="M22" s="38">
        <v>77.6</v>
      </c>
      <c r="N22" s="38">
        <v>76.1</v>
      </c>
      <c r="O22" s="38">
        <v>80</v>
      </c>
      <c r="P22" s="15"/>
      <c r="R22" s="43"/>
    </row>
    <row r="23" spans="3:18" s="3" customFormat="1" ht="9.75" customHeight="1">
      <c r="C23" s="15"/>
      <c r="D23" s="16" t="s">
        <v>23</v>
      </c>
      <c r="E23" s="38">
        <v>104.3</v>
      </c>
      <c r="F23" s="38">
        <v>96.7</v>
      </c>
      <c r="G23" s="38">
        <v>100</v>
      </c>
      <c r="H23" s="38">
        <v>99.9</v>
      </c>
      <c r="I23" s="38">
        <v>101.9</v>
      </c>
      <c r="J23" s="38">
        <v>111</v>
      </c>
      <c r="K23" s="38">
        <v>107.2</v>
      </c>
      <c r="L23" s="38">
        <v>105</v>
      </c>
      <c r="M23" s="38">
        <v>91.6</v>
      </c>
      <c r="N23" s="38">
        <v>95.2</v>
      </c>
      <c r="O23" s="38">
        <v>101</v>
      </c>
      <c r="P23" s="15"/>
      <c r="R23" s="43"/>
    </row>
    <row r="24" spans="3:18" s="3" customFormat="1" ht="9.75" customHeight="1">
      <c r="C24" s="15"/>
      <c r="D24" s="16" t="s">
        <v>22</v>
      </c>
      <c r="E24" s="38">
        <v>85</v>
      </c>
      <c r="F24" s="38">
        <v>96.5</v>
      </c>
      <c r="G24" s="38">
        <v>100</v>
      </c>
      <c r="H24" s="38">
        <v>89.9</v>
      </c>
      <c r="I24" s="38">
        <v>107.6</v>
      </c>
      <c r="J24" s="38">
        <v>109.2</v>
      </c>
      <c r="K24" s="38">
        <v>106.2</v>
      </c>
      <c r="L24" s="38">
        <v>116.8</v>
      </c>
      <c r="M24" s="38">
        <v>118.5</v>
      </c>
      <c r="N24" s="38">
        <v>120.5</v>
      </c>
      <c r="O24" s="38">
        <v>119</v>
      </c>
      <c r="P24" s="15"/>
      <c r="R24" s="43"/>
    </row>
    <row r="25" spans="3:18" s="3" customFormat="1" ht="9.75" customHeight="1">
      <c r="C25" s="15"/>
      <c r="D25" s="16" t="s">
        <v>14</v>
      </c>
      <c r="E25" s="48">
        <v>80.9</v>
      </c>
      <c r="F25" s="38">
        <v>91.6</v>
      </c>
      <c r="G25" s="38">
        <v>100</v>
      </c>
      <c r="H25" s="38">
        <v>109.2</v>
      </c>
      <c r="I25" s="38">
        <v>109.4</v>
      </c>
      <c r="J25" s="38">
        <v>111.6</v>
      </c>
      <c r="K25" s="38">
        <v>107.1</v>
      </c>
      <c r="L25" s="38">
        <v>92.2</v>
      </c>
      <c r="M25" s="38">
        <v>88.2</v>
      </c>
      <c r="N25" s="38">
        <v>87.7</v>
      </c>
      <c r="O25" s="38">
        <v>96.1</v>
      </c>
      <c r="P25" s="15"/>
      <c r="R25" s="43"/>
    </row>
    <row r="26" spans="3:18" s="3" customFormat="1" ht="9.75" customHeight="1">
      <c r="C26" s="15"/>
      <c r="D26" s="16" t="s">
        <v>37</v>
      </c>
      <c r="E26" s="38">
        <v>110.4</v>
      </c>
      <c r="F26" s="38">
        <v>101.9</v>
      </c>
      <c r="G26" s="38">
        <v>100</v>
      </c>
      <c r="H26" s="38">
        <v>93.9</v>
      </c>
      <c r="I26" s="38">
        <v>89.5</v>
      </c>
      <c r="J26" s="38">
        <v>85.8</v>
      </c>
      <c r="K26" s="38">
        <v>93.6</v>
      </c>
      <c r="L26" s="38">
        <v>105.1</v>
      </c>
      <c r="M26" s="38">
        <v>118.4</v>
      </c>
      <c r="N26" s="38">
        <v>132.4</v>
      </c>
      <c r="O26" s="38">
        <v>131.1</v>
      </c>
      <c r="P26" s="15"/>
      <c r="R26" s="43"/>
    </row>
    <row r="27" spans="3:18" s="3" customFormat="1" ht="9.75" customHeight="1">
      <c r="C27" s="15"/>
      <c r="D27" s="16" t="s">
        <v>33</v>
      </c>
      <c r="E27" s="38" t="s">
        <v>1</v>
      </c>
      <c r="F27" s="38" t="s">
        <v>1</v>
      </c>
      <c r="G27" s="38">
        <v>100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8" t="s">
        <v>1</v>
      </c>
      <c r="P27" s="15"/>
      <c r="R27" s="43"/>
    </row>
    <row r="28" spans="3:18" s="3" customFormat="1" ht="9.75" customHeight="1">
      <c r="C28" s="15"/>
      <c r="D28" s="16" t="s">
        <v>17</v>
      </c>
      <c r="E28" s="38">
        <v>106.7</v>
      </c>
      <c r="F28" s="38">
        <v>106.9</v>
      </c>
      <c r="G28" s="38">
        <v>100</v>
      </c>
      <c r="H28" s="38">
        <v>97.4</v>
      </c>
      <c r="I28" s="38">
        <v>97.8</v>
      </c>
      <c r="J28" s="38">
        <v>96.2</v>
      </c>
      <c r="K28" s="38">
        <v>105.6</v>
      </c>
      <c r="L28" s="38">
        <v>98.7</v>
      </c>
      <c r="M28" s="38">
        <v>95.2</v>
      </c>
      <c r="N28" s="38">
        <v>91.4</v>
      </c>
      <c r="O28" s="38">
        <v>89.1</v>
      </c>
      <c r="P28" s="15"/>
      <c r="R28" s="43"/>
    </row>
    <row r="29" spans="3:18" s="3" customFormat="1" ht="9.75" customHeight="1">
      <c r="C29" s="15"/>
      <c r="D29" s="16" t="s">
        <v>18</v>
      </c>
      <c r="E29" s="38">
        <v>93.4</v>
      </c>
      <c r="F29" s="38">
        <v>98.1</v>
      </c>
      <c r="G29" s="38">
        <v>100</v>
      </c>
      <c r="H29" s="38">
        <v>104.7</v>
      </c>
      <c r="I29" s="38">
        <v>105.7</v>
      </c>
      <c r="J29" s="38">
        <v>105.2</v>
      </c>
      <c r="K29" s="38">
        <v>104.3</v>
      </c>
      <c r="L29" s="38">
        <v>98.5</v>
      </c>
      <c r="M29" s="38">
        <v>102.2</v>
      </c>
      <c r="N29" s="38">
        <v>97.7</v>
      </c>
      <c r="O29" s="38">
        <v>91.4</v>
      </c>
      <c r="P29" s="15"/>
      <c r="R29" s="43"/>
    </row>
    <row r="30" spans="3:18" s="3" customFormat="1" ht="9.75" customHeight="1">
      <c r="C30" s="15"/>
      <c r="D30" s="16" t="s">
        <v>38</v>
      </c>
      <c r="E30" s="38">
        <v>112</v>
      </c>
      <c r="F30" s="38">
        <v>103</v>
      </c>
      <c r="G30" s="38">
        <v>100</v>
      </c>
      <c r="H30" s="38">
        <v>97.6</v>
      </c>
      <c r="I30" s="38">
        <v>98.4</v>
      </c>
      <c r="J30" s="38">
        <v>98.4</v>
      </c>
      <c r="K30" s="38">
        <v>108.2</v>
      </c>
      <c r="L30" s="38">
        <v>108.9</v>
      </c>
      <c r="M30" s="38">
        <v>115.2</v>
      </c>
      <c r="N30" s="38">
        <v>121.6</v>
      </c>
      <c r="O30" s="38">
        <v>122.5</v>
      </c>
      <c r="P30" s="15"/>
      <c r="R30" s="43"/>
    </row>
    <row r="31" spans="3:18" s="3" customFormat="1" ht="9.75" customHeight="1">
      <c r="C31" s="15"/>
      <c r="D31" s="16" t="s">
        <v>34</v>
      </c>
      <c r="E31" s="38">
        <v>101.7</v>
      </c>
      <c r="F31" s="38">
        <v>101.2</v>
      </c>
      <c r="G31" s="38">
        <v>100</v>
      </c>
      <c r="H31" s="38">
        <v>108.4</v>
      </c>
      <c r="I31" s="38">
        <v>107</v>
      </c>
      <c r="J31" s="38">
        <v>99.7</v>
      </c>
      <c r="K31" s="38">
        <v>143.5</v>
      </c>
      <c r="L31" s="38">
        <v>148.6</v>
      </c>
      <c r="M31" s="38">
        <v>153.8</v>
      </c>
      <c r="N31" s="38">
        <v>155.9</v>
      </c>
      <c r="O31" s="38">
        <v>133</v>
      </c>
      <c r="P31" s="15"/>
      <c r="R31" s="43"/>
    </row>
    <row r="32" spans="3:18" s="3" customFormat="1" ht="9.75" customHeight="1">
      <c r="C32" s="15"/>
      <c r="D32" s="16" t="s">
        <v>39</v>
      </c>
      <c r="E32" s="38" t="s">
        <v>1</v>
      </c>
      <c r="F32" s="38">
        <v>95.2</v>
      </c>
      <c r="G32" s="38">
        <v>100</v>
      </c>
      <c r="H32" s="38">
        <v>106.3</v>
      </c>
      <c r="I32" s="38">
        <v>119.6</v>
      </c>
      <c r="J32" s="38">
        <v>127.1</v>
      </c>
      <c r="K32" s="38">
        <v>145.1</v>
      </c>
      <c r="L32" s="38">
        <v>174.2</v>
      </c>
      <c r="M32" s="38">
        <v>171.4</v>
      </c>
      <c r="N32" s="38">
        <v>165.6</v>
      </c>
      <c r="O32" s="38">
        <v>148.5</v>
      </c>
      <c r="P32" s="15"/>
      <c r="R32" s="43"/>
    </row>
    <row r="33" spans="3:18" s="3" customFormat="1" ht="9.75" customHeight="1">
      <c r="C33" s="15"/>
      <c r="D33" s="16" t="s">
        <v>31</v>
      </c>
      <c r="E33" s="48">
        <v>106.5</v>
      </c>
      <c r="F33" s="48">
        <v>102.4</v>
      </c>
      <c r="G33" s="38">
        <v>100</v>
      </c>
      <c r="H33" s="38">
        <v>101.3</v>
      </c>
      <c r="I33" s="38">
        <v>95.5</v>
      </c>
      <c r="J33" s="38">
        <v>98.8</v>
      </c>
      <c r="K33" s="38">
        <v>114.5</v>
      </c>
      <c r="L33" s="38">
        <v>128.7</v>
      </c>
      <c r="M33" s="38">
        <v>132</v>
      </c>
      <c r="N33" s="38">
        <v>138.4</v>
      </c>
      <c r="O33" s="38">
        <v>152.5</v>
      </c>
      <c r="P33" s="15"/>
      <c r="R33" s="43"/>
    </row>
    <row r="34" spans="3:18" s="3" customFormat="1" ht="9.75" customHeight="1">
      <c r="C34" s="15"/>
      <c r="D34" s="16" t="s">
        <v>36</v>
      </c>
      <c r="E34" s="38">
        <v>116.3</v>
      </c>
      <c r="F34" s="38">
        <v>112.9</v>
      </c>
      <c r="G34" s="38">
        <v>100</v>
      </c>
      <c r="H34" s="38">
        <v>92.3</v>
      </c>
      <c r="I34" s="38">
        <v>87</v>
      </c>
      <c r="J34" s="38">
        <v>88.1</v>
      </c>
      <c r="K34" s="38">
        <v>88.2</v>
      </c>
      <c r="L34" s="38">
        <v>93.7</v>
      </c>
      <c r="M34" s="38">
        <v>86.9</v>
      </c>
      <c r="N34" s="38">
        <v>92</v>
      </c>
      <c r="O34" s="38">
        <v>90.9</v>
      </c>
      <c r="P34" s="15"/>
      <c r="R34" s="43"/>
    </row>
    <row r="35" spans="3:18" s="3" customFormat="1" ht="9.75" customHeight="1">
      <c r="C35" s="15"/>
      <c r="D35" s="16" t="s">
        <v>21</v>
      </c>
      <c r="E35" s="38">
        <v>98.9</v>
      </c>
      <c r="F35" s="38">
        <v>98.7</v>
      </c>
      <c r="G35" s="38">
        <v>100</v>
      </c>
      <c r="H35" s="38">
        <v>93.7</v>
      </c>
      <c r="I35" s="38">
        <v>95</v>
      </c>
      <c r="J35" s="38">
        <v>91.6</v>
      </c>
      <c r="K35" s="38">
        <v>91.1</v>
      </c>
      <c r="L35" s="38">
        <v>86.7</v>
      </c>
      <c r="M35" s="38">
        <v>81.4</v>
      </c>
      <c r="N35" s="38">
        <v>76.7</v>
      </c>
      <c r="O35" s="38">
        <v>76.4</v>
      </c>
      <c r="P35" s="15"/>
      <c r="R35" s="43"/>
    </row>
    <row r="36" spans="3:18" s="3" customFormat="1" ht="9.75" customHeight="1">
      <c r="C36" s="15"/>
      <c r="D36" s="16" t="s">
        <v>19</v>
      </c>
      <c r="E36" s="48">
        <v>102.9</v>
      </c>
      <c r="F36" s="48">
        <v>98</v>
      </c>
      <c r="G36" s="38">
        <v>100</v>
      </c>
      <c r="H36" s="38">
        <v>95.4</v>
      </c>
      <c r="I36" s="38">
        <v>96.9</v>
      </c>
      <c r="J36" s="38">
        <v>96.7</v>
      </c>
      <c r="K36" s="38">
        <v>94.4</v>
      </c>
      <c r="L36" s="38">
        <v>95.3</v>
      </c>
      <c r="M36" s="38">
        <v>94.4</v>
      </c>
      <c r="N36" s="38">
        <v>94.4</v>
      </c>
      <c r="O36" s="38">
        <v>97.1</v>
      </c>
      <c r="P36" s="15"/>
      <c r="R36" s="43"/>
    </row>
    <row r="37" spans="3:18" s="3" customFormat="1" ht="9.75" customHeight="1">
      <c r="C37" s="19"/>
      <c r="D37" s="20" t="s">
        <v>24</v>
      </c>
      <c r="E37" s="44">
        <v>110.8</v>
      </c>
      <c r="F37" s="44">
        <v>104.3</v>
      </c>
      <c r="G37" s="44">
        <v>100</v>
      </c>
      <c r="H37" s="44">
        <v>97</v>
      </c>
      <c r="I37" s="44">
        <v>95.1</v>
      </c>
      <c r="J37" s="44">
        <v>94.1</v>
      </c>
      <c r="K37" s="49">
        <v>93.6</v>
      </c>
      <c r="L37" s="49">
        <v>91.3</v>
      </c>
      <c r="M37" s="49">
        <v>93.3</v>
      </c>
      <c r="N37" s="49">
        <v>90.2</v>
      </c>
      <c r="O37" s="49">
        <v>87</v>
      </c>
      <c r="P37" s="19"/>
      <c r="R37" s="43"/>
    </row>
    <row r="38" spans="3:16" s="3" customFormat="1" ht="9.75" customHeight="1">
      <c r="C38" s="13"/>
      <c r="D38" s="14" t="s">
        <v>41</v>
      </c>
      <c r="E38" s="37">
        <v>102.1</v>
      </c>
      <c r="F38" s="37">
        <v>103.8</v>
      </c>
      <c r="G38" s="37">
        <v>100</v>
      </c>
      <c r="H38" s="50">
        <v>105.5</v>
      </c>
      <c r="I38" s="50">
        <v>108.3</v>
      </c>
      <c r="J38" s="50">
        <v>108.8</v>
      </c>
      <c r="K38" s="50">
        <v>109.6</v>
      </c>
      <c r="L38" s="50">
        <v>113.1</v>
      </c>
      <c r="M38" s="50">
        <v>119.2</v>
      </c>
      <c r="N38" s="37" t="s">
        <v>1</v>
      </c>
      <c r="O38" s="37" t="s">
        <v>1</v>
      </c>
      <c r="P38" s="13"/>
    </row>
    <row r="39" spans="3:16" s="3" customFormat="1" ht="9.75" customHeight="1">
      <c r="C39" s="17"/>
      <c r="D39" s="18" t="s">
        <v>42</v>
      </c>
      <c r="E39" s="39">
        <v>102.6</v>
      </c>
      <c r="F39" s="39">
        <v>101.5</v>
      </c>
      <c r="G39" s="39">
        <v>100</v>
      </c>
      <c r="H39" s="39">
        <v>97.8</v>
      </c>
      <c r="I39" s="39">
        <v>96.6</v>
      </c>
      <c r="J39" s="39">
        <v>101.4</v>
      </c>
      <c r="K39" s="39">
        <v>103.1</v>
      </c>
      <c r="L39" s="39">
        <v>105.9</v>
      </c>
      <c r="M39" s="39">
        <v>109.9</v>
      </c>
      <c r="N39" s="39">
        <v>107.6</v>
      </c>
      <c r="O39" s="39">
        <v>111.9</v>
      </c>
      <c r="P39" s="17"/>
    </row>
    <row r="40" spans="3:16" s="3" customFormat="1" ht="9.75" customHeight="1">
      <c r="C40" s="13"/>
      <c r="D40" s="14" t="s">
        <v>45</v>
      </c>
      <c r="E40" s="37" t="s">
        <v>1</v>
      </c>
      <c r="F40" s="37" t="s">
        <v>1</v>
      </c>
      <c r="G40" s="37">
        <v>100</v>
      </c>
      <c r="H40" s="50">
        <v>93.5</v>
      </c>
      <c r="I40" s="50">
        <v>111.8</v>
      </c>
      <c r="J40" s="37">
        <v>146.1</v>
      </c>
      <c r="K40" s="37">
        <v>139</v>
      </c>
      <c r="L40" s="37">
        <v>141.5</v>
      </c>
      <c r="M40" s="37">
        <v>198.5</v>
      </c>
      <c r="N40" s="37">
        <v>141.2</v>
      </c>
      <c r="O40" s="37" t="s">
        <v>1</v>
      </c>
      <c r="P40" s="13"/>
    </row>
    <row r="41" spans="3:16" s="3" customFormat="1" ht="9.75" customHeight="1">
      <c r="C41" s="17"/>
      <c r="D41" s="18" t="s">
        <v>43</v>
      </c>
      <c r="E41" s="39">
        <v>96.7</v>
      </c>
      <c r="F41" s="39">
        <v>99.2</v>
      </c>
      <c r="G41" s="39">
        <v>100</v>
      </c>
      <c r="H41" s="39">
        <v>98.4</v>
      </c>
      <c r="I41" s="39">
        <v>92.2</v>
      </c>
      <c r="J41" s="39">
        <v>89.1</v>
      </c>
      <c r="K41" s="39">
        <v>84.2</v>
      </c>
      <c r="L41" s="39">
        <v>82.2</v>
      </c>
      <c r="M41" s="39">
        <v>81.7</v>
      </c>
      <c r="N41" s="39">
        <v>79.8</v>
      </c>
      <c r="O41" s="39" t="s">
        <v>1</v>
      </c>
      <c r="P41" s="17"/>
    </row>
    <row r="42" ht="9.75" customHeight="1"/>
    <row r="43" spans="4:15" ht="22.5" customHeight="1">
      <c r="D43" s="99" t="s">
        <v>89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ht="9.75" customHeight="1">
      <c r="D44" s="2" t="s">
        <v>13</v>
      </c>
    </row>
    <row r="45" ht="9.75" customHeight="1"/>
    <row r="46" ht="9.75" customHeight="1"/>
    <row r="47" ht="9.75" customHeight="1"/>
    <row r="48" ht="9.75" customHeight="1"/>
    <row r="49" ht="9.75" customHeight="1">
      <c r="A49" s="76" t="s">
        <v>67</v>
      </c>
    </row>
    <row r="50" ht="9.75" customHeight="1">
      <c r="A50" s="2" t="s">
        <v>69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mergeCells count="1">
    <mergeCell ref="D43:O4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N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28515625" style="2" customWidth="1"/>
    <col min="4" max="4" width="14.140625" style="2" customWidth="1"/>
    <col min="5" max="5" width="6.7109375" style="2" customWidth="1"/>
    <col min="6" max="7" width="7.8515625" style="2" customWidth="1"/>
    <col min="8" max="8" width="0.85546875" style="2" customWidth="1"/>
    <col min="9" max="9" width="6.7109375" style="2" customWidth="1"/>
    <col min="10" max="11" width="7.8515625" style="2" customWidth="1"/>
    <col min="12" max="12" width="0.85546875" style="2" customWidth="1"/>
    <col min="13" max="13" width="11.57421875" style="2" customWidth="1"/>
    <col min="14" max="14" width="1.28515625" style="2" customWidth="1"/>
    <col min="15" max="16384" width="9.140625" style="2" customWidth="1"/>
  </cols>
  <sheetData>
    <row r="1" ht="12.75">
      <c r="A1" s="95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87</v>
      </c>
    </row>
    <row r="7" s="1" customFormat="1" ht="11.25"/>
    <row r="8" s="1" customFormat="1" ht="11.25"/>
    <row r="9" spans="3:14" ht="11.25" customHeight="1">
      <c r="C9" s="45"/>
      <c r="D9" s="45"/>
      <c r="E9" s="102" t="s">
        <v>93</v>
      </c>
      <c r="F9" s="103"/>
      <c r="G9" s="103"/>
      <c r="H9" s="104"/>
      <c r="I9" s="102" t="s">
        <v>94</v>
      </c>
      <c r="J9" s="103"/>
      <c r="K9" s="103"/>
      <c r="L9" s="104"/>
      <c r="M9" s="100" t="s">
        <v>76</v>
      </c>
      <c r="N9" s="27"/>
    </row>
    <row r="10" spans="3:14" ht="33.75" customHeight="1">
      <c r="C10" s="10"/>
      <c r="D10" s="24"/>
      <c r="E10" s="34" t="s">
        <v>8</v>
      </c>
      <c r="F10" s="29" t="s">
        <v>9</v>
      </c>
      <c r="G10" s="29" t="s">
        <v>59</v>
      </c>
      <c r="H10" s="46"/>
      <c r="I10" s="34" t="s">
        <v>8</v>
      </c>
      <c r="J10" s="29" t="s">
        <v>9</v>
      </c>
      <c r="K10" s="29" t="s">
        <v>59</v>
      </c>
      <c r="L10" s="35"/>
      <c r="M10" s="101"/>
      <c r="N10" s="28"/>
    </row>
    <row r="11" spans="3:14" s="3" customFormat="1" ht="9.75" customHeight="1">
      <c r="C11" s="11"/>
      <c r="D11" s="12" t="s">
        <v>11</v>
      </c>
      <c r="E11" s="53" t="s">
        <v>1</v>
      </c>
      <c r="F11" s="47">
        <v>442738</v>
      </c>
      <c r="G11" s="47">
        <v>144953</v>
      </c>
      <c r="H11" s="54"/>
      <c r="I11" s="55" t="s">
        <v>1</v>
      </c>
      <c r="J11" s="56">
        <v>889.6206053989806</v>
      </c>
      <c r="K11" s="56">
        <v>291.2629492259495</v>
      </c>
      <c r="L11" s="54"/>
      <c r="M11" s="47">
        <v>591286</v>
      </c>
      <c r="N11" s="11"/>
    </row>
    <row r="12" spans="3:14" s="3" customFormat="1" ht="9.75" customHeight="1">
      <c r="C12" s="13"/>
      <c r="D12" s="14" t="s">
        <v>15</v>
      </c>
      <c r="E12" s="57">
        <v>36174</v>
      </c>
      <c r="F12" s="58">
        <v>8572</v>
      </c>
      <c r="G12" s="58">
        <v>8746</v>
      </c>
      <c r="H12" s="40"/>
      <c r="I12" s="59">
        <v>3365.0232558139533</v>
      </c>
      <c r="J12" s="60">
        <v>803.6099825384514</v>
      </c>
      <c r="K12" s="60">
        <v>819.9221777043041</v>
      </c>
      <c r="L12" s="40"/>
      <c r="M12" s="58">
        <v>326</v>
      </c>
      <c r="N12" s="13"/>
    </row>
    <row r="13" spans="3:14" s="3" customFormat="1" ht="9.75" customHeight="1">
      <c r="C13" s="15"/>
      <c r="D13" s="16" t="s">
        <v>40</v>
      </c>
      <c r="E13" s="61">
        <v>17742</v>
      </c>
      <c r="F13" s="62">
        <v>4693</v>
      </c>
      <c r="G13" s="62">
        <v>5436</v>
      </c>
      <c r="H13" s="41"/>
      <c r="I13" s="63">
        <v>2332.4631623451946</v>
      </c>
      <c r="J13" s="64">
        <v>614.2478807597355</v>
      </c>
      <c r="K13" s="64">
        <v>714.647150857202</v>
      </c>
      <c r="L13" s="41"/>
      <c r="M13" s="62">
        <v>26</v>
      </c>
      <c r="N13" s="15"/>
    </row>
    <row r="14" spans="3:14" s="3" customFormat="1" ht="9.75" customHeight="1">
      <c r="C14" s="15"/>
      <c r="D14" s="16" t="s">
        <v>32</v>
      </c>
      <c r="E14" s="61">
        <v>44955</v>
      </c>
      <c r="F14" s="62">
        <v>15437</v>
      </c>
      <c r="G14" s="62">
        <v>33</v>
      </c>
      <c r="H14" s="41"/>
      <c r="I14" s="63">
        <v>4294.704525666101</v>
      </c>
      <c r="J14" s="64">
        <v>1487.0250155811555</v>
      </c>
      <c r="K14" s="64">
        <v>3.1526025880765514</v>
      </c>
      <c r="L14" s="41"/>
      <c r="M14" s="62">
        <v>2157</v>
      </c>
      <c r="N14" s="15"/>
    </row>
    <row r="15" spans="3:14" s="3" customFormat="1" ht="9.75" customHeight="1">
      <c r="C15" s="15"/>
      <c r="D15" s="16" t="s">
        <v>20</v>
      </c>
      <c r="E15" s="61">
        <v>16876</v>
      </c>
      <c r="F15" s="62">
        <v>1866</v>
      </c>
      <c r="G15" s="62" t="s">
        <v>0</v>
      </c>
      <c r="H15" s="41"/>
      <c r="I15" s="63">
        <v>3065.2961109464272</v>
      </c>
      <c r="J15" s="64">
        <v>340.7726847134962</v>
      </c>
      <c r="K15" s="64" t="s">
        <v>0</v>
      </c>
      <c r="L15" s="41"/>
      <c r="M15" s="62">
        <v>1975</v>
      </c>
      <c r="N15" s="15"/>
    </row>
    <row r="16" spans="3:14" s="3" customFormat="1" ht="9.75" customHeight="1">
      <c r="C16" s="15"/>
      <c r="D16" s="16" t="s">
        <v>25</v>
      </c>
      <c r="E16" s="61">
        <v>307547</v>
      </c>
      <c r="F16" s="62">
        <v>115652</v>
      </c>
      <c r="G16" s="62">
        <v>55652</v>
      </c>
      <c r="H16" s="41"/>
      <c r="I16" s="63">
        <v>3750.465413457145</v>
      </c>
      <c r="J16" s="64">
        <v>1406.6534005267008</v>
      </c>
      <c r="K16" s="64">
        <v>678.6634276702977</v>
      </c>
      <c r="L16" s="41"/>
      <c r="M16" s="62">
        <v>119942</v>
      </c>
      <c r="N16" s="15"/>
    </row>
    <row r="17" spans="3:14" s="3" customFormat="1" ht="9.75" customHeight="1">
      <c r="C17" s="15"/>
      <c r="D17" s="16" t="s">
        <v>35</v>
      </c>
      <c r="E17" s="61">
        <v>5340</v>
      </c>
      <c r="F17" s="62">
        <v>5943</v>
      </c>
      <c r="G17" s="62" t="s">
        <v>1</v>
      </c>
      <c r="H17" s="41"/>
      <c r="I17" s="63">
        <v>3983.8408254160095</v>
      </c>
      <c r="J17" s="64">
        <v>4431.982161700605</v>
      </c>
      <c r="K17" s="64" t="s">
        <v>1</v>
      </c>
      <c r="L17" s="41"/>
      <c r="M17" s="62">
        <v>0</v>
      </c>
      <c r="N17" s="15"/>
    </row>
    <row r="18" spans="3:14" s="3" customFormat="1" ht="9.75" customHeight="1">
      <c r="C18" s="15"/>
      <c r="D18" s="16" t="s">
        <v>16</v>
      </c>
      <c r="E18" s="61">
        <v>12668</v>
      </c>
      <c r="F18" s="62">
        <v>103</v>
      </c>
      <c r="G18" s="62" t="s">
        <v>0</v>
      </c>
      <c r="H18" s="41"/>
      <c r="I18" s="65">
        <v>2846.7223816468654</v>
      </c>
      <c r="J18" s="64">
        <v>23.401990532418004</v>
      </c>
      <c r="K18" s="64" t="s">
        <v>0</v>
      </c>
      <c r="L18" s="41"/>
      <c r="M18" s="62">
        <v>9267</v>
      </c>
      <c r="N18" s="15"/>
    </row>
    <row r="19" spans="3:14" s="3" customFormat="1" ht="9.75" customHeight="1">
      <c r="C19" s="15"/>
      <c r="D19" s="16" t="s">
        <v>29</v>
      </c>
      <c r="E19" s="61">
        <v>28850</v>
      </c>
      <c r="F19" s="62">
        <v>786</v>
      </c>
      <c r="G19" s="62" t="s">
        <v>0</v>
      </c>
      <c r="H19" s="41"/>
      <c r="I19" s="63">
        <v>2572.726336379733</v>
      </c>
      <c r="J19" s="64">
        <v>70.09230157346515</v>
      </c>
      <c r="K19" s="64" t="s">
        <v>0</v>
      </c>
      <c r="L19" s="41"/>
      <c r="M19" s="62">
        <v>12670</v>
      </c>
      <c r="N19" s="15"/>
    </row>
    <row r="20" spans="3:14" s="3" customFormat="1" ht="9.75" customHeight="1">
      <c r="C20" s="15"/>
      <c r="D20" s="16" t="s">
        <v>27</v>
      </c>
      <c r="E20" s="61">
        <v>211895</v>
      </c>
      <c r="F20" s="62">
        <v>10475</v>
      </c>
      <c r="G20" s="62" t="s">
        <v>0</v>
      </c>
      <c r="H20" s="41"/>
      <c r="I20" s="63">
        <v>4623.684313657546</v>
      </c>
      <c r="J20" s="64">
        <v>231.32168998702147</v>
      </c>
      <c r="K20" s="64" t="s">
        <v>0</v>
      </c>
      <c r="L20" s="41"/>
      <c r="M20" s="62">
        <v>81290</v>
      </c>
      <c r="N20" s="15"/>
    </row>
    <row r="21" spans="3:14" s="3" customFormat="1" ht="9.75" customHeight="1">
      <c r="C21" s="15"/>
      <c r="D21" s="16" t="s">
        <v>26</v>
      </c>
      <c r="E21" s="61">
        <v>173621</v>
      </c>
      <c r="F21" s="62">
        <v>40627</v>
      </c>
      <c r="G21" s="62">
        <v>8673</v>
      </c>
      <c r="H21" s="41"/>
      <c r="I21" s="63">
        <v>2697.362041104255</v>
      </c>
      <c r="J21" s="64">
        <v>634.7539001773521</v>
      </c>
      <c r="K21" s="64">
        <v>134.74303789574535</v>
      </c>
      <c r="L21" s="41"/>
      <c r="M21" s="62">
        <v>136255</v>
      </c>
      <c r="N21" s="15"/>
    </row>
    <row r="22" spans="3:14" s="3" customFormat="1" ht="9.75" customHeight="1">
      <c r="C22" s="15"/>
      <c r="D22" s="16" t="s">
        <v>28</v>
      </c>
      <c r="E22" s="61">
        <v>179411</v>
      </c>
      <c r="F22" s="62">
        <v>23831</v>
      </c>
      <c r="G22" s="62" t="s">
        <v>1</v>
      </c>
      <c r="H22" s="41"/>
      <c r="I22" s="63">
        <v>3034.1128884950535</v>
      </c>
      <c r="J22" s="64">
        <v>399.7196209481864</v>
      </c>
      <c r="K22" s="64" t="s">
        <v>1</v>
      </c>
      <c r="L22" s="41"/>
      <c r="M22" s="62">
        <v>54895</v>
      </c>
      <c r="N22" s="15"/>
    </row>
    <row r="23" spans="3:14" s="3" customFormat="1" ht="9.75" customHeight="1">
      <c r="C23" s="15"/>
      <c r="D23" s="16" t="s">
        <v>30</v>
      </c>
      <c r="E23" s="61">
        <v>963</v>
      </c>
      <c r="F23" s="62" t="s">
        <v>0</v>
      </c>
      <c r="G23" s="62" t="s">
        <v>0</v>
      </c>
      <c r="H23" s="41"/>
      <c r="I23" s="63">
        <v>1208.4705882352941</v>
      </c>
      <c r="J23" s="64" t="s">
        <v>0</v>
      </c>
      <c r="K23" s="64" t="s">
        <v>0</v>
      </c>
      <c r="L23" s="41"/>
      <c r="M23" s="62">
        <v>178</v>
      </c>
      <c r="N23" s="15"/>
    </row>
    <row r="24" spans="3:14" s="3" customFormat="1" ht="9.75" customHeight="1">
      <c r="C24" s="15"/>
      <c r="D24" s="16" t="s">
        <v>23</v>
      </c>
      <c r="E24" s="61">
        <v>8115</v>
      </c>
      <c r="F24" s="62">
        <v>19581</v>
      </c>
      <c r="G24" s="62" t="s">
        <v>1</v>
      </c>
      <c r="H24" s="41"/>
      <c r="I24" s="63">
        <v>3588.6532224469706</v>
      </c>
      <c r="J24" s="64">
        <v>8622.59533029723</v>
      </c>
      <c r="K24" s="64" t="s">
        <v>1</v>
      </c>
      <c r="L24" s="41"/>
      <c r="M24" s="62">
        <v>0</v>
      </c>
      <c r="N24" s="15"/>
    </row>
    <row r="25" spans="3:14" s="3" customFormat="1" ht="9.75" customHeight="1">
      <c r="C25" s="15"/>
      <c r="D25" s="16" t="s">
        <v>22</v>
      </c>
      <c r="E25" s="61">
        <v>17757</v>
      </c>
      <c r="F25" s="62">
        <v>14748</v>
      </c>
      <c r="G25" s="62" t="s">
        <v>1</v>
      </c>
      <c r="H25" s="41"/>
      <c r="I25" s="63">
        <v>5300.799552938142</v>
      </c>
      <c r="J25" s="64">
        <v>4380.997024379768</v>
      </c>
      <c r="K25" s="64" t="s">
        <v>1</v>
      </c>
      <c r="L25" s="41"/>
      <c r="M25" s="62">
        <v>0</v>
      </c>
      <c r="N25" s="15"/>
    </row>
    <row r="26" spans="3:14" s="3" customFormat="1" ht="9.75" customHeight="1">
      <c r="C26" s="15"/>
      <c r="D26" s="16" t="s">
        <v>14</v>
      </c>
      <c r="E26" s="61">
        <v>8400</v>
      </c>
      <c r="F26" s="62">
        <v>279</v>
      </c>
      <c r="G26" s="62">
        <v>279</v>
      </c>
      <c r="H26" s="41"/>
      <c r="I26" s="63">
        <v>17021.276595744683</v>
      </c>
      <c r="J26" s="64">
        <v>576.6857723972145</v>
      </c>
      <c r="K26" s="64">
        <v>565.3495440729483</v>
      </c>
      <c r="L26" s="41"/>
      <c r="M26" s="62">
        <v>0</v>
      </c>
      <c r="N26" s="15"/>
    </row>
    <row r="27" spans="3:14" s="3" customFormat="1" ht="9.75" customHeight="1">
      <c r="C27" s="15"/>
      <c r="D27" s="16" t="s">
        <v>37</v>
      </c>
      <c r="E27" s="61">
        <v>35373</v>
      </c>
      <c r="F27" s="62">
        <v>9874</v>
      </c>
      <c r="G27" s="62">
        <v>1831</v>
      </c>
      <c r="H27" s="41"/>
      <c r="I27" s="63">
        <v>3526.3770470966183</v>
      </c>
      <c r="J27" s="64">
        <v>982.9373660643313</v>
      </c>
      <c r="K27" s="64">
        <v>182.5345990793517</v>
      </c>
      <c r="L27" s="41"/>
      <c r="M27" s="62">
        <v>0</v>
      </c>
      <c r="N27" s="15"/>
    </row>
    <row r="28" spans="3:14" s="3" customFormat="1" ht="9.75" customHeight="1">
      <c r="C28" s="15"/>
      <c r="D28" s="16" t="s">
        <v>33</v>
      </c>
      <c r="E28" s="61" t="s">
        <v>1</v>
      </c>
      <c r="F28" s="62" t="s">
        <v>0</v>
      </c>
      <c r="G28" s="62" t="s">
        <v>0</v>
      </c>
      <c r="H28" s="41"/>
      <c r="I28" s="63" t="s">
        <v>1</v>
      </c>
      <c r="J28" s="64" t="s">
        <v>0</v>
      </c>
      <c r="K28" s="64" t="s">
        <v>0</v>
      </c>
      <c r="L28" s="41"/>
      <c r="M28" s="62">
        <v>0</v>
      </c>
      <c r="N28" s="15"/>
    </row>
    <row r="29" spans="3:14" s="3" customFormat="1" ht="9.75" customHeight="1">
      <c r="C29" s="15"/>
      <c r="D29" s="16" t="s">
        <v>17</v>
      </c>
      <c r="E29" s="61">
        <v>71566</v>
      </c>
      <c r="F29" s="62">
        <v>6984</v>
      </c>
      <c r="G29" s="62">
        <v>35656</v>
      </c>
      <c r="H29" s="41"/>
      <c r="I29" s="63">
        <v>4341.072707053658</v>
      </c>
      <c r="J29" s="64">
        <v>425.7135105339407</v>
      </c>
      <c r="K29" s="64">
        <v>2162.832747990739</v>
      </c>
      <c r="L29" s="41"/>
      <c r="M29" s="62">
        <v>2</v>
      </c>
      <c r="N29" s="15"/>
    </row>
    <row r="30" spans="3:14" s="3" customFormat="1" ht="9.75" customHeight="1">
      <c r="C30" s="15"/>
      <c r="D30" s="16" t="s">
        <v>18</v>
      </c>
      <c r="E30" s="61">
        <v>29075</v>
      </c>
      <c r="F30" s="62">
        <v>21915</v>
      </c>
      <c r="G30" s="62">
        <v>2003</v>
      </c>
      <c r="H30" s="41"/>
      <c r="I30" s="63">
        <v>3479.843834901607</v>
      </c>
      <c r="J30" s="64">
        <v>2634.460254812353</v>
      </c>
      <c r="K30" s="64">
        <v>239.72922446458878</v>
      </c>
      <c r="L30" s="41"/>
      <c r="M30" s="62">
        <v>782</v>
      </c>
      <c r="N30" s="15"/>
    </row>
    <row r="31" spans="3:14" s="3" customFormat="1" ht="9.75" customHeight="1">
      <c r="C31" s="15"/>
      <c r="D31" s="16" t="s">
        <v>38</v>
      </c>
      <c r="E31" s="61">
        <v>180742</v>
      </c>
      <c r="F31" s="62">
        <v>52043</v>
      </c>
      <c r="G31" s="62">
        <v>202</v>
      </c>
      <c r="H31" s="41"/>
      <c r="I31" s="63">
        <v>4739.421745550043</v>
      </c>
      <c r="J31" s="64">
        <v>1365.3974755402908</v>
      </c>
      <c r="K31" s="64">
        <v>5.296849612160476</v>
      </c>
      <c r="L31" s="41"/>
      <c r="M31" s="62">
        <v>6859</v>
      </c>
      <c r="N31" s="15"/>
    </row>
    <row r="32" spans="3:14" s="3" customFormat="1" ht="9.75" customHeight="1">
      <c r="C32" s="15"/>
      <c r="D32" s="16" t="s">
        <v>34</v>
      </c>
      <c r="E32" s="61">
        <v>35808</v>
      </c>
      <c r="F32" s="62">
        <v>2549</v>
      </c>
      <c r="G32" s="62" t="s">
        <v>0</v>
      </c>
      <c r="H32" s="41"/>
      <c r="I32" s="65">
        <v>3369.4511750452843</v>
      </c>
      <c r="J32" s="64">
        <v>240.0736514693798</v>
      </c>
      <c r="K32" s="64" t="s">
        <v>0</v>
      </c>
      <c r="L32" s="41"/>
      <c r="M32" s="62">
        <v>20049</v>
      </c>
      <c r="N32" s="15"/>
    </row>
    <row r="33" spans="3:14" s="3" customFormat="1" ht="9.75" customHeight="1">
      <c r="C33" s="15"/>
      <c r="D33" s="16" t="s">
        <v>39</v>
      </c>
      <c r="E33" s="61">
        <v>34269</v>
      </c>
      <c r="F33" s="62">
        <v>15236</v>
      </c>
      <c r="G33" s="62">
        <v>11765</v>
      </c>
      <c r="H33" s="41"/>
      <c r="I33" s="63">
        <v>1594.0095864775667</v>
      </c>
      <c r="J33" s="64">
        <v>707.7088566772047</v>
      </c>
      <c r="K33" s="64">
        <v>547.2445296013474</v>
      </c>
      <c r="L33" s="41"/>
      <c r="M33" s="62">
        <v>217</v>
      </c>
      <c r="N33" s="15"/>
    </row>
    <row r="34" spans="3:14" s="3" customFormat="1" ht="9.75" customHeight="1">
      <c r="C34" s="15"/>
      <c r="D34" s="16" t="s">
        <v>31</v>
      </c>
      <c r="E34" s="61">
        <v>14762</v>
      </c>
      <c r="F34" s="62">
        <v>3520</v>
      </c>
      <c r="G34" s="62" t="s">
        <v>1</v>
      </c>
      <c r="H34" s="41"/>
      <c r="I34" s="63">
        <v>7263.469795243171</v>
      </c>
      <c r="J34" s="64">
        <v>1751.0094420199487</v>
      </c>
      <c r="K34" s="64" t="s">
        <v>1</v>
      </c>
      <c r="L34" s="41"/>
      <c r="M34" s="62">
        <v>0</v>
      </c>
      <c r="N34" s="15"/>
    </row>
    <row r="35" spans="3:14" s="3" customFormat="1" ht="9.75" customHeight="1">
      <c r="C35" s="15"/>
      <c r="D35" s="16" t="s">
        <v>36</v>
      </c>
      <c r="E35" s="61">
        <v>27705</v>
      </c>
      <c r="F35" s="62">
        <v>9299</v>
      </c>
      <c r="G35" s="62">
        <v>899</v>
      </c>
      <c r="H35" s="41"/>
      <c r="I35" s="63">
        <v>5118.939355026575</v>
      </c>
      <c r="J35" s="64">
        <v>1721.7188378888493</v>
      </c>
      <c r="K35" s="64">
        <v>166.1045471997434</v>
      </c>
      <c r="L35" s="41"/>
      <c r="M35" s="62">
        <v>1</v>
      </c>
      <c r="N35" s="15"/>
    </row>
    <row r="36" spans="3:14" s="3" customFormat="1" ht="9.75" customHeight="1">
      <c r="C36" s="15"/>
      <c r="D36" s="16" t="s">
        <v>21</v>
      </c>
      <c r="E36" s="61">
        <v>27805</v>
      </c>
      <c r="F36" s="62">
        <v>10777</v>
      </c>
      <c r="G36" s="62" t="s">
        <v>1</v>
      </c>
      <c r="H36" s="41"/>
      <c r="I36" s="63">
        <v>5220.308077969117</v>
      </c>
      <c r="J36" s="64">
        <v>2033.2105520929788</v>
      </c>
      <c r="K36" s="64" t="s">
        <v>1</v>
      </c>
      <c r="L36" s="41"/>
      <c r="M36" s="62">
        <v>3921</v>
      </c>
      <c r="N36" s="15"/>
    </row>
    <row r="37" spans="3:14" s="3" customFormat="1" ht="9.75" customHeight="1">
      <c r="C37" s="15"/>
      <c r="D37" s="16" t="s">
        <v>19</v>
      </c>
      <c r="E37" s="61">
        <v>35047</v>
      </c>
      <c r="F37" s="62">
        <v>23116</v>
      </c>
      <c r="G37" s="62" t="s">
        <v>0</v>
      </c>
      <c r="H37" s="41"/>
      <c r="I37" s="63">
        <v>3786.2668718015866</v>
      </c>
      <c r="J37" s="64">
        <v>2517.280165681378</v>
      </c>
      <c r="K37" s="64" t="s">
        <v>0</v>
      </c>
      <c r="L37" s="41"/>
      <c r="M37" s="62">
        <v>15732</v>
      </c>
      <c r="N37" s="15"/>
    </row>
    <row r="38" spans="3:14" s="3" customFormat="1" ht="9.75" customHeight="1">
      <c r="C38" s="17"/>
      <c r="D38" s="18" t="s">
        <v>24</v>
      </c>
      <c r="E38" s="66">
        <v>171477</v>
      </c>
      <c r="F38" s="67">
        <v>24831</v>
      </c>
      <c r="G38" s="67" t="s">
        <v>1</v>
      </c>
      <c r="H38" s="42"/>
      <c r="I38" s="68">
        <v>2821.210689752344</v>
      </c>
      <c r="J38" s="69">
        <v>405.8728664500268</v>
      </c>
      <c r="K38" s="69" t="s">
        <v>1</v>
      </c>
      <c r="L38" s="42"/>
      <c r="M38" s="67">
        <v>124741</v>
      </c>
      <c r="N38" s="17"/>
    </row>
    <row r="39" spans="3:14" s="3" customFormat="1" ht="9.75" customHeight="1">
      <c r="C39" s="21"/>
      <c r="D39" s="22" t="s">
        <v>46</v>
      </c>
      <c r="E39" s="70">
        <v>263</v>
      </c>
      <c r="F39" s="71">
        <v>17</v>
      </c>
      <c r="G39" s="71" t="s">
        <v>1</v>
      </c>
      <c r="H39" s="72"/>
      <c r="I39" s="73">
        <v>7389.923852875889</v>
      </c>
      <c r="J39" s="74">
        <v>480.82362258174004</v>
      </c>
      <c r="K39" s="74" t="s">
        <v>1</v>
      </c>
      <c r="L39" s="72"/>
      <c r="M39" s="71" t="s">
        <v>1</v>
      </c>
      <c r="N39" s="21"/>
    </row>
    <row r="40" spans="3:14" s="3" customFormat="1" ht="9.75" customHeight="1">
      <c r="C40" s="15"/>
      <c r="D40" s="16" t="s">
        <v>42</v>
      </c>
      <c r="E40" s="61">
        <v>18447</v>
      </c>
      <c r="F40" s="62">
        <v>3621</v>
      </c>
      <c r="G40" s="62" t="s">
        <v>0</v>
      </c>
      <c r="H40" s="41"/>
      <c r="I40" s="63">
        <v>3843.7239803202665</v>
      </c>
      <c r="J40" s="64">
        <v>764.3802598639568</v>
      </c>
      <c r="K40" s="64" t="s">
        <v>0</v>
      </c>
      <c r="L40" s="41"/>
      <c r="M40" s="62">
        <v>17095</v>
      </c>
      <c r="N40" s="15"/>
    </row>
    <row r="41" spans="3:14" s="3" customFormat="1" ht="9.75" customHeight="1">
      <c r="C41" s="17"/>
      <c r="D41" s="18" t="s">
        <v>47</v>
      </c>
      <c r="E41" s="66">
        <v>11882</v>
      </c>
      <c r="F41" s="67">
        <v>12265</v>
      </c>
      <c r="G41" s="67" t="s">
        <v>1</v>
      </c>
      <c r="H41" s="42"/>
      <c r="I41" s="68">
        <v>1542.7450214597625</v>
      </c>
      <c r="J41" s="69">
        <v>1615.1984843867658</v>
      </c>
      <c r="K41" s="69" t="s">
        <v>1</v>
      </c>
      <c r="L41" s="42"/>
      <c r="M41" s="67">
        <v>4092</v>
      </c>
      <c r="N41" s="17"/>
    </row>
    <row r="42" spans="3:14" s="3" customFormat="1" ht="9.75" customHeight="1">
      <c r="C42" s="13"/>
      <c r="D42" s="14" t="s">
        <v>44</v>
      </c>
      <c r="E42" s="57">
        <v>9426</v>
      </c>
      <c r="F42" s="58">
        <v>3312</v>
      </c>
      <c r="G42" s="58">
        <v>727</v>
      </c>
      <c r="H42" s="40"/>
      <c r="I42" s="75">
        <v>2125.3395673019686</v>
      </c>
      <c r="J42" s="60">
        <v>746.5510894979963</v>
      </c>
      <c r="K42" s="60">
        <v>163.92126728501287</v>
      </c>
      <c r="L42" s="40"/>
      <c r="M42" s="58">
        <v>1163</v>
      </c>
      <c r="N42" s="13"/>
    </row>
    <row r="43" spans="3:14" s="3" customFormat="1" ht="9.75" customHeight="1">
      <c r="C43" s="17"/>
      <c r="D43" s="18" t="s">
        <v>43</v>
      </c>
      <c r="E43" s="66" t="s">
        <v>1</v>
      </c>
      <c r="F43" s="67">
        <v>10552</v>
      </c>
      <c r="G43" s="67" t="s">
        <v>0</v>
      </c>
      <c r="H43" s="42"/>
      <c r="I43" s="68" t="s">
        <v>1</v>
      </c>
      <c r="J43" s="69">
        <v>149.49085839033592</v>
      </c>
      <c r="K43" s="69" t="s">
        <v>0</v>
      </c>
      <c r="L43" s="42"/>
      <c r="M43" s="67" t="s">
        <v>1</v>
      </c>
      <c r="N43" s="17"/>
    </row>
    <row r="44" spans="4:11" ht="9.75" customHeight="1">
      <c r="D44" s="4"/>
      <c r="E44" s="8"/>
      <c r="F44" s="8"/>
      <c r="G44" s="8"/>
      <c r="I44" s="8"/>
      <c r="J44" s="8"/>
      <c r="K44" s="8"/>
    </row>
    <row r="45" spans="4:13" ht="22.5" customHeight="1">
      <c r="D45" s="99" t="s">
        <v>60</v>
      </c>
      <c r="E45" s="99"/>
      <c r="F45" s="99"/>
      <c r="G45" s="99"/>
      <c r="H45" s="99"/>
      <c r="I45" s="99"/>
      <c r="J45" s="99"/>
      <c r="K45" s="99"/>
      <c r="L45" s="99"/>
      <c r="M45" s="99"/>
    </row>
    <row r="46" ht="9.75" customHeight="1">
      <c r="D46" s="2" t="s">
        <v>61</v>
      </c>
    </row>
    <row r="47" ht="9.75" customHeight="1">
      <c r="D47" s="2" t="s">
        <v>63</v>
      </c>
    </row>
    <row r="48" ht="9.75" customHeight="1">
      <c r="D48" s="2" t="s">
        <v>62</v>
      </c>
    </row>
    <row r="49" spans="4:13" ht="22.5" customHeight="1">
      <c r="D49" s="99" t="s">
        <v>90</v>
      </c>
      <c r="E49" s="99"/>
      <c r="F49" s="99"/>
      <c r="G49" s="99"/>
      <c r="H49" s="99"/>
      <c r="I49" s="99"/>
      <c r="J49" s="99"/>
      <c r="K49" s="99"/>
      <c r="L49" s="99"/>
      <c r="M49" s="99"/>
    </row>
    <row r="53" ht="11.25">
      <c r="A53" s="76" t="s">
        <v>67</v>
      </c>
    </row>
    <row r="54" ht="11.25">
      <c r="A54" s="2" t="s">
        <v>70</v>
      </c>
    </row>
    <row r="55" ht="11.25">
      <c r="A55" s="2" t="s">
        <v>71</v>
      </c>
    </row>
    <row r="56" ht="11.25">
      <c r="A56" s="2" t="s">
        <v>72</v>
      </c>
    </row>
    <row r="57" ht="11.25">
      <c r="A57" s="2" t="s">
        <v>73</v>
      </c>
    </row>
    <row r="58" ht="11.25">
      <c r="A58" s="2" t="s">
        <v>74</v>
      </c>
    </row>
  </sheetData>
  <mergeCells count="5">
    <mergeCell ref="D49:M49"/>
    <mergeCell ref="M9:M10"/>
    <mergeCell ref="E9:H9"/>
    <mergeCell ref="I9:L9"/>
    <mergeCell ref="D45:M45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H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421875" style="2" customWidth="1"/>
    <col min="5" max="5" width="9.140625" style="2" customWidth="1"/>
    <col min="6" max="6" width="11.28125" style="2" customWidth="1"/>
    <col min="7" max="16384" width="9.140625" style="2" customWidth="1"/>
  </cols>
  <sheetData>
    <row r="1" s="23" customFormat="1" ht="12.75">
      <c r="A1" s="92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85</v>
      </c>
    </row>
    <row r="7" s="1" customFormat="1" ht="11.25">
      <c r="D7" s="1" t="s">
        <v>95</v>
      </c>
    </row>
    <row r="8" ht="11.25">
      <c r="G8" s="31"/>
    </row>
    <row r="9" spans="4:8" ht="11.25">
      <c r="D9" s="30"/>
      <c r="E9" s="9" t="s">
        <v>6</v>
      </c>
      <c r="F9" s="9" t="s">
        <v>7</v>
      </c>
      <c r="H9" s="33"/>
    </row>
    <row r="10" spans="4:8" ht="11.25">
      <c r="D10" s="2" t="s">
        <v>30</v>
      </c>
      <c r="E10" s="5">
        <v>944</v>
      </c>
      <c r="F10" s="5">
        <v>18</v>
      </c>
      <c r="G10" s="52">
        <f aca="true" t="shared" si="0" ref="G10:G38">+E10/(E10+F10)*100</f>
        <v>98.12889812889813</v>
      </c>
      <c r="H10" s="31"/>
    </row>
    <row r="11" spans="4:8" ht="11.25">
      <c r="D11" s="2" t="s">
        <v>48</v>
      </c>
      <c r="E11" s="5">
        <v>160425</v>
      </c>
      <c r="F11" s="5">
        <v>11052</v>
      </c>
      <c r="G11" s="52">
        <f t="shared" si="0"/>
        <v>93.55482076313442</v>
      </c>
      <c r="H11" s="31"/>
    </row>
    <row r="12" spans="4:8" ht="11.25">
      <c r="D12" s="2" t="s">
        <v>19</v>
      </c>
      <c r="E12" s="5">
        <v>32123</v>
      </c>
      <c r="F12" s="5">
        <v>2924</v>
      </c>
      <c r="G12" s="52">
        <f t="shared" si="0"/>
        <v>91.65691785316861</v>
      </c>
      <c r="H12" s="31"/>
    </row>
    <row r="13" spans="4:8" ht="11.25">
      <c r="D13" s="2" t="s">
        <v>26</v>
      </c>
      <c r="E13" s="5">
        <v>156021</v>
      </c>
      <c r="F13" s="5">
        <v>17600</v>
      </c>
      <c r="G13" s="52">
        <f t="shared" si="0"/>
        <v>89.86297740480703</v>
      </c>
      <c r="H13" s="31"/>
    </row>
    <row r="14" spans="4:8" ht="11.25">
      <c r="D14" s="2" t="s">
        <v>21</v>
      </c>
      <c r="E14" s="5">
        <v>24394</v>
      </c>
      <c r="F14" s="5">
        <v>3411</v>
      </c>
      <c r="G14" s="52">
        <f t="shared" si="0"/>
        <v>87.7324222262183</v>
      </c>
      <c r="H14" s="31"/>
    </row>
    <row r="15" spans="4:8" ht="11.25">
      <c r="D15" s="2" t="s">
        <v>28</v>
      </c>
      <c r="E15" s="5">
        <v>152406</v>
      </c>
      <c r="F15" s="5">
        <v>27004</v>
      </c>
      <c r="G15" s="52">
        <f t="shared" si="0"/>
        <v>84.94844211582408</v>
      </c>
      <c r="H15" s="31"/>
    </row>
    <row r="16" spans="4:8" ht="11.25">
      <c r="D16" s="2" t="s">
        <v>29</v>
      </c>
      <c r="E16" s="5">
        <v>24346</v>
      </c>
      <c r="F16" s="5">
        <v>4504</v>
      </c>
      <c r="G16" s="52">
        <f t="shared" si="0"/>
        <v>84.38821490467937</v>
      </c>
      <c r="H16" s="31"/>
    </row>
    <row r="17" spans="4:8" ht="11.25">
      <c r="D17" s="2" t="s">
        <v>25</v>
      </c>
      <c r="E17" s="5">
        <v>245568</v>
      </c>
      <c r="F17" s="5">
        <v>61979</v>
      </c>
      <c r="G17" s="52">
        <f t="shared" si="0"/>
        <v>79.8473078911516</v>
      </c>
      <c r="H17" s="31"/>
    </row>
    <row r="18" spans="4:8" ht="11.25">
      <c r="D18" s="2" t="s">
        <v>16</v>
      </c>
      <c r="E18" s="5">
        <v>9105</v>
      </c>
      <c r="F18" s="5">
        <v>3563</v>
      </c>
      <c r="G18" s="52">
        <f t="shared" si="0"/>
        <v>71.87401326176192</v>
      </c>
      <c r="H18" s="31"/>
    </row>
    <row r="19" spans="4:8" ht="11.25">
      <c r="D19" s="2" t="s">
        <v>27</v>
      </c>
      <c r="E19" s="5">
        <v>151060</v>
      </c>
      <c r="F19" s="5">
        <v>60835</v>
      </c>
      <c r="G19" s="52">
        <f t="shared" si="0"/>
        <v>71.29002572028598</v>
      </c>
      <c r="H19" s="31"/>
    </row>
    <row r="20" spans="4:8" ht="11.25">
      <c r="D20" s="2" t="s">
        <v>39</v>
      </c>
      <c r="E20" s="5">
        <v>20879</v>
      </c>
      <c r="F20" s="5">
        <v>13390</v>
      </c>
      <c r="G20" s="52">
        <f t="shared" si="0"/>
        <v>60.92678514108961</v>
      </c>
      <c r="H20" s="31"/>
    </row>
    <row r="21" spans="4:8" ht="11.25">
      <c r="D21" s="2" t="s">
        <v>20</v>
      </c>
      <c r="E21" s="5">
        <v>10002</v>
      </c>
      <c r="F21" s="5">
        <v>6874</v>
      </c>
      <c r="G21" s="52">
        <f t="shared" si="0"/>
        <v>59.26759895709884</v>
      </c>
      <c r="H21" s="31"/>
    </row>
    <row r="22" spans="4:8" ht="11.25">
      <c r="D22" s="2" t="s">
        <v>15</v>
      </c>
      <c r="E22" s="5">
        <v>17603</v>
      </c>
      <c r="F22" s="5">
        <v>18572</v>
      </c>
      <c r="G22" s="52">
        <f t="shared" si="0"/>
        <v>48.660677263303384</v>
      </c>
      <c r="H22" s="31"/>
    </row>
    <row r="23" spans="4:8" ht="11.25">
      <c r="D23" s="2" t="s">
        <v>52</v>
      </c>
      <c r="E23" s="5">
        <v>13491</v>
      </c>
      <c r="F23" s="5">
        <v>15584</v>
      </c>
      <c r="G23" s="52">
        <f t="shared" si="0"/>
        <v>46.40068787618229</v>
      </c>
      <c r="H23" s="31"/>
    </row>
    <row r="24" spans="4:8" ht="11.25">
      <c r="D24" s="2" t="s">
        <v>17</v>
      </c>
      <c r="E24" s="5">
        <v>31721</v>
      </c>
      <c r="F24" s="5">
        <v>39845</v>
      </c>
      <c r="G24" s="52">
        <f t="shared" si="0"/>
        <v>44.32412039236509</v>
      </c>
      <c r="H24" s="31"/>
    </row>
    <row r="25" spans="4:8" ht="11.25">
      <c r="D25" s="2" t="s">
        <v>38</v>
      </c>
      <c r="E25" s="5">
        <v>79207</v>
      </c>
      <c r="F25" s="5">
        <v>101534</v>
      </c>
      <c r="G25" s="52">
        <f t="shared" si="0"/>
        <v>43.82348222041485</v>
      </c>
      <c r="H25" s="31"/>
    </row>
    <row r="26" spans="4:8" ht="11.25">
      <c r="D26" s="2" t="s">
        <v>34</v>
      </c>
      <c r="E26" s="5">
        <v>14424</v>
      </c>
      <c r="F26" s="5">
        <v>21384</v>
      </c>
      <c r="G26" s="52">
        <f t="shared" si="0"/>
        <v>40.28150134048257</v>
      </c>
      <c r="H26" s="31"/>
    </row>
    <row r="27" spans="4:8" ht="11.25">
      <c r="D27" s="2" t="s">
        <v>50</v>
      </c>
      <c r="E27" s="5">
        <v>6306</v>
      </c>
      <c r="F27" s="5">
        <v>11436</v>
      </c>
      <c r="G27" s="52">
        <f t="shared" si="0"/>
        <v>35.54277984443693</v>
      </c>
      <c r="H27" s="31"/>
    </row>
    <row r="28" spans="4:8" ht="11.25">
      <c r="D28" s="2" t="s">
        <v>51</v>
      </c>
      <c r="E28" s="5">
        <v>12171</v>
      </c>
      <c r="F28" s="5">
        <v>23203</v>
      </c>
      <c r="G28" s="52">
        <f t="shared" si="0"/>
        <v>34.406626335726806</v>
      </c>
      <c r="H28" s="31"/>
    </row>
    <row r="29" spans="4:8" ht="11.25">
      <c r="D29" s="2" t="s">
        <v>53</v>
      </c>
      <c r="E29" s="5">
        <v>13480</v>
      </c>
      <c r="F29" s="5">
        <v>31474</v>
      </c>
      <c r="G29" s="52">
        <f t="shared" si="0"/>
        <v>29.986208123859946</v>
      </c>
      <c r="H29" s="31"/>
    </row>
    <row r="30" spans="4:8" ht="11.25">
      <c r="D30" s="2" t="s">
        <v>23</v>
      </c>
      <c r="E30" s="5">
        <v>2149</v>
      </c>
      <c r="F30" s="5">
        <v>5966</v>
      </c>
      <c r="G30" s="52">
        <f t="shared" si="0"/>
        <v>26.48182378311768</v>
      </c>
      <c r="H30" s="31"/>
    </row>
    <row r="31" spans="4:8" ht="11.25">
      <c r="D31" s="2" t="s">
        <v>35</v>
      </c>
      <c r="E31" s="5">
        <v>1326</v>
      </c>
      <c r="F31" s="5">
        <v>4014</v>
      </c>
      <c r="G31" s="52">
        <f t="shared" si="0"/>
        <v>24.831460674157306</v>
      </c>
      <c r="H31" s="31"/>
    </row>
    <row r="32" spans="4:8" ht="11.25">
      <c r="D32" s="2" t="s">
        <v>36</v>
      </c>
      <c r="E32" s="5">
        <v>5519</v>
      </c>
      <c r="F32" s="5">
        <v>22187</v>
      </c>
      <c r="G32" s="52">
        <f t="shared" si="0"/>
        <v>19.919872951707212</v>
      </c>
      <c r="H32" s="31"/>
    </row>
    <row r="33" spans="4:8" ht="11.25">
      <c r="D33" s="2" t="s">
        <v>31</v>
      </c>
      <c r="E33" s="5">
        <v>2276</v>
      </c>
      <c r="F33" s="5">
        <v>12486</v>
      </c>
      <c r="G33" s="52">
        <f t="shared" si="0"/>
        <v>15.417965045386802</v>
      </c>
      <c r="H33" s="31"/>
    </row>
    <row r="34" spans="4:8" ht="11.25">
      <c r="D34" s="2" t="s">
        <v>22</v>
      </c>
      <c r="E34" s="5">
        <v>2633</v>
      </c>
      <c r="F34" s="5">
        <v>15124</v>
      </c>
      <c r="G34" s="52">
        <f t="shared" si="0"/>
        <v>14.827955172607984</v>
      </c>
      <c r="H34" s="31"/>
    </row>
    <row r="35" spans="4:8" ht="11.25">
      <c r="D35" s="2" t="s">
        <v>14</v>
      </c>
      <c r="E35" s="5">
        <v>530</v>
      </c>
      <c r="F35" s="5">
        <v>7870</v>
      </c>
      <c r="G35" s="52">
        <f t="shared" si="0"/>
        <v>6.309523809523809</v>
      </c>
      <c r="H35" s="31"/>
    </row>
    <row r="36" spans="4:8" ht="11.25">
      <c r="D36" s="2" t="s">
        <v>42</v>
      </c>
      <c r="E36" s="5">
        <v>15277</v>
      </c>
      <c r="F36" s="5">
        <v>3170</v>
      </c>
      <c r="G36" s="52">
        <f t="shared" si="0"/>
        <v>82.81563397842467</v>
      </c>
      <c r="H36" s="31"/>
    </row>
    <row r="37" spans="4:8" ht="11.25">
      <c r="D37" s="2" t="s">
        <v>47</v>
      </c>
      <c r="E37" s="5">
        <v>9446</v>
      </c>
      <c r="F37" s="5">
        <v>2436</v>
      </c>
      <c r="G37" s="52">
        <f t="shared" si="0"/>
        <v>79.49840094260226</v>
      </c>
      <c r="H37" s="31"/>
    </row>
    <row r="38" spans="4:8" ht="11.25">
      <c r="D38" s="2" t="s">
        <v>44</v>
      </c>
      <c r="E38" s="5">
        <v>5125</v>
      </c>
      <c r="F38" s="5">
        <v>4301</v>
      </c>
      <c r="G38" s="52">
        <f t="shared" si="0"/>
        <v>54.37088903034161</v>
      </c>
      <c r="H38" s="31"/>
    </row>
    <row r="39" spans="5:8" ht="11.25">
      <c r="E39" s="5"/>
      <c r="F39" s="5"/>
      <c r="G39" s="32"/>
      <c r="H39" s="31"/>
    </row>
    <row r="40" ht="11.25">
      <c r="D40" s="2" t="s">
        <v>58</v>
      </c>
    </row>
    <row r="41" ht="11.25">
      <c r="D41" s="2" t="s">
        <v>64</v>
      </c>
    </row>
    <row r="46" ht="11.25">
      <c r="A46" s="76" t="s">
        <v>67</v>
      </c>
    </row>
    <row r="47" ht="11.25">
      <c r="A47" s="2" t="s">
        <v>68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421875" style="2" customWidth="1"/>
    <col min="5" max="16384" width="9.140625" style="2" customWidth="1"/>
  </cols>
  <sheetData>
    <row r="1" s="23" customFormat="1" ht="12.75">
      <c r="A1" s="92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96</v>
      </c>
    </row>
    <row r="7" s="1" customFormat="1" ht="11.25">
      <c r="D7" s="1" t="s">
        <v>5</v>
      </c>
    </row>
    <row r="8" ht="12"/>
    <row r="9" ht="12">
      <c r="E9" s="2">
        <v>2009</v>
      </c>
    </row>
    <row r="10" spans="1:5" ht="12">
      <c r="A10" s="5"/>
      <c r="B10" s="5"/>
      <c r="D10" s="2" t="s">
        <v>25</v>
      </c>
      <c r="E10" s="5">
        <v>3341.222</v>
      </c>
    </row>
    <row r="11" spans="1:5" ht="12">
      <c r="A11" s="5"/>
      <c r="B11" s="5"/>
      <c r="D11" s="2" t="s">
        <v>48</v>
      </c>
      <c r="E11" s="5">
        <v>2156.153</v>
      </c>
    </row>
    <row r="12" spans="1:5" ht="12">
      <c r="A12" s="5"/>
      <c r="B12" s="5"/>
      <c r="D12" s="2" t="s">
        <v>54</v>
      </c>
      <c r="E12" s="5">
        <v>1436.342</v>
      </c>
    </row>
    <row r="13" spans="1:5" ht="12">
      <c r="A13" s="5"/>
      <c r="B13" s="5"/>
      <c r="D13" s="2" t="s">
        <v>17</v>
      </c>
      <c r="E13" s="5">
        <v>1371.235</v>
      </c>
    </row>
    <row r="14" spans="1:5" ht="12">
      <c r="A14" s="5"/>
      <c r="B14" s="5"/>
      <c r="D14" s="2" t="s">
        <v>15</v>
      </c>
      <c r="E14" s="5">
        <v>836.409</v>
      </c>
    </row>
    <row r="15" spans="1:5" ht="12">
      <c r="A15" s="5"/>
      <c r="B15" s="5"/>
      <c r="D15" s="2" t="s">
        <v>28</v>
      </c>
      <c r="E15" s="5">
        <v>708.64</v>
      </c>
    </row>
    <row r="16" spans="1:5" ht="12">
      <c r="A16" s="5"/>
      <c r="B16" s="5"/>
      <c r="D16" s="2" t="s">
        <v>14</v>
      </c>
      <c r="E16" s="5">
        <v>627.261</v>
      </c>
    </row>
    <row r="17" spans="1:5" ht="12">
      <c r="A17" s="5"/>
      <c r="B17" s="5"/>
      <c r="D17" s="2" t="s">
        <v>27</v>
      </c>
      <c r="E17" s="5">
        <v>502.585</v>
      </c>
    </row>
    <row r="18" spans="1:5" ht="12">
      <c r="A18" s="5"/>
      <c r="B18" s="5"/>
      <c r="D18" s="2" t="s">
        <v>18</v>
      </c>
      <c r="E18" s="5">
        <v>202.642</v>
      </c>
    </row>
    <row r="19" spans="1:5" ht="12">
      <c r="A19" s="5"/>
      <c r="B19" s="5"/>
      <c r="D19" s="2" t="s">
        <v>19</v>
      </c>
      <c r="E19" s="5">
        <v>161.179</v>
      </c>
    </row>
    <row r="20" spans="1:5" ht="12">
      <c r="A20" s="5"/>
      <c r="B20" s="5"/>
      <c r="D20" s="2" t="s">
        <v>20</v>
      </c>
      <c r="E20" s="5">
        <v>155.438</v>
      </c>
    </row>
    <row r="21" spans="1:5" ht="12">
      <c r="A21" s="5"/>
      <c r="B21" s="5"/>
      <c r="D21" s="2" t="s">
        <v>21</v>
      </c>
      <c r="E21" s="5">
        <v>126.9</v>
      </c>
    </row>
    <row r="22" spans="1:5" ht="12">
      <c r="A22" s="5"/>
      <c r="B22" s="5"/>
      <c r="D22" s="2" t="s">
        <v>34</v>
      </c>
      <c r="E22" s="5">
        <v>125.498</v>
      </c>
    </row>
    <row r="23" spans="1:5" ht="12">
      <c r="A23" s="5"/>
      <c r="B23" s="5"/>
      <c r="D23" s="2" t="s">
        <v>16</v>
      </c>
      <c r="E23" s="5">
        <v>111.359</v>
      </c>
    </row>
    <row r="24" spans="1:5" ht="11.25">
      <c r="A24" s="5"/>
      <c r="B24" s="5"/>
      <c r="D24" s="2" t="s">
        <v>29</v>
      </c>
      <c r="E24" s="5">
        <v>95.222</v>
      </c>
    </row>
    <row r="25" spans="1:5" ht="11.25">
      <c r="A25" s="5"/>
      <c r="B25" s="5"/>
      <c r="D25" s="2" t="s">
        <v>37</v>
      </c>
      <c r="E25" s="5">
        <v>54.138</v>
      </c>
    </row>
    <row r="26" spans="1:5" ht="11.25">
      <c r="A26" s="5"/>
      <c r="B26" s="5"/>
      <c r="D26" s="2" t="s">
        <v>57</v>
      </c>
      <c r="E26" s="5">
        <v>53.924</v>
      </c>
    </row>
    <row r="27" spans="1:5" ht="11.25">
      <c r="A27" s="5"/>
      <c r="B27" s="5"/>
      <c r="D27" s="2" t="s">
        <v>38</v>
      </c>
      <c r="E27" s="5">
        <v>53.51</v>
      </c>
    </row>
    <row r="28" spans="1:5" ht="11.25">
      <c r="A28" s="5"/>
      <c r="B28" s="5"/>
      <c r="D28" s="2" t="s">
        <v>30</v>
      </c>
      <c r="E28" s="5">
        <v>38.636</v>
      </c>
    </row>
    <row r="29" spans="1:5" ht="11.25">
      <c r="A29" s="5"/>
      <c r="B29" s="5"/>
      <c r="D29" s="2" t="s">
        <v>39</v>
      </c>
      <c r="E29" s="5">
        <v>23.482</v>
      </c>
    </row>
    <row r="30" spans="1:5" ht="11.25">
      <c r="A30" s="5"/>
      <c r="B30" s="5"/>
      <c r="D30" s="2" t="s">
        <v>35</v>
      </c>
      <c r="E30" s="5">
        <v>20.526</v>
      </c>
    </row>
    <row r="31" spans="1:5" ht="11.25">
      <c r="A31" s="5"/>
      <c r="B31" s="5"/>
      <c r="D31" s="2" t="s">
        <v>33</v>
      </c>
      <c r="E31" s="5">
        <v>17.496</v>
      </c>
    </row>
    <row r="32" spans="1:5" ht="11.25">
      <c r="A32" s="5"/>
      <c r="B32" s="5"/>
      <c r="D32" s="2" t="s">
        <v>40</v>
      </c>
      <c r="E32" s="5">
        <v>17.45</v>
      </c>
    </row>
    <row r="33" spans="1:5" ht="11.25">
      <c r="A33" s="5"/>
      <c r="B33" s="5"/>
      <c r="D33" s="2" t="s">
        <v>36</v>
      </c>
      <c r="E33" s="5">
        <v>12.231</v>
      </c>
    </row>
    <row r="34" spans="1:5" ht="11.25">
      <c r="A34" s="5"/>
      <c r="B34" s="5"/>
      <c r="D34" s="2" t="s">
        <v>23</v>
      </c>
      <c r="E34" s="5">
        <v>8.646</v>
      </c>
    </row>
    <row r="35" spans="1:5" ht="11.25">
      <c r="A35" s="5"/>
      <c r="B35" s="5"/>
      <c r="D35" s="2" t="s">
        <v>22</v>
      </c>
      <c r="E35" s="5">
        <v>6.465</v>
      </c>
    </row>
    <row r="36" spans="1:5" ht="11.25">
      <c r="A36" s="5"/>
      <c r="B36" s="5"/>
      <c r="D36" s="2" t="s">
        <v>31</v>
      </c>
      <c r="E36" s="5">
        <v>5.584</v>
      </c>
    </row>
    <row r="37" spans="1:5" ht="11.25">
      <c r="A37" s="5"/>
      <c r="B37" s="5"/>
      <c r="D37" s="2" t="s">
        <v>47</v>
      </c>
      <c r="E37" s="5">
        <v>315.695</v>
      </c>
    </row>
    <row r="38" spans="1:5" ht="11.25">
      <c r="A38" s="5"/>
      <c r="B38" s="5"/>
      <c r="D38" s="2" t="s">
        <v>41</v>
      </c>
      <c r="E38" s="5">
        <v>38.776</v>
      </c>
    </row>
    <row r="39" spans="1:5" ht="11.25">
      <c r="A39" s="5"/>
      <c r="B39" s="5"/>
      <c r="D39" s="2" t="s">
        <v>44</v>
      </c>
      <c r="E39" s="5">
        <v>8.724</v>
      </c>
    </row>
    <row r="40" spans="4:5" ht="11.25">
      <c r="D40" s="2" t="s">
        <v>65</v>
      </c>
      <c r="E40" s="5">
        <v>3.516</v>
      </c>
    </row>
    <row r="41" ht="11.25">
      <c r="E41" s="5"/>
    </row>
    <row r="42" spans="4:5" ht="11.25">
      <c r="D42" s="2" t="s">
        <v>55</v>
      </c>
      <c r="E42" s="5"/>
    </row>
    <row r="43" spans="4:5" ht="11.25">
      <c r="D43" s="2" t="s">
        <v>61</v>
      </c>
      <c r="E43" s="5"/>
    </row>
    <row r="44" ht="11.25">
      <c r="D44" s="2" t="s">
        <v>56</v>
      </c>
    </row>
    <row r="49" ht="11.25">
      <c r="A49" s="76" t="s">
        <v>67</v>
      </c>
    </row>
    <row r="50" ht="11.25">
      <c r="A50" s="2" t="s">
        <v>75</v>
      </c>
    </row>
    <row r="52" ht="11.25">
      <c r="G52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I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7109375" style="2" customWidth="1"/>
    <col min="5" max="16384" width="9.140625" style="2" customWidth="1"/>
  </cols>
  <sheetData>
    <row r="1" s="23" customFormat="1" ht="12.75">
      <c r="A1" s="92"/>
    </row>
    <row r="2" spans="1:4" s="1" customFormat="1" ht="11.25">
      <c r="A2" s="93"/>
      <c r="D2" s="1" t="s">
        <v>49</v>
      </c>
    </row>
    <row r="3" s="1" customFormat="1" ht="11.25">
      <c r="D3" s="1" t="s">
        <v>2</v>
      </c>
    </row>
    <row r="4" s="1" customFormat="1" ht="11.25">
      <c r="D4" s="1" t="s">
        <v>3</v>
      </c>
    </row>
    <row r="5" s="1" customFormat="1" ht="11.25"/>
    <row r="6" s="1" customFormat="1" ht="11.25">
      <c r="D6" s="1" t="s">
        <v>88</v>
      </c>
    </row>
    <row r="7" s="1" customFormat="1" ht="11.25">
      <c r="D7" s="1" t="s">
        <v>4</v>
      </c>
    </row>
    <row r="8" ht="12"/>
    <row r="9" ht="12">
      <c r="E9" s="2">
        <v>2008</v>
      </c>
    </row>
    <row r="10" spans="1:5" ht="12">
      <c r="A10" s="6"/>
      <c r="B10" s="6"/>
      <c r="D10" s="2" t="s">
        <v>48</v>
      </c>
      <c r="E10" s="6">
        <v>562.166</v>
      </c>
    </row>
    <row r="11" spans="1:5" ht="12">
      <c r="A11" s="6"/>
      <c r="B11" s="6"/>
      <c r="D11" s="2" t="s">
        <v>17</v>
      </c>
      <c r="E11" s="6">
        <v>530.359</v>
      </c>
    </row>
    <row r="12" spans="1:5" ht="12">
      <c r="A12" s="6"/>
      <c r="B12" s="6"/>
      <c r="D12" s="2" t="s">
        <v>28</v>
      </c>
      <c r="E12" s="6">
        <v>526.219</v>
      </c>
    </row>
    <row r="13" spans="1:5" ht="12">
      <c r="A13" s="6"/>
      <c r="B13" s="6"/>
      <c r="D13" s="2" t="s">
        <v>27</v>
      </c>
      <c r="E13" s="6">
        <v>416.158</v>
      </c>
    </row>
    <row r="14" spans="1:5" ht="12">
      <c r="A14" s="6"/>
      <c r="B14" s="6"/>
      <c r="D14" s="2" t="s">
        <v>26</v>
      </c>
      <c r="E14" s="6">
        <v>351.976</v>
      </c>
    </row>
    <row r="15" spans="1:5" ht="12">
      <c r="A15" s="6"/>
      <c r="B15" s="6"/>
      <c r="D15" s="2" t="s">
        <v>25</v>
      </c>
      <c r="E15" s="6">
        <v>320.636</v>
      </c>
    </row>
    <row r="16" spans="1:5" ht="12">
      <c r="A16" s="6"/>
      <c r="B16" s="6"/>
      <c r="D16" s="2" t="s">
        <v>15</v>
      </c>
      <c r="E16" s="6">
        <v>243.819</v>
      </c>
    </row>
    <row r="17" spans="1:5" ht="12">
      <c r="A17" s="6"/>
      <c r="B17" s="6"/>
      <c r="D17" s="2" t="s">
        <v>19</v>
      </c>
      <c r="E17" s="6">
        <v>187.778</v>
      </c>
    </row>
    <row r="18" spans="1:5" ht="12">
      <c r="A18" s="6"/>
      <c r="B18" s="6"/>
      <c r="D18" s="2" t="s">
        <v>29</v>
      </c>
      <c r="E18" s="6">
        <v>152.498</v>
      </c>
    </row>
    <row r="19" spans="1:5" ht="12">
      <c r="A19" s="6"/>
      <c r="B19" s="6"/>
      <c r="D19" s="2" t="s">
        <v>21</v>
      </c>
      <c r="E19" s="6">
        <v>93.239</v>
      </c>
    </row>
    <row r="20" spans="1:5" ht="12">
      <c r="A20" s="6"/>
      <c r="B20" s="6"/>
      <c r="D20" s="2" t="s">
        <v>20</v>
      </c>
      <c r="E20" s="6">
        <v>90.636</v>
      </c>
    </row>
    <row r="21" spans="1:5" ht="12">
      <c r="A21" s="6"/>
      <c r="B21" s="6"/>
      <c r="D21" s="2" t="s">
        <v>34</v>
      </c>
      <c r="E21" s="6">
        <v>65.275</v>
      </c>
    </row>
    <row r="22" spans="1:5" ht="12">
      <c r="A22" s="6"/>
      <c r="B22" s="6"/>
      <c r="D22" s="2" t="s">
        <v>23</v>
      </c>
      <c r="E22" s="6">
        <v>61.43</v>
      </c>
    </row>
    <row r="23" spans="1:5" ht="12">
      <c r="A23" s="6"/>
      <c r="B23" s="6"/>
      <c r="D23" s="2" t="s">
        <v>16</v>
      </c>
      <c r="E23" s="6">
        <v>51.081</v>
      </c>
    </row>
    <row r="24" spans="1:5" ht="12">
      <c r="A24" s="6"/>
      <c r="B24" s="6"/>
      <c r="D24" s="2" t="s">
        <v>38</v>
      </c>
      <c r="E24" s="6">
        <v>48.833</v>
      </c>
    </row>
    <row r="25" spans="1:5" ht="12">
      <c r="A25" s="6"/>
      <c r="B25" s="6"/>
      <c r="D25" s="2" t="s">
        <v>35</v>
      </c>
      <c r="E25" s="6">
        <v>36.191</v>
      </c>
    </row>
    <row r="26" spans="1:5" ht="12">
      <c r="A26" s="6"/>
      <c r="B26" s="6"/>
      <c r="D26" s="2" t="s">
        <v>39</v>
      </c>
      <c r="E26" s="6">
        <v>36.094</v>
      </c>
    </row>
    <row r="27" spans="1:5" ht="11.25">
      <c r="A27" s="6"/>
      <c r="B27" s="6"/>
      <c r="D27" s="2" t="s">
        <v>22</v>
      </c>
      <c r="E27" s="6">
        <v>34.344</v>
      </c>
    </row>
    <row r="28" spans="1:5" ht="11.25">
      <c r="A28" s="6"/>
      <c r="B28" s="6"/>
      <c r="D28" s="2" t="s">
        <v>40</v>
      </c>
      <c r="E28" s="6">
        <v>21.893</v>
      </c>
    </row>
    <row r="29" spans="1:5" ht="11.25">
      <c r="A29" s="6"/>
      <c r="B29" s="6"/>
      <c r="D29" s="2" t="s">
        <v>31</v>
      </c>
      <c r="E29" s="6">
        <v>16.554</v>
      </c>
    </row>
    <row r="30" spans="1:5" ht="11.25">
      <c r="A30" s="6"/>
      <c r="B30" s="6"/>
      <c r="D30" s="2" t="s">
        <v>30</v>
      </c>
      <c r="E30" s="6">
        <v>7.939</v>
      </c>
    </row>
    <row r="31" spans="1:5" ht="11.25">
      <c r="A31" s="6"/>
      <c r="B31" s="6"/>
      <c r="D31" s="2" t="s">
        <v>33</v>
      </c>
      <c r="E31" s="6">
        <v>5.507</v>
      </c>
    </row>
    <row r="32" spans="1:5" ht="11.25">
      <c r="A32" s="6"/>
      <c r="B32" s="6"/>
      <c r="D32" s="2" t="s">
        <v>42</v>
      </c>
      <c r="E32" s="6">
        <v>193.368</v>
      </c>
    </row>
    <row r="33" spans="1:5" ht="11.25">
      <c r="A33" s="6"/>
      <c r="B33" s="6"/>
      <c r="D33" s="2" t="s">
        <v>44</v>
      </c>
      <c r="E33" s="6">
        <v>23.377</v>
      </c>
    </row>
    <row r="34" spans="1:5" ht="11.25">
      <c r="A34" s="6"/>
      <c r="B34" s="6"/>
      <c r="E34" s="6"/>
    </row>
    <row r="35" spans="4:9" ht="22.5" customHeight="1">
      <c r="D35" s="99" t="s">
        <v>66</v>
      </c>
      <c r="E35" s="99"/>
      <c r="F35" s="99"/>
      <c r="G35" s="99"/>
      <c r="H35" s="99"/>
      <c r="I35" s="99"/>
    </row>
    <row r="36" ht="11.25">
      <c r="D36" s="2" t="s">
        <v>10</v>
      </c>
    </row>
    <row r="42" ht="11.25">
      <c r="A42" s="76" t="s">
        <v>67</v>
      </c>
    </row>
    <row r="43" ht="11.25">
      <c r="A43" s="2" t="s">
        <v>74</v>
      </c>
    </row>
    <row r="45" ht="11.25">
      <c r="H45" s="7"/>
    </row>
  </sheetData>
  <mergeCells count="1">
    <mergeCell ref="D35:I3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2009-05-18T14:13:45Z</cp:lastPrinted>
  <dcterms:created xsi:type="dcterms:W3CDTF">2006-08-21T13:09:34Z</dcterms:created>
  <dcterms:modified xsi:type="dcterms:W3CDTF">2011-02-09T09:22:13Z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