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6255" windowWidth="25230" windowHeight="6180" tabRatio="900"/>
  </bookViews>
  <sheets>
    <sheet name="Table 1" sheetId="24" r:id="rId1"/>
    <sheet name="Figure 1" sheetId="31" r:id="rId2"/>
    <sheet name="Figure 2" sheetId="50" r:id="rId3"/>
    <sheet name="Table 2" sheetId="51" r:id="rId4"/>
    <sheet name="Figure 3" sheetId="52" r:id="rId5"/>
    <sheet name="Figure 4" sheetId="53" r:id="rId6"/>
    <sheet name="Figure 5" sheetId="54" r:id="rId7"/>
    <sheet name="Table 3" sheetId="55" r:id="rId8"/>
    <sheet name="Figure 6" sheetId="56" r:id="rId9"/>
    <sheet name="Figure 7" sheetId="58" r:id="rId10"/>
  </sheets>
  <calcPr calcId="145621"/>
</workbook>
</file>

<file path=xl/calcChain.xml><?xml version="1.0" encoding="utf-8"?>
<calcChain xmlns="http://schemas.openxmlformats.org/spreadsheetml/2006/main">
  <c r="E10" i="56" l="1"/>
  <c r="F10" i="56" s="1"/>
  <c r="G10" i="56" s="1"/>
  <c r="H10" i="56" s="1"/>
  <c r="I10" i="56" s="1"/>
  <c r="J10" i="56" s="1"/>
  <c r="K10" i="56" s="1"/>
  <c r="L10" i="56" s="1"/>
  <c r="M10" i="56" s="1"/>
  <c r="E10" i="52" l="1"/>
  <c r="F10" i="52" s="1"/>
  <c r="G10" i="52" s="1"/>
  <c r="H10" i="52" s="1"/>
  <c r="I10" i="52" s="1"/>
  <c r="J10" i="52" s="1"/>
  <c r="K10" i="52" s="1"/>
  <c r="L10" i="52" s="1"/>
  <c r="M10" i="52" s="1"/>
  <c r="E10" i="31" l="1"/>
  <c r="F10" i="31" s="1"/>
  <c r="G10" i="31" s="1"/>
  <c r="H10" i="31" s="1"/>
  <c r="I10" i="31" s="1"/>
  <c r="J10" i="31" s="1"/>
  <c r="K10" i="31" s="1"/>
  <c r="L10" i="31" s="1"/>
  <c r="M10" i="31" s="1"/>
</calcChain>
</file>

<file path=xl/sharedStrings.xml><?xml version="1.0" encoding="utf-8"?>
<sst xmlns="http://schemas.openxmlformats.org/spreadsheetml/2006/main" count="378" uniqueCount="121">
  <si>
    <t/>
  </si>
  <si>
    <t>Bookmark:</t>
  </si>
  <si>
    <t>Tourism</t>
  </si>
  <si>
    <t>(thousands)</t>
  </si>
  <si>
    <t>EU-28</t>
  </si>
  <si>
    <t>Bookmarks:</t>
  </si>
  <si>
    <t>http://appsso.eurostat.ec.europa.eu/nui/show.do?query=BOOKMARK_DS-054198_QID_605CD28F_UID_-3F171EB0&amp;layout=TIME,C,X,0;GEO,L,Y,0;AGE,L,Z,0;SEX,L,Z,1;INDICATORS,C,Z,2;&amp;zSelection=DS-054198AGE,TOTAL;DS-054198INDICATORS,OBS_FLAG;DS-054198SEX,T;&amp;rankName1=SEX_1_2_-1_2&amp;rankName2=AGE_1_2_-1_2&amp;rankName3=INDICATORS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</si>
  <si>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:</t>
  </si>
  <si>
    <t>See Table 1</t>
  </si>
  <si>
    <t>(2003 = 100)</t>
  </si>
  <si>
    <t>http://appsso.eurostat.ec.europa.eu/nui/show.do?query=BOOKMARK_DS-055684_QID_-4DCABFDC_UID_-3F171EB0&amp;layout=TIME,C,X,0;GEO,L,Y,0;INDIC_TO,L,Z,0;UNIT,L,Z,1;NACE_R2,L,Z,2;INDICATORS,C,Z,3;&amp;zSelection=DS-055684UNIT,NR;DS-055684INDICATORS,OBS_FLAG;DS-055684NACE_R2,I551-I553;DS-055684INDIC_TO,A003;&amp;rankName1=NACE-R2_1_2_-1_2&amp;rankName2=INDICATORS_1_2_-1_2&amp;rankName3=UNIT_1_2_-1_2&amp;rankName4=INDIC-TO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</si>
  <si>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(number of bed places per 1 000 inhabitants)</t>
  </si>
  <si>
    <t>EU-28 (¹)</t>
  </si>
  <si>
    <t>http://appsso.eurostat.ec.europa.eu/nui/show.do?query=BOOKMARK_DS-055748_QID_-5C86DEF4_UID_-3F171EB0&amp;layout=TIME,C,X,0;GEO,L,Y,0;INDIC_TO,L,Z,0;UNIT,L,Z,1;NACE_R2,L,Z,2;INDICATORS,C,Z,3;&amp;zSelection=DS-055748UNIT,NR;DS-055748NACE_R2,I551-I553;DS-055748INDIC_TO,B002;DS-055748INDICATORS,OBS_FLAG;&amp;rankName1=NACE-R2_1_2_-1_2&amp;rankName2=INDICATORS_1_2_-1_2&amp;rankName3=UNIT_1_2_-1_2&amp;rankName4=INDIC-TO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</si>
  <si>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(¹) 2003–08: EU-27 instead of EU-28.</t>
  </si>
  <si>
    <t>(arrivals of non-residents per 1 000 inhabitants)</t>
  </si>
  <si>
    <t>(arrivals of non-residents per bed place)</t>
  </si>
  <si>
    <t>See Table 2</t>
  </si>
  <si>
    <t>See Tables 1 and 2</t>
  </si>
  <si>
    <t>http://appsso.eurostat.ec.europa.eu/nui/show.do?query=BOOKMARK_DS-328812_QID_-2979A318_UID_-3F171EB0&amp;layout=TIME,C,X,0;PURPOSE,L,Y,0;GEO,L,Y,1;UNIT,L,Z,0;DURATION,L,Z,1;PARTNER,L,Z,2;INDICATORS,C,Z,3;&amp;zSelection=DS-328812PARTNER,OUT;DS-328812DURATION,N_GE1;DS-328812UNIT,NR;DS-328812INDICATORS,OBS_FLAG;&amp;rankName1=PARTNER_1_2_-1_2&amp;rankName2=DURATION_1_2_-1_2&amp;rankName3=INDICATORS_1_2_-1_2&amp;rankName4=UNIT_1_2_-1_2&amp;rankName5=TIME_1_0_0_0&amp;rankName6=PURPOSE_1_2_0_1&amp;rankName7=GEO_1_2_1_1&amp;sortC=ASC_-1_FIRST&amp;rStp=&amp;cStp=&amp;rDCh=&amp;cDCh=&amp;rDM=true&amp;cDM=true&amp;footnes=false&amp;empty=false&amp;wai=false&amp;time_mode=ROLLING&amp;time_most_recent=false&amp;lang=EN&amp;cfo=%23%23%23%2C%23%23%23.%23%23%23</t>
  </si>
  <si>
    <t>See Table 3</t>
  </si>
  <si>
    <t>Table 3: Number of trips taken by outbound tourists, 2003–13</t>
  </si>
  <si>
    <t>(average number of trips per 1 000 inhabitants)</t>
  </si>
  <si>
    <t>Table 1: Number of bed places in hotels and similar establishments, 2003–13</t>
  </si>
  <si>
    <t>Table 2: Number of arrivals of non-residents staying in hotels and similar establishments, 2003–13</t>
  </si>
  <si>
    <t>(¹) Persons aged 15 and over.</t>
  </si>
  <si>
    <t>The EU and ENP-South countries</t>
  </si>
  <si>
    <t>Algeria</t>
  </si>
  <si>
    <t>Egypt</t>
  </si>
  <si>
    <t>Israel</t>
  </si>
  <si>
    <t>Jordan</t>
  </si>
  <si>
    <t>Lebanon</t>
  </si>
  <si>
    <t>Libya</t>
  </si>
  <si>
    <t>Morocco</t>
  </si>
  <si>
    <t>Palestine</t>
  </si>
  <si>
    <t>Syria</t>
  </si>
  <si>
    <t>Tunisia</t>
  </si>
  <si>
    <t>ENP-South</t>
  </si>
  <si>
    <t>http://appsso.eurostat.ec.europa.eu/nui/show.do?query=BOOKMARK_DS-097865_QID_-7A5B7A8_UID_-3F171EB0&amp;layout=TIME,C,X,0;ACTIVITY,B,Y,0;GEO,B,Y,1;UNIT,B,Z,0;INDIC_TO,B,Z,1;INDICATORS,C,Z,2;&amp;zSelection=DS-097865UNIT,1000;DS-097865INDICATORS,OBS_FLAG;DS-097865INDIC_TO,A003;&amp;rankName1=UNIT_1_2_-1_2&amp;rankName2=INDICATORS_1_2_-1_2&amp;rankName3=INDIC-TO_1_2_-1_2&amp;rankName4=TIME_1_0_0_0&amp;rankName5=ACTIVITY_1_2_0_1&amp;rankName6=GEO_1_2_1_1&amp;sortC=ASC_-1_FIRST&amp;rStp=&amp;cStp=&amp;rDCh=&amp;cDCh=&amp;rDM=true&amp;cDM=true&amp;footnes=false&amp;empty=false&amp;wai=false&amp;time_mode=ROLLING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</si>
  <si>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codes: med_to22 and tour_cap_nat)</t>
    </r>
  </si>
  <si>
    <r>
      <t>Source:</t>
    </r>
    <r>
      <rPr>
        <sz val="9"/>
        <rFont val="Arial"/>
        <family val="2"/>
      </rPr>
      <t xml:space="preserve"> Eurostat (online data code: med_to22)</t>
    </r>
  </si>
  <si>
    <t>http://appsso.eurostat.ec.europa.eu/nui/show.do?query=BOOKMARK_DS-111138_QID_A25F963_UID_-3F171EB0&amp;layout=TIME,C,X,0;GEO,L,Y,0;AGE,L,Z,0;SEX,L,Z,1;INDIC_DE,L,Z,2;INDICATORS,C,Z,3;&amp;zSelection=DS-111138INDICATORS,OBS_FLAG;DS-111138AGE,TOTAL;DS-111138INDIC_DE,JAN;DS-111138SEX,T;&amp;rankName1=AGE_1_2_-1_2&amp;rankName2=INDICATORS_1_2_-1_2&amp;rankName3=SEX_1_2_-1_2&amp;rankName4=INDIC-DE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</si>
  <si>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rFont val="Arial"/>
        <family val="2"/>
      </rPr>
      <t xml:space="preserve"> Eurostat (online data codes: med_to22, med_ps112, tour_cap_nat and demo_pjan)</t>
    </r>
  </si>
  <si>
    <t>http://appsso.eurostat.ec.europa.eu/nui/show.do?query=BOOKMARK_DS-097859_QID_2EE20A9E_UID_-3F171EB0&amp;layout=TIME,C,X,0;INDIC_TO,B,Y,0;GEO,B,Y,1;UNIT,B,Z,0;ACTIVITY,B,Z,1;INDICATORS,C,Z,2;&amp;zSelection=DS-097859UNIT,1000;DS-097859ACTIVITY,A001;DS-097859INDICATORS,OBS_FLAG;&amp;rankName1=UNIT_1_2_-1_2&amp;rankName2=ACTIVITY_1_2_-1_2&amp;rankName3=INDICATORS_1_2_-1_2&amp;rankName4=TIME_1_0_0_0&amp;rankName5=INDIC-TO_1_2_0_1&amp;rankName6=GEO_1_2_1_1&amp;sortC=ASC_-1_FIRST&amp;rStp=&amp;cStp=&amp;rDCh=&amp;cDCh=&amp;rDM=true&amp;cDM=true&amp;footnes=false&amp;empty=false&amp;wai=false&amp;time_mode=ROLLING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</si>
  <si>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codes: med_to12 and tour_occ_arnat)</t>
    </r>
  </si>
  <si>
    <t>http://appsso.eurostat.ec.europa.eu/nui/show.do?query=BOOKMARK_DS-097857_QID_194DB84_UID_-3F171EB0&amp;layout=TIME,C,X,0;INDIC_TO,L,Y,0;GEO,L,Y,1;UNIT,L,Z,0;INDICATORS,C,Z,1;&amp;zSelection=DS-097857UNIT,1000;DS-097857INDICATORS,OBS_FLAG;&amp;rankName1=UNIT_1_2_-1_2&amp;rankName2=INDICATORS_1_2_-1_2&amp;rankName3=TIME_1_0_0_0&amp;rankName4=INDIC-TO_1_2_0_1&amp;rankName5=GEO_1_2_1_1&amp;sortC=ASC_-1_FIRST&amp;rStp=&amp;cStp=&amp;rDCh=&amp;cDCh=&amp;rDM=true&amp;cDM=true&amp;footnes=false&amp;empty=false&amp;wai=false&amp;time_mode=ROLLING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</si>
  <si>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codes: med_to11 and tour_dem_tttot)</t>
    </r>
  </si>
  <si>
    <r>
      <t>Source:</t>
    </r>
    <r>
      <rPr>
        <sz val="9"/>
        <rFont val="Arial"/>
        <family val="2"/>
      </rPr>
      <t xml:space="preserve"> Eurostat (online data codes: med_to11, med_ps112, tour_dem_tttot and demo_pjan)</t>
    </r>
  </si>
  <si>
    <r>
      <t>Source:</t>
    </r>
    <r>
      <rPr>
        <sz val="9"/>
        <rFont val="Arial"/>
        <family val="2"/>
      </rPr>
      <t xml:space="preserve"> Eurostat (online data code: med_to12)</t>
    </r>
  </si>
  <si>
    <r>
      <t>Source:</t>
    </r>
    <r>
      <rPr>
        <sz val="9"/>
        <rFont val="Arial"/>
        <family val="2"/>
      </rPr>
      <t xml:space="preserve"> Eurostat (online data codes: med_to12, med_to22, tour_occ_arnat and tour_cap_nat)</t>
    </r>
  </si>
  <si>
    <r>
      <t>Source:</t>
    </r>
    <r>
      <rPr>
        <sz val="9"/>
        <rFont val="Arial"/>
        <family val="2"/>
      </rPr>
      <t xml:space="preserve"> Eurostat (online data codes: med_to12, med_ps112, tour_occ_arnat and demo_pjan)</t>
    </r>
  </si>
  <si>
    <t>Egypt (¹)</t>
  </si>
  <si>
    <t>Israel (²)</t>
  </si>
  <si>
    <t>Morocco (³)</t>
  </si>
  <si>
    <t>(³) 2004: break in series.</t>
  </si>
  <si>
    <t>Tunisia (⁴)</t>
  </si>
  <si>
    <t>Figure 1: Developments for bed places in hotels and similar establishments, 2003–13 (¹)</t>
  </si>
  <si>
    <t>Morocco (²)</t>
  </si>
  <si>
    <t>(²) 2004: break in series.</t>
  </si>
  <si>
    <t>Tunisia (³)</t>
  </si>
  <si>
    <t>Israel (⁴)</t>
  </si>
  <si>
    <t>Egypt (⁵)</t>
  </si>
  <si>
    <t>EU-28 (²)</t>
  </si>
  <si>
    <t>Lebanon (³)</t>
  </si>
  <si>
    <t>Jordan (⁵)</t>
  </si>
  <si>
    <t>Algeria (⁵)</t>
  </si>
  <si>
    <t>(⁵) 2012 instead of 2013.</t>
  </si>
  <si>
    <t>Egypt (⁷)</t>
  </si>
  <si>
    <t xml:space="preserve">(²) Break in series. 2013: estimate. </t>
  </si>
  <si>
    <t>Morocco (⁶)</t>
  </si>
  <si>
    <t>(⁶) Break in series. Estimates</t>
  </si>
  <si>
    <t>Syria (⁸)</t>
  </si>
  <si>
    <t>Egypt (²)</t>
  </si>
  <si>
    <t>(²) Includes only arrivals at hotels.</t>
  </si>
  <si>
    <t>(²) 2003: EU-27. 2013: provisional.</t>
  </si>
  <si>
    <t>Syria (³)</t>
  </si>
  <si>
    <t>(⁵) Includes only hotels. 2012 instead of 2013.</t>
  </si>
  <si>
    <t>Tunisia (⁶)</t>
  </si>
  <si>
    <t>Morocco (⁷)</t>
  </si>
  <si>
    <t>(⁷) Break in series. 2012 instead of 2013.</t>
  </si>
  <si>
    <t xml:space="preserve">(²) Break in series. 2013: provisional. </t>
  </si>
  <si>
    <t>(³) 2009 instead of 2013. 2003: estimate.</t>
  </si>
  <si>
    <t>Morocco (⁴)</t>
  </si>
  <si>
    <t>(⁴) 2012 instead of 2013. Estimates.</t>
  </si>
  <si>
    <t>Syria (⁵)</t>
  </si>
  <si>
    <t>Egypt (⁶)</t>
  </si>
  <si>
    <t>(⁶) Includes only arrivals at hotels. 2012 instead of 2013.</t>
  </si>
  <si>
    <t>Tunisia (²)</t>
  </si>
  <si>
    <t>(²) Estimates.</t>
  </si>
  <si>
    <t>(²) 2003: not available. 2012 (estimate) instead of 2013. Persons aged 15 and over.</t>
  </si>
  <si>
    <t>(³) 2004 instead of 2003. 2012 instead of 2013.</t>
  </si>
  <si>
    <t>Jordan (⁴)</t>
  </si>
  <si>
    <t>Egypt (⁴)</t>
  </si>
  <si>
    <t>Algeria (⁴)</t>
  </si>
  <si>
    <t>(⁴) 2012 instead of 2013.</t>
  </si>
  <si>
    <t>Tunisia (⁵)</t>
  </si>
  <si>
    <t>(¹) Includes only bed places in hotels.</t>
  </si>
  <si>
    <t>(²) Includes bed places in temporarily closed hotels.</t>
  </si>
  <si>
    <t>(⁴) Includes also bed places in specialised establishments and campsites.</t>
  </si>
  <si>
    <t>(³) Includes also bed places in specialised establishments and campsites.</t>
  </si>
  <si>
    <t>(⁴) Includes bed places in temporarily closed hotels.</t>
  </si>
  <si>
    <t>(⁵) Includes only bed places in hotels.</t>
  </si>
  <si>
    <t>(⁷) 2012 instead of 2013. Includes only bed places in hotels.</t>
  </si>
  <si>
    <t>(⁶) Includes also bed places in specialised establishments and campsites. 2009 instead of 2013.</t>
  </si>
  <si>
    <t>(²) Includes only arrivals at hotels. 2004–08: not available.</t>
  </si>
  <si>
    <t>Figure 2: Capacity of bed places in hotels and similar establishments, 2003 and 2013 (¹)</t>
  </si>
  <si>
    <t>Figure 7: Number of trips taken by outbound tourists relative to national population, 2003 and 2013 (¹)</t>
  </si>
  <si>
    <t>Figure 6: Developments for the number of trips taken by outbound tourists, 2003–13 (¹)</t>
  </si>
  <si>
    <t>Figure 5: Arrivals of non-residents in hotels and similar establishments relative to national population, 2003 and 2013 (¹)</t>
  </si>
  <si>
    <t>Figure 4: Arrivals of non-residents in hotels and similar establishments relative to the number of bed places, 2003 and 2013 (¹)</t>
  </si>
  <si>
    <t>Figure 3: Developments for arrivals of non-residents staying in hotels and similar establishments, 2003–13 (¹)</t>
  </si>
  <si>
    <t>(⁵) 2013: not available.</t>
  </si>
  <si>
    <t>Morocco (⁵)</t>
  </si>
  <si>
    <t>(¹) Libya and Palestine: not available.</t>
  </si>
  <si>
    <t>(¹) Algeria, Jordan, Lebanon and Libya: not available.</t>
  </si>
  <si>
    <t>(³) 2013: not available.</t>
  </si>
  <si>
    <t>(⁸) 2013: not available. Estimates.</t>
  </si>
  <si>
    <t>(⁵) 2013: not available. Estimates.</t>
  </si>
  <si>
    <t>(¹) Lebanon: not available. Libya and Syria: incomplete series, therefore not shown.</t>
  </si>
  <si>
    <t>(¹) Lebanon and Libya: not available.</t>
  </si>
  <si>
    <t>(³) 2010 instead of 2013. Includes also bed places in specialised establishments and campsites. 2003: estimate.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</si>
</sst>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"/>
    <numFmt numFmtId="167" formatCode="0.0000"/>
    <numFmt numFmtId="168" formatCode="0.000"/>
    <numFmt numFmtId="169" formatCode="#,##0.0_i"/>
    <numFmt numFmtId="170" formatCode="#,##0.0"/>
    <numFmt numFmtId="171" formatCode="_(* #,##0_);_(* \(#,##0\);_(* &quot;-&quot;_);_(@_)"/>
    <numFmt numFmtId="172" formatCode="_(* #,##0.00_);_(* \(#,##0.00\);_(* &quot;-&quot;??_);_(@_)"/>
    <numFmt numFmtId="173" formatCode="#,##0&quot; F&quot;;[Red]\-#,##0&quot; F&quot;"/>
    <numFmt numFmtId="174" formatCode="#,##0_i"/>
    <numFmt numFmtId="175" formatCode="@_i"/>
    <numFmt numFmtId="176" formatCode="#,##0.0000"/>
    <numFmt numFmtId="177" formatCode="#,##0.00_i"/>
  </numFmts>
  <fonts count="13" x14ac:knownFonts="1">
    <font>
      <sz val="9"/>
      <name val="Arial"/>
      <family val="2"/>
    </font>
    <font>
      <sz val="10"/>
      <name val="Helv"/>
    </font>
    <font>
      <sz val="9"/>
      <color indexed="1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i/>
      <sz val="10"/>
      <name val="Helvetica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23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 applyNumberFormat="0" applyFill="0" applyBorder="0" applyProtection="0">
      <alignment vertical="center"/>
    </xf>
    <xf numFmtId="0" fontId="1" fillId="0" borderId="0"/>
    <xf numFmtId="170" fontId="9" fillId="0" borderId="0">
      <alignment horizontal="right"/>
    </xf>
    <xf numFmtId="0" fontId="10" fillId="5" borderId="4" applyNumberFormat="0" applyFont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1" fillId="0" borderId="0" applyFont="0"/>
    <xf numFmtId="38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8" fontId="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3" fontId="0" fillId="0" borderId="0" xfId="0" quotePrefix="1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67" fontId="0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" fontId="0" fillId="0" borderId="0" xfId="0" quotePrefix="1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169" fontId="0" fillId="0" borderId="0" xfId="0" applyNumberFormat="1" applyFont="1" applyAlignment="1">
      <alignment vertical="center"/>
    </xf>
    <xf numFmtId="0" fontId="0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166" fontId="0" fillId="4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Alignment="1">
      <alignment horizontal="right" vertical="center"/>
    </xf>
    <xf numFmtId="1" fontId="0" fillId="0" borderId="0" xfId="0" applyNumberFormat="1" applyFont="1" applyAlignment="1">
      <alignment horizontal="right" vertical="center"/>
    </xf>
    <xf numFmtId="174" fontId="0" fillId="0" borderId="2" xfId="0" applyNumberFormat="1" applyFont="1" applyFill="1" applyBorder="1" applyAlignment="1">
      <alignment horizontal="right" vertical="center"/>
    </xf>
    <xf numFmtId="174" fontId="0" fillId="0" borderId="3" xfId="0" applyNumberFormat="1" applyFont="1" applyFill="1" applyBorder="1" applyAlignment="1">
      <alignment horizontal="right" vertical="center"/>
    </xf>
    <xf numFmtId="174" fontId="0" fillId="0" borderId="0" xfId="0" applyNumberFormat="1" applyFont="1" applyAlignment="1">
      <alignment vertical="center"/>
    </xf>
    <xf numFmtId="174" fontId="0" fillId="0" borderId="1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169" fontId="0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69" fontId="0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3" fontId="0" fillId="0" borderId="0" xfId="0" quotePrefix="1" applyNumberFormat="1" applyFont="1" applyFill="1" applyAlignment="1">
      <alignment horizontal="left" vertical="center"/>
    </xf>
    <xf numFmtId="174" fontId="0" fillId="0" borderId="0" xfId="0" applyNumberFormat="1" applyFont="1" applyFill="1" applyBorder="1" applyAlignment="1">
      <alignment horizontal="right" vertical="center"/>
    </xf>
    <xf numFmtId="174" fontId="5" fillId="0" borderId="0" xfId="0" applyNumberFormat="1" applyFont="1" applyFill="1" applyBorder="1" applyAlignment="1">
      <alignment horizontal="right" vertical="center"/>
    </xf>
    <xf numFmtId="166" fontId="0" fillId="0" borderId="0" xfId="0" quotePrefix="1" applyNumberFormat="1" applyFont="1" applyAlignment="1">
      <alignment horizontal="right" vertical="center"/>
    </xf>
    <xf numFmtId="174" fontId="0" fillId="4" borderId="0" xfId="0" applyNumberFormat="1" applyFont="1" applyFill="1" applyBorder="1" applyAlignment="1">
      <alignment vertical="center"/>
    </xf>
    <xf numFmtId="169" fontId="0" fillId="4" borderId="0" xfId="0" applyNumberFormat="1" applyFont="1" applyFill="1" applyBorder="1" applyAlignment="1">
      <alignment vertical="center"/>
    </xf>
    <xf numFmtId="166" fontId="0" fillId="0" borderId="0" xfId="0" quotePrefix="1" applyNumberFormat="1" applyFont="1" applyFill="1" applyAlignment="1">
      <alignment horizontal="right" vertical="center"/>
    </xf>
    <xf numFmtId="166" fontId="0" fillId="0" borderId="0" xfId="0" applyNumberFormat="1" applyFont="1" applyFill="1" applyAlignment="1">
      <alignment horizontal="right" vertical="center"/>
    </xf>
    <xf numFmtId="166" fontId="0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66" fontId="0" fillId="0" borderId="0" xfId="0" applyNumberFormat="1" applyFont="1" applyFill="1" applyBorder="1" applyAlignment="1">
      <alignment vertical="center"/>
    </xf>
    <xf numFmtId="175" fontId="0" fillId="0" borderId="2" xfId="0" applyNumberFormat="1" applyFont="1" applyFill="1" applyBorder="1" applyAlignment="1">
      <alignment horizontal="right" vertical="center"/>
    </xf>
    <xf numFmtId="175" fontId="0" fillId="0" borderId="1" xfId="0" applyNumberFormat="1" applyFont="1" applyFill="1" applyBorder="1" applyAlignment="1">
      <alignment horizontal="right" vertical="center"/>
    </xf>
    <xf numFmtId="170" fontId="0" fillId="0" borderId="0" xfId="0" applyNumberFormat="1" applyFont="1" applyAlignment="1">
      <alignment vertical="center"/>
    </xf>
    <xf numFmtId="1" fontId="0" fillId="0" borderId="0" xfId="0" applyNumberFormat="1" applyFont="1" applyFill="1" applyBorder="1" applyAlignment="1">
      <alignment horizontal="right" vertical="center"/>
    </xf>
    <xf numFmtId="174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" fontId="0" fillId="4" borderId="0" xfId="0" applyNumberFormat="1" applyFont="1" applyFill="1" applyBorder="1" applyAlignment="1">
      <alignment horizontal="right" vertical="center"/>
    </xf>
    <xf numFmtId="3" fontId="0" fillId="4" borderId="0" xfId="0" applyNumberFormat="1" applyFont="1" applyFill="1" applyBorder="1" applyAlignment="1">
      <alignment horizontal="right" vertical="center"/>
    </xf>
    <xf numFmtId="174" fontId="0" fillId="4" borderId="0" xfId="0" applyNumberFormat="1" applyFont="1" applyFill="1" applyBorder="1" applyAlignment="1">
      <alignment horizontal="right" vertical="center"/>
    </xf>
    <xf numFmtId="174" fontId="5" fillId="4" borderId="0" xfId="0" applyNumberFormat="1" applyFont="1" applyFill="1" applyBorder="1" applyAlignment="1">
      <alignment horizontal="right" vertical="center"/>
    </xf>
    <xf numFmtId="176" fontId="0" fillId="4" borderId="0" xfId="0" applyNumberFormat="1" applyFont="1" applyFill="1" applyBorder="1" applyAlignment="1">
      <alignment horizontal="right" vertical="center"/>
    </xf>
    <xf numFmtId="168" fontId="0" fillId="4" borderId="0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horizontal="left" vertical="center"/>
    </xf>
    <xf numFmtId="176" fontId="0" fillId="0" borderId="0" xfId="0" applyNumberFormat="1" applyFont="1" applyFill="1" applyBorder="1" applyAlignment="1">
      <alignment horizontal="right" vertical="center"/>
    </xf>
    <xf numFmtId="1" fontId="0" fillId="0" borderId="0" xfId="0" quotePrefix="1" applyNumberFormat="1" applyFont="1" applyFill="1" applyAlignment="1">
      <alignment horizontal="right" vertical="center"/>
    </xf>
    <xf numFmtId="174" fontId="0" fillId="0" borderId="0" xfId="0" applyNumberFormat="1" applyFont="1" applyBorder="1" applyAlignment="1">
      <alignment vertical="center"/>
    </xf>
    <xf numFmtId="2" fontId="0" fillId="0" borderId="0" xfId="0" applyNumberFormat="1" applyFont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5" fontId="0" fillId="0" borderId="0" xfId="0" applyNumberFormat="1" applyFont="1" applyFill="1" applyBorder="1" applyAlignment="1">
      <alignment horizontal="right" vertical="center"/>
    </xf>
    <xf numFmtId="175" fontId="0" fillId="0" borderId="3" xfId="0" applyNumberFormat="1" applyFont="1" applyFill="1" applyBorder="1" applyAlignment="1">
      <alignment horizontal="right" vertical="center"/>
    </xf>
    <xf numFmtId="174" fontId="5" fillId="0" borderId="1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/>
    <xf numFmtId="170" fontId="0" fillId="0" borderId="0" xfId="0" applyNumberFormat="1" applyFont="1" applyFill="1" applyBorder="1" applyAlignment="1"/>
    <xf numFmtId="3" fontId="0" fillId="4" borderId="0" xfId="0" applyNumberFormat="1" applyFont="1" applyFill="1" applyBorder="1" applyAlignment="1"/>
    <xf numFmtId="170" fontId="0" fillId="4" borderId="0" xfId="0" applyNumberFormat="1" applyFont="1" applyFill="1" applyBorder="1" applyAlignment="1"/>
    <xf numFmtId="3" fontId="0" fillId="0" borderId="0" xfId="0" applyNumberFormat="1" applyFont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174" fontId="5" fillId="0" borderId="3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Alignment="1">
      <alignment vertical="center"/>
    </xf>
    <xf numFmtId="166" fontId="5" fillId="0" borderId="0" xfId="0" quotePrefix="1" applyNumberFormat="1" applyFont="1" applyAlignment="1">
      <alignment horizontal="right" vertical="center"/>
    </xf>
    <xf numFmtId="1" fontId="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174" fontId="0" fillId="3" borderId="0" xfId="0" applyNumberFormat="1" applyFont="1" applyFill="1" applyBorder="1" applyAlignment="1">
      <alignment horizontal="right" vertical="center"/>
    </xf>
    <xf numFmtId="174" fontId="5" fillId="3" borderId="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wrapText="1"/>
    </xf>
    <xf numFmtId="175" fontId="0" fillId="3" borderId="0" xfId="0" applyNumberFormat="1" applyFont="1" applyFill="1" applyBorder="1" applyAlignment="1">
      <alignment horizontal="right" vertical="center"/>
    </xf>
  </cellXfs>
  <cellStyles count="14">
    <cellStyle name="2tabellen" xfId="2"/>
    <cellStyle name="color gray" xfId="3"/>
    <cellStyle name="Dezimal [0]_tabquestmig99v.95" xfId="4"/>
    <cellStyle name="Dezimal_tabquestmig99v.95" xfId="5"/>
    <cellStyle name="grey" xfId="6"/>
    <cellStyle name="Milliers [0]" xfId="7"/>
    <cellStyle name="Monétaire [0]" xfId="8"/>
    <cellStyle name="Normal" xfId="0" builtinId="0" customBuiltin="1"/>
    <cellStyle name="Normal 3" xfId="9"/>
    <cellStyle name="normální_List1" xfId="10"/>
    <cellStyle name="Standaard_Asyl 2000 EU" xfId="11"/>
    <cellStyle name="Style 1" xfId="1"/>
    <cellStyle name="Währung [0]_tabquestmig99v.95" xfId="12"/>
    <cellStyle name="Währung_tabquestmig99v.95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13543307086613E-2"/>
          <c:y val="2.4444444444444446E-2"/>
          <c:w val="0.93631979002624677"/>
          <c:h val="0.59552942868442815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1'!$C$11</c:f>
              <c:strCache>
                <c:ptCount val="1"/>
                <c:pt idx="0">
                  <c:v>Palestine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1'!$D$10:$N$10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1'!$D$11:$N$11</c:f>
              <c:numCache>
                <c:formatCode>0.0</c:formatCode>
                <c:ptCount val="11"/>
                <c:pt idx="0">
                  <c:v>100</c:v>
                </c:pt>
                <c:pt idx="1">
                  <c:v>105.88235294117648</c:v>
                </c:pt>
                <c:pt idx="2">
                  <c:v>113.23529411764706</c:v>
                </c:pt>
                <c:pt idx="3">
                  <c:v>123.52941176470588</c:v>
                </c:pt>
                <c:pt idx="4">
                  <c:v>129.41176470588235</c:v>
                </c:pt>
                <c:pt idx="5">
                  <c:v>139.70588235294119</c:v>
                </c:pt>
                <c:pt idx="6">
                  <c:v>144.11764705882354</c:v>
                </c:pt>
                <c:pt idx="7">
                  <c:v>154.41176470588235</c:v>
                </c:pt>
                <c:pt idx="8">
                  <c:v>172.05882352941174</c:v>
                </c:pt>
                <c:pt idx="9">
                  <c:v>175</c:v>
                </c:pt>
                <c:pt idx="10" formatCode="0">
                  <c:v>198.52941176470588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1'!$C$12</c:f>
              <c:strCache>
                <c:ptCount val="1"/>
                <c:pt idx="0">
                  <c:v>Morocco (²)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'Figure 1'!$D$10:$N$10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1'!$D$12:$N$12</c:f>
              <c:numCache>
                <c:formatCode>0.0</c:formatCode>
                <c:ptCount val="11"/>
                <c:pt idx="0">
                  <c:v>100</c:v>
                </c:pt>
                <c:pt idx="1">
                  <c:v>108.18181818181817</c:v>
                </c:pt>
                <c:pt idx="2">
                  <c:v>112.72727272727272</c:v>
                </c:pt>
                <c:pt idx="3">
                  <c:v>120.90909090909091</c:v>
                </c:pt>
                <c:pt idx="4">
                  <c:v>130</c:v>
                </c:pt>
                <c:pt idx="5">
                  <c:v>139.09090909090909</c:v>
                </c:pt>
                <c:pt idx="6">
                  <c:v>150</c:v>
                </c:pt>
                <c:pt idx="7">
                  <c:v>157.27272727272728</c:v>
                </c:pt>
                <c:pt idx="8">
                  <c:v>167.27272727272725</c:v>
                </c:pt>
                <c:pt idx="9">
                  <c:v>176.36363636363637</c:v>
                </c:pt>
                <c:pt idx="10" formatCode="0">
                  <c:v>188.72727272727272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1'!$C$13</c:f>
              <c:strCache>
                <c:ptCount val="1"/>
                <c:pt idx="0">
                  <c:v>Algeria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1'!$D$10:$N$10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1'!$D$13:$N$13</c:f>
              <c:numCache>
                <c:formatCode>0.0</c:formatCode>
                <c:ptCount val="11"/>
                <c:pt idx="0">
                  <c:v>100</c:v>
                </c:pt>
                <c:pt idx="1">
                  <c:v>106.49350649350649</c:v>
                </c:pt>
                <c:pt idx="2">
                  <c:v>107.79220779220779</c:v>
                </c:pt>
                <c:pt idx="3">
                  <c:v>109.09090909090908</c:v>
                </c:pt>
                <c:pt idx="4">
                  <c:v>110.3896103896104</c:v>
                </c:pt>
                <c:pt idx="5">
                  <c:v>110.3896103896104</c:v>
                </c:pt>
                <c:pt idx="6">
                  <c:v>111.68831168831169</c:v>
                </c:pt>
                <c:pt idx="7">
                  <c:v>112.46753246753245</c:v>
                </c:pt>
                <c:pt idx="8">
                  <c:v>120.77922077922079</c:v>
                </c:pt>
                <c:pt idx="9">
                  <c:v>124.67532467532467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1'!$C$14</c:f>
              <c:strCache>
                <c:ptCount val="1"/>
                <c:pt idx="0">
                  <c:v>Jordan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'Figure 1'!$D$10:$N$10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1'!$D$14:$N$14</c:f>
              <c:numCache>
                <c:formatCode>0.0</c:formatCode>
                <c:ptCount val="11"/>
                <c:pt idx="0">
                  <c:v>100</c:v>
                </c:pt>
                <c:pt idx="1">
                  <c:v>102.63157894736842</c:v>
                </c:pt>
                <c:pt idx="2">
                  <c:v>105.26315789473684</c:v>
                </c:pt>
                <c:pt idx="3">
                  <c:v>110.5263157894737</c:v>
                </c:pt>
                <c:pt idx="4">
                  <c:v>110.5263157894737</c:v>
                </c:pt>
                <c:pt idx="5">
                  <c:v>113.1578947368421</c:v>
                </c:pt>
                <c:pt idx="6">
                  <c:v>115.78947368421053</c:v>
                </c:pt>
                <c:pt idx="7">
                  <c:v>121.05263157894737</c:v>
                </c:pt>
                <c:pt idx="8">
                  <c:v>121.05263157894737</c:v>
                </c:pt>
                <c:pt idx="9">
                  <c:v>123.68421052631579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'Figure 1'!$C$15</c:f>
              <c:strCache>
                <c:ptCount val="1"/>
                <c:pt idx="0">
                  <c:v>Tunisia (³)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'Figure 1'!$D$10:$N$10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1'!$D$15:$N$15</c:f>
              <c:numCache>
                <c:formatCode>0.0</c:formatCode>
                <c:ptCount val="11"/>
                <c:pt idx="0">
                  <c:v>100</c:v>
                </c:pt>
                <c:pt idx="1">
                  <c:v>101.8018018018018</c:v>
                </c:pt>
                <c:pt idx="2">
                  <c:v>103.60360360360362</c:v>
                </c:pt>
                <c:pt idx="3">
                  <c:v>104.5045045045045</c:v>
                </c:pt>
                <c:pt idx="4">
                  <c:v>106.30630630630631</c:v>
                </c:pt>
                <c:pt idx="5">
                  <c:v>107.2072072072072</c:v>
                </c:pt>
                <c:pt idx="6">
                  <c:v>108.10810810810811</c:v>
                </c:pt>
                <c:pt idx="7">
                  <c:v>109.00900900900901</c:v>
                </c:pt>
                <c:pt idx="8">
                  <c:v>109.00900900900901</c:v>
                </c:pt>
                <c:pt idx="9">
                  <c:v>109.00900900900901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'Figure 1'!$C$16</c:f>
              <c:strCache>
                <c:ptCount val="1"/>
                <c:pt idx="0">
                  <c:v>Israel (⁴)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'Figure 1'!$D$10:$N$10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1'!$D$16:$N$16</c:f>
              <c:numCache>
                <c:formatCode>0.0</c:formatCode>
                <c:ptCount val="11"/>
                <c:pt idx="0">
                  <c:v>100</c:v>
                </c:pt>
                <c:pt idx="1">
                  <c:v>100.87719298245614</c:v>
                </c:pt>
                <c:pt idx="2">
                  <c:v>100.87719298245614</c:v>
                </c:pt>
                <c:pt idx="3">
                  <c:v>100</c:v>
                </c:pt>
                <c:pt idx="4">
                  <c:v>101.75438596491229</c:v>
                </c:pt>
                <c:pt idx="5">
                  <c:v>101.75438596491229</c:v>
                </c:pt>
                <c:pt idx="6">
                  <c:v>100</c:v>
                </c:pt>
                <c:pt idx="7">
                  <c:v>98.245614035087712</c:v>
                </c:pt>
                <c:pt idx="8">
                  <c:v>97.368421052631575</c:v>
                </c:pt>
                <c:pt idx="9">
                  <c:v>98.245614035087712</c:v>
                </c:pt>
                <c:pt idx="10">
                  <c:v>101.75438596491229</c:v>
                </c:pt>
              </c:numCache>
            </c:numRef>
          </c:val>
          <c:smooth val="0"/>
        </c:ser>
        <c:ser>
          <c:idx val="8"/>
          <c:order val="6"/>
          <c:tx>
            <c:strRef>
              <c:f>'Figure 1'!$C$17</c:f>
              <c:strCache>
                <c:ptCount val="1"/>
                <c:pt idx="0">
                  <c:v>Egypt (⁵)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'Figure 1'!$D$10:$N$10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1'!$D$17:$N$17</c:f>
              <c:numCache>
                <c:formatCode>0.0</c:formatCode>
                <c:ptCount val="11"/>
                <c:pt idx="0">
                  <c:v>100</c:v>
                </c:pt>
                <c:pt idx="1">
                  <c:v>84.615384615384613</c:v>
                </c:pt>
                <c:pt idx="2">
                  <c:v>86.813186813186817</c:v>
                </c:pt>
                <c:pt idx="3">
                  <c:v>93.406593406593402</c:v>
                </c:pt>
                <c:pt idx="4">
                  <c:v>97.802197802197796</c:v>
                </c:pt>
                <c:pt idx="5">
                  <c:v>97.802197802197796</c:v>
                </c:pt>
                <c:pt idx="6">
                  <c:v>110.25641025641026</c:v>
                </c:pt>
                <c:pt idx="7">
                  <c:v>103.66300366300368</c:v>
                </c:pt>
                <c:pt idx="8">
                  <c:v>93.040293040293037</c:v>
                </c:pt>
                <c:pt idx="9">
                  <c:v>88.644688644688642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16448"/>
        <c:axId val="123179392"/>
      </c:lineChart>
      <c:catAx>
        <c:axId val="122616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23179392"/>
        <c:crossesAt val="100"/>
        <c:auto val="1"/>
        <c:lblAlgn val="ctr"/>
        <c:lblOffset val="100"/>
        <c:noMultiLvlLbl val="0"/>
      </c:catAx>
      <c:valAx>
        <c:axId val="12317939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2616448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.43246425196850391"/>
          <c:y val="0.72714414122892168"/>
          <c:w val="0.17820241469816275"/>
          <c:h val="0.2677306775009288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60472440944886E-2"/>
          <c:y val="7.5727820844099916E-2"/>
          <c:w val="0.88599958005249346"/>
          <c:h val="0.748735477832712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2003</c:v>
                </c:pt>
              </c:strCache>
            </c:strRef>
          </c:tx>
          <c:invertIfNegative val="0"/>
          <c:cat>
            <c:strRef>
              <c:f>'Figure 2'!$C$11:$C$20</c:f>
              <c:strCache>
                <c:ptCount val="10"/>
                <c:pt idx="0">
                  <c:v>EU-28 (²)</c:v>
                </c:pt>
                <c:pt idx="2">
                  <c:v>Tunisia (³)</c:v>
                </c:pt>
                <c:pt idx="3">
                  <c:v>Israel (⁴)</c:v>
                </c:pt>
                <c:pt idx="4">
                  <c:v>Jordan (⁵)</c:v>
                </c:pt>
                <c:pt idx="5">
                  <c:v>Morocco (⁶)</c:v>
                </c:pt>
                <c:pt idx="6">
                  <c:v>Palestine</c:v>
                </c:pt>
                <c:pt idx="7">
                  <c:v>Egypt (⁷)</c:v>
                </c:pt>
                <c:pt idx="8">
                  <c:v>Algeria (⁵)</c:v>
                </c:pt>
                <c:pt idx="9">
                  <c:v>Syria (⁸)</c:v>
                </c:pt>
              </c:strCache>
            </c:strRef>
          </c:cat>
          <c:val>
            <c:numRef>
              <c:f>'Figure 2'!$D$11:$D$20</c:f>
              <c:numCache>
                <c:formatCode>0.0</c:formatCode>
                <c:ptCount val="10"/>
                <c:pt idx="0">
                  <c:v>22.592608132881079</c:v>
                </c:pt>
                <c:pt idx="2">
                  <c:v>22.650749923477196</c:v>
                </c:pt>
                <c:pt idx="3">
                  <c:v>16.89289313022346</c:v>
                </c:pt>
                <c:pt idx="4">
                  <c:v>7.4539034915653204</c:v>
                </c:pt>
                <c:pt idx="5">
                  <c:v>3.7475513159015414</c:v>
                </c:pt>
                <c:pt idx="6">
                  <c:v>2.0795984662349665</c:v>
                </c:pt>
                <c:pt idx="7">
                  <c:v>4.0505652986735514</c:v>
                </c:pt>
                <c:pt idx="8">
                  <c:v>2.4365154045205712</c:v>
                </c:pt>
                <c:pt idx="9">
                  <c:v>2.2486162361623614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'Figure 2'!$C$11:$C$20</c:f>
              <c:strCache>
                <c:ptCount val="10"/>
                <c:pt idx="0">
                  <c:v>EU-28 (²)</c:v>
                </c:pt>
                <c:pt idx="2">
                  <c:v>Tunisia (³)</c:v>
                </c:pt>
                <c:pt idx="3">
                  <c:v>Israel (⁴)</c:v>
                </c:pt>
                <c:pt idx="4">
                  <c:v>Jordan (⁵)</c:v>
                </c:pt>
                <c:pt idx="5">
                  <c:v>Morocco (⁶)</c:v>
                </c:pt>
                <c:pt idx="6">
                  <c:v>Palestine</c:v>
                </c:pt>
                <c:pt idx="7">
                  <c:v>Egypt (⁷)</c:v>
                </c:pt>
                <c:pt idx="8">
                  <c:v>Algeria (⁵)</c:v>
                </c:pt>
                <c:pt idx="9">
                  <c:v>Syria (⁸)</c:v>
                </c:pt>
              </c:strCache>
            </c:strRef>
          </c:cat>
          <c:val>
            <c:numRef>
              <c:f>'Figure 2'!$E$11:$E$20</c:f>
              <c:numCache>
                <c:formatCode>0.0</c:formatCode>
                <c:ptCount val="10"/>
                <c:pt idx="0">
                  <c:v>26.042004586336084</c:v>
                </c:pt>
                <c:pt idx="2">
                  <c:v>22.944704400149575</c:v>
                </c:pt>
                <c:pt idx="3">
                  <c:v>14.260319677028345</c:v>
                </c:pt>
                <c:pt idx="4">
                  <c:v>7.3575453976205383</c:v>
                </c:pt>
                <c:pt idx="5">
                  <c:v>6.3008376836226789</c:v>
                </c:pt>
                <c:pt idx="6">
                  <c:v>3.0985113145009642</c:v>
                </c:pt>
                <c:pt idx="7">
                  <c:v>2.9678775574397136</c:v>
                </c:pt>
                <c:pt idx="8">
                  <c:v>2.5882097609208632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49280"/>
        <c:axId val="124050816"/>
      </c:barChart>
      <c:catAx>
        <c:axId val="124049280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24050816"/>
        <c:crosses val="autoZero"/>
        <c:auto val="1"/>
        <c:lblAlgn val="ctr"/>
        <c:lblOffset val="100"/>
        <c:noMultiLvlLbl val="0"/>
      </c:catAx>
      <c:valAx>
        <c:axId val="12405081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4049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882897637795276"/>
          <c:y val="0.88992410832366886"/>
          <c:w val="9.3008608923884517E-2"/>
          <c:h val="5.495099934213649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13543307086613E-2"/>
          <c:y val="2.4444444444444446E-2"/>
          <c:w val="0.93631979002624677"/>
          <c:h val="0.65641222929325616"/>
        </c:manualLayout>
      </c:layout>
      <c:lineChart>
        <c:grouping val="standard"/>
        <c:varyColors val="0"/>
        <c:ser>
          <c:idx val="3"/>
          <c:order val="0"/>
          <c:tx>
            <c:strRef>
              <c:f>'Figure 3'!$C$11</c:f>
              <c:strCache>
                <c:ptCount val="1"/>
                <c:pt idx="0">
                  <c:v>Palestine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'Figure 3'!$D$10:$N$10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3'!$D$11:$N$11</c:f>
              <c:numCache>
                <c:formatCode>#,##0</c:formatCode>
                <c:ptCount val="11"/>
                <c:pt idx="0">
                  <c:v>100</c:v>
                </c:pt>
                <c:pt idx="1">
                  <c:v>152.58855585831063</c:v>
                </c:pt>
                <c:pt idx="2">
                  <c:v>240.87193460490462</c:v>
                </c:pt>
                <c:pt idx="3">
                  <c:v>334.05994550408712</c:v>
                </c:pt>
                <c:pt idx="4">
                  <c:v>719.8910081743868</c:v>
                </c:pt>
                <c:pt idx="5">
                  <c:v>1054.7683923705722</c:v>
                </c:pt>
                <c:pt idx="6">
                  <c:v>1077.9291553133514</c:v>
                </c:pt>
                <c:pt idx="7">
                  <c:v>1422.0708446866483</c:v>
                </c:pt>
                <c:pt idx="8">
                  <c:v>1222.0708446866483</c:v>
                </c:pt>
                <c:pt idx="9">
                  <c:v>1335.4223433242505</c:v>
                </c:pt>
                <c:pt idx="10">
                  <c:v>1486.3760217983649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3'!$C$12</c:f>
              <c:strCache>
                <c:ptCount val="1"/>
                <c:pt idx="0">
                  <c:v>Israel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3'!$D$10:$N$10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3'!$D$12:$N$12</c:f>
              <c:numCache>
                <c:formatCode>#,##0</c:formatCode>
                <c:ptCount val="11"/>
                <c:pt idx="0">
                  <c:v>100</c:v>
                </c:pt>
                <c:pt idx="1">
                  <c:v>152.70120053357047</c:v>
                </c:pt>
                <c:pt idx="2">
                  <c:v>222.843485993775</c:v>
                </c:pt>
                <c:pt idx="3">
                  <c:v>236.91640729212983</c:v>
                </c:pt>
                <c:pt idx="4">
                  <c:v>305.41351711871943</c:v>
                </c:pt>
                <c:pt idx="5">
                  <c:v>374.9333036905291</c:v>
                </c:pt>
                <c:pt idx="6">
                  <c:v>291.32947976878614</c:v>
                </c:pt>
                <c:pt idx="7">
                  <c:v>359.82658959537571</c:v>
                </c:pt>
                <c:pt idx="8">
                  <c:v>359.25967096487324</c:v>
                </c:pt>
                <c:pt idx="9">
                  <c:v>352.43441529568696</c:v>
                </c:pt>
                <c:pt idx="10">
                  <c:v>348.53268119164073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3'!$C$13</c:f>
              <c:strCache>
                <c:ptCount val="1"/>
                <c:pt idx="0">
                  <c:v>Syria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'Figure 3'!$D$10:$N$10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3'!$D$13:$N$13</c:f>
              <c:numCache>
                <c:formatCode>#,##0</c:formatCode>
                <c:ptCount val="11"/>
                <c:pt idx="0">
                  <c:v>100</c:v>
                </c:pt>
                <c:pt idx="1">
                  <c:v>142.75782155272304</c:v>
                </c:pt>
                <c:pt idx="2">
                  <c:v>159.90730011587488</c:v>
                </c:pt>
                <c:pt idx="3">
                  <c:v>197.4507531865585</c:v>
                </c:pt>
                <c:pt idx="4">
                  <c:v>204.75086906141365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3'!$C$14</c:f>
              <c:strCache>
                <c:ptCount val="1"/>
                <c:pt idx="0">
                  <c:v>Morocco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'Figure 3'!$D$10:$N$10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3'!$D$14:$N$14</c:f>
              <c:numCache>
                <c:formatCode>#,##0</c:formatCode>
                <c:ptCount val="11"/>
                <c:pt idx="0">
                  <c:v>100</c:v>
                </c:pt>
                <c:pt idx="1">
                  <c:v>117.49795584627964</c:v>
                </c:pt>
                <c:pt idx="2">
                  <c:v>141.86426819296813</c:v>
                </c:pt>
                <c:pt idx="3">
                  <c:v>155.96892886345051</c:v>
                </c:pt>
                <c:pt idx="4">
                  <c:v>159.85282093213408</c:v>
                </c:pt>
                <c:pt idx="5">
                  <c:v>156.33687653311529</c:v>
                </c:pt>
                <c:pt idx="6">
                  <c:v>150</c:v>
                </c:pt>
                <c:pt idx="7">
                  <c:v>166.72117743254293</c:v>
                </c:pt>
                <c:pt idx="8">
                  <c:v>141.29190515126737</c:v>
                </c:pt>
                <c:pt idx="9">
                  <c:v>145.95257563368764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'Figure 3'!$C$15</c:f>
              <c:strCache>
                <c:ptCount val="1"/>
                <c:pt idx="0">
                  <c:v>Tunisia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3'!$D$10:$N$10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3'!$D$15:$N$15</c:f>
              <c:numCache>
                <c:formatCode>#,##0</c:formatCode>
                <c:ptCount val="11"/>
                <c:pt idx="0">
                  <c:v>100</c:v>
                </c:pt>
                <c:pt idx="1">
                  <c:v>120.5708661417323</c:v>
                </c:pt>
                <c:pt idx="2">
                  <c:v>133.93208661417322</c:v>
                </c:pt>
                <c:pt idx="3">
                  <c:v>133.24311023622047</c:v>
                </c:pt>
                <c:pt idx="4">
                  <c:v>136.22047244094489</c:v>
                </c:pt>
                <c:pt idx="5">
                  <c:v>137.86909448818898</c:v>
                </c:pt>
                <c:pt idx="6">
                  <c:v>124.06496062992125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3'!$C$16</c:f>
              <c:strCache>
                <c:ptCount val="1"/>
                <c:pt idx="0">
                  <c:v>Egypt (²)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'Figure 3'!$D$10:$N$10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3'!$D$16:$N$16</c:f>
              <c:numCache>
                <c:formatCode>#,##0</c:formatCode>
                <c:ptCount val="11"/>
                <c:pt idx="0">
                  <c:v>100</c:v>
                </c:pt>
                <c:pt idx="6">
                  <c:v>210.01618413954324</c:v>
                </c:pt>
                <c:pt idx="7">
                  <c:v>231.30731882754901</c:v>
                </c:pt>
                <c:pt idx="8">
                  <c:v>148.94803092968891</c:v>
                </c:pt>
                <c:pt idx="9">
                  <c:v>116.32799856140983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69664"/>
        <c:axId val="191171200"/>
      </c:lineChart>
      <c:catAx>
        <c:axId val="1911696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91171200"/>
        <c:crossesAt val="100"/>
        <c:auto val="1"/>
        <c:lblAlgn val="ctr"/>
        <c:lblOffset val="100"/>
        <c:noMultiLvlLbl val="0"/>
      </c:catAx>
      <c:valAx>
        <c:axId val="191171200"/>
        <c:scaling>
          <c:orientation val="minMax"/>
          <c:max val="16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1169664"/>
        <c:crosses val="autoZero"/>
        <c:crossBetween val="between"/>
        <c:majorUnit val="200"/>
      </c:valAx>
    </c:plotArea>
    <c:legend>
      <c:legendPos val="b"/>
      <c:layout>
        <c:manualLayout>
          <c:xMode val="edge"/>
          <c:yMode val="edge"/>
          <c:x val="0.42979758530183726"/>
          <c:y val="0.73627656132024588"/>
          <c:w val="0.14040482939632545"/>
          <c:h val="0.2637234386797540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27139107611554E-2"/>
          <c:y val="7.5727820844099916E-2"/>
          <c:w val="0.89533291338582677"/>
          <c:h val="0.748735477832712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2003</c:v>
                </c:pt>
              </c:strCache>
            </c:strRef>
          </c:tx>
          <c:invertIfNegative val="0"/>
          <c:cat>
            <c:strRef>
              <c:f>'Figure 4'!$C$11:$C$18</c:f>
              <c:strCache>
                <c:ptCount val="8"/>
                <c:pt idx="0">
                  <c:v>EU-28 (²)</c:v>
                </c:pt>
                <c:pt idx="2">
                  <c:v>Palestine</c:v>
                </c:pt>
                <c:pt idx="3">
                  <c:v>Syria (³)</c:v>
                </c:pt>
                <c:pt idx="4">
                  <c:v>Israel (⁴)</c:v>
                </c:pt>
                <c:pt idx="5">
                  <c:v>Egypt (⁵)</c:v>
                </c:pt>
                <c:pt idx="6">
                  <c:v>Tunisia (⁶)</c:v>
                </c:pt>
                <c:pt idx="7">
                  <c:v>Morocco (⁷)</c:v>
                </c:pt>
              </c:strCache>
            </c:strRef>
          </c:cat>
          <c:val>
            <c:numRef>
              <c:f>'Figure 4'!$D$11:$D$18</c:f>
              <c:numCache>
                <c:formatCode>0.0</c:formatCode>
                <c:ptCount val="8"/>
                <c:pt idx="0">
                  <c:v>16.885856722569294</c:v>
                </c:pt>
                <c:pt idx="2">
                  <c:v>5.3970588235294121</c:v>
                </c:pt>
                <c:pt idx="3">
                  <c:v>22.128205128205128</c:v>
                </c:pt>
                <c:pt idx="4">
                  <c:v>7.8912280701754387</c:v>
                </c:pt>
                <c:pt idx="5">
                  <c:v>20.369963369963369</c:v>
                </c:pt>
                <c:pt idx="6">
                  <c:v>18.306306306306308</c:v>
                </c:pt>
                <c:pt idx="7">
                  <c:v>22.236363636363638</c:v>
                </c:pt>
              </c:numCache>
            </c:numRef>
          </c:val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'Figure 4'!$C$11:$C$18</c:f>
              <c:strCache>
                <c:ptCount val="8"/>
                <c:pt idx="0">
                  <c:v>EU-28 (²)</c:v>
                </c:pt>
                <c:pt idx="2">
                  <c:v>Palestine</c:v>
                </c:pt>
                <c:pt idx="3">
                  <c:v>Syria (³)</c:v>
                </c:pt>
                <c:pt idx="4">
                  <c:v>Israel (⁴)</c:v>
                </c:pt>
                <c:pt idx="5">
                  <c:v>Egypt (⁵)</c:v>
                </c:pt>
                <c:pt idx="6">
                  <c:v>Tunisia (⁶)</c:v>
                </c:pt>
                <c:pt idx="7">
                  <c:v>Morocco (⁷)</c:v>
                </c:pt>
              </c:strCache>
            </c:strRef>
          </c:cat>
          <c:val>
            <c:numRef>
              <c:f>'Figure 4'!$E$11:$E$18</c:f>
              <c:numCache>
                <c:formatCode>0.0</c:formatCode>
                <c:ptCount val="8"/>
                <c:pt idx="0">
                  <c:v>19.834744725168143</c:v>
                </c:pt>
                <c:pt idx="2">
                  <c:v>40.407407407407405</c:v>
                </c:pt>
                <c:pt idx="3">
                  <c:v>0</c:v>
                </c:pt>
                <c:pt idx="4">
                  <c:v>27.029310344827586</c:v>
                </c:pt>
                <c:pt idx="5">
                  <c:v>26.731404958677686</c:v>
                </c:pt>
                <c:pt idx="6">
                  <c:v>21.008333333333333</c:v>
                </c:pt>
                <c:pt idx="7">
                  <c:v>18.402061855670102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477632"/>
        <c:axId val="191479168"/>
      </c:barChart>
      <c:catAx>
        <c:axId val="191477632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91479168"/>
        <c:crosses val="autoZero"/>
        <c:auto val="1"/>
        <c:lblAlgn val="ctr"/>
        <c:lblOffset val="100"/>
        <c:noMultiLvlLbl val="0"/>
      </c:catAx>
      <c:valAx>
        <c:axId val="19147916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1477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616230971128611"/>
          <c:y val="0.88303349678189447"/>
          <c:w val="6.6341942257217845E-2"/>
          <c:h val="9.973997436366965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60472440944886E-2"/>
          <c:y val="7.5727820844099916E-2"/>
          <c:w val="0.88599958005249346"/>
          <c:h val="0.748735477832712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2003</c:v>
                </c:pt>
              </c:strCache>
            </c:strRef>
          </c:tx>
          <c:invertIfNegative val="0"/>
          <c:cat>
            <c:strRef>
              <c:f>'Figure 5'!$C$11:$C$18</c:f>
              <c:strCache>
                <c:ptCount val="8"/>
                <c:pt idx="0">
                  <c:v>EU-28 (²)</c:v>
                </c:pt>
                <c:pt idx="2">
                  <c:v>Tunisia (³)</c:v>
                </c:pt>
                <c:pt idx="3">
                  <c:v>Israel</c:v>
                </c:pt>
                <c:pt idx="4">
                  <c:v>Palestine</c:v>
                </c:pt>
                <c:pt idx="5">
                  <c:v>Morocco (⁴)</c:v>
                </c:pt>
                <c:pt idx="6">
                  <c:v>Syria (⁵)</c:v>
                </c:pt>
                <c:pt idx="7">
                  <c:v>Egypt (⁶)</c:v>
                </c:pt>
              </c:strCache>
            </c:strRef>
          </c:cat>
          <c:val>
            <c:numRef>
              <c:f>'Figure 5'!$D$11:$D$18</c:f>
              <c:numCache>
                <c:formatCode>0.0</c:formatCode>
                <c:ptCount val="8"/>
                <c:pt idx="0">
                  <c:v>378.1542533887025</c:v>
                </c:pt>
                <c:pt idx="2">
                  <c:v>414.65156616671766</c:v>
                </c:pt>
                <c:pt idx="3">
                  <c:v>133.30567245569318</c:v>
                </c:pt>
                <c:pt idx="4">
                  <c:v>11.223715251591658</c:v>
                </c:pt>
                <c:pt idx="5">
                  <c:v>83.331913806319733</c:v>
                </c:pt>
                <c:pt idx="6">
                  <c:v>49.757841328413285</c:v>
                </c:pt>
                <c:pt idx="7">
                  <c:v>82.509866761624977</c:v>
                </c:pt>
              </c:numCache>
            </c:numRef>
          </c:val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'Figure 5'!$C$11:$C$18</c:f>
              <c:strCache>
                <c:ptCount val="8"/>
                <c:pt idx="0">
                  <c:v>EU-28 (²)</c:v>
                </c:pt>
                <c:pt idx="2">
                  <c:v>Tunisia (³)</c:v>
                </c:pt>
                <c:pt idx="3">
                  <c:v>Israel</c:v>
                </c:pt>
                <c:pt idx="4">
                  <c:v>Palestine</c:v>
                </c:pt>
                <c:pt idx="5">
                  <c:v>Morocco (⁴)</c:v>
                </c:pt>
                <c:pt idx="6">
                  <c:v>Syria (⁵)</c:v>
                </c:pt>
                <c:pt idx="7">
                  <c:v>Egypt (⁶)</c:v>
                </c:pt>
              </c:strCache>
            </c:strRef>
          </c:cat>
          <c:val>
            <c:numRef>
              <c:f>'Figure 5'!$E$11:$E$18</c:f>
              <c:numCache>
                <c:formatCode>0.0</c:formatCode>
                <c:ptCount val="8"/>
                <c:pt idx="0">
                  <c:v>516.53651310163423</c:v>
                </c:pt>
                <c:pt idx="2">
                  <c:v>482.97008401687043</c:v>
                </c:pt>
                <c:pt idx="3">
                  <c:v>385.44660616685064</c:v>
                </c:pt>
                <c:pt idx="4">
                  <c:v>125.20280904150191</c:v>
                </c:pt>
                <c:pt idx="5">
                  <c:v>110.1104188513972</c:v>
                </c:pt>
                <c:pt idx="6">
                  <c:v>0</c:v>
                </c:pt>
                <c:pt idx="7">
                  <c:v>79.335536855692183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274432"/>
        <c:axId val="192276352"/>
      </c:barChart>
      <c:catAx>
        <c:axId val="192274432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92276352"/>
        <c:crosses val="autoZero"/>
        <c:auto val="1"/>
        <c:lblAlgn val="ctr"/>
        <c:lblOffset val="100"/>
        <c:noMultiLvlLbl val="0"/>
      </c:catAx>
      <c:valAx>
        <c:axId val="192276352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2274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882897637795276"/>
          <c:y val="0.88992410832366886"/>
          <c:w val="6.1008608923884516E-2"/>
          <c:h val="0.1100758916763311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13543307086613E-2"/>
          <c:y val="2.4444444444444446E-2"/>
          <c:w val="0.93631979002624677"/>
          <c:h val="0.60770598880619375"/>
        </c:manualLayout>
      </c:layout>
      <c:lineChart>
        <c:grouping val="standard"/>
        <c:varyColors val="0"/>
        <c:ser>
          <c:idx val="3"/>
          <c:order val="0"/>
          <c:tx>
            <c:strRef>
              <c:f>'Figure 6'!$C$11</c:f>
              <c:strCache>
                <c:ptCount val="1"/>
                <c:pt idx="0">
                  <c:v>Egypt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6'!$D$10:$N$10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6'!$D$11:$N$11</c:f>
              <c:numCache>
                <c:formatCode>#,##0.0</c:formatCode>
                <c:ptCount val="11"/>
                <c:pt idx="0">
                  <c:v>100</c:v>
                </c:pt>
                <c:pt idx="1">
                  <c:v>136.13861386138615</c:v>
                </c:pt>
                <c:pt idx="2">
                  <c:v>144.21852899575671</c:v>
                </c:pt>
                <c:pt idx="3">
                  <c:v>149.61103253182461</c:v>
                </c:pt>
                <c:pt idx="4">
                  <c:v>184.86562942008487</c:v>
                </c:pt>
                <c:pt idx="5">
                  <c:v>120.50919377652052</c:v>
                </c:pt>
                <c:pt idx="6">
                  <c:v>152.68741159830267</c:v>
                </c:pt>
                <c:pt idx="7">
                  <c:v>245.57991513437059</c:v>
                </c:pt>
                <c:pt idx="8">
                  <c:v>167.96322489391798</c:v>
                </c:pt>
                <c:pt idx="9">
                  <c:v>193.01626591230553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6'!$C$12</c:f>
              <c:strCache>
                <c:ptCount val="1"/>
                <c:pt idx="0">
                  <c:v>Algeria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'Figure 6'!$D$10:$N$10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6'!$D$12:$N$12</c:f>
              <c:numCache>
                <c:formatCode>#,##0.0</c:formatCode>
                <c:ptCount val="11"/>
                <c:pt idx="0">
                  <c:v>100</c:v>
                </c:pt>
                <c:pt idx="1">
                  <c:v>112.99840510366825</c:v>
                </c:pt>
                <c:pt idx="2">
                  <c:v>120.65390749601276</c:v>
                </c:pt>
                <c:pt idx="3">
                  <c:v>107.57575757575756</c:v>
                </c:pt>
                <c:pt idx="4">
                  <c:v>119.52153110047847</c:v>
                </c:pt>
                <c:pt idx="5">
                  <c:v>122.72727272727273</c:v>
                </c:pt>
                <c:pt idx="6">
                  <c:v>133.73205741626793</c:v>
                </c:pt>
                <c:pt idx="7">
                  <c:v>140.11164274322169</c:v>
                </c:pt>
                <c:pt idx="8">
                  <c:v>136.73843700159489</c:v>
                </c:pt>
                <c:pt idx="9">
                  <c:v>152.36044657097287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6'!$C$13</c:f>
              <c:strCache>
                <c:ptCount val="1"/>
                <c:pt idx="0">
                  <c:v>Jordan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'Figure 6'!$D$10:$N$10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6'!$D$13:$N$13</c:f>
              <c:numCache>
                <c:formatCode>#,##0.0</c:formatCode>
                <c:ptCount val="11"/>
                <c:pt idx="0">
                  <c:v>100</c:v>
                </c:pt>
                <c:pt idx="1">
                  <c:v>115.54109031733117</c:v>
                </c:pt>
                <c:pt idx="2">
                  <c:v>123.92188771358828</c:v>
                </c:pt>
                <c:pt idx="3">
                  <c:v>132.4654190398698</c:v>
                </c:pt>
                <c:pt idx="4">
                  <c:v>115.62245728234338</c:v>
                </c:pt>
                <c:pt idx="5">
                  <c:v>160.45565500406835</c:v>
                </c:pt>
                <c:pt idx="6">
                  <c:v>167.12774613506915</c:v>
                </c:pt>
                <c:pt idx="7">
                  <c:v>237.34743694060211</c:v>
                </c:pt>
                <c:pt idx="8">
                  <c:v>160.69975589910496</c:v>
                </c:pt>
                <c:pt idx="9">
                  <c:v>144.83319772172499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6'!$C$14</c:f>
              <c:strCache>
                <c:ptCount val="1"/>
                <c:pt idx="0">
                  <c:v>Israel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6'!$D$10:$N$10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6'!$D$14:$N$14</c:f>
              <c:numCache>
                <c:formatCode>#,##0.0</c:formatCode>
                <c:ptCount val="11"/>
                <c:pt idx="0">
                  <c:v>100</c:v>
                </c:pt>
                <c:pt idx="1">
                  <c:v>109.56798544793087</c:v>
                </c:pt>
                <c:pt idx="2">
                  <c:v>111.79020767015311</c:v>
                </c:pt>
                <c:pt idx="3">
                  <c:v>112.56934970441111</c:v>
                </c:pt>
                <c:pt idx="4">
                  <c:v>125.73290889798395</c:v>
                </c:pt>
                <c:pt idx="5">
                  <c:v>127.53675913293922</c:v>
                </c:pt>
                <c:pt idx="6">
                  <c:v>121.44611186903138</c:v>
                </c:pt>
                <c:pt idx="7">
                  <c:v>129.42549643777477</c:v>
                </c:pt>
                <c:pt idx="8">
                  <c:v>133.00591177808093</c:v>
                </c:pt>
                <c:pt idx="9">
                  <c:v>131.83568288616038</c:v>
                </c:pt>
                <c:pt idx="10">
                  <c:v>144.20797332120659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6'!$C$15</c:f>
              <c:strCache>
                <c:ptCount val="1"/>
                <c:pt idx="0">
                  <c:v>Morocco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'Figure 6'!$D$10:$N$10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6'!$D$15:$N$15</c:f>
              <c:numCache>
                <c:formatCode>#,##0.0</c:formatCode>
                <c:ptCount val="11"/>
                <c:pt idx="0">
                  <c:v>100</c:v>
                </c:pt>
                <c:pt idx="1">
                  <c:v>107.03883495145632</c:v>
                </c:pt>
                <c:pt idx="2">
                  <c:v>117.71844660194175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'Figure 6'!$C$16</c:f>
              <c:strCache>
                <c:ptCount val="1"/>
                <c:pt idx="0">
                  <c:v>Syria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'Figure 6'!$D$10:$N$10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6'!$D$16:$N$16</c:f>
              <c:numCache>
                <c:formatCode>#,##0.0</c:formatCode>
                <c:ptCount val="11"/>
                <c:pt idx="0">
                  <c:v>100</c:v>
                </c:pt>
                <c:pt idx="1">
                  <c:v>140.17008504252126</c:v>
                </c:pt>
                <c:pt idx="2">
                  <c:v>131.79089544772387</c:v>
                </c:pt>
                <c:pt idx="3">
                  <c:v>110.5552776388194</c:v>
                </c:pt>
                <c:pt idx="4">
                  <c:v>104.95247623811905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6'!$C$17</c:f>
              <c:strCache>
                <c:ptCount val="1"/>
                <c:pt idx="0">
                  <c:v>Tunisia (²)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'Figure 6'!$D$10:$N$10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6'!$D$17:$N$17</c:f>
              <c:numCache>
                <c:formatCode>#,##0.0</c:formatCode>
                <c:ptCount val="11"/>
                <c:pt idx="0">
                  <c:v>100</c:v>
                </c:pt>
                <c:pt idx="1">
                  <c:v>101.71541675830218</c:v>
                </c:pt>
                <c:pt idx="2">
                  <c:v>98.570486034748185</c:v>
                </c:pt>
                <c:pt idx="3">
                  <c:v>101.23597976687925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6'!$C$18</c:f>
              <c:strCache>
                <c:ptCount val="1"/>
                <c:pt idx="0">
                  <c:v>Lebanon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'Figure 6'!$D$10:$N$10</c:f>
              <c:numCache>
                <c:formatCode>0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6'!$D$18:$N$18</c:f>
              <c:numCache>
                <c:formatCode>#,##0.0</c:formatCode>
                <c:ptCount val="11"/>
                <c:pt idx="0">
                  <c:v>100</c:v>
                </c:pt>
                <c:pt idx="1">
                  <c:v>106.39026245720807</c:v>
                </c:pt>
                <c:pt idx="2">
                  <c:v>91.82198554583492</c:v>
                </c:pt>
                <c:pt idx="3">
                  <c:v>35.184480791175353</c:v>
                </c:pt>
                <c:pt idx="4">
                  <c:v>90.642829973373907</c:v>
                </c:pt>
                <c:pt idx="5">
                  <c:v>102.01597565614303</c:v>
                </c:pt>
                <c:pt idx="6">
                  <c:v>116.50817801445416</c:v>
                </c:pt>
                <c:pt idx="7">
                  <c:v>132.44579688094333</c:v>
                </c:pt>
                <c:pt idx="8">
                  <c:v>97.565614302015973</c:v>
                </c:pt>
                <c:pt idx="9">
                  <c:v>87.25751236211488</c:v>
                </c:pt>
                <c:pt idx="10">
                  <c:v>90.300494484594907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21984"/>
        <c:axId val="192923520"/>
      </c:lineChart>
      <c:catAx>
        <c:axId val="1929219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92923520"/>
        <c:crossesAt val="100"/>
        <c:auto val="1"/>
        <c:lblAlgn val="ctr"/>
        <c:lblOffset val="100"/>
        <c:noMultiLvlLbl val="0"/>
      </c:catAx>
      <c:valAx>
        <c:axId val="192923520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2921984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.42446425196850396"/>
          <c:y val="0.70583516101583188"/>
          <c:w val="0.15286908136482943"/>
          <c:h val="0.2799072376226944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60472440944886E-2"/>
          <c:y val="7.5727820844099916E-2"/>
          <c:w val="0.88599958005249346"/>
          <c:h val="0.66949344510230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2003</c:v>
                </c:pt>
              </c:strCache>
            </c:strRef>
          </c:tx>
          <c:invertIfNegative val="0"/>
          <c:cat>
            <c:strRef>
              <c:f>'Figure 7'!$C$11:$C$20</c:f>
              <c:strCache>
                <c:ptCount val="10"/>
                <c:pt idx="0">
                  <c:v>EU-28 (²)</c:v>
                </c:pt>
                <c:pt idx="2">
                  <c:v>Lebanon (³)</c:v>
                </c:pt>
                <c:pt idx="3">
                  <c:v>Israel</c:v>
                </c:pt>
                <c:pt idx="4">
                  <c:v>Jordan (⁴)</c:v>
                </c:pt>
                <c:pt idx="5">
                  <c:v>Tunisia (⁵)</c:v>
                </c:pt>
                <c:pt idx="6">
                  <c:v>Syria (⁵)</c:v>
                </c:pt>
                <c:pt idx="7">
                  <c:v>Egypt (⁴)</c:v>
                </c:pt>
                <c:pt idx="8">
                  <c:v>Morocco (⁵)</c:v>
                </c:pt>
                <c:pt idx="9">
                  <c:v>Algeria (⁴)</c:v>
                </c:pt>
              </c:strCache>
            </c:strRef>
          </c:cat>
          <c:val>
            <c:numRef>
              <c:f>'Figure 7'!$D$11:$D$20</c:f>
              <c:numCache>
                <c:formatCode>0</c:formatCode>
                <c:ptCount val="10"/>
                <c:pt idx="0">
                  <c:v>0</c:v>
                </c:pt>
                <c:pt idx="2">
                  <c:v>744.86755099160325</c:v>
                </c:pt>
                <c:pt idx="3">
                  <c:v>488.78252622843934</c:v>
                </c:pt>
                <c:pt idx="4">
                  <c:v>241.07493134562574</c:v>
                </c:pt>
                <c:pt idx="5">
                  <c:v>231.96612590551985</c:v>
                </c:pt>
                <c:pt idx="6">
                  <c:v>230.51199261992619</c:v>
                </c:pt>
                <c:pt idx="7">
                  <c:v>83.919404136621253</c:v>
                </c:pt>
                <c:pt idx="8">
                  <c:v>56.145132441870366</c:v>
                </c:pt>
                <c:pt idx="9">
                  <c:v>39.680393730763591</c:v>
                </c:pt>
              </c:numCache>
            </c:numRef>
          </c:val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'Figure 7'!$C$11:$C$20</c:f>
              <c:strCache>
                <c:ptCount val="10"/>
                <c:pt idx="0">
                  <c:v>EU-28 (²)</c:v>
                </c:pt>
                <c:pt idx="2">
                  <c:v>Lebanon (³)</c:v>
                </c:pt>
                <c:pt idx="3">
                  <c:v>Israel</c:v>
                </c:pt>
                <c:pt idx="4">
                  <c:v>Jordan (⁴)</c:v>
                </c:pt>
                <c:pt idx="5">
                  <c:v>Tunisia (⁵)</c:v>
                </c:pt>
                <c:pt idx="6">
                  <c:v>Syria (⁵)</c:v>
                </c:pt>
                <c:pt idx="7">
                  <c:v>Egypt (⁴)</c:v>
                </c:pt>
                <c:pt idx="8">
                  <c:v>Morocco (⁵)</c:v>
                </c:pt>
                <c:pt idx="9">
                  <c:v>Algeria (⁴)</c:v>
                </c:pt>
              </c:strCache>
            </c:strRef>
          </c:cat>
          <c:val>
            <c:numRef>
              <c:f>'Figure 7'!$E$11:$E$20</c:f>
              <c:numCache>
                <c:formatCode>0</c:formatCode>
                <c:ptCount val="10"/>
                <c:pt idx="0">
                  <c:v>566.78615641956981</c:v>
                </c:pt>
                <c:pt idx="2">
                  <c:v>606.90014243898725</c:v>
                </c:pt>
                <c:pt idx="3">
                  <c:v>584.75916041138566</c:v>
                </c:pt>
                <c:pt idx="4">
                  <c:v>278.64746399499063</c:v>
                </c:pt>
                <c:pt idx="5">
                  <c:v>0</c:v>
                </c:pt>
                <c:pt idx="6">
                  <c:v>0</c:v>
                </c:pt>
                <c:pt idx="7">
                  <c:v>133.88561691970807</c:v>
                </c:pt>
                <c:pt idx="8">
                  <c:v>0</c:v>
                </c:pt>
                <c:pt idx="9">
                  <c:v>51.510766345993765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97632"/>
        <c:axId val="194318336"/>
      </c:barChart>
      <c:catAx>
        <c:axId val="192997632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94318336"/>
        <c:crosses val="autoZero"/>
        <c:auto val="1"/>
        <c:lblAlgn val="ctr"/>
        <c:lblOffset val="100"/>
        <c:noMultiLvlLbl val="0"/>
      </c:catAx>
      <c:valAx>
        <c:axId val="19431833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2997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882897637795276"/>
          <c:y val="0.88992410832366886"/>
          <c:w val="6.1008608923884516E-2"/>
          <c:h val="0.11007589167633115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25</xdr:row>
      <xdr:rowOff>0</xdr:rowOff>
    </xdr:from>
    <xdr:to>
      <xdr:col>18</xdr:col>
      <xdr:colOff>66675</xdr:colOff>
      <xdr:row>52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9524</xdr:rowOff>
    </xdr:from>
    <xdr:to>
      <xdr:col>17</xdr:col>
      <xdr:colOff>257175</xdr:colOff>
      <xdr:row>55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20</xdr:row>
      <xdr:rowOff>104775</xdr:rowOff>
    </xdr:from>
    <xdr:to>
      <xdr:col>18</xdr:col>
      <xdr:colOff>190500</xdr:colOff>
      <xdr:row>48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27</xdr:row>
      <xdr:rowOff>85724</xdr:rowOff>
    </xdr:from>
    <xdr:to>
      <xdr:col>18</xdr:col>
      <xdr:colOff>180975</xdr:colOff>
      <xdr:row>51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26</xdr:row>
      <xdr:rowOff>152399</xdr:rowOff>
    </xdr:from>
    <xdr:to>
      <xdr:col>18</xdr:col>
      <xdr:colOff>161925</xdr:colOff>
      <xdr:row>51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22</xdr:row>
      <xdr:rowOff>104775</xdr:rowOff>
    </xdr:from>
    <xdr:to>
      <xdr:col>18</xdr:col>
      <xdr:colOff>76200</xdr:colOff>
      <xdr:row>50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29</xdr:row>
      <xdr:rowOff>76199</xdr:rowOff>
    </xdr:from>
    <xdr:to>
      <xdr:col>18</xdr:col>
      <xdr:colOff>123825</xdr:colOff>
      <xdr:row>53</xdr:row>
      <xdr:rowOff>104774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B86C2"/>
      </a:accent1>
      <a:accent2>
        <a:srgbClr val="BED730"/>
      </a:accent2>
      <a:accent3>
        <a:srgbClr val="F5E69D"/>
      </a:accent3>
      <a:accent4>
        <a:srgbClr val="588944"/>
      </a:accent4>
      <a:accent5>
        <a:srgbClr val="854337"/>
      </a:accent5>
      <a:accent6>
        <a:srgbClr val="C3C6E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49"/>
  <sheetViews>
    <sheetView showGridLines="0" tabSelected="1" zoomScaleNormal="100" workbookViewId="0"/>
  </sheetViews>
  <sheetFormatPr defaultRowHeight="12" x14ac:dyDescent="0.2"/>
  <cols>
    <col min="1" max="2" width="11" style="6" customWidth="1"/>
    <col min="3" max="3" width="23.140625" style="6" customWidth="1"/>
    <col min="4" max="14" width="10.85546875" style="6" customWidth="1"/>
    <col min="15" max="15" width="13.140625" style="6" customWidth="1"/>
    <col min="16" max="42" width="8.5703125" style="6" customWidth="1"/>
    <col min="43" max="43" width="9.140625" style="6"/>
    <col min="44" max="66" width="8.5703125" style="6" customWidth="1"/>
    <col min="67" max="16384" width="9.140625" style="6"/>
  </cols>
  <sheetData>
    <row r="2" spans="1:28" x14ac:dyDescent="0.2">
      <c r="A2" s="1"/>
      <c r="C2" s="2"/>
    </row>
    <row r="3" spans="1:28" x14ac:dyDescent="0.2">
      <c r="C3" s="2" t="s">
        <v>26</v>
      </c>
    </row>
    <row r="4" spans="1:28" x14ac:dyDescent="0.2">
      <c r="C4" s="2" t="s">
        <v>2</v>
      </c>
    </row>
    <row r="6" spans="1:28" ht="15" x14ac:dyDescent="0.2">
      <c r="C6" s="5" t="s">
        <v>23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8" x14ac:dyDescent="0.2">
      <c r="C7" s="37" t="s">
        <v>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x14ac:dyDescent="0.2">
      <c r="G8" s="14"/>
    </row>
    <row r="9" spans="1:28" x14ac:dyDescent="0.2">
      <c r="G9" s="14"/>
      <c r="N9" s="29"/>
    </row>
    <row r="10" spans="1:28" x14ac:dyDescent="0.2">
      <c r="C10" s="86"/>
      <c r="D10" s="86">
        <v>2003</v>
      </c>
      <c r="E10" s="86">
        <v>2004</v>
      </c>
      <c r="F10" s="86">
        <v>2005</v>
      </c>
      <c r="G10" s="86">
        <v>2006</v>
      </c>
      <c r="H10" s="86">
        <v>2007</v>
      </c>
      <c r="I10" s="86">
        <v>2008</v>
      </c>
      <c r="J10" s="86">
        <v>2009</v>
      </c>
      <c r="K10" s="86">
        <v>2010</v>
      </c>
      <c r="L10" s="86">
        <v>2011</v>
      </c>
      <c r="M10" s="86">
        <v>2012</v>
      </c>
      <c r="N10" s="86">
        <v>2013</v>
      </c>
      <c r="O10" s="24"/>
      <c r="P10" s="24"/>
      <c r="Q10" s="24"/>
    </row>
    <row r="11" spans="1:28" ht="12" customHeight="1" x14ac:dyDescent="0.2">
      <c r="A11" s="15"/>
      <c r="C11" s="83" t="s">
        <v>4</v>
      </c>
      <c r="D11" s="84">
        <v>11088.791999999999</v>
      </c>
      <c r="E11" s="84">
        <v>11337.589</v>
      </c>
      <c r="F11" s="84">
        <v>11401.513000000001</v>
      </c>
      <c r="G11" s="84">
        <v>11703.814</v>
      </c>
      <c r="H11" s="84">
        <v>11878.348</v>
      </c>
      <c r="I11" s="84">
        <v>12125.303</v>
      </c>
      <c r="J11" s="84">
        <v>12447.022000000001</v>
      </c>
      <c r="K11" s="84">
        <v>12626.152</v>
      </c>
      <c r="L11" s="84">
        <v>12753.975</v>
      </c>
      <c r="M11" s="84">
        <v>13134.748</v>
      </c>
      <c r="N11" s="85">
        <v>13207.53</v>
      </c>
      <c r="O11" s="35"/>
      <c r="P11" s="35"/>
      <c r="Q11" s="24"/>
    </row>
    <row r="12" spans="1:28" ht="12" customHeight="1" x14ac:dyDescent="0.2">
      <c r="C12" s="16" t="s">
        <v>27</v>
      </c>
      <c r="D12" s="30">
        <v>77</v>
      </c>
      <c r="E12" s="30">
        <v>82</v>
      </c>
      <c r="F12" s="30">
        <v>83</v>
      </c>
      <c r="G12" s="30">
        <v>84</v>
      </c>
      <c r="H12" s="30">
        <v>85</v>
      </c>
      <c r="I12" s="70">
        <v>85</v>
      </c>
      <c r="J12" s="30">
        <v>86</v>
      </c>
      <c r="K12" s="30">
        <v>86.6</v>
      </c>
      <c r="L12" s="30">
        <v>93</v>
      </c>
      <c r="M12" s="30">
        <v>96</v>
      </c>
      <c r="N12" s="49" t="s">
        <v>7</v>
      </c>
      <c r="O12" s="35"/>
      <c r="P12" s="38"/>
      <c r="Q12" s="24"/>
    </row>
    <row r="13" spans="1:28" ht="12" customHeight="1" x14ac:dyDescent="0.2">
      <c r="C13" s="17" t="s">
        <v>51</v>
      </c>
      <c r="D13" s="27">
        <v>273</v>
      </c>
      <c r="E13" s="27">
        <v>231</v>
      </c>
      <c r="F13" s="27">
        <v>237</v>
      </c>
      <c r="G13" s="27">
        <v>255</v>
      </c>
      <c r="H13" s="27">
        <v>267</v>
      </c>
      <c r="I13" s="27">
        <v>267</v>
      </c>
      <c r="J13" s="27">
        <v>301</v>
      </c>
      <c r="K13" s="27">
        <v>283</v>
      </c>
      <c r="L13" s="27">
        <v>254</v>
      </c>
      <c r="M13" s="27">
        <v>242</v>
      </c>
      <c r="N13" s="48" t="s">
        <v>7</v>
      </c>
      <c r="O13" s="35"/>
      <c r="P13" s="38"/>
      <c r="Q13" s="24"/>
    </row>
    <row r="14" spans="1:28" ht="12" customHeight="1" x14ac:dyDescent="0.2">
      <c r="C14" s="17" t="s">
        <v>52</v>
      </c>
      <c r="D14" s="27">
        <v>114</v>
      </c>
      <c r="E14" s="27">
        <v>115</v>
      </c>
      <c r="F14" s="27">
        <v>115</v>
      </c>
      <c r="G14" s="27">
        <v>114</v>
      </c>
      <c r="H14" s="27">
        <v>116</v>
      </c>
      <c r="I14" s="27">
        <v>116</v>
      </c>
      <c r="J14" s="27">
        <v>114</v>
      </c>
      <c r="K14" s="27">
        <v>112</v>
      </c>
      <c r="L14" s="27">
        <v>111</v>
      </c>
      <c r="M14" s="27">
        <v>112</v>
      </c>
      <c r="N14" s="27">
        <v>116</v>
      </c>
      <c r="O14" s="35"/>
      <c r="P14" s="38"/>
      <c r="Q14" s="24"/>
    </row>
    <row r="15" spans="1:28" ht="12" customHeight="1" x14ac:dyDescent="0.2">
      <c r="C15" s="17" t="s">
        <v>30</v>
      </c>
      <c r="D15" s="27">
        <v>38</v>
      </c>
      <c r="E15" s="27">
        <v>39</v>
      </c>
      <c r="F15" s="27">
        <v>40</v>
      </c>
      <c r="G15" s="27">
        <v>42</v>
      </c>
      <c r="H15" s="27">
        <v>42</v>
      </c>
      <c r="I15" s="27">
        <v>43</v>
      </c>
      <c r="J15" s="27">
        <v>44</v>
      </c>
      <c r="K15" s="27">
        <v>46</v>
      </c>
      <c r="L15" s="27">
        <v>46</v>
      </c>
      <c r="M15" s="27">
        <v>47</v>
      </c>
      <c r="N15" s="48" t="s">
        <v>7</v>
      </c>
      <c r="O15" s="35"/>
      <c r="P15" s="38"/>
      <c r="Q15" s="24"/>
    </row>
    <row r="16" spans="1:28" ht="12" customHeight="1" x14ac:dyDescent="0.2">
      <c r="C16" s="17" t="s">
        <v>31</v>
      </c>
      <c r="D16" s="48" t="s">
        <v>7</v>
      </c>
      <c r="E16" s="48" t="s">
        <v>7</v>
      </c>
      <c r="F16" s="48" t="s">
        <v>7</v>
      </c>
      <c r="G16" s="27">
        <v>26</v>
      </c>
      <c r="H16" s="48" t="s">
        <v>7</v>
      </c>
      <c r="I16" s="48" t="s">
        <v>7</v>
      </c>
      <c r="J16" s="48" t="s">
        <v>7</v>
      </c>
      <c r="K16" s="48" t="s">
        <v>7</v>
      </c>
      <c r="L16" s="27">
        <v>93</v>
      </c>
      <c r="M16" s="48" t="s">
        <v>7</v>
      </c>
      <c r="N16" s="48" t="s">
        <v>7</v>
      </c>
      <c r="O16" s="35"/>
      <c r="P16" s="38"/>
      <c r="Q16" s="24"/>
    </row>
    <row r="17" spans="1:17" ht="12" customHeight="1" x14ac:dyDescent="0.2">
      <c r="C17" s="17" t="s">
        <v>32</v>
      </c>
      <c r="D17" s="27">
        <v>21.404</v>
      </c>
      <c r="E17" s="27">
        <v>21.404</v>
      </c>
      <c r="F17" s="27">
        <v>23.050999999999998</v>
      </c>
      <c r="G17" s="27">
        <v>25.471</v>
      </c>
      <c r="H17" s="27">
        <v>26.422999999999998</v>
      </c>
      <c r="I17" s="27">
        <v>27.722999999999999</v>
      </c>
      <c r="J17" s="27">
        <v>28.76</v>
      </c>
      <c r="K17" s="27">
        <v>29.2</v>
      </c>
      <c r="L17" s="48" t="s">
        <v>7</v>
      </c>
      <c r="M17" s="48" t="s">
        <v>7</v>
      </c>
      <c r="N17" s="48" t="s">
        <v>7</v>
      </c>
      <c r="O17" s="35"/>
      <c r="P17" s="38"/>
      <c r="Q17" s="24"/>
    </row>
    <row r="18" spans="1:17" ht="12" customHeight="1" x14ac:dyDescent="0.2">
      <c r="C18" s="17" t="s">
        <v>53</v>
      </c>
      <c r="D18" s="27">
        <v>110</v>
      </c>
      <c r="E18" s="27">
        <v>119</v>
      </c>
      <c r="F18" s="27">
        <v>124</v>
      </c>
      <c r="G18" s="27">
        <v>133</v>
      </c>
      <c r="H18" s="27">
        <v>143</v>
      </c>
      <c r="I18" s="27">
        <v>153</v>
      </c>
      <c r="J18" s="27">
        <v>165</v>
      </c>
      <c r="K18" s="27">
        <v>173</v>
      </c>
      <c r="L18" s="27">
        <v>184</v>
      </c>
      <c r="M18" s="27">
        <v>194</v>
      </c>
      <c r="N18" s="27">
        <v>207.6</v>
      </c>
      <c r="O18" s="35"/>
      <c r="P18" s="38"/>
      <c r="Q18" s="24"/>
    </row>
    <row r="19" spans="1:17" ht="12" customHeight="1" x14ac:dyDescent="0.2">
      <c r="C19" s="17" t="s">
        <v>34</v>
      </c>
      <c r="D19" s="27">
        <v>6.8</v>
      </c>
      <c r="E19" s="27">
        <v>7.2</v>
      </c>
      <c r="F19" s="27">
        <v>7.7</v>
      </c>
      <c r="G19" s="27">
        <v>8.4</v>
      </c>
      <c r="H19" s="27">
        <v>8.8000000000000007</v>
      </c>
      <c r="I19" s="27">
        <v>9.5</v>
      </c>
      <c r="J19" s="27">
        <v>9.8000000000000007</v>
      </c>
      <c r="K19" s="27">
        <v>10.5</v>
      </c>
      <c r="L19" s="27">
        <v>11.7</v>
      </c>
      <c r="M19" s="27">
        <v>11.9</v>
      </c>
      <c r="N19" s="27">
        <v>13.5</v>
      </c>
      <c r="O19" s="35"/>
      <c r="P19" s="38"/>
      <c r="Q19" s="24"/>
    </row>
    <row r="20" spans="1:17" ht="12" customHeight="1" x14ac:dyDescent="0.2">
      <c r="C20" s="17" t="s">
        <v>35</v>
      </c>
      <c r="D20" s="27">
        <v>39</v>
      </c>
      <c r="E20" s="27">
        <v>40</v>
      </c>
      <c r="F20" s="27">
        <v>43</v>
      </c>
      <c r="G20" s="27">
        <v>46</v>
      </c>
      <c r="H20" s="27">
        <v>47</v>
      </c>
      <c r="I20" s="48" t="s">
        <v>7</v>
      </c>
      <c r="J20" s="48" t="s">
        <v>7</v>
      </c>
      <c r="K20" s="48" t="s">
        <v>7</v>
      </c>
      <c r="L20" s="48" t="s">
        <v>7</v>
      </c>
      <c r="M20" s="48" t="s">
        <v>7</v>
      </c>
      <c r="N20" s="48" t="s">
        <v>7</v>
      </c>
      <c r="O20" s="35"/>
      <c r="P20" s="38"/>
      <c r="Q20" s="24"/>
    </row>
    <row r="21" spans="1:17" ht="12" customHeight="1" x14ac:dyDescent="0.2">
      <c r="C21" s="31" t="s">
        <v>55</v>
      </c>
      <c r="D21" s="28">
        <v>222</v>
      </c>
      <c r="E21" s="28">
        <v>226</v>
      </c>
      <c r="F21" s="28">
        <v>230</v>
      </c>
      <c r="G21" s="28">
        <v>232</v>
      </c>
      <c r="H21" s="28">
        <v>236</v>
      </c>
      <c r="I21" s="28">
        <v>238</v>
      </c>
      <c r="J21" s="28">
        <v>240</v>
      </c>
      <c r="K21" s="28">
        <v>242</v>
      </c>
      <c r="L21" s="28">
        <v>242</v>
      </c>
      <c r="M21" s="28">
        <v>242</v>
      </c>
      <c r="N21" s="69" t="s">
        <v>7</v>
      </c>
      <c r="O21" s="35"/>
      <c r="P21" s="38"/>
      <c r="Q21" s="24"/>
    </row>
    <row r="22" spans="1:17" ht="12" customHeight="1" x14ac:dyDescent="0.2"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0"/>
      <c r="P22" s="65"/>
    </row>
    <row r="23" spans="1:17" ht="12" customHeight="1" x14ac:dyDescent="0.2">
      <c r="A23" s="15"/>
      <c r="C23" s="6" t="s">
        <v>96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0"/>
      <c r="P23" s="34"/>
    </row>
    <row r="24" spans="1:17" ht="12" customHeight="1" x14ac:dyDescent="0.2">
      <c r="C24" s="6" t="s">
        <v>97</v>
      </c>
      <c r="E24" s="29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  <c r="Q24" s="34"/>
    </row>
    <row r="25" spans="1:17" ht="12" customHeight="1" x14ac:dyDescent="0.2">
      <c r="C25" s="6" t="s">
        <v>54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</row>
    <row r="26" spans="1:17" x14ac:dyDescent="0.2">
      <c r="C26" s="6" t="s">
        <v>98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3"/>
    </row>
    <row r="27" spans="1:17" x14ac:dyDescent="0.2">
      <c r="C27" s="9" t="s">
        <v>39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3"/>
    </row>
    <row r="28" spans="1:17" x14ac:dyDescent="0.2"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3"/>
    </row>
    <row r="29" spans="1:17" x14ac:dyDescent="0.2">
      <c r="D29" s="24"/>
      <c r="E29" s="46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3"/>
    </row>
    <row r="30" spans="1:17" x14ac:dyDescent="0.2">
      <c r="A30" s="4" t="s">
        <v>5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4"/>
    </row>
    <row r="31" spans="1:17" x14ac:dyDescent="0.2">
      <c r="A31" s="6" t="s">
        <v>37</v>
      </c>
      <c r="B31" s="6" t="s">
        <v>38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</row>
    <row r="32" spans="1:17" x14ac:dyDescent="0.2">
      <c r="A32" s="6" t="s">
        <v>4</v>
      </c>
      <c r="B32" s="6" t="s">
        <v>10</v>
      </c>
      <c r="D32" s="24"/>
      <c r="E32" s="71"/>
      <c r="F32" s="35"/>
      <c r="G32" s="35"/>
      <c r="H32" s="35"/>
      <c r="I32" s="35"/>
      <c r="J32" s="35"/>
      <c r="K32" s="35"/>
      <c r="L32" s="35"/>
      <c r="M32" s="35"/>
      <c r="N32" s="35"/>
      <c r="O32" s="71"/>
      <c r="P32" s="33"/>
      <c r="Q32" s="24"/>
    </row>
    <row r="33" spans="3:23" x14ac:dyDescent="0.2">
      <c r="D33" s="24"/>
      <c r="E33" s="72"/>
      <c r="F33" s="35"/>
      <c r="G33" s="35"/>
      <c r="H33" s="35"/>
      <c r="I33" s="35"/>
      <c r="J33" s="35"/>
      <c r="K33" s="35"/>
      <c r="L33" s="35"/>
      <c r="M33" s="35"/>
      <c r="N33" s="35"/>
      <c r="O33" s="72"/>
      <c r="P33" s="35"/>
      <c r="Q33" s="24"/>
    </row>
    <row r="34" spans="3:23" x14ac:dyDescent="0.2"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5"/>
      <c r="Q34" s="24"/>
    </row>
    <row r="35" spans="3:23" x14ac:dyDescent="0.2">
      <c r="C35" s="24"/>
      <c r="D35" s="72"/>
      <c r="E35" s="35"/>
      <c r="F35" s="35"/>
      <c r="G35" s="35"/>
      <c r="H35" s="35"/>
      <c r="I35" s="35"/>
      <c r="J35" s="35"/>
      <c r="K35" s="35"/>
      <c r="L35" s="35"/>
      <c r="M35" s="35"/>
      <c r="N35" s="72"/>
      <c r="O35" s="35"/>
      <c r="P35" s="24"/>
    </row>
    <row r="36" spans="3:23" x14ac:dyDescent="0.2">
      <c r="C36" s="24"/>
      <c r="D36" s="72"/>
      <c r="E36" s="35"/>
      <c r="F36" s="35"/>
      <c r="G36" s="35"/>
      <c r="H36" s="35"/>
      <c r="I36" s="35"/>
      <c r="J36" s="35"/>
      <c r="K36" s="35"/>
      <c r="L36" s="35"/>
      <c r="M36" s="35"/>
      <c r="N36" s="72"/>
      <c r="O36" s="35"/>
      <c r="P36" s="24"/>
    </row>
    <row r="37" spans="3:23" x14ac:dyDescent="0.2">
      <c r="C37" s="24"/>
      <c r="D37" s="72"/>
      <c r="E37" s="35"/>
      <c r="F37" s="35"/>
      <c r="G37" s="35"/>
      <c r="H37" s="35"/>
      <c r="I37" s="35"/>
      <c r="J37" s="35"/>
      <c r="K37" s="35"/>
      <c r="L37" s="35"/>
      <c r="M37" s="35"/>
      <c r="N37" s="72"/>
      <c r="O37" s="35"/>
      <c r="P37" s="24"/>
    </row>
    <row r="38" spans="3:23" x14ac:dyDescent="0.2">
      <c r="C38" s="24"/>
      <c r="D38" s="72"/>
      <c r="E38" s="35"/>
      <c r="F38" s="35"/>
      <c r="G38" s="35"/>
      <c r="H38" s="35"/>
      <c r="I38" s="35"/>
      <c r="J38" s="35"/>
      <c r="K38" s="35"/>
      <c r="L38" s="35"/>
      <c r="M38" s="35"/>
      <c r="N38" s="72"/>
      <c r="O38" s="35"/>
      <c r="P38" s="24"/>
      <c r="W38" s="6" t="s">
        <v>0</v>
      </c>
    </row>
    <row r="39" spans="3:23" x14ac:dyDescent="0.2">
      <c r="C39" s="24"/>
      <c r="D39" s="72"/>
      <c r="E39" s="35"/>
      <c r="F39" s="47"/>
      <c r="G39" s="47"/>
      <c r="H39" s="47"/>
      <c r="I39" s="47"/>
      <c r="J39" s="47"/>
      <c r="K39" s="47"/>
      <c r="L39" s="47"/>
      <c r="M39" s="47"/>
      <c r="N39" s="72"/>
      <c r="O39" s="35"/>
      <c r="P39" s="24"/>
      <c r="W39" s="6" t="s">
        <v>0</v>
      </c>
    </row>
    <row r="40" spans="3:23" x14ac:dyDescent="0.2">
      <c r="C40" s="3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34"/>
      <c r="W40" s="6" t="s">
        <v>0</v>
      </c>
    </row>
    <row r="41" spans="3:23" x14ac:dyDescent="0.2">
      <c r="C41" s="22"/>
      <c r="D41" s="41"/>
      <c r="E41" s="42"/>
      <c r="F41" s="41"/>
      <c r="G41" s="41"/>
      <c r="H41" s="41"/>
      <c r="I41" s="41"/>
      <c r="J41" s="41"/>
      <c r="K41" s="41"/>
      <c r="L41" s="41"/>
      <c r="M41" s="41"/>
      <c r="N41" s="41"/>
      <c r="O41" s="42"/>
      <c r="P41" s="34"/>
      <c r="Q41" s="34"/>
      <c r="W41" s="6" t="s">
        <v>0</v>
      </c>
    </row>
    <row r="42" spans="3:23" x14ac:dyDescent="0.2">
      <c r="C42" s="22"/>
      <c r="D42" s="71"/>
      <c r="I42" s="41"/>
      <c r="J42" s="41"/>
      <c r="K42" s="41"/>
      <c r="L42" s="41"/>
      <c r="M42" s="41"/>
      <c r="N42" s="71"/>
      <c r="O42" s="42"/>
      <c r="P42" s="34"/>
      <c r="Q42" s="34"/>
      <c r="W42" s="6" t="s">
        <v>0</v>
      </c>
    </row>
    <row r="43" spans="3:23" x14ac:dyDescent="0.2">
      <c r="D43" s="71"/>
      <c r="I43" s="41"/>
      <c r="J43" s="41"/>
      <c r="K43" s="41"/>
      <c r="L43" s="41"/>
      <c r="M43" s="41"/>
      <c r="N43" s="71"/>
      <c r="O43" s="42"/>
      <c r="P43" s="34"/>
      <c r="Q43" s="34"/>
    </row>
    <row r="44" spans="3:23" x14ac:dyDescent="0.2">
      <c r="D44" s="71"/>
      <c r="I44" s="41"/>
      <c r="J44" s="41"/>
      <c r="K44" s="41"/>
      <c r="L44" s="41"/>
      <c r="M44" s="41"/>
      <c r="N44" s="71"/>
      <c r="O44" s="42"/>
      <c r="P44" s="34"/>
      <c r="Q44" s="34"/>
    </row>
    <row r="45" spans="3:23" x14ac:dyDescent="0.2">
      <c r="C45" s="19"/>
      <c r="D45" s="71"/>
      <c r="I45" s="41"/>
      <c r="J45" s="41"/>
      <c r="K45" s="41"/>
      <c r="L45" s="41"/>
      <c r="M45" s="41"/>
      <c r="N45" s="71"/>
      <c r="O45" s="42"/>
      <c r="P45" s="34"/>
      <c r="Q45" s="34"/>
      <c r="T45" s="7"/>
    </row>
    <row r="46" spans="3:23" x14ac:dyDescent="0.2">
      <c r="C46" s="19"/>
      <c r="D46" s="71"/>
      <c r="I46" s="41"/>
      <c r="J46" s="41"/>
      <c r="K46" s="41"/>
      <c r="L46" s="41"/>
      <c r="M46" s="41"/>
      <c r="N46" s="71"/>
      <c r="O46" s="42"/>
      <c r="P46" s="34"/>
      <c r="Q46" s="34"/>
      <c r="U46" s="7"/>
    </row>
    <row r="47" spans="3:23" x14ac:dyDescent="0.2">
      <c r="C47" s="19"/>
      <c r="D47" s="71"/>
      <c r="I47" s="41"/>
      <c r="J47" s="41"/>
      <c r="K47" s="41"/>
      <c r="L47" s="41"/>
      <c r="M47" s="41"/>
      <c r="N47" s="71"/>
      <c r="O47" s="42"/>
      <c r="P47" s="34"/>
      <c r="Q47" s="34"/>
      <c r="U47" s="7"/>
    </row>
    <row r="48" spans="3:23" x14ac:dyDescent="0.2">
      <c r="C48" s="19"/>
      <c r="D48" s="34"/>
      <c r="I48" s="34"/>
      <c r="J48" s="34"/>
      <c r="K48" s="34"/>
      <c r="L48" s="34"/>
      <c r="M48" s="34"/>
      <c r="N48" s="34"/>
      <c r="O48" s="34"/>
      <c r="P48" s="34"/>
      <c r="Q48" s="34"/>
      <c r="U48" s="7"/>
    </row>
    <row r="49" spans="11:21" x14ac:dyDescent="0.2">
      <c r="K49" s="29"/>
      <c r="U49" s="7"/>
    </row>
  </sheetData>
  <sortState ref="D26:O34">
    <sortCondition ref="D25"/>
  </sortState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AU147"/>
  <sheetViews>
    <sheetView showGridLines="0" zoomScaleNormal="100" workbookViewId="0">
      <selection activeCell="C19" sqref="C19:I24"/>
    </sheetView>
  </sheetViews>
  <sheetFormatPr defaultRowHeight="12" x14ac:dyDescent="0.2"/>
  <cols>
    <col min="1" max="2" width="9.28515625" style="6" customWidth="1"/>
    <col min="3" max="3" width="30.140625" style="6" customWidth="1"/>
    <col min="4" max="14" width="7" style="6" customWidth="1"/>
    <col min="15" max="19" width="8.5703125" style="6" customWidth="1"/>
    <col min="20" max="20" width="21.140625" style="6" customWidth="1"/>
    <col min="21" max="25" width="9.140625" style="6"/>
    <col min="26" max="26" width="8.85546875" style="6" customWidth="1"/>
    <col min="27" max="27" width="8.5703125" style="6" customWidth="1"/>
    <col min="28" max="28" width="8.85546875" style="6" customWidth="1"/>
    <col min="29" max="16384" width="9.140625" style="6"/>
  </cols>
  <sheetData>
    <row r="2" spans="1:47" x14ac:dyDescent="0.2">
      <c r="A2" s="1"/>
      <c r="C2" s="2"/>
    </row>
    <row r="3" spans="1:47" x14ac:dyDescent="0.2">
      <c r="C3" s="2" t="s">
        <v>26</v>
      </c>
    </row>
    <row r="4" spans="1:47" x14ac:dyDescent="0.2">
      <c r="C4" s="2" t="s">
        <v>2</v>
      </c>
    </row>
    <row r="5" spans="1:47" x14ac:dyDescent="0.2">
      <c r="C5" s="2"/>
    </row>
    <row r="6" spans="1:47" ht="15" x14ac:dyDescent="0.2">
      <c r="C6" s="5" t="s">
        <v>56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7" x14ac:dyDescent="0.2">
      <c r="C7" s="12" t="s">
        <v>9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10" spans="1:47" x14ac:dyDescent="0.2">
      <c r="D10" s="18">
        <v>2003</v>
      </c>
      <c r="E10" s="26">
        <f>+D10+1</f>
        <v>2004</v>
      </c>
      <c r="F10" s="26">
        <f t="shared" ref="F10:M10" si="0">+E10+1</f>
        <v>2005</v>
      </c>
      <c r="G10" s="26">
        <f t="shared" si="0"/>
        <v>2006</v>
      </c>
      <c r="H10" s="26">
        <f t="shared" si="0"/>
        <v>2007</v>
      </c>
      <c r="I10" s="26">
        <f t="shared" si="0"/>
        <v>2008</v>
      </c>
      <c r="J10" s="26">
        <f t="shared" si="0"/>
        <v>2009</v>
      </c>
      <c r="K10" s="26">
        <f t="shared" si="0"/>
        <v>2010</v>
      </c>
      <c r="L10" s="26">
        <f t="shared" si="0"/>
        <v>2011</v>
      </c>
      <c r="M10" s="26">
        <f t="shared" si="0"/>
        <v>2012</v>
      </c>
      <c r="N10" s="26">
        <v>2013</v>
      </c>
      <c r="O10" s="25"/>
      <c r="P10" s="25"/>
      <c r="Q10" s="25"/>
      <c r="R10" s="25"/>
      <c r="S10" s="25"/>
    </row>
    <row r="11" spans="1:47" x14ac:dyDescent="0.2">
      <c r="C11" s="6" t="s">
        <v>34</v>
      </c>
      <c r="D11" s="7">
        <v>100</v>
      </c>
      <c r="E11" s="7">
        <v>105.88235294117648</v>
      </c>
      <c r="F11" s="7">
        <v>113.23529411764706</v>
      </c>
      <c r="G11" s="7">
        <v>123.52941176470588</v>
      </c>
      <c r="H11" s="7">
        <v>129.41176470588235</v>
      </c>
      <c r="I11" s="7">
        <v>139.70588235294119</v>
      </c>
      <c r="J11" s="7">
        <v>144.11764705882354</v>
      </c>
      <c r="K11" s="7">
        <v>154.41176470588235</v>
      </c>
      <c r="L11" s="7">
        <v>172.05882352941174</v>
      </c>
      <c r="M11" s="7">
        <v>175</v>
      </c>
      <c r="N11" s="80">
        <v>198.52941176470588</v>
      </c>
      <c r="O11" s="7"/>
      <c r="P11" s="10"/>
      <c r="Q11" s="7"/>
      <c r="R11" s="7"/>
      <c r="S11" s="7"/>
      <c r="T11" s="7"/>
    </row>
    <row r="12" spans="1:47" x14ac:dyDescent="0.2">
      <c r="C12" s="6" t="s">
        <v>57</v>
      </c>
      <c r="D12" s="7">
        <v>100</v>
      </c>
      <c r="E12" s="7">
        <v>108.18181818181817</v>
      </c>
      <c r="F12" s="7">
        <v>112.72727272727272</v>
      </c>
      <c r="G12" s="7">
        <v>120.90909090909091</v>
      </c>
      <c r="H12" s="7">
        <v>130</v>
      </c>
      <c r="I12" s="7">
        <v>139.09090909090909</v>
      </c>
      <c r="J12" s="7">
        <v>150</v>
      </c>
      <c r="K12" s="7">
        <v>157.27272727272728</v>
      </c>
      <c r="L12" s="7">
        <v>167.27272727272725</v>
      </c>
      <c r="M12" s="7">
        <v>176.36363636363637</v>
      </c>
      <c r="N12" s="80">
        <v>188.72727272727272</v>
      </c>
      <c r="O12" s="7"/>
      <c r="P12" s="10"/>
      <c r="Q12" s="7"/>
      <c r="R12" s="7"/>
      <c r="S12" s="7"/>
      <c r="T12" s="7"/>
    </row>
    <row r="13" spans="1:47" x14ac:dyDescent="0.2">
      <c r="C13" s="6" t="s">
        <v>27</v>
      </c>
      <c r="D13" s="7">
        <v>100</v>
      </c>
      <c r="E13" s="7">
        <v>106.49350649350649</v>
      </c>
      <c r="F13" s="7">
        <v>107.79220779220779</v>
      </c>
      <c r="G13" s="7">
        <v>109.09090909090908</v>
      </c>
      <c r="H13" s="7">
        <v>110.3896103896104</v>
      </c>
      <c r="I13" s="7">
        <v>110.3896103896104</v>
      </c>
      <c r="J13" s="7">
        <v>111.68831168831169</v>
      </c>
      <c r="K13" s="7">
        <v>112.46753246753245</v>
      </c>
      <c r="L13" s="7">
        <v>120.77922077922079</v>
      </c>
      <c r="M13" s="7">
        <v>124.67532467532467</v>
      </c>
      <c r="N13" s="7"/>
      <c r="O13" s="7"/>
      <c r="P13" s="10"/>
      <c r="Q13" s="7"/>
      <c r="R13" s="7"/>
      <c r="S13" s="7"/>
      <c r="T13" s="7"/>
    </row>
    <row r="14" spans="1:47" x14ac:dyDescent="0.2">
      <c r="C14" s="6" t="s">
        <v>30</v>
      </c>
      <c r="D14" s="7">
        <v>100</v>
      </c>
      <c r="E14" s="7">
        <v>102.63157894736842</v>
      </c>
      <c r="F14" s="7">
        <v>105.26315789473684</v>
      </c>
      <c r="G14" s="7">
        <v>110.5263157894737</v>
      </c>
      <c r="H14" s="7">
        <v>110.5263157894737</v>
      </c>
      <c r="I14" s="7">
        <v>113.1578947368421</v>
      </c>
      <c r="J14" s="7">
        <v>115.78947368421053</v>
      </c>
      <c r="K14" s="7">
        <v>121.05263157894737</v>
      </c>
      <c r="L14" s="7">
        <v>121.05263157894737</v>
      </c>
      <c r="M14" s="7">
        <v>123.68421052631579</v>
      </c>
      <c r="N14" s="7"/>
      <c r="O14" s="7"/>
      <c r="P14" s="10"/>
      <c r="Q14" s="7"/>
      <c r="R14" s="7"/>
      <c r="S14" s="7"/>
      <c r="T14" s="7"/>
    </row>
    <row r="15" spans="1:47" x14ac:dyDescent="0.2">
      <c r="C15" s="6" t="s">
        <v>59</v>
      </c>
      <c r="D15" s="7">
        <v>100</v>
      </c>
      <c r="E15" s="7">
        <v>101.8018018018018</v>
      </c>
      <c r="F15" s="7">
        <v>103.60360360360362</v>
      </c>
      <c r="G15" s="7">
        <v>104.5045045045045</v>
      </c>
      <c r="H15" s="7">
        <v>106.30630630630631</v>
      </c>
      <c r="I15" s="7">
        <v>107.2072072072072</v>
      </c>
      <c r="J15" s="7">
        <v>108.10810810810811</v>
      </c>
      <c r="K15" s="7">
        <v>109.00900900900901</v>
      </c>
      <c r="L15" s="7">
        <v>109.00900900900901</v>
      </c>
      <c r="M15" s="7">
        <v>109.00900900900901</v>
      </c>
      <c r="N15" s="7"/>
      <c r="O15" s="7"/>
      <c r="P15" s="10"/>
      <c r="Q15" s="7"/>
      <c r="R15" s="7"/>
      <c r="S15" s="7"/>
      <c r="T15" s="7"/>
    </row>
    <row r="16" spans="1:47" x14ac:dyDescent="0.2">
      <c r="C16" s="6" t="s">
        <v>60</v>
      </c>
      <c r="D16" s="7">
        <v>100</v>
      </c>
      <c r="E16" s="7">
        <v>100.87719298245614</v>
      </c>
      <c r="F16" s="7">
        <v>100.87719298245614</v>
      </c>
      <c r="G16" s="7">
        <v>100</v>
      </c>
      <c r="H16" s="7">
        <v>101.75438596491229</v>
      </c>
      <c r="I16" s="7">
        <v>101.75438596491229</v>
      </c>
      <c r="J16" s="7">
        <v>100</v>
      </c>
      <c r="K16" s="7">
        <v>98.245614035087712</v>
      </c>
      <c r="L16" s="7">
        <v>97.368421052631575</v>
      </c>
      <c r="M16" s="7">
        <v>98.245614035087712</v>
      </c>
      <c r="N16" s="7">
        <v>101.75438596491229</v>
      </c>
      <c r="O16" s="7"/>
      <c r="P16" s="10"/>
      <c r="Q16" s="7"/>
      <c r="R16" s="7"/>
      <c r="S16" s="7"/>
      <c r="T16" s="7"/>
    </row>
    <row r="17" spans="1:16" x14ac:dyDescent="0.2">
      <c r="C17" s="6" t="s">
        <v>61</v>
      </c>
      <c r="D17" s="7">
        <v>100</v>
      </c>
      <c r="E17" s="7">
        <v>84.615384615384613</v>
      </c>
      <c r="F17" s="7">
        <v>86.813186813186817</v>
      </c>
      <c r="G17" s="7">
        <v>93.406593406593402</v>
      </c>
      <c r="H17" s="7">
        <v>97.802197802197796</v>
      </c>
      <c r="I17" s="7">
        <v>97.802197802197796</v>
      </c>
      <c r="J17" s="7">
        <v>110.25641025641026</v>
      </c>
      <c r="K17" s="7">
        <v>103.66300366300368</v>
      </c>
      <c r="L17" s="7">
        <v>93.040293040293037</v>
      </c>
      <c r="M17" s="7">
        <v>88.644688644688642</v>
      </c>
      <c r="N17" s="7"/>
      <c r="O17" s="7"/>
      <c r="P17" s="10"/>
    </row>
    <row r="18" spans="1:16" x14ac:dyDescent="0.2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6" x14ac:dyDescent="0.2">
      <c r="C19" s="6" t="s">
        <v>118</v>
      </c>
    </row>
    <row r="20" spans="1:16" x14ac:dyDescent="0.2">
      <c r="C20" s="6" t="s">
        <v>58</v>
      </c>
    </row>
    <row r="21" spans="1:16" x14ac:dyDescent="0.2">
      <c r="C21" s="6" t="s">
        <v>99</v>
      </c>
    </row>
    <row r="22" spans="1:16" x14ac:dyDescent="0.2">
      <c r="C22" s="6" t="s">
        <v>100</v>
      </c>
    </row>
    <row r="23" spans="1:16" x14ac:dyDescent="0.2">
      <c r="C23" s="6" t="s">
        <v>101</v>
      </c>
    </row>
    <row r="24" spans="1:16" x14ac:dyDescent="0.2">
      <c r="C24" s="9" t="s">
        <v>40</v>
      </c>
    </row>
    <row r="31" spans="1:16" x14ac:dyDescent="0.2">
      <c r="A31" s="3" t="s">
        <v>1</v>
      </c>
    </row>
    <row r="32" spans="1:16" x14ac:dyDescent="0.2">
      <c r="A32" s="6" t="s">
        <v>8</v>
      </c>
    </row>
    <row r="48" spans="2:2" x14ac:dyDescent="0.2">
      <c r="B48" s="8"/>
    </row>
    <row r="49" spans="2:17" x14ac:dyDescent="0.2">
      <c r="B49" s="8"/>
      <c r="C49" s="24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9"/>
      <c r="O49" s="24"/>
      <c r="P49" s="24"/>
      <c r="Q49" s="24"/>
    </row>
    <row r="50" spans="2:17" x14ac:dyDescent="0.2"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2:17" x14ac:dyDescent="0.2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2:17" x14ac:dyDescent="0.2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2:17" x14ac:dyDescent="0.2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2:17" x14ac:dyDescent="0.2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2:17" x14ac:dyDescent="0.2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2:17" x14ac:dyDescent="0.2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2:17" x14ac:dyDescent="0.2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2:17" x14ac:dyDescent="0.2"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2:17" x14ac:dyDescent="0.2"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2:17" x14ac:dyDescent="0.2"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2:17" x14ac:dyDescent="0.2"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2:17" x14ac:dyDescent="0.2"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2:17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2:17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3:17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3:17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3:17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3:17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3:17" x14ac:dyDescent="0.2"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3:17" x14ac:dyDescent="0.2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3:17" x14ac:dyDescent="0.2"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3:17" x14ac:dyDescent="0.2"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3:17" x14ac:dyDescent="0.2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3:17" x14ac:dyDescent="0.2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3:17" x14ac:dyDescent="0.2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3:17" x14ac:dyDescent="0.2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3:17" x14ac:dyDescent="0.2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3:17" x14ac:dyDescent="0.2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3:17" x14ac:dyDescent="0.2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3:17" x14ac:dyDescent="0.2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3:17" x14ac:dyDescent="0.2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3:17" x14ac:dyDescent="0.2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3:17" x14ac:dyDescent="0.2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3:17" x14ac:dyDescent="0.2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3:17" x14ac:dyDescent="0.2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3:17" x14ac:dyDescent="0.2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3:17" x14ac:dyDescent="0.2"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3:17" x14ac:dyDescent="0.2"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3:17" x14ac:dyDescent="0.2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3:17" x14ac:dyDescent="0.2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3:17" x14ac:dyDescent="0.2"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3:17" x14ac:dyDescent="0.2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3:17" x14ac:dyDescent="0.2"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3:17" x14ac:dyDescent="0.2"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3:17" x14ac:dyDescent="0.2"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3:17" x14ac:dyDescent="0.2"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3:17" x14ac:dyDescent="0.2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3:17" x14ac:dyDescent="0.2"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3:17" x14ac:dyDescent="0.2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3:17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3:17" x14ac:dyDescent="0.2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3:17" x14ac:dyDescent="0.2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3:17" x14ac:dyDescent="0.2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3:17" x14ac:dyDescent="0.2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3:17" x14ac:dyDescent="0.2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3:17" x14ac:dyDescent="0.2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3:17" x14ac:dyDescent="0.2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3:17" x14ac:dyDescent="0.2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3:17" x14ac:dyDescent="0.2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3:17" x14ac:dyDescent="0.2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3:17" x14ac:dyDescent="0.2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3:17" x14ac:dyDescent="0.2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3:17" x14ac:dyDescent="0.2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3:17" x14ac:dyDescent="0.2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3:17" x14ac:dyDescent="0.2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3:17" x14ac:dyDescent="0.2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3:17" x14ac:dyDescent="0.2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3:17" x14ac:dyDescent="0.2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3:17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3:17" x14ac:dyDescent="0.2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3:17" x14ac:dyDescent="0.2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3:17" x14ac:dyDescent="0.2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3:17" x14ac:dyDescent="0.2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3:17" x14ac:dyDescent="0.2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3:17" x14ac:dyDescent="0.2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3:17" x14ac:dyDescent="0.2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3:17" x14ac:dyDescent="0.2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3:17" x14ac:dyDescent="0.2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3:17" x14ac:dyDescent="0.2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3:17" x14ac:dyDescent="0.2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3:17" x14ac:dyDescent="0.2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3:17" x14ac:dyDescent="0.2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3:17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3:17" x14ac:dyDescent="0.2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3:17" x14ac:dyDescent="0.2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3:17" x14ac:dyDescent="0.2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3:17" x14ac:dyDescent="0.2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3:17" x14ac:dyDescent="0.2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3:17" x14ac:dyDescent="0.2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3:17" x14ac:dyDescent="0.2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3:17" x14ac:dyDescent="0.2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3:17" x14ac:dyDescent="0.2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3:17" x14ac:dyDescent="0.2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3:17" x14ac:dyDescent="0.2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3:17" x14ac:dyDescent="0.2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3:17" x14ac:dyDescent="0.2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3:17" x14ac:dyDescent="0.2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</sheetData>
  <sortState ref="C21:C25">
    <sortCondition ref="C21"/>
  </sortState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51"/>
  <sheetViews>
    <sheetView showGridLines="0" zoomScaleNormal="100" workbookViewId="0"/>
  </sheetViews>
  <sheetFormatPr defaultRowHeight="12" x14ac:dyDescent="0.2"/>
  <cols>
    <col min="1" max="2" width="9.28515625" style="6" customWidth="1"/>
    <col min="3" max="3" width="30.140625" style="6" customWidth="1"/>
    <col min="4" max="5" width="7" style="6" customWidth="1"/>
    <col min="6" max="6" width="13.140625" style="6" customWidth="1"/>
    <col min="7" max="14" width="7" style="6" customWidth="1"/>
    <col min="15" max="19" width="8.5703125" style="6" customWidth="1"/>
    <col min="20" max="20" width="21.140625" style="6" customWidth="1"/>
    <col min="21" max="25" width="9.140625" style="6"/>
    <col min="26" max="26" width="8.85546875" style="6" customWidth="1"/>
    <col min="27" max="27" width="8.5703125" style="6" customWidth="1"/>
    <col min="28" max="28" width="8.85546875" style="6" customWidth="1"/>
    <col min="29" max="16384" width="9.140625" style="6"/>
  </cols>
  <sheetData>
    <row r="2" spans="1:47" x14ac:dyDescent="0.2">
      <c r="A2" s="1"/>
      <c r="C2" s="2"/>
    </row>
    <row r="3" spans="1:47" x14ac:dyDescent="0.2">
      <c r="C3" s="2" t="s">
        <v>26</v>
      </c>
    </row>
    <row r="4" spans="1:47" x14ac:dyDescent="0.2">
      <c r="C4" s="2" t="s">
        <v>2</v>
      </c>
    </row>
    <row r="5" spans="1:47" x14ac:dyDescent="0.2">
      <c r="C5" s="2"/>
    </row>
    <row r="6" spans="1:47" ht="15" x14ac:dyDescent="0.2">
      <c r="C6" s="5" t="s">
        <v>105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7" x14ac:dyDescent="0.2">
      <c r="C7" s="12" t="s">
        <v>11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10" spans="1:47" x14ac:dyDescent="0.2">
      <c r="D10" s="18">
        <v>2003</v>
      </c>
      <c r="E10" s="26">
        <v>2013</v>
      </c>
      <c r="F10" s="26"/>
      <c r="G10" s="26"/>
      <c r="H10" s="26"/>
      <c r="I10" s="26"/>
      <c r="J10" s="26"/>
      <c r="K10" s="26"/>
      <c r="L10" s="26"/>
      <c r="M10" s="26"/>
      <c r="N10" s="26"/>
      <c r="O10" s="25"/>
      <c r="P10" s="25"/>
      <c r="Q10" s="25"/>
      <c r="R10" s="25"/>
      <c r="S10" s="25"/>
    </row>
    <row r="11" spans="1:47" x14ac:dyDescent="0.2">
      <c r="C11" s="6" t="s">
        <v>62</v>
      </c>
      <c r="D11" s="43">
        <v>22.592608132881079</v>
      </c>
      <c r="E11" s="44">
        <v>26.042004586336084</v>
      </c>
      <c r="F11" s="66"/>
      <c r="G11" s="26"/>
      <c r="H11" s="26"/>
      <c r="I11" s="26"/>
      <c r="J11" s="26"/>
      <c r="K11" s="26"/>
      <c r="L11" s="26"/>
      <c r="M11" s="26"/>
      <c r="N11" s="26"/>
      <c r="O11" s="25"/>
      <c r="P11" s="25"/>
      <c r="Q11" s="25"/>
      <c r="R11" s="25"/>
      <c r="S11" s="25"/>
    </row>
    <row r="12" spans="1:47" x14ac:dyDescent="0.2">
      <c r="D12" s="43"/>
      <c r="E12" s="44"/>
      <c r="F12" s="66"/>
      <c r="G12" s="26"/>
      <c r="H12" s="26"/>
      <c r="I12" s="26"/>
      <c r="J12" s="26"/>
      <c r="K12" s="26"/>
      <c r="N12" s="26"/>
      <c r="O12" s="25"/>
      <c r="P12" s="25"/>
      <c r="Q12" s="25"/>
      <c r="R12" s="25"/>
      <c r="S12" s="25"/>
    </row>
    <row r="13" spans="1:47" x14ac:dyDescent="0.2">
      <c r="C13" s="6" t="s">
        <v>59</v>
      </c>
      <c r="D13" s="45">
        <v>22.650749923477196</v>
      </c>
      <c r="E13" s="45">
        <v>22.944704400149575</v>
      </c>
      <c r="F13" s="66"/>
      <c r="G13" s="66"/>
      <c r="H13" s="66"/>
      <c r="I13" s="7"/>
      <c r="J13" s="7"/>
      <c r="K13" s="7"/>
      <c r="L13" s="7"/>
      <c r="N13" s="7"/>
    </row>
    <row r="14" spans="1:47" x14ac:dyDescent="0.2">
      <c r="C14" s="6" t="s">
        <v>60</v>
      </c>
      <c r="D14" s="45">
        <v>16.89289313022346</v>
      </c>
      <c r="E14" s="45">
        <v>14.260319677028345</v>
      </c>
      <c r="F14" s="66"/>
      <c r="G14" s="66"/>
      <c r="H14" s="66"/>
      <c r="I14" s="7"/>
      <c r="J14" s="7"/>
      <c r="K14" s="7"/>
      <c r="L14" s="7"/>
      <c r="N14" s="7"/>
      <c r="O14" s="7"/>
      <c r="P14" s="10"/>
      <c r="Q14" s="7"/>
      <c r="R14" s="7"/>
      <c r="S14" s="7"/>
      <c r="T14" s="7"/>
    </row>
    <row r="15" spans="1:47" x14ac:dyDescent="0.2">
      <c r="C15" s="6" t="s">
        <v>64</v>
      </c>
      <c r="D15" s="45">
        <v>7.4539034915653204</v>
      </c>
      <c r="E15" s="45">
        <v>7.3575453976205383</v>
      </c>
      <c r="F15" s="66"/>
      <c r="G15" s="66"/>
      <c r="H15" s="66"/>
      <c r="I15" s="7"/>
      <c r="J15" s="7"/>
      <c r="K15" s="7"/>
      <c r="L15" s="7"/>
      <c r="N15" s="7"/>
      <c r="O15" s="7"/>
      <c r="P15" s="10"/>
      <c r="Q15" s="7"/>
      <c r="R15" s="7"/>
      <c r="S15" s="7"/>
      <c r="T15" s="7"/>
    </row>
    <row r="16" spans="1:47" x14ac:dyDescent="0.2">
      <c r="C16" s="6" t="s">
        <v>69</v>
      </c>
      <c r="D16" s="45">
        <v>3.7475513159015414</v>
      </c>
      <c r="E16" s="45">
        <v>6.3008376836226789</v>
      </c>
      <c r="F16" s="66"/>
      <c r="G16" s="66"/>
      <c r="H16" s="66"/>
      <c r="I16" s="7"/>
      <c r="J16" s="7"/>
      <c r="K16" s="7"/>
      <c r="L16" s="7"/>
      <c r="N16" s="7"/>
      <c r="O16" s="7"/>
      <c r="P16" s="10"/>
      <c r="Q16" s="7"/>
      <c r="R16" s="7"/>
      <c r="S16" s="7"/>
      <c r="T16" s="7"/>
    </row>
    <row r="17" spans="1:20" x14ac:dyDescent="0.2">
      <c r="C17" s="6" t="s">
        <v>34</v>
      </c>
      <c r="D17" s="45">
        <v>2.0795984662349665</v>
      </c>
      <c r="E17" s="45">
        <v>3.0985113145009642</v>
      </c>
      <c r="F17" s="66"/>
      <c r="G17" s="66"/>
      <c r="H17" s="66"/>
      <c r="I17" s="7"/>
      <c r="J17" s="7"/>
      <c r="K17" s="7"/>
      <c r="L17" s="7"/>
      <c r="N17" s="7"/>
      <c r="O17" s="7"/>
      <c r="P17" s="10"/>
      <c r="Q17" s="7"/>
      <c r="R17" s="7"/>
      <c r="S17" s="7"/>
      <c r="T17" s="7"/>
    </row>
    <row r="18" spans="1:20" x14ac:dyDescent="0.2">
      <c r="C18" s="6" t="s">
        <v>67</v>
      </c>
      <c r="D18" s="45">
        <v>4.0505652986735514</v>
      </c>
      <c r="E18" s="45">
        <v>2.9678775574397136</v>
      </c>
      <c r="F18" s="66"/>
      <c r="G18" s="66"/>
      <c r="H18" s="66"/>
      <c r="I18" s="7"/>
      <c r="J18" s="7"/>
      <c r="K18" s="7"/>
      <c r="L18" s="7"/>
      <c r="N18" s="7"/>
      <c r="O18" s="7"/>
      <c r="P18" s="10"/>
      <c r="Q18" s="7"/>
      <c r="R18" s="7"/>
      <c r="S18" s="7"/>
      <c r="T18" s="7"/>
    </row>
    <row r="19" spans="1:20" x14ac:dyDescent="0.2">
      <c r="C19" s="6" t="s">
        <v>65</v>
      </c>
      <c r="D19" s="45">
        <v>2.4365154045205712</v>
      </c>
      <c r="E19" s="45">
        <v>2.5882097609208632</v>
      </c>
      <c r="F19" s="66"/>
      <c r="G19" s="66"/>
      <c r="H19" s="66"/>
      <c r="I19" s="7"/>
      <c r="J19" s="7"/>
      <c r="K19" s="7"/>
      <c r="L19" s="7"/>
      <c r="N19" s="7"/>
      <c r="O19" s="7"/>
      <c r="P19" s="10"/>
      <c r="Q19" s="7"/>
      <c r="R19" s="7"/>
      <c r="S19" s="7"/>
      <c r="T19" s="7"/>
    </row>
    <row r="20" spans="1:20" x14ac:dyDescent="0.2">
      <c r="C20" s="6" t="s">
        <v>71</v>
      </c>
      <c r="D20" s="45">
        <v>2.2486162361623614</v>
      </c>
      <c r="E20" s="44" t="s">
        <v>7</v>
      </c>
      <c r="F20" s="66"/>
      <c r="G20" s="66"/>
      <c r="H20" s="66"/>
      <c r="I20" s="7"/>
      <c r="J20" s="7"/>
      <c r="K20" s="7"/>
      <c r="L20" s="7"/>
      <c r="N20" s="7"/>
      <c r="O20" s="7"/>
      <c r="P20" s="10"/>
      <c r="Q20" s="7"/>
      <c r="R20" s="7"/>
      <c r="S20" s="7"/>
      <c r="T20" s="7"/>
    </row>
    <row r="21" spans="1:20" x14ac:dyDescent="0.2">
      <c r="D21" s="45"/>
      <c r="E21" s="45"/>
      <c r="F21" s="66"/>
      <c r="G21" s="66"/>
      <c r="H21" s="66"/>
      <c r="I21" s="7"/>
      <c r="J21" s="7"/>
      <c r="K21" s="7"/>
      <c r="L21" s="7"/>
      <c r="M21" s="7"/>
      <c r="N21" s="7"/>
      <c r="O21" s="7"/>
      <c r="P21" s="10"/>
      <c r="Q21" s="7"/>
      <c r="R21" s="7"/>
      <c r="S21" s="7"/>
      <c r="T21" s="7"/>
    </row>
    <row r="22" spans="1:20" x14ac:dyDescent="0.2">
      <c r="C22" s="6" t="s">
        <v>119</v>
      </c>
      <c r="D22" s="45"/>
      <c r="E22" s="45"/>
      <c r="F22" s="66"/>
      <c r="G22" s="66"/>
      <c r="H22" s="66"/>
      <c r="I22" s="7"/>
      <c r="J22" s="7"/>
      <c r="K22" s="7"/>
      <c r="L22" s="7"/>
      <c r="M22" s="7"/>
      <c r="N22" s="7"/>
      <c r="O22" s="7"/>
      <c r="P22" s="10"/>
      <c r="Q22" s="7"/>
      <c r="R22" s="7"/>
      <c r="S22" s="7"/>
      <c r="T22" s="7"/>
    </row>
    <row r="23" spans="1:20" x14ac:dyDescent="0.2">
      <c r="C23" s="6" t="s">
        <v>68</v>
      </c>
      <c r="F23" s="66"/>
      <c r="G23" s="66"/>
      <c r="H23" s="66"/>
    </row>
    <row r="24" spans="1:20" x14ac:dyDescent="0.2">
      <c r="C24" s="6" t="s">
        <v>120</v>
      </c>
    </row>
    <row r="25" spans="1:20" x14ac:dyDescent="0.2">
      <c r="C25" s="6" t="s">
        <v>100</v>
      </c>
    </row>
    <row r="26" spans="1:20" x14ac:dyDescent="0.2">
      <c r="C26" s="6" t="s">
        <v>66</v>
      </c>
    </row>
    <row r="27" spans="1:20" x14ac:dyDescent="0.2">
      <c r="A27" s="19"/>
      <c r="C27" s="6" t="s">
        <v>70</v>
      </c>
    </row>
    <row r="28" spans="1:20" x14ac:dyDescent="0.2">
      <c r="C28" s="6" t="s">
        <v>102</v>
      </c>
    </row>
    <row r="29" spans="1:20" x14ac:dyDescent="0.2">
      <c r="C29" s="6" t="s">
        <v>116</v>
      </c>
    </row>
    <row r="30" spans="1:20" x14ac:dyDescent="0.2">
      <c r="A30" s="19"/>
      <c r="C30" s="9" t="s">
        <v>42</v>
      </c>
    </row>
    <row r="52" spans="1:17" x14ac:dyDescent="0.2">
      <c r="B52" s="8"/>
    </row>
    <row r="53" spans="1:17" x14ac:dyDescent="0.2">
      <c r="B53" s="8"/>
      <c r="C53" s="24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9"/>
      <c r="O53" s="24"/>
      <c r="P53" s="24"/>
      <c r="Q53" s="24"/>
    </row>
    <row r="54" spans="1:17" x14ac:dyDescent="0.2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x14ac:dyDescent="0.2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x14ac:dyDescent="0.2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x14ac:dyDescent="0.2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x14ac:dyDescent="0.2"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x14ac:dyDescent="0.2"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x14ac:dyDescent="0.2">
      <c r="A60" s="3" t="s">
        <v>5</v>
      </c>
      <c r="E60" s="22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x14ac:dyDescent="0.2">
      <c r="A61" s="6" t="s">
        <v>8</v>
      </c>
      <c r="E61" s="22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x14ac:dyDescent="0.2">
      <c r="A62" s="6" t="s">
        <v>37</v>
      </c>
      <c r="B62" s="6" t="s">
        <v>41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x14ac:dyDescent="0.2">
      <c r="A63" s="6" t="s">
        <v>4</v>
      </c>
      <c r="B63" s="6" t="s">
        <v>6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x14ac:dyDescent="0.2">
      <c r="E64" s="19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3:17" x14ac:dyDescent="0.2">
      <c r="E65" s="19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3:17" x14ac:dyDescent="0.2"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3:17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3:17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3:17" x14ac:dyDescent="0.2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3:17" x14ac:dyDescent="0.2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3:17" x14ac:dyDescent="0.2"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3:17" x14ac:dyDescent="0.2"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3:17" x14ac:dyDescent="0.2"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3:17" x14ac:dyDescent="0.2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3:17" x14ac:dyDescent="0.2"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3:17" x14ac:dyDescent="0.2"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3:17" x14ac:dyDescent="0.2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3:17" x14ac:dyDescent="0.2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3:17" x14ac:dyDescent="0.2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3:17" x14ac:dyDescent="0.2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3:17" x14ac:dyDescent="0.2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3:17" x14ac:dyDescent="0.2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3:17" x14ac:dyDescent="0.2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3:17" x14ac:dyDescent="0.2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3:17" x14ac:dyDescent="0.2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3:17" x14ac:dyDescent="0.2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3:17" x14ac:dyDescent="0.2"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3:17" x14ac:dyDescent="0.2"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3:17" x14ac:dyDescent="0.2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3:17" x14ac:dyDescent="0.2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3:17" x14ac:dyDescent="0.2"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3:17" x14ac:dyDescent="0.2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3:17" x14ac:dyDescent="0.2"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3:17" x14ac:dyDescent="0.2"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3:17" x14ac:dyDescent="0.2"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3:17" x14ac:dyDescent="0.2"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3:17" x14ac:dyDescent="0.2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3:17" x14ac:dyDescent="0.2"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3:17" x14ac:dyDescent="0.2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3:17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3:17" x14ac:dyDescent="0.2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3:17" x14ac:dyDescent="0.2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3:17" x14ac:dyDescent="0.2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3:17" x14ac:dyDescent="0.2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3:17" x14ac:dyDescent="0.2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3:17" x14ac:dyDescent="0.2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3:17" x14ac:dyDescent="0.2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3:17" x14ac:dyDescent="0.2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3:17" x14ac:dyDescent="0.2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3:17" x14ac:dyDescent="0.2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3:17" x14ac:dyDescent="0.2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3:17" x14ac:dyDescent="0.2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3:17" x14ac:dyDescent="0.2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3:17" x14ac:dyDescent="0.2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3:17" x14ac:dyDescent="0.2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3:17" x14ac:dyDescent="0.2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3:17" x14ac:dyDescent="0.2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3:17" x14ac:dyDescent="0.2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3:17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3:17" x14ac:dyDescent="0.2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3:17" x14ac:dyDescent="0.2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3:17" x14ac:dyDescent="0.2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3:17" x14ac:dyDescent="0.2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3:17" x14ac:dyDescent="0.2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3:17" x14ac:dyDescent="0.2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3:17" x14ac:dyDescent="0.2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3:17" x14ac:dyDescent="0.2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3:17" x14ac:dyDescent="0.2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3:17" x14ac:dyDescent="0.2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3:17" x14ac:dyDescent="0.2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3:17" x14ac:dyDescent="0.2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3:17" x14ac:dyDescent="0.2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3:17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3:17" x14ac:dyDescent="0.2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3:17" x14ac:dyDescent="0.2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3:17" x14ac:dyDescent="0.2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3:17" x14ac:dyDescent="0.2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3:17" x14ac:dyDescent="0.2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3:17" x14ac:dyDescent="0.2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3:17" x14ac:dyDescent="0.2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3:17" x14ac:dyDescent="0.2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3:17" x14ac:dyDescent="0.2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3:17" x14ac:dyDescent="0.2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3:17" x14ac:dyDescent="0.2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3:17" x14ac:dyDescent="0.2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3:17" x14ac:dyDescent="0.2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3:17" x14ac:dyDescent="0.2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3:17" x14ac:dyDescent="0.2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3:17" x14ac:dyDescent="0.2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3:17" x14ac:dyDescent="0.2"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3:17" x14ac:dyDescent="0.2"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</sheetData>
  <sortState ref="J13:V22">
    <sortCondition descending="1" ref="V13:V22"/>
  </sortState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3"/>
  <sheetViews>
    <sheetView showGridLines="0" zoomScaleNormal="100" workbookViewId="0"/>
  </sheetViews>
  <sheetFormatPr defaultRowHeight="12" x14ac:dyDescent="0.2"/>
  <cols>
    <col min="1" max="2" width="11" style="6" customWidth="1"/>
    <col min="3" max="3" width="23.140625" style="6" customWidth="1"/>
    <col min="4" max="14" width="10.85546875" style="6" customWidth="1"/>
    <col min="15" max="15" width="13.140625" style="6" customWidth="1"/>
    <col min="16" max="42" width="8.5703125" style="6" customWidth="1"/>
    <col min="43" max="43" width="9.140625" style="6"/>
    <col min="44" max="66" width="8.5703125" style="6" customWidth="1"/>
    <col min="67" max="16384" width="9.140625" style="6"/>
  </cols>
  <sheetData>
    <row r="2" spans="1:28" x14ac:dyDescent="0.2">
      <c r="A2" s="1"/>
      <c r="C2" s="2"/>
    </row>
    <row r="3" spans="1:28" x14ac:dyDescent="0.2">
      <c r="C3" s="2" t="s">
        <v>26</v>
      </c>
    </row>
    <row r="4" spans="1:28" x14ac:dyDescent="0.2">
      <c r="C4" s="2" t="s">
        <v>2</v>
      </c>
    </row>
    <row r="6" spans="1:28" ht="15" x14ac:dyDescent="0.2">
      <c r="C6" s="5" t="s">
        <v>24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8" x14ac:dyDescent="0.2">
      <c r="C7" s="37" t="s">
        <v>3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x14ac:dyDescent="0.2">
      <c r="G8" s="14"/>
      <c r="P8" s="34"/>
      <c r="Q8" s="34"/>
      <c r="R8" s="34"/>
    </row>
    <row r="9" spans="1:28" x14ac:dyDescent="0.2">
      <c r="E9" s="81"/>
      <c r="F9" s="81"/>
      <c r="G9" s="81"/>
      <c r="H9" s="81"/>
      <c r="I9" s="81"/>
      <c r="J9" s="81"/>
      <c r="K9" s="81"/>
      <c r="L9" s="81"/>
      <c r="M9" s="81"/>
      <c r="N9" s="81"/>
      <c r="P9" s="34"/>
      <c r="Q9" s="34"/>
      <c r="R9" s="34"/>
    </row>
    <row r="10" spans="1:28" x14ac:dyDescent="0.2">
      <c r="C10" s="86"/>
      <c r="D10" s="86">
        <v>2003</v>
      </c>
      <c r="E10" s="86">
        <v>2004</v>
      </c>
      <c r="F10" s="86">
        <v>2005</v>
      </c>
      <c r="G10" s="86">
        <v>2006</v>
      </c>
      <c r="H10" s="86">
        <v>2007</v>
      </c>
      <c r="I10" s="86">
        <v>2008</v>
      </c>
      <c r="J10" s="86">
        <v>2009</v>
      </c>
      <c r="K10" s="86">
        <v>2010</v>
      </c>
      <c r="L10" s="86">
        <v>2011</v>
      </c>
      <c r="M10" s="86">
        <v>2012</v>
      </c>
      <c r="N10" s="86">
        <v>2013</v>
      </c>
      <c r="O10" s="24"/>
      <c r="P10" s="24"/>
      <c r="Q10" s="24"/>
      <c r="R10" s="34"/>
    </row>
    <row r="11" spans="1:28" ht="12" customHeight="1" x14ac:dyDescent="0.2">
      <c r="A11" s="15"/>
      <c r="C11" s="83" t="s">
        <v>12</v>
      </c>
      <c r="D11" s="84">
        <v>183975.698</v>
      </c>
      <c r="E11" s="84">
        <v>195327.788</v>
      </c>
      <c r="F11" s="84">
        <v>205250.799</v>
      </c>
      <c r="G11" s="84">
        <v>217051.15400000001</v>
      </c>
      <c r="H11" s="84">
        <v>225209.57800000001</v>
      </c>
      <c r="I11" s="84">
        <v>222284.288</v>
      </c>
      <c r="J11" s="85">
        <v>211934.568</v>
      </c>
      <c r="K11" s="85">
        <v>227296.641</v>
      </c>
      <c r="L11" s="85">
        <v>243457.58199999999</v>
      </c>
      <c r="M11" s="84">
        <v>248577.75099999999</v>
      </c>
      <c r="N11" s="85">
        <v>261967.986</v>
      </c>
      <c r="O11" s="35"/>
      <c r="P11" s="39"/>
      <c r="Q11" s="24"/>
      <c r="R11" s="34"/>
    </row>
    <row r="12" spans="1:28" ht="12" customHeight="1" x14ac:dyDescent="0.2">
      <c r="C12" s="16" t="s">
        <v>27</v>
      </c>
      <c r="D12" s="49" t="s">
        <v>7</v>
      </c>
      <c r="E12" s="49" t="s">
        <v>7</v>
      </c>
      <c r="F12" s="49" t="s">
        <v>7</v>
      </c>
      <c r="G12" s="49" t="s">
        <v>7</v>
      </c>
      <c r="H12" s="49" t="s">
        <v>7</v>
      </c>
      <c r="I12" s="49" t="s">
        <v>7</v>
      </c>
      <c r="J12" s="49" t="s">
        <v>7</v>
      </c>
      <c r="K12" s="49" t="s">
        <v>7</v>
      </c>
      <c r="L12" s="49" t="s">
        <v>7</v>
      </c>
      <c r="M12" s="49" t="s">
        <v>7</v>
      </c>
      <c r="N12" s="49" t="s">
        <v>7</v>
      </c>
      <c r="O12" s="67"/>
      <c r="P12" s="38"/>
      <c r="Q12" s="24"/>
      <c r="R12" s="34"/>
    </row>
    <row r="13" spans="1:28" ht="12" customHeight="1" x14ac:dyDescent="0.2">
      <c r="C13" s="17" t="s">
        <v>72</v>
      </c>
      <c r="D13" s="27">
        <v>5561</v>
      </c>
      <c r="E13" s="48" t="s">
        <v>7</v>
      </c>
      <c r="F13" s="48" t="s">
        <v>7</v>
      </c>
      <c r="G13" s="48" t="s">
        <v>7</v>
      </c>
      <c r="H13" s="48" t="s">
        <v>7</v>
      </c>
      <c r="I13" s="48" t="s">
        <v>7</v>
      </c>
      <c r="J13" s="27">
        <v>11679</v>
      </c>
      <c r="K13" s="27">
        <v>12863</v>
      </c>
      <c r="L13" s="27">
        <v>8283</v>
      </c>
      <c r="M13" s="27">
        <v>6469</v>
      </c>
      <c r="N13" s="48" t="s">
        <v>7</v>
      </c>
      <c r="O13" s="67"/>
      <c r="P13" s="38"/>
      <c r="Q13" s="24"/>
      <c r="R13" s="34"/>
    </row>
    <row r="14" spans="1:28" ht="12" customHeight="1" x14ac:dyDescent="0.2">
      <c r="C14" s="17" t="s">
        <v>29</v>
      </c>
      <c r="D14" s="27">
        <v>899.6</v>
      </c>
      <c r="E14" s="27">
        <v>1373.7</v>
      </c>
      <c r="F14" s="27">
        <v>2004.7</v>
      </c>
      <c r="G14" s="27">
        <v>2131.3000000000002</v>
      </c>
      <c r="H14" s="27">
        <v>2747.5</v>
      </c>
      <c r="I14" s="27">
        <v>3372.9</v>
      </c>
      <c r="J14" s="27">
        <v>2620.8000000000002</v>
      </c>
      <c r="K14" s="27">
        <v>3237</v>
      </c>
      <c r="L14" s="27">
        <v>3231.9</v>
      </c>
      <c r="M14" s="27">
        <v>3170.5</v>
      </c>
      <c r="N14" s="27">
        <v>3135.4</v>
      </c>
      <c r="O14" s="67"/>
      <c r="P14" s="38"/>
      <c r="Q14" s="24"/>
      <c r="R14" s="34"/>
    </row>
    <row r="15" spans="1:28" ht="12" customHeight="1" x14ac:dyDescent="0.2">
      <c r="C15" s="17" t="s">
        <v>30</v>
      </c>
      <c r="D15" s="48" t="s">
        <v>7</v>
      </c>
      <c r="E15" s="48" t="s">
        <v>7</v>
      </c>
      <c r="F15" s="48" t="s">
        <v>7</v>
      </c>
      <c r="G15" s="48" t="s">
        <v>7</v>
      </c>
      <c r="H15" s="48" t="s">
        <v>7</v>
      </c>
      <c r="I15" s="48" t="s">
        <v>7</v>
      </c>
      <c r="J15" s="48" t="s">
        <v>7</v>
      </c>
      <c r="K15" s="48" t="s">
        <v>7</v>
      </c>
      <c r="L15" s="48" t="s">
        <v>7</v>
      </c>
      <c r="M15" s="48" t="s">
        <v>7</v>
      </c>
      <c r="N15" s="48" t="s">
        <v>7</v>
      </c>
      <c r="O15" s="67"/>
      <c r="P15" s="38"/>
      <c r="Q15" s="24"/>
      <c r="R15" s="34"/>
    </row>
    <row r="16" spans="1:28" ht="12" customHeight="1" x14ac:dyDescent="0.2">
      <c r="C16" s="17" t="s">
        <v>31</v>
      </c>
      <c r="D16" s="48" t="s">
        <v>7</v>
      </c>
      <c r="E16" s="48" t="s">
        <v>7</v>
      </c>
      <c r="F16" s="48" t="s">
        <v>7</v>
      </c>
      <c r="G16" s="48" t="s">
        <v>7</v>
      </c>
      <c r="H16" s="48" t="s">
        <v>7</v>
      </c>
      <c r="I16" s="48" t="s">
        <v>7</v>
      </c>
      <c r="J16" s="48" t="s">
        <v>7</v>
      </c>
      <c r="K16" s="48" t="s">
        <v>7</v>
      </c>
      <c r="L16" s="48" t="s">
        <v>7</v>
      </c>
      <c r="M16" s="48" t="s">
        <v>7</v>
      </c>
      <c r="N16" s="48" t="s">
        <v>7</v>
      </c>
      <c r="O16" s="67"/>
      <c r="P16" s="38"/>
      <c r="Q16" s="24"/>
      <c r="R16" s="34"/>
    </row>
    <row r="17" spans="1:18" ht="12" customHeight="1" x14ac:dyDescent="0.2">
      <c r="C17" s="17" t="s">
        <v>32</v>
      </c>
      <c r="D17" s="48" t="s">
        <v>7</v>
      </c>
      <c r="E17" s="48" t="s">
        <v>7</v>
      </c>
      <c r="F17" s="48" t="s">
        <v>7</v>
      </c>
      <c r="G17" s="48" t="s">
        <v>7</v>
      </c>
      <c r="H17" s="48" t="s">
        <v>7</v>
      </c>
      <c r="I17" s="48" t="s">
        <v>7</v>
      </c>
      <c r="J17" s="48" t="s">
        <v>7</v>
      </c>
      <c r="K17" s="48" t="s">
        <v>7</v>
      </c>
      <c r="L17" s="48" t="s">
        <v>7</v>
      </c>
      <c r="M17" s="48" t="s">
        <v>7</v>
      </c>
      <c r="N17" s="48" t="s">
        <v>7</v>
      </c>
      <c r="O17" s="67"/>
      <c r="P17" s="38"/>
      <c r="Q17" s="24"/>
      <c r="R17" s="34"/>
    </row>
    <row r="18" spans="1:18" ht="12" customHeight="1" x14ac:dyDescent="0.2">
      <c r="C18" s="17" t="s">
        <v>33</v>
      </c>
      <c r="D18" s="27">
        <v>2446</v>
      </c>
      <c r="E18" s="27">
        <v>2874</v>
      </c>
      <c r="F18" s="27">
        <v>3470</v>
      </c>
      <c r="G18" s="27">
        <v>3815</v>
      </c>
      <c r="H18" s="27">
        <v>3910</v>
      </c>
      <c r="I18" s="27">
        <v>3824</v>
      </c>
      <c r="J18" s="27">
        <v>3669</v>
      </c>
      <c r="K18" s="27">
        <v>4078</v>
      </c>
      <c r="L18" s="27">
        <v>3456</v>
      </c>
      <c r="M18" s="27">
        <v>3570</v>
      </c>
      <c r="N18" s="48" t="s">
        <v>7</v>
      </c>
      <c r="O18" s="67"/>
      <c r="P18" s="38"/>
      <c r="Q18" s="24"/>
      <c r="R18" s="34"/>
    </row>
    <row r="19" spans="1:18" ht="12" customHeight="1" x14ac:dyDescent="0.2">
      <c r="C19" s="17" t="s">
        <v>34</v>
      </c>
      <c r="D19" s="27">
        <v>36.700000000000003</v>
      </c>
      <c r="E19" s="27">
        <v>56</v>
      </c>
      <c r="F19" s="27">
        <v>88.4</v>
      </c>
      <c r="G19" s="27">
        <v>122.6</v>
      </c>
      <c r="H19" s="27">
        <v>264.2</v>
      </c>
      <c r="I19" s="27">
        <v>387.1</v>
      </c>
      <c r="J19" s="27">
        <v>395.6</v>
      </c>
      <c r="K19" s="27">
        <v>521.9</v>
      </c>
      <c r="L19" s="27">
        <v>448.5</v>
      </c>
      <c r="M19" s="27">
        <v>490.1</v>
      </c>
      <c r="N19" s="27">
        <v>545.5</v>
      </c>
      <c r="O19" s="38"/>
      <c r="P19" s="68"/>
      <c r="Q19" s="24"/>
      <c r="R19" s="34"/>
    </row>
    <row r="20" spans="1:18" ht="12" customHeight="1" x14ac:dyDescent="0.2">
      <c r="C20" s="17" t="s">
        <v>35</v>
      </c>
      <c r="D20" s="27">
        <v>863</v>
      </c>
      <c r="E20" s="27">
        <v>1232</v>
      </c>
      <c r="F20" s="27">
        <v>1380</v>
      </c>
      <c r="G20" s="27">
        <v>1704</v>
      </c>
      <c r="H20" s="27">
        <v>1767</v>
      </c>
      <c r="I20" s="48" t="s">
        <v>7</v>
      </c>
      <c r="J20" s="48" t="s">
        <v>7</v>
      </c>
      <c r="K20" s="48" t="s">
        <v>7</v>
      </c>
      <c r="L20" s="48" t="s">
        <v>7</v>
      </c>
      <c r="M20" s="48" t="s">
        <v>7</v>
      </c>
      <c r="N20" s="48" t="s">
        <v>7</v>
      </c>
      <c r="O20" s="67"/>
      <c r="P20" s="38"/>
      <c r="Q20" s="24"/>
      <c r="R20" s="34"/>
    </row>
    <row r="21" spans="1:18" ht="12" customHeight="1" x14ac:dyDescent="0.2">
      <c r="C21" s="31" t="s">
        <v>36</v>
      </c>
      <c r="D21" s="28">
        <v>4064</v>
      </c>
      <c r="E21" s="28">
        <v>4900</v>
      </c>
      <c r="F21" s="28">
        <v>5443</v>
      </c>
      <c r="G21" s="28">
        <v>5415</v>
      </c>
      <c r="H21" s="28">
        <v>5536</v>
      </c>
      <c r="I21" s="28">
        <v>5603</v>
      </c>
      <c r="J21" s="28">
        <v>5042</v>
      </c>
      <c r="K21" s="69" t="s">
        <v>7</v>
      </c>
      <c r="L21" s="69" t="s">
        <v>7</v>
      </c>
      <c r="M21" s="69" t="s">
        <v>7</v>
      </c>
      <c r="N21" s="69" t="s">
        <v>7</v>
      </c>
      <c r="O21" s="67"/>
      <c r="P21" s="38"/>
      <c r="Q21" s="24"/>
      <c r="R21" s="34"/>
    </row>
    <row r="22" spans="1:18" ht="12" customHeight="1" x14ac:dyDescent="0.2"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2"/>
      <c r="P22" s="35"/>
      <c r="Q22" s="34"/>
      <c r="R22" s="34"/>
    </row>
    <row r="23" spans="1:18" ht="12" customHeight="1" x14ac:dyDescent="0.2">
      <c r="A23" s="15"/>
      <c r="C23" s="6" t="s">
        <v>14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2"/>
      <c r="P23" s="35"/>
      <c r="Q23" s="34"/>
      <c r="R23" s="34"/>
    </row>
    <row r="24" spans="1:18" ht="12" customHeight="1" x14ac:dyDescent="0.2">
      <c r="C24" s="6" t="s">
        <v>73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5"/>
      <c r="Q24" s="34"/>
      <c r="R24" s="34"/>
    </row>
    <row r="25" spans="1:18" ht="12" customHeight="1" x14ac:dyDescent="0.2">
      <c r="C25" s="9" t="s">
        <v>44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  <c r="P25" s="34"/>
      <c r="Q25" s="34"/>
      <c r="R25" s="34"/>
    </row>
    <row r="30" spans="1:18" x14ac:dyDescent="0.2">
      <c r="A30" s="4" t="s">
        <v>5</v>
      </c>
    </row>
    <row r="31" spans="1:18" x14ac:dyDescent="0.2">
      <c r="A31" s="6" t="s">
        <v>37</v>
      </c>
      <c r="B31" s="6" t="s">
        <v>43</v>
      </c>
    </row>
    <row r="32" spans="1:18" x14ac:dyDescent="0.2">
      <c r="A32" s="6" t="s">
        <v>4</v>
      </c>
      <c r="B32" s="6" t="s">
        <v>13</v>
      </c>
    </row>
    <row r="38" spans="3:23" x14ac:dyDescent="0.2">
      <c r="W38" s="6" t="s">
        <v>0</v>
      </c>
    </row>
    <row r="39" spans="3:23" x14ac:dyDescent="0.2">
      <c r="W39" s="6" t="s">
        <v>0</v>
      </c>
    </row>
    <row r="40" spans="3:23" x14ac:dyDescent="0.2">
      <c r="G40" s="72"/>
      <c r="H40" s="72"/>
      <c r="I40" s="72"/>
      <c r="J40" s="72"/>
      <c r="K40" s="72"/>
      <c r="L40" s="72"/>
      <c r="P40" s="24"/>
      <c r="Q40" s="34"/>
      <c r="W40" s="6" t="s">
        <v>0</v>
      </c>
    </row>
    <row r="41" spans="3:23" x14ac:dyDescent="0.2">
      <c r="G41" s="72"/>
      <c r="H41" s="72"/>
      <c r="I41" s="72"/>
      <c r="J41" s="72"/>
      <c r="K41" s="72"/>
      <c r="L41" s="72"/>
      <c r="M41" s="72"/>
      <c r="P41" s="34"/>
      <c r="Q41" s="34"/>
      <c r="W41" s="6" t="s">
        <v>0</v>
      </c>
    </row>
    <row r="42" spans="3:23" x14ac:dyDescent="0.2">
      <c r="C42" s="24"/>
      <c r="D42" s="72"/>
      <c r="E42" s="72"/>
      <c r="G42" s="72"/>
      <c r="H42" s="72"/>
      <c r="I42" s="72"/>
      <c r="J42" s="72"/>
      <c r="K42" s="72"/>
      <c r="L42" s="72"/>
      <c r="M42" s="72"/>
    </row>
    <row r="43" spans="3:23" x14ac:dyDescent="0.2">
      <c r="C43" s="24"/>
      <c r="D43" s="72"/>
      <c r="E43" s="72"/>
      <c r="F43" s="24"/>
      <c r="G43" s="72"/>
      <c r="H43" s="72"/>
      <c r="I43" s="72"/>
      <c r="J43" s="72"/>
      <c r="K43" s="72"/>
      <c r="L43" s="72"/>
      <c r="M43" s="72"/>
    </row>
    <row r="44" spans="3:23" x14ac:dyDescent="0.2">
      <c r="C44" s="24"/>
      <c r="D44" s="72"/>
      <c r="E44" s="72"/>
      <c r="F44" s="42"/>
      <c r="G44" s="72"/>
      <c r="H44" s="72"/>
      <c r="I44" s="72"/>
      <c r="J44" s="72"/>
      <c r="K44" s="72"/>
      <c r="L44" s="72"/>
      <c r="M44" s="72"/>
    </row>
    <row r="45" spans="3:23" x14ac:dyDescent="0.2">
      <c r="C45" s="24"/>
      <c r="D45" s="72"/>
      <c r="E45" s="72"/>
      <c r="G45" s="72"/>
      <c r="H45" s="72"/>
      <c r="I45" s="72"/>
      <c r="J45" s="72"/>
      <c r="K45" s="72"/>
      <c r="L45" s="72"/>
    </row>
    <row r="46" spans="3:23" x14ac:dyDescent="0.2">
      <c r="C46" s="24"/>
      <c r="D46" s="72"/>
      <c r="E46" s="72"/>
      <c r="G46" s="72"/>
      <c r="H46" s="72"/>
      <c r="I46" s="72"/>
      <c r="J46" s="72"/>
      <c r="K46" s="72"/>
      <c r="L46" s="72"/>
      <c r="M46" s="72"/>
    </row>
    <row r="47" spans="3:23" x14ac:dyDescent="0.2">
      <c r="C47" s="24"/>
      <c r="D47" s="72"/>
      <c r="E47" s="72"/>
      <c r="G47" s="72"/>
      <c r="I47" s="72"/>
      <c r="J47" s="72"/>
      <c r="K47" s="72"/>
      <c r="L47" s="72"/>
      <c r="M47" s="72"/>
    </row>
    <row r="48" spans="3:23" x14ac:dyDescent="0.2">
      <c r="C48" s="24"/>
      <c r="D48" s="72"/>
      <c r="E48" s="72"/>
      <c r="G48" s="72"/>
      <c r="H48" s="72"/>
      <c r="I48" s="72"/>
      <c r="K48" s="72"/>
      <c r="L48" s="72"/>
      <c r="M48" s="72"/>
    </row>
    <row r="49" spans="3:21" x14ac:dyDescent="0.2">
      <c r="C49" s="72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42"/>
      <c r="U49" s="7"/>
    </row>
    <row r="50" spans="3:21" x14ac:dyDescent="0.2">
      <c r="C50" s="72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42"/>
    </row>
    <row r="51" spans="3:21" x14ac:dyDescent="0.2">
      <c r="C51" s="72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42"/>
    </row>
    <row r="52" spans="3:21" x14ac:dyDescent="0.2">
      <c r="C52" s="72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3:21" x14ac:dyDescent="0.2">
      <c r="C53" s="72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</sheetData>
  <sortState ref="C29:O36">
    <sortCondition ref="C28"/>
  </sortState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49"/>
  <sheetViews>
    <sheetView showGridLines="0" zoomScaleNormal="100" workbookViewId="0"/>
  </sheetViews>
  <sheetFormatPr defaultRowHeight="12" x14ac:dyDescent="0.2"/>
  <cols>
    <col min="1" max="2" width="9.28515625" style="6" customWidth="1"/>
    <col min="3" max="3" width="30.140625" style="6" customWidth="1"/>
    <col min="4" max="14" width="7" style="6" customWidth="1"/>
    <col min="15" max="19" width="8.5703125" style="6" customWidth="1"/>
    <col min="20" max="20" width="21.140625" style="6" customWidth="1"/>
    <col min="21" max="25" width="9.140625" style="6"/>
    <col min="26" max="26" width="8.85546875" style="6" customWidth="1"/>
    <col min="27" max="27" width="8.5703125" style="6" customWidth="1"/>
    <col min="28" max="28" width="8.85546875" style="6" customWidth="1"/>
    <col min="29" max="16384" width="9.140625" style="6"/>
  </cols>
  <sheetData>
    <row r="2" spans="1:47" x14ac:dyDescent="0.2">
      <c r="A2" s="1"/>
      <c r="C2" s="2"/>
    </row>
    <row r="3" spans="1:47" x14ac:dyDescent="0.2">
      <c r="C3" s="2" t="s">
        <v>26</v>
      </c>
    </row>
    <row r="4" spans="1:47" x14ac:dyDescent="0.2">
      <c r="C4" s="2" t="s">
        <v>2</v>
      </c>
    </row>
    <row r="5" spans="1:47" x14ac:dyDescent="0.2">
      <c r="C5" s="2"/>
    </row>
    <row r="6" spans="1:47" ht="15" x14ac:dyDescent="0.2">
      <c r="C6" s="5" t="s">
        <v>110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7" x14ac:dyDescent="0.2">
      <c r="C7" s="12" t="s">
        <v>9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10" spans="1:47" x14ac:dyDescent="0.2">
      <c r="D10" s="18">
        <v>2003</v>
      </c>
      <c r="E10" s="26">
        <f>+D10+1</f>
        <v>2004</v>
      </c>
      <c r="F10" s="26">
        <f t="shared" ref="F10:M10" si="0">+E10+1</f>
        <v>2005</v>
      </c>
      <c r="G10" s="26">
        <f t="shared" si="0"/>
        <v>2006</v>
      </c>
      <c r="H10" s="26">
        <f t="shared" si="0"/>
        <v>2007</v>
      </c>
      <c r="I10" s="26">
        <f t="shared" si="0"/>
        <v>2008</v>
      </c>
      <c r="J10" s="26">
        <f t="shared" si="0"/>
        <v>2009</v>
      </c>
      <c r="K10" s="26">
        <f t="shared" si="0"/>
        <v>2010</v>
      </c>
      <c r="L10" s="26">
        <f t="shared" si="0"/>
        <v>2011</v>
      </c>
      <c r="M10" s="26">
        <f t="shared" si="0"/>
        <v>2012</v>
      </c>
      <c r="N10" s="26">
        <v>2013</v>
      </c>
      <c r="O10" s="25"/>
      <c r="P10" s="25"/>
      <c r="Q10" s="25"/>
      <c r="R10" s="25"/>
      <c r="S10" s="25"/>
    </row>
    <row r="11" spans="1:47" x14ac:dyDescent="0.2">
      <c r="C11" s="6" t="s">
        <v>34</v>
      </c>
      <c r="D11" s="75">
        <v>100</v>
      </c>
      <c r="E11" s="75">
        <v>152.58855585831063</v>
      </c>
      <c r="F11" s="75">
        <v>240.87193460490462</v>
      </c>
      <c r="G11" s="75">
        <v>334.05994550408712</v>
      </c>
      <c r="H11" s="75">
        <v>719.8910081743868</v>
      </c>
      <c r="I11" s="75">
        <v>1054.7683923705722</v>
      </c>
      <c r="J11" s="75">
        <v>1077.9291553133514</v>
      </c>
      <c r="K11" s="75">
        <v>1422.0708446866483</v>
      </c>
      <c r="L11" s="75">
        <v>1222.0708446866483</v>
      </c>
      <c r="M11" s="75">
        <v>1335.4223433242505</v>
      </c>
      <c r="N11" s="75">
        <v>1486.3760217983649</v>
      </c>
      <c r="O11" s="75"/>
      <c r="P11" s="10"/>
      <c r="Q11" s="7"/>
      <c r="R11" s="7"/>
      <c r="S11" s="7"/>
      <c r="T11" s="7"/>
    </row>
    <row r="12" spans="1:47" x14ac:dyDescent="0.2">
      <c r="C12" s="6" t="s">
        <v>29</v>
      </c>
      <c r="D12" s="75">
        <v>100</v>
      </c>
      <c r="E12" s="75">
        <v>152.70120053357047</v>
      </c>
      <c r="F12" s="75">
        <v>222.843485993775</v>
      </c>
      <c r="G12" s="75">
        <v>236.91640729212983</v>
      </c>
      <c r="H12" s="75">
        <v>305.41351711871943</v>
      </c>
      <c r="I12" s="75">
        <v>374.9333036905291</v>
      </c>
      <c r="J12" s="75">
        <v>291.32947976878614</v>
      </c>
      <c r="K12" s="75">
        <v>359.82658959537571</v>
      </c>
      <c r="L12" s="75">
        <v>359.25967096487324</v>
      </c>
      <c r="M12" s="75">
        <v>352.43441529568696</v>
      </c>
      <c r="N12" s="75">
        <v>348.53268119164073</v>
      </c>
      <c r="O12" s="75"/>
    </row>
    <row r="13" spans="1:47" x14ac:dyDescent="0.2">
      <c r="C13" s="6" t="s">
        <v>35</v>
      </c>
      <c r="D13" s="75">
        <v>100</v>
      </c>
      <c r="E13" s="75">
        <v>142.75782155272304</v>
      </c>
      <c r="F13" s="75">
        <v>159.90730011587488</v>
      </c>
      <c r="G13" s="75">
        <v>197.4507531865585</v>
      </c>
      <c r="H13" s="75">
        <v>204.75086906141365</v>
      </c>
      <c r="I13" s="75"/>
      <c r="J13" s="75"/>
      <c r="K13" s="75"/>
      <c r="L13" s="75"/>
      <c r="M13" s="75"/>
      <c r="N13" s="75"/>
      <c r="O13" s="75"/>
    </row>
    <row r="14" spans="1:47" x14ac:dyDescent="0.2">
      <c r="C14" s="6" t="s">
        <v>33</v>
      </c>
      <c r="D14" s="75">
        <v>100</v>
      </c>
      <c r="E14" s="75">
        <v>117.49795584627964</v>
      </c>
      <c r="F14" s="75">
        <v>141.86426819296813</v>
      </c>
      <c r="G14" s="75">
        <v>155.96892886345051</v>
      </c>
      <c r="H14" s="75">
        <v>159.85282093213408</v>
      </c>
      <c r="I14" s="75">
        <v>156.33687653311529</v>
      </c>
      <c r="J14" s="75">
        <v>150</v>
      </c>
      <c r="K14" s="75">
        <v>166.72117743254293</v>
      </c>
      <c r="L14" s="75">
        <v>141.29190515126737</v>
      </c>
      <c r="M14" s="75">
        <v>145.95257563368764</v>
      </c>
      <c r="N14" s="75"/>
      <c r="O14" s="75"/>
    </row>
    <row r="15" spans="1:47" x14ac:dyDescent="0.2">
      <c r="C15" s="6" t="s">
        <v>36</v>
      </c>
      <c r="D15" s="75">
        <v>100</v>
      </c>
      <c r="E15" s="75">
        <v>120.5708661417323</v>
      </c>
      <c r="F15" s="75">
        <v>133.93208661417322</v>
      </c>
      <c r="G15" s="75">
        <v>133.24311023622047</v>
      </c>
      <c r="H15" s="75">
        <v>136.22047244094489</v>
      </c>
      <c r="I15" s="75">
        <v>137.86909448818898</v>
      </c>
      <c r="J15" s="75">
        <v>124.06496062992125</v>
      </c>
      <c r="K15" s="75"/>
      <c r="L15" s="75"/>
      <c r="M15" s="75"/>
      <c r="N15" s="75"/>
      <c r="O15" s="75"/>
      <c r="P15" s="10"/>
      <c r="Q15" s="7"/>
      <c r="R15" s="7"/>
      <c r="S15" s="7"/>
      <c r="T15" s="7"/>
    </row>
    <row r="16" spans="1:47" x14ac:dyDescent="0.2">
      <c r="C16" s="82" t="s">
        <v>72</v>
      </c>
      <c r="D16" s="75">
        <v>100</v>
      </c>
      <c r="E16" s="75"/>
      <c r="F16" s="75"/>
      <c r="G16" s="75"/>
      <c r="H16" s="75"/>
      <c r="I16" s="75"/>
      <c r="J16" s="75">
        <v>210.01618413954324</v>
      </c>
      <c r="K16" s="75">
        <v>231.30731882754901</v>
      </c>
      <c r="L16" s="75">
        <v>148.94803092968891</v>
      </c>
      <c r="M16" s="75">
        <v>116.32799856140983</v>
      </c>
      <c r="N16" s="75"/>
      <c r="O16" s="7"/>
      <c r="P16" s="10"/>
      <c r="Q16" s="7"/>
      <c r="R16" s="7"/>
      <c r="S16" s="7"/>
      <c r="T16" s="7"/>
    </row>
    <row r="17" spans="1:20" x14ac:dyDescent="0.2"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7"/>
      <c r="P17" s="10"/>
      <c r="Q17" s="7"/>
      <c r="R17" s="7"/>
      <c r="S17" s="7"/>
      <c r="T17" s="7"/>
    </row>
    <row r="18" spans="1:20" x14ac:dyDescent="0.2">
      <c r="C18" s="6" t="s">
        <v>114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7"/>
      <c r="P18" s="10"/>
      <c r="Q18" s="7"/>
      <c r="R18" s="7"/>
      <c r="S18" s="7"/>
      <c r="T18" s="7"/>
    </row>
    <row r="19" spans="1:20" x14ac:dyDescent="0.2">
      <c r="C19" s="6" t="s">
        <v>104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7"/>
      <c r="P19" s="10"/>
      <c r="Q19" s="7"/>
      <c r="R19" s="7"/>
      <c r="S19" s="7"/>
      <c r="T19" s="7"/>
    </row>
    <row r="20" spans="1:20" x14ac:dyDescent="0.2">
      <c r="C20" s="9" t="s">
        <v>48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7" spans="1:20" x14ac:dyDescent="0.2">
      <c r="A27" s="3" t="s">
        <v>1</v>
      </c>
    </row>
    <row r="28" spans="1:20" x14ac:dyDescent="0.2">
      <c r="A28" s="6" t="s">
        <v>17</v>
      </c>
    </row>
    <row r="50" spans="2:17" x14ac:dyDescent="0.2">
      <c r="B50" s="8"/>
    </row>
    <row r="51" spans="2:17" x14ac:dyDescent="0.2">
      <c r="B51" s="8"/>
      <c r="C51" s="24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9"/>
      <c r="O51" s="24"/>
      <c r="P51" s="24"/>
      <c r="Q51" s="24"/>
    </row>
    <row r="52" spans="2:17" x14ac:dyDescent="0.2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2:17" x14ac:dyDescent="0.2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2:17" x14ac:dyDescent="0.2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2:17" x14ac:dyDescent="0.2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2:17" x14ac:dyDescent="0.2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2:17" x14ac:dyDescent="0.2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2:17" x14ac:dyDescent="0.2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2:17" x14ac:dyDescent="0.2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2:17" x14ac:dyDescent="0.2"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2:17" x14ac:dyDescent="0.2"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2:17" x14ac:dyDescent="0.2"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2:17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2:17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3:17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3:17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3:17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3:17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3:17" x14ac:dyDescent="0.2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3:17" x14ac:dyDescent="0.2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3:17" x14ac:dyDescent="0.2"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3:17" x14ac:dyDescent="0.2"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3:17" x14ac:dyDescent="0.2"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3:17" x14ac:dyDescent="0.2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3:17" x14ac:dyDescent="0.2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3:17" x14ac:dyDescent="0.2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3:17" x14ac:dyDescent="0.2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3:17" x14ac:dyDescent="0.2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3:17" x14ac:dyDescent="0.2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3:17" x14ac:dyDescent="0.2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3:17" x14ac:dyDescent="0.2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3:17" x14ac:dyDescent="0.2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3:17" x14ac:dyDescent="0.2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3:17" x14ac:dyDescent="0.2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3:17" x14ac:dyDescent="0.2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3:17" x14ac:dyDescent="0.2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3:17" x14ac:dyDescent="0.2"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3:17" x14ac:dyDescent="0.2"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3:17" x14ac:dyDescent="0.2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3:17" x14ac:dyDescent="0.2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3:17" x14ac:dyDescent="0.2"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3:17" x14ac:dyDescent="0.2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3:17" x14ac:dyDescent="0.2"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3:17" x14ac:dyDescent="0.2"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3:17" x14ac:dyDescent="0.2"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3:17" x14ac:dyDescent="0.2"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3:17" x14ac:dyDescent="0.2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3:17" x14ac:dyDescent="0.2"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3:17" x14ac:dyDescent="0.2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3:17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3:17" x14ac:dyDescent="0.2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3:17" x14ac:dyDescent="0.2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3:17" x14ac:dyDescent="0.2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3:17" x14ac:dyDescent="0.2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3:17" x14ac:dyDescent="0.2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3:17" x14ac:dyDescent="0.2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3:17" x14ac:dyDescent="0.2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3:17" x14ac:dyDescent="0.2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3:17" x14ac:dyDescent="0.2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3:17" x14ac:dyDescent="0.2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3:17" x14ac:dyDescent="0.2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3:17" x14ac:dyDescent="0.2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3:17" x14ac:dyDescent="0.2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3:17" x14ac:dyDescent="0.2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3:17" x14ac:dyDescent="0.2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3:17" x14ac:dyDescent="0.2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3:17" x14ac:dyDescent="0.2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3:17" x14ac:dyDescent="0.2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3:17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3:17" x14ac:dyDescent="0.2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3:17" x14ac:dyDescent="0.2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3:17" x14ac:dyDescent="0.2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3:17" x14ac:dyDescent="0.2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3:17" x14ac:dyDescent="0.2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3:17" x14ac:dyDescent="0.2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3:17" x14ac:dyDescent="0.2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3:17" x14ac:dyDescent="0.2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3:17" x14ac:dyDescent="0.2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3:17" x14ac:dyDescent="0.2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3:17" x14ac:dyDescent="0.2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3:17" x14ac:dyDescent="0.2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3:17" x14ac:dyDescent="0.2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3:17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3:17" x14ac:dyDescent="0.2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3:17" x14ac:dyDescent="0.2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3:17" x14ac:dyDescent="0.2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3:17" x14ac:dyDescent="0.2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3:17" x14ac:dyDescent="0.2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3:17" x14ac:dyDescent="0.2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3:17" x14ac:dyDescent="0.2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3:17" x14ac:dyDescent="0.2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3:17" x14ac:dyDescent="0.2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3:17" x14ac:dyDescent="0.2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3:17" x14ac:dyDescent="0.2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3:17" x14ac:dyDescent="0.2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3:17" x14ac:dyDescent="0.2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3:17" x14ac:dyDescent="0.2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3:17" x14ac:dyDescent="0.2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3:17" x14ac:dyDescent="0.2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</sheetData>
  <sortState ref="C11:O16">
    <sortCondition descending="1" ref="O11:O16"/>
  </sortState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51"/>
  <sheetViews>
    <sheetView showGridLines="0" zoomScaleNormal="100" workbookViewId="0"/>
  </sheetViews>
  <sheetFormatPr defaultRowHeight="12" x14ac:dyDescent="0.2"/>
  <cols>
    <col min="1" max="2" width="9.28515625" style="6" customWidth="1"/>
    <col min="3" max="3" width="30.140625" style="6" customWidth="1"/>
    <col min="4" max="14" width="7" style="6" customWidth="1"/>
    <col min="15" max="19" width="8.5703125" style="6" customWidth="1"/>
    <col min="20" max="20" width="21.140625" style="6" customWidth="1"/>
    <col min="21" max="25" width="9.140625" style="6"/>
    <col min="26" max="26" width="8.85546875" style="6" customWidth="1"/>
    <col min="27" max="27" width="8.5703125" style="6" customWidth="1"/>
    <col min="28" max="28" width="8.85546875" style="6" customWidth="1"/>
    <col min="29" max="16384" width="9.140625" style="6"/>
  </cols>
  <sheetData>
    <row r="2" spans="1:47" x14ac:dyDescent="0.2">
      <c r="A2" s="1"/>
      <c r="C2" s="2"/>
    </row>
    <row r="3" spans="1:47" x14ac:dyDescent="0.2">
      <c r="C3" s="2" t="s">
        <v>26</v>
      </c>
    </row>
    <row r="4" spans="1:47" x14ac:dyDescent="0.2">
      <c r="C4" s="2" t="s">
        <v>2</v>
      </c>
    </row>
    <row r="5" spans="1:47" x14ac:dyDescent="0.2">
      <c r="C5" s="2"/>
    </row>
    <row r="6" spans="1:47" ht="15" x14ac:dyDescent="0.2">
      <c r="C6" s="5" t="s">
        <v>109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7" x14ac:dyDescent="0.2">
      <c r="C7" s="12" t="s">
        <v>16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10" spans="1:47" x14ac:dyDescent="0.2">
      <c r="D10" s="18">
        <v>2003</v>
      </c>
      <c r="E10" s="26">
        <v>2013</v>
      </c>
      <c r="F10" s="26"/>
      <c r="G10" s="26"/>
      <c r="H10" s="51"/>
      <c r="I10" s="51"/>
      <c r="J10" s="51"/>
      <c r="K10" s="51"/>
      <c r="L10" s="24"/>
      <c r="M10" s="24"/>
      <c r="N10" s="24"/>
      <c r="O10" s="52"/>
      <c r="P10" s="53"/>
      <c r="Q10" s="25"/>
      <c r="R10" s="25"/>
      <c r="S10" s="25"/>
    </row>
    <row r="11" spans="1:47" x14ac:dyDescent="0.2">
      <c r="C11" s="6" t="s">
        <v>62</v>
      </c>
      <c r="D11" s="43">
        <v>16.885856722569294</v>
      </c>
      <c r="E11" s="79">
        <v>19.834744725168143</v>
      </c>
      <c r="F11" s="26"/>
      <c r="G11" s="26"/>
      <c r="H11" s="72"/>
      <c r="I11" s="35"/>
      <c r="J11" s="35"/>
      <c r="K11" s="42"/>
      <c r="L11" s="38"/>
      <c r="M11" s="39"/>
      <c r="N11" s="52"/>
      <c r="O11" s="52"/>
      <c r="P11" s="53"/>
      <c r="Q11" s="25"/>
      <c r="R11" s="25"/>
      <c r="S11" s="25"/>
    </row>
    <row r="12" spans="1:47" x14ac:dyDescent="0.2">
      <c r="D12" s="43"/>
      <c r="E12" s="40"/>
      <c r="F12" s="26"/>
      <c r="G12" s="26"/>
      <c r="L12" s="38"/>
      <c r="M12" s="39"/>
      <c r="N12" s="52"/>
      <c r="O12" s="52"/>
      <c r="P12" s="53"/>
      <c r="Q12" s="25"/>
      <c r="R12" s="25"/>
      <c r="S12" s="25"/>
    </row>
    <row r="13" spans="1:47" x14ac:dyDescent="0.2">
      <c r="C13" s="6" t="s">
        <v>34</v>
      </c>
      <c r="D13" s="40">
        <v>5.3970588235294121</v>
      </c>
      <c r="E13" s="40">
        <v>40.407407407407405</v>
      </c>
      <c r="F13" s="7"/>
      <c r="G13" s="7"/>
      <c r="H13" s="72"/>
      <c r="J13" s="35"/>
      <c r="K13" s="42"/>
      <c r="L13" s="38"/>
      <c r="M13" s="38"/>
      <c r="N13" s="52"/>
      <c r="O13" s="52"/>
      <c r="P13" s="54"/>
      <c r="Q13" s="7"/>
      <c r="R13" s="7"/>
      <c r="S13" s="7"/>
      <c r="T13" s="7"/>
    </row>
    <row r="14" spans="1:47" x14ac:dyDescent="0.2">
      <c r="C14" s="6" t="s">
        <v>75</v>
      </c>
      <c r="D14" s="40">
        <v>22.128205128205128</v>
      </c>
      <c r="E14" s="40" t="s">
        <v>7</v>
      </c>
      <c r="F14" s="7"/>
      <c r="G14" s="7"/>
      <c r="H14" s="72"/>
      <c r="J14" s="35"/>
      <c r="K14" s="42"/>
      <c r="L14" s="38"/>
      <c r="M14" s="38"/>
      <c r="N14" s="52"/>
      <c r="O14" s="52"/>
      <c r="P14" s="54"/>
      <c r="Q14" s="7"/>
      <c r="R14" s="7"/>
      <c r="S14" s="7"/>
      <c r="T14" s="7"/>
    </row>
    <row r="15" spans="1:47" x14ac:dyDescent="0.2">
      <c r="C15" s="6" t="s">
        <v>60</v>
      </c>
      <c r="D15" s="40">
        <v>7.8912280701754387</v>
      </c>
      <c r="E15" s="40">
        <v>27.029310344827586</v>
      </c>
      <c r="F15" s="7"/>
      <c r="G15" s="7"/>
      <c r="H15" s="72"/>
      <c r="I15" s="35"/>
      <c r="J15" s="35"/>
      <c r="K15" s="34"/>
      <c r="L15" s="38"/>
      <c r="M15" s="38"/>
      <c r="N15" s="52"/>
      <c r="O15" s="52"/>
      <c r="P15" s="54"/>
      <c r="Q15" s="7"/>
      <c r="R15" s="7"/>
      <c r="S15" s="7"/>
      <c r="T15" s="7"/>
    </row>
    <row r="16" spans="1:47" x14ac:dyDescent="0.2">
      <c r="C16" s="6" t="s">
        <v>61</v>
      </c>
      <c r="D16" s="40">
        <v>20.369963369963369</v>
      </c>
      <c r="E16" s="40">
        <v>26.731404958677686</v>
      </c>
      <c r="F16" s="7"/>
      <c r="G16" s="7"/>
      <c r="H16" s="72"/>
      <c r="I16" s="38"/>
      <c r="J16" s="35"/>
      <c r="L16" s="38"/>
      <c r="M16" s="38"/>
      <c r="N16" s="52"/>
      <c r="O16" s="52"/>
      <c r="P16" s="54"/>
      <c r="Q16" s="7"/>
      <c r="R16" s="7"/>
      <c r="S16" s="7"/>
      <c r="T16" s="7"/>
    </row>
    <row r="17" spans="1:20" x14ac:dyDescent="0.2">
      <c r="C17" s="6" t="s">
        <v>77</v>
      </c>
      <c r="D17" s="40">
        <v>18.306306306306308</v>
      </c>
      <c r="E17" s="40">
        <v>21.008333333333333</v>
      </c>
      <c r="F17" s="7"/>
      <c r="G17" s="7"/>
      <c r="H17" s="72"/>
      <c r="I17" s="35"/>
      <c r="J17" s="35"/>
      <c r="L17" s="38"/>
      <c r="M17" s="38"/>
      <c r="N17" s="52"/>
      <c r="O17" s="52"/>
      <c r="P17" s="54"/>
      <c r="Q17" s="7"/>
      <c r="R17" s="7"/>
      <c r="S17" s="7"/>
      <c r="T17" s="7"/>
    </row>
    <row r="18" spans="1:20" x14ac:dyDescent="0.2">
      <c r="C18" s="6" t="s">
        <v>78</v>
      </c>
      <c r="D18" s="40">
        <v>22.236363636363638</v>
      </c>
      <c r="E18" s="40">
        <v>18.402061855670102</v>
      </c>
      <c r="F18" s="7"/>
      <c r="G18" s="7"/>
      <c r="H18" s="72"/>
      <c r="J18" s="35"/>
      <c r="L18" s="38"/>
      <c r="M18" s="38"/>
      <c r="N18" s="52"/>
      <c r="O18" s="52"/>
      <c r="P18" s="54"/>
      <c r="Q18" s="7"/>
      <c r="R18" s="7"/>
      <c r="S18" s="7"/>
      <c r="T18" s="7"/>
    </row>
    <row r="19" spans="1:20" x14ac:dyDescent="0.2">
      <c r="D19" s="40"/>
      <c r="E19" s="40"/>
      <c r="F19" s="7"/>
      <c r="G19" s="7"/>
      <c r="H19" s="38"/>
      <c r="J19" s="47"/>
      <c r="K19" s="47"/>
      <c r="L19" s="38"/>
      <c r="M19" s="38"/>
      <c r="N19" s="52"/>
      <c r="O19" s="52"/>
      <c r="P19" s="54"/>
      <c r="Q19" s="7"/>
      <c r="R19" s="7"/>
      <c r="S19" s="7"/>
      <c r="T19" s="7"/>
    </row>
    <row r="20" spans="1:20" x14ac:dyDescent="0.2">
      <c r="C20" s="6" t="s">
        <v>114</v>
      </c>
      <c r="D20" s="40"/>
      <c r="E20" s="40"/>
      <c r="F20" s="7"/>
      <c r="G20" s="7"/>
      <c r="H20" s="38"/>
      <c r="I20" s="38"/>
      <c r="J20" s="47"/>
      <c r="K20" s="47"/>
      <c r="L20" s="38"/>
      <c r="M20" s="38"/>
      <c r="N20" s="52"/>
      <c r="O20" s="52"/>
      <c r="P20" s="54"/>
      <c r="Q20" s="7"/>
      <c r="R20" s="7"/>
      <c r="S20" s="7"/>
      <c r="T20" s="7"/>
    </row>
    <row r="21" spans="1:20" x14ac:dyDescent="0.2">
      <c r="C21" s="6" t="s">
        <v>74</v>
      </c>
      <c r="D21" s="40"/>
      <c r="E21" s="40"/>
      <c r="F21" s="7"/>
      <c r="G21" s="7"/>
      <c r="H21" s="38"/>
      <c r="J21" s="47"/>
      <c r="K21" s="47"/>
      <c r="L21" s="38"/>
      <c r="M21" s="38"/>
      <c r="N21" s="52"/>
      <c r="O21" s="24"/>
      <c r="P21" s="54"/>
      <c r="Q21" s="7"/>
      <c r="R21" s="7"/>
      <c r="S21" s="7"/>
      <c r="T21" s="7"/>
    </row>
    <row r="22" spans="1:20" x14ac:dyDescent="0.2">
      <c r="C22" s="6" t="s">
        <v>115</v>
      </c>
      <c r="D22" s="40"/>
      <c r="E22" s="40"/>
      <c r="F22" s="7"/>
      <c r="G22" s="7"/>
      <c r="H22" s="38"/>
      <c r="J22" s="47"/>
      <c r="K22" s="47"/>
      <c r="L22" s="38"/>
      <c r="M22" s="38"/>
      <c r="N22" s="24"/>
      <c r="O22" s="24"/>
      <c r="P22" s="24"/>
    </row>
    <row r="23" spans="1:20" x14ac:dyDescent="0.2">
      <c r="A23" s="9"/>
      <c r="C23" s="6" t="s">
        <v>100</v>
      </c>
      <c r="H23" s="24"/>
      <c r="J23" s="24"/>
      <c r="K23" s="24"/>
      <c r="L23" s="24"/>
      <c r="M23" s="24"/>
      <c r="N23" s="24"/>
      <c r="O23" s="24"/>
      <c r="P23" s="24"/>
    </row>
    <row r="24" spans="1:20" x14ac:dyDescent="0.2">
      <c r="C24" s="24" t="s">
        <v>76</v>
      </c>
    </row>
    <row r="25" spans="1:20" x14ac:dyDescent="0.2">
      <c r="C25" s="6" t="s">
        <v>103</v>
      </c>
    </row>
    <row r="26" spans="1:20" x14ac:dyDescent="0.2">
      <c r="C26" s="6" t="s">
        <v>79</v>
      </c>
    </row>
    <row r="27" spans="1:20" x14ac:dyDescent="0.2">
      <c r="A27" s="19"/>
      <c r="C27" s="9" t="s">
        <v>49</v>
      </c>
    </row>
    <row r="32" spans="1:20" x14ac:dyDescent="0.2">
      <c r="A32" s="3" t="s">
        <v>5</v>
      </c>
    </row>
    <row r="33" spans="1:1" x14ac:dyDescent="0.2">
      <c r="A33" s="6" t="s">
        <v>18</v>
      </c>
    </row>
    <row r="52" spans="2:17" x14ac:dyDescent="0.2">
      <c r="B52" s="8"/>
    </row>
    <row r="53" spans="2:17" x14ac:dyDescent="0.2">
      <c r="B53" s="8"/>
      <c r="C53" s="24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9"/>
      <c r="O53" s="24"/>
      <c r="P53" s="24"/>
      <c r="Q53" s="24"/>
    </row>
    <row r="54" spans="2:17" x14ac:dyDescent="0.2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2:17" x14ac:dyDescent="0.2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2:17" x14ac:dyDescent="0.2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2:17" x14ac:dyDescent="0.2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2:17" x14ac:dyDescent="0.2"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2:17" x14ac:dyDescent="0.2"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2:17" x14ac:dyDescent="0.2">
      <c r="E60" s="22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2:17" x14ac:dyDescent="0.2">
      <c r="E61" s="22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2:17" x14ac:dyDescent="0.2"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2:17" x14ac:dyDescent="0.2"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2:17" x14ac:dyDescent="0.2">
      <c r="E64" s="19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3:17" x14ac:dyDescent="0.2">
      <c r="E65" s="19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3:17" x14ac:dyDescent="0.2"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3:17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3:17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3:17" x14ac:dyDescent="0.2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3:17" x14ac:dyDescent="0.2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3:17" x14ac:dyDescent="0.2"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3:17" x14ac:dyDescent="0.2"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3:17" x14ac:dyDescent="0.2"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3:17" x14ac:dyDescent="0.2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3:17" x14ac:dyDescent="0.2"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3:17" x14ac:dyDescent="0.2"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3:17" x14ac:dyDescent="0.2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3:17" x14ac:dyDescent="0.2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3:17" x14ac:dyDescent="0.2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3:17" x14ac:dyDescent="0.2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3:17" x14ac:dyDescent="0.2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3:17" x14ac:dyDescent="0.2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3:17" x14ac:dyDescent="0.2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3:17" x14ac:dyDescent="0.2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3:17" x14ac:dyDescent="0.2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3:17" x14ac:dyDescent="0.2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3:17" x14ac:dyDescent="0.2"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3:17" x14ac:dyDescent="0.2"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3:17" x14ac:dyDescent="0.2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3:17" x14ac:dyDescent="0.2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3:17" x14ac:dyDescent="0.2"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3:17" x14ac:dyDescent="0.2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3:17" x14ac:dyDescent="0.2"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3:17" x14ac:dyDescent="0.2"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3:17" x14ac:dyDescent="0.2"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3:17" x14ac:dyDescent="0.2"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3:17" x14ac:dyDescent="0.2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3:17" x14ac:dyDescent="0.2"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3:17" x14ac:dyDescent="0.2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3:17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3:17" x14ac:dyDescent="0.2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3:17" x14ac:dyDescent="0.2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3:17" x14ac:dyDescent="0.2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3:17" x14ac:dyDescent="0.2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3:17" x14ac:dyDescent="0.2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3:17" x14ac:dyDescent="0.2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3:17" x14ac:dyDescent="0.2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3:17" x14ac:dyDescent="0.2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3:17" x14ac:dyDescent="0.2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3:17" x14ac:dyDescent="0.2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3:17" x14ac:dyDescent="0.2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3:17" x14ac:dyDescent="0.2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3:17" x14ac:dyDescent="0.2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3:17" x14ac:dyDescent="0.2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3:17" x14ac:dyDescent="0.2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3:17" x14ac:dyDescent="0.2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3:17" x14ac:dyDescent="0.2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3:17" x14ac:dyDescent="0.2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3:17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3:17" x14ac:dyDescent="0.2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3:17" x14ac:dyDescent="0.2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3:17" x14ac:dyDescent="0.2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3:17" x14ac:dyDescent="0.2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3:17" x14ac:dyDescent="0.2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3:17" x14ac:dyDescent="0.2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3:17" x14ac:dyDescent="0.2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3:17" x14ac:dyDescent="0.2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3:17" x14ac:dyDescent="0.2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3:17" x14ac:dyDescent="0.2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3:17" x14ac:dyDescent="0.2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3:17" x14ac:dyDescent="0.2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3:17" x14ac:dyDescent="0.2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3:17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3:17" x14ac:dyDescent="0.2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3:17" x14ac:dyDescent="0.2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3:17" x14ac:dyDescent="0.2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3:17" x14ac:dyDescent="0.2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3:17" x14ac:dyDescent="0.2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3:17" x14ac:dyDescent="0.2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3:17" x14ac:dyDescent="0.2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3:17" x14ac:dyDescent="0.2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3:17" x14ac:dyDescent="0.2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3:17" x14ac:dyDescent="0.2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3:17" x14ac:dyDescent="0.2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3:17" x14ac:dyDescent="0.2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3:17" x14ac:dyDescent="0.2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3:17" x14ac:dyDescent="0.2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3:17" x14ac:dyDescent="0.2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3:17" x14ac:dyDescent="0.2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3:17" x14ac:dyDescent="0.2"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3:17" x14ac:dyDescent="0.2"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</sheetData>
  <sortState ref="C20:C26">
    <sortCondition ref="C20"/>
  </sortState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51"/>
  <sheetViews>
    <sheetView showGridLines="0" zoomScaleNormal="100" workbookViewId="0"/>
  </sheetViews>
  <sheetFormatPr defaultRowHeight="12" x14ac:dyDescent="0.2"/>
  <cols>
    <col min="1" max="2" width="9.28515625" style="6" customWidth="1"/>
    <col min="3" max="3" width="30.140625" style="6" customWidth="1"/>
    <col min="4" max="14" width="7" style="6" customWidth="1"/>
    <col min="15" max="19" width="8.5703125" style="6" customWidth="1"/>
    <col min="20" max="20" width="21.140625" style="6" customWidth="1"/>
    <col min="21" max="25" width="9.140625" style="6"/>
    <col min="26" max="26" width="8.85546875" style="6" customWidth="1"/>
    <col min="27" max="27" width="8.5703125" style="6" customWidth="1"/>
    <col min="28" max="28" width="8.85546875" style="6" customWidth="1"/>
    <col min="29" max="16384" width="9.140625" style="6"/>
  </cols>
  <sheetData>
    <row r="2" spans="1:47" x14ac:dyDescent="0.2">
      <c r="A2" s="1"/>
      <c r="C2" s="2"/>
    </row>
    <row r="3" spans="1:47" x14ac:dyDescent="0.2">
      <c r="C3" s="2" t="s">
        <v>26</v>
      </c>
    </row>
    <row r="4" spans="1:47" x14ac:dyDescent="0.2">
      <c r="C4" s="2" t="s">
        <v>2</v>
      </c>
    </row>
    <row r="5" spans="1:47" x14ac:dyDescent="0.2">
      <c r="C5" s="2"/>
    </row>
    <row r="6" spans="1:47" ht="15" x14ac:dyDescent="0.2">
      <c r="C6" s="5" t="s">
        <v>108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7" x14ac:dyDescent="0.2">
      <c r="C7" s="12" t="s">
        <v>15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9" spans="1:47" x14ac:dyDescent="0.2"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47" x14ac:dyDescent="0.2">
      <c r="D10" s="18">
        <v>2003</v>
      </c>
      <c r="E10" s="26">
        <v>2013</v>
      </c>
      <c r="F10" s="26"/>
      <c r="G10" s="26"/>
      <c r="H10" s="56"/>
      <c r="I10" s="56"/>
      <c r="J10" s="56"/>
      <c r="L10" s="56"/>
      <c r="M10" s="56"/>
      <c r="N10" s="56"/>
      <c r="O10" s="57"/>
      <c r="P10" s="57"/>
      <c r="Q10" s="57"/>
      <c r="R10" s="57"/>
      <c r="S10" s="57"/>
      <c r="T10" s="21"/>
      <c r="U10" s="21"/>
      <c r="V10" s="21"/>
      <c r="W10" s="21"/>
      <c r="X10" s="21"/>
    </row>
    <row r="11" spans="1:47" x14ac:dyDescent="0.2">
      <c r="C11" s="6" t="s">
        <v>62</v>
      </c>
      <c r="D11" s="43">
        <v>378.1542533887025</v>
      </c>
      <c r="E11" s="55">
        <v>516.53651310163423</v>
      </c>
      <c r="F11" s="26"/>
      <c r="G11" s="26"/>
      <c r="H11" s="56"/>
      <c r="I11" s="58"/>
      <c r="J11" s="59"/>
      <c r="K11" s="56"/>
      <c r="L11" s="56"/>
      <c r="M11" s="56"/>
      <c r="N11" s="73"/>
      <c r="O11" s="73"/>
      <c r="P11" s="57"/>
      <c r="Q11" s="57"/>
      <c r="R11" s="60"/>
      <c r="S11" s="60"/>
      <c r="T11" s="21"/>
      <c r="U11" s="21"/>
      <c r="V11" s="21"/>
      <c r="W11" s="21"/>
      <c r="X11" s="21"/>
    </row>
    <row r="12" spans="1:47" x14ac:dyDescent="0.2">
      <c r="D12" s="43"/>
      <c r="E12" s="55"/>
      <c r="F12" s="26"/>
      <c r="G12" s="26"/>
      <c r="H12" s="56"/>
      <c r="I12" s="58"/>
      <c r="J12" s="59"/>
      <c r="K12" s="41"/>
      <c r="L12" s="56"/>
      <c r="M12" s="56"/>
      <c r="N12" s="73"/>
      <c r="O12" s="73"/>
      <c r="P12" s="57"/>
      <c r="Q12" s="57"/>
      <c r="R12" s="60"/>
      <c r="S12" s="60"/>
      <c r="T12" s="21"/>
      <c r="U12" s="21"/>
      <c r="V12" s="21"/>
      <c r="W12" s="21"/>
      <c r="X12" s="21"/>
    </row>
    <row r="13" spans="1:47" x14ac:dyDescent="0.2">
      <c r="C13" s="6" t="s">
        <v>59</v>
      </c>
      <c r="D13" s="78">
        <v>414.65156616671766</v>
      </c>
      <c r="E13" s="45">
        <v>482.97008401687043</v>
      </c>
      <c r="F13" s="26"/>
      <c r="G13" s="26"/>
      <c r="H13" s="23"/>
      <c r="I13" s="58"/>
      <c r="J13" s="58"/>
      <c r="K13" s="41"/>
      <c r="L13" s="23"/>
      <c r="M13" s="23"/>
      <c r="N13" s="74"/>
      <c r="O13" s="74"/>
      <c r="P13" s="61"/>
      <c r="Q13" s="23"/>
      <c r="R13" s="60"/>
      <c r="S13" s="60"/>
      <c r="T13" s="23"/>
      <c r="U13" s="21"/>
      <c r="V13" s="21"/>
      <c r="W13" s="21"/>
      <c r="X13" s="21"/>
    </row>
    <row r="14" spans="1:47" x14ac:dyDescent="0.2">
      <c r="C14" s="6" t="s">
        <v>29</v>
      </c>
      <c r="D14" s="45">
        <v>133.30567245569318</v>
      </c>
      <c r="E14" s="45">
        <v>385.44660616685064</v>
      </c>
      <c r="F14" s="26"/>
      <c r="G14" s="26"/>
      <c r="H14" s="23"/>
      <c r="I14" s="58"/>
      <c r="J14" s="58"/>
      <c r="K14" s="41"/>
      <c r="L14" s="23"/>
      <c r="M14" s="23"/>
      <c r="N14" s="74"/>
      <c r="O14" s="74"/>
      <c r="P14" s="61"/>
      <c r="Q14" s="23"/>
      <c r="R14" s="60"/>
      <c r="S14" s="60"/>
      <c r="T14" s="23"/>
      <c r="U14" s="21"/>
      <c r="V14" s="21"/>
      <c r="W14" s="21"/>
      <c r="X14" s="21"/>
    </row>
    <row r="15" spans="1:47" x14ac:dyDescent="0.2">
      <c r="C15" s="6" t="s">
        <v>34</v>
      </c>
      <c r="D15" s="45">
        <v>11.223715251591658</v>
      </c>
      <c r="E15" s="45">
        <v>125.20280904150191</v>
      </c>
      <c r="F15" s="26"/>
      <c r="G15" s="26"/>
      <c r="H15" s="23"/>
      <c r="I15" s="58"/>
      <c r="J15" s="58"/>
      <c r="K15" s="41"/>
      <c r="L15" s="23"/>
      <c r="M15" s="23"/>
      <c r="N15" s="74"/>
      <c r="O15" s="74"/>
      <c r="P15" s="61"/>
      <c r="Q15" s="23"/>
      <c r="R15" s="60"/>
      <c r="S15" s="60"/>
      <c r="T15" s="23"/>
      <c r="U15" s="21"/>
      <c r="V15" s="21"/>
      <c r="W15" s="21"/>
      <c r="X15" s="21"/>
    </row>
    <row r="16" spans="1:47" x14ac:dyDescent="0.2">
      <c r="C16" s="6" t="s">
        <v>82</v>
      </c>
      <c r="D16" s="78">
        <v>83.331913806319733</v>
      </c>
      <c r="E16" s="78">
        <v>110.1104188513972</v>
      </c>
      <c r="F16" s="26"/>
      <c r="G16" s="26"/>
      <c r="H16" s="23"/>
      <c r="I16" s="58"/>
      <c r="J16" s="58"/>
      <c r="K16" s="41"/>
      <c r="L16" s="23"/>
      <c r="M16" s="23"/>
      <c r="N16" s="74"/>
      <c r="O16" s="74"/>
      <c r="P16" s="61"/>
      <c r="Q16" s="23"/>
      <c r="R16" s="60"/>
      <c r="S16" s="60"/>
      <c r="T16" s="23"/>
      <c r="U16" s="21"/>
      <c r="V16" s="21"/>
      <c r="W16" s="21"/>
      <c r="X16" s="21"/>
    </row>
    <row r="17" spans="3:24" x14ac:dyDescent="0.2">
      <c r="C17" s="6" t="s">
        <v>84</v>
      </c>
      <c r="D17" s="78">
        <v>49.757841328413285</v>
      </c>
      <c r="E17" s="44" t="s">
        <v>7</v>
      </c>
      <c r="F17" s="26"/>
      <c r="G17" s="26"/>
      <c r="H17" s="23"/>
      <c r="I17" s="58"/>
      <c r="J17" s="58"/>
      <c r="L17" s="23"/>
      <c r="M17" s="23"/>
      <c r="N17" s="74"/>
      <c r="O17" s="74"/>
      <c r="P17" s="61"/>
      <c r="Q17" s="23"/>
      <c r="R17" s="60"/>
      <c r="S17" s="60"/>
      <c r="T17" s="23"/>
      <c r="U17" s="21"/>
      <c r="V17" s="21"/>
      <c r="W17" s="21"/>
      <c r="X17" s="21"/>
    </row>
    <row r="18" spans="3:24" x14ac:dyDescent="0.2">
      <c r="C18" s="6" t="s">
        <v>85</v>
      </c>
      <c r="D18" s="45">
        <v>82.509866761624977</v>
      </c>
      <c r="E18" s="45">
        <v>79.335536855692183</v>
      </c>
      <c r="F18" s="26"/>
      <c r="G18" s="26"/>
      <c r="H18" s="23"/>
      <c r="I18" s="58"/>
      <c r="J18" s="58"/>
      <c r="K18" s="41"/>
      <c r="L18" s="23"/>
      <c r="M18" s="23"/>
      <c r="N18" s="74"/>
      <c r="O18" s="74"/>
      <c r="P18" s="61"/>
      <c r="Q18" s="23"/>
      <c r="R18" s="60"/>
      <c r="S18" s="60"/>
      <c r="T18" s="23"/>
      <c r="U18" s="21"/>
      <c r="V18" s="21"/>
      <c r="W18" s="21"/>
      <c r="X18" s="21"/>
    </row>
    <row r="19" spans="3:24" x14ac:dyDescent="0.2">
      <c r="D19" s="45"/>
      <c r="E19" s="45"/>
      <c r="F19" s="7"/>
      <c r="G19" s="26"/>
      <c r="H19" s="23"/>
      <c r="I19" s="58"/>
      <c r="J19" s="58"/>
      <c r="K19" s="21"/>
      <c r="L19" s="23"/>
      <c r="M19" s="23"/>
      <c r="N19" s="74"/>
      <c r="O19" s="74"/>
      <c r="P19" s="61"/>
      <c r="Q19" s="23"/>
      <c r="R19" s="60"/>
      <c r="S19" s="60"/>
      <c r="T19" s="23"/>
      <c r="U19" s="21"/>
      <c r="V19" s="21"/>
      <c r="W19" s="21"/>
      <c r="X19" s="21"/>
    </row>
    <row r="20" spans="3:24" x14ac:dyDescent="0.2">
      <c r="C20" s="6" t="s">
        <v>114</v>
      </c>
      <c r="D20" s="45"/>
      <c r="E20" s="45"/>
      <c r="F20" s="7"/>
      <c r="G20" s="26"/>
      <c r="H20" s="23"/>
      <c r="I20" s="58"/>
      <c r="J20" s="58"/>
      <c r="K20" s="21"/>
      <c r="L20" s="23"/>
      <c r="M20" s="23"/>
      <c r="N20" s="74"/>
      <c r="O20" s="74"/>
      <c r="P20" s="61"/>
      <c r="Q20" s="23"/>
      <c r="R20" s="60"/>
      <c r="S20" s="60"/>
      <c r="T20" s="23"/>
      <c r="U20" s="21"/>
      <c r="V20" s="21"/>
      <c r="W20" s="21"/>
      <c r="X20" s="21"/>
    </row>
    <row r="21" spans="3:24" x14ac:dyDescent="0.2">
      <c r="C21" s="6" t="s">
        <v>80</v>
      </c>
      <c r="D21" s="45"/>
      <c r="E21" s="45"/>
      <c r="F21" s="7"/>
      <c r="G21" s="26"/>
      <c r="H21" s="23"/>
      <c r="I21" s="58"/>
      <c r="J21" s="58"/>
      <c r="K21" s="21"/>
      <c r="L21" s="23"/>
      <c r="M21" s="23"/>
      <c r="N21" s="74"/>
      <c r="O21" s="74"/>
      <c r="P21" s="61"/>
      <c r="Q21" s="23"/>
      <c r="R21" s="60"/>
      <c r="S21" s="60"/>
      <c r="T21" s="23"/>
      <c r="U21" s="21"/>
      <c r="V21" s="21"/>
      <c r="W21" s="21"/>
      <c r="X21" s="21"/>
    </row>
    <row r="22" spans="3:24" x14ac:dyDescent="0.2">
      <c r="C22" s="6" t="s">
        <v>81</v>
      </c>
      <c r="D22" s="45"/>
      <c r="E22" s="45"/>
      <c r="F22" s="7"/>
      <c r="G22" s="26"/>
      <c r="H22" s="23"/>
      <c r="I22" s="58"/>
      <c r="J22" s="58"/>
      <c r="L22" s="23"/>
      <c r="M22" s="23"/>
      <c r="N22" s="74"/>
      <c r="O22" s="74"/>
      <c r="P22" s="21"/>
      <c r="Q22" s="21"/>
      <c r="R22" s="60"/>
      <c r="S22" s="60"/>
      <c r="T22" s="21"/>
      <c r="U22" s="21"/>
      <c r="V22" s="21"/>
      <c r="W22" s="21"/>
      <c r="X22" s="21"/>
    </row>
    <row r="23" spans="3:24" x14ac:dyDescent="0.2">
      <c r="C23" s="6" t="s">
        <v>83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3:24" x14ac:dyDescent="0.2">
      <c r="C24" s="6" t="s">
        <v>117</v>
      </c>
      <c r="H24" s="21"/>
      <c r="I24" s="21"/>
      <c r="J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3:24" x14ac:dyDescent="0.2">
      <c r="C25" s="6" t="s">
        <v>86</v>
      </c>
      <c r="H25" s="21"/>
      <c r="I25" s="21"/>
      <c r="J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3:24" x14ac:dyDescent="0.2">
      <c r="C26" s="9" t="s">
        <v>50</v>
      </c>
      <c r="H26" s="21"/>
      <c r="I26" s="21"/>
      <c r="J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3:24" x14ac:dyDescent="0.2">
      <c r="H27" s="21"/>
      <c r="I27" s="21"/>
      <c r="J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3:24" x14ac:dyDescent="0.2">
      <c r="H28" s="21"/>
      <c r="I28" s="21"/>
      <c r="J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52" spans="1:17" x14ac:dyDescent="0.2">
      <c r="B52" s="8"/>
    </row>
    <row r="53" spans="1:17" x14ac:dyDescent="0.2">
      <c r="B53" s="8"/>
      <c r="C53" s="24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9"/>
      <c r="O53" s="24"/>
      <c r="P53" s="24"/>
      <c r="Q53" s="24"/>
    </row>
    <row r="54" spans="1:17" x14ac:dyDescent="0.2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x14ac:dyDescent="0.2">
      <c r="A55" s="3" t="s">
        <v>5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x14ac:dyDescent="0.2">
      <c r="A56" s="6" t="s">
        <v>17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x14ac:dyDescent="0.2">
      <c r="A57" s="6" t="s">
        <v>37</v>
      </c>
      <c r="B57" s="6" t="s">
        <v>41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x14ac:dyDescent="0.2">
      <c r="A58" s="6" t="s">
        <v>4</v>
      </c>
      <c r="B58" s="6" t="s">
        <v>6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x14ac:dyDescent="0.2"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x14ac:dyDescent="0.2">
      <c r="E60" s="22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x14ac:dyDescent="0.2">
      <c r="E61" s="22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x14ac:dyDescent="0.2"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x14ac:dyDescent="0.2"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x14ac:dyDescent="0.2">
      <c r="E64" s="19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3:17" x14ac:dyDescent="0.2">
      <c r="E65" s="19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3:17" x14ac:dyDescent="0.2"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3:17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3:17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3:17" x14ac:dyDescent="0.2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3:17" x14ac:dyDescent="0.2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3:17" x14ac:dyDescent="0.2"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3:17" x14ac:dyDescent="0.2"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3:17" x14ac:dyDescent="0.2"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3:17" x14ac:dyDescent="0.2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3:17" x14ac:dyDescent="0.2"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3:17" x14ac:dyDescent="0.2"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3:17" x14ac:dyDescent="0.2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3:17" x14ac:dyDescent="0.2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3:17" x14ac:dyDescent="0.2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3:17" x14ac:dyDescent="0.2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3:17" x14ac:dyDescent="0.2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3:17" x14ac:dyDescent="0.2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3:17" x14ac:dyDescent="0.2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3:17" x14ac:dyDescent="0.2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3:17" x14ac:dyDescent="0.2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3:17" x14ac:dyDescent="0.2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3:17" x14ac:dyDescent="0.2"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3:17" x14ac:dyDescent="0.2"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3:17" x14ac:dyDescent="0.2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3:17" x14ac:dyDescent="0.2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3:17" x14ac:dyDescent="0.2"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3:17" x14ac:dyDescent="0.2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3:17" x14ac:dyDescent="0.2"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3:17" x14ac:dyDescent="0.2"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3:17" x14ac:dyDescent="0.2"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3:17" x14ac:dyDescent="0.2"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3:17" x14ac:dyDescent="0.2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3:17" x14ac:dyDescent="0.2"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3:17" x14ac:dyDescent="0.2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3:17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3:17" x14ac:dyDescent="0.2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3:17" x14ac:dyDescent="0.2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3:17" x14ac:dyDescent="0.2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3:17" x14ac:dyDescent="0.2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3:17" x14ac:dyDescent="0.2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3:17" x14ac:dyDescent="0.2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3:17" x14ac:dyDescent="0.2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3:17" x14ac:dyDescent="0.2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3:17" x14ac:dyDescent="0.2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3:17" x14ac:dyDescent="0.2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3:17" x14ac:dyDescent="0.2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3:17" x14ac:dyDescent="0.2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3:17" x14ac:dyDescent="0.2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3:17" x14ac:dyDescent="0.2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3:17" x14ac:dyDescent="0.2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3:17" x14ac:dyDescent="0.2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3:17" x14ac:dyDescent="0.2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3:17" x14ac:dyDescent="0.2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3:17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3:17" x14ac:dyDescent="0.2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3:17" x14ac:dyDescent="0.2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3:17" x14ac:dyDescent="0.2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3:17" x14ac:dyDescent="0.2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3:17" x14ac:dyDescent="0.2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3:17" x14ac:dyDescent="0.2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3:17" x14ac:dyDescent="0.2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3:17" x14ac:dyDescent="0.2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3:17" x14ac:dyDescent="0.2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3:17" x14ac:dyDescent="0.2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3:17" x14ac:dyDescent="0.2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3:17" x14ac:dyDescent="0.2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3:17" x14ac:dyDescent="0.2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3:17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3:17" x14ac:dyDescent="0.2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3:17" x14ac:dyDescent="0.2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3:17" x14ac:dyDescent="0.2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3:17" x14ac:dyDescent="0.2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3:17" x14ac:dyDescent="0.2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3:17" x14ac:dyDescent="0.2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3:17" x14ac:dyDescent="0.2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3:17" x14ac:dyDescent="0.2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3:17" x14ac:dyDescent="0.2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3:17" x14ac:dyDescent="0.2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3:17" x14ac:dyDescent="0.2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3:17" x14ac:dyDescent="0.2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3:17" x14ac:dyDescent="0.2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3:17" x14ac:dyDescent="0.2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3:17" x14ac:dyDescent="0.2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3:17" x14ac:dyDescent="0.2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3:17" x14ac:dyDescent="0.2"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3:17" x14ac:dyDescent="0.2"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</sheetData>
  <sortState ref="C20:C25">
    <sortCondition ref="C20"/>
  </sortState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9"/>
  <sheetViews>
    <sheetView showGridLines="0" zoomScaleNormal="100" workbookViewId="0"/>
  </sheetViews>
  <sheetFormatPr defaultRowHeight="12" x14ac:dyDescent="0.2"/>
  <cols>
    <col min="1" max="2" width="11" style="6" customWidth="1"/>
    <col min="3" max="3" width="23.140625" style="6" customWidth="1"/>
    <col min="4" max="14" width="10.85546875" style="6" customWidth="1"/>
    <col min="15" max="15" width="13.140625" style="6" customWidth="1"/>
    <col min="16" max="42" width="8.5703125" style="6" customWidth="1"/>
    <col min="43" max="43" width="9.140625" style="6"/>
    <col min="44" max="66" width="8.5703125" style="6" customWidth="1"/>
    <col min="67" max="16384" width="9.140625" style="6"/>
  </cols>
  <sheetData>
    <row r="2" spans="1:28" x14ac:dyDescent="0.2">
      <c r="A2" s="1"/>
      <c r="C2" s="2"/>
    </row>
    <row r="3" spans="1:28" x14ac:dyDescent="0.2">
      <c r="C3" s="2" t="s">
        <v>26</v>
      </c>
    </row>
    <row r="4" spans="1:28" x14ac:dyDescent="0.2">
      <c r="C4" s="2" t="s">
        <v>2</v>
      </c>
    </row>
    <row r="6" spans="1:28" ht="15" x14ac:dyDescent="0.2">
      <c r="C6" s="5" t="s">
        <v>21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8" x14ac:dyDescent="0.2">
      <c r="C7" s="37" t="s">
        <v>3</v>
      </c>
      <c r="D7" s="13"/>
      <c r="E7" s="13"/>
      <c r="F7" s="13"/>
      <c r="G7" s="13"/>
      <c r="H7" s="13"/>
      <c r="I7" s="13"/>
      <c r="J7" s="13"/>
      <c r="K7" s="13"/>
      <c r="L7" s="13"/>
      <c r="M7" s="6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x14ac:dyDescent="0.2">
      <c r="G8" s="14"/>
      <c r="M8" s="62"/>
    </row>
    <row r="9" spans="1:28" x14ac:dyDescent="0.2">
      <c r="G9" s="14"/>
    </row>
    <row r="10" spans="1:28" x14ac:dyDescent="0.2">
      <c r="C10" s="86"/>
      <c r="D10" s="86">
        <v>2003</v>
      </c>
      <c r="E10" s="86">
        <v>2004</v>
      </c>
      <c r="F10" s="86">
        <v>2005</v>
      </c>
      <c r="G10" s="86">
        <v>2006</v>
      </c>
      <c r="H10" s="86">
        <v>2007</v>
      </c>
      <c r="I10" s="86">
        <v>2008</v>
      </c>
      <c r="J10" s="86">
        <v>2009</v>
      </c>
      <c r="K10" s="86">
        <v>2010</v>
      </c>
      <c r="L10" s="86">
        <v>2011</v>
      </c>
      <c r="M10" s="86">
        <v>2012</v>
      </c>
      <c r="N10" s="86">
        <v>2013</v>
      </c>
      <c r="O10" s="24"/>
      <c r="P10" s="24"/>
      <c r="Q10" s="24"/>
    </row>
    <row r="11" spans="1:28" ht="12" customHeight="1" x14ac:dyDescent="0.2">
      <c r="A11" s="15"/>
      <c r="C11" s="83" t="s">
        <v>12</v>
      </c>
      <c r="D11" s="87" t="s">
        <v>7</v>
      </c>
      <c r="E11" s="87" t="s">
        <v>7</v>
      </c>
      <c r="F11" s="87" t="s">
        <v>7</v>
      </c>
      <c r="G11" s="87" t="s">
        <v>7</v>
      </c>
      <c r="H11" s="87" t="s">
        <v>7</v>
      </c>
      <c r="I11" s="87" t="s">
        <v>7</v>
      </c>
      <c r="J11" s="87" t="s">
        <v>7</v>
      </c>
      <c r="K11" s="87" t="s">
        <v>7</v>
      </c>
      <c r="L11" s="87" t="s">
        <v>7</v>
      </c>
      <c r="M11" s="85">
        <v>286849.538</v>
      </c>
      <c r="N11" s="87" t="s">
        <v>7</v>
      </c>
      <c r="O11" s="35"/>
    </row>
    <row r="12" spans="1:28" ht="12" customHeight="1" x14ac:dyDescent="0.2">
      <c r="C12" s="16" t="s">
        <v>27</v>
      </c>
      <c r="D12" s="30">
        <v>1254</v>
      </c>
      <c r="E12" s="30">
        <v>1417</v>
      </c>
      <c r="F12" s="30">
        <v>1513</v>
      </c>
      <c r="G12" s="30">
        <v>1349</v>
      </c>
      <c r="H12" s="30">
        <v>1498.8</v>
      </c>
      <c r="I12" s="30">
        <v>1539</v>
      </c>
      <c r="J12" s="30">
        <v>1677</v>
      </c>
      <c r="K12" s="30">
        <v>1757</v>
      </c>
      <c r="L12" s="30">
        <v>1714.7</v>
      </c>
      <c r="M12" s="30">
        <v>1910.6</v>
      </c>
      <c r="N12" s="49" t="s">
        <v>7</v>
      </c>
      <c r="O12" s="35"/>
    </row>
    <row r="13" spans="1:28" ht="12" customHeight="1" x14ac:dyDescent="0.2">
      <c r="C13" s="17" t="s">
        <v>28</v>
      </c>
      <c r="D13" s="27">
        <v>5656</v>
      </c>
      <c r="E13" s="27">
        <v>7700</v>
      </c>
      <c r="F13" s="27">
        <v>8157</v>
      </c>
      <c r="G13" s="27">
        <v>8462</v>
      </c>
      <c r="H13" s="27">
        <v>10456</v>
      </c>
      <c r="I13" s="27">
        <v>6816</v>
      </c>
      <c r="J13" s="27">
        <v>8636</v>
      </c>
      <c r="K13" s="27">
        <v>13890</v>
      </c>
      <c r="L13" s="27">
        <v>9500</v>
      </c>
      <c r="M13" s="27">
        <v>10917</v>
      </c>
      <c r="N13" s="48" t="s">
        <v>7</v>
      </c>
      <c r="O13" s="35"/>
      <c r="P13" s="24"/>
    </row>
    <row r="14" spans="1:28" ht="12" customHeight="1" x14ac:dyDescent="0.2">
      <c r="C14" s="17" t="s">
        <v>29</v>
      </c>
      <c r="D14" s="27">
        <v>3298.5</v>
      </c>
      <c r="E14" s="27">
        <v>3614.1</v>
      </c>
      <c r="F14" s="27">
        <v>3687.4</v>
      </c>
      <c r="G14" s="27">
        <v>3713.1</v>
      </c>
      <c r="H14" s="27">
        <v>4147.3</v>
      </c>
      <c r="I14" s="27">
        <v>4206.8</v>
      </c>
      <c r="J14" s="27">
        <v>4005.9</v>
      </c>
      <c r="K14" s="27">
        <v>4269.1000000000004</v>
      </c>
      <c r="L14" s="27">
        <v>4387.2</v>
      </c>
      <c r="M14" s="27">
        <v>4348.6000000000004</v>
      </c>
      <c r="N14" s="27">
        <v>4756.7</v>
      </c>
      <c r="O14" s="33"/>
      <c r="P14" s="24"/>
    </row>
    <row r="15" spans="1:28" ht="12" customHeight="1" x14ac:dyDescent="0.2">
      <c r="C15" s="17" t="s">
        <v>30</v>
      </c>
      <c r="D15" s="27">
        <v>1229</v>
      </c>
      <c r="E15" s="27">
        <v>1420</v>
      </c>
      <c r="F15" s="27">
        <v>1523</v>
      </c>
      <c r="G15" s="27">
        <v>1628</v>
      </c>
      <c r="H15" s="27">
        <v>1421</v>
      </c>
      <c r="I15" s="27">
        <v>1972</v>
      </c>
      <c r="J15" s="27">
        <v>2054</v>
      </c>
      <c r="K15" s="27">
        <v>2917</v>
      </c>
      <c r="L15" s="27">
        <v>1975</v>
      </c>
      <c r="M15" s="27">
        <v>1780</v>
      </c>
      <c r="N15" s="48" t="s">
        <v>7</v>
      </c>
      <c r="O15" s="35"/>
      <c r="P15" s="36"/>
      <c r="Q15" s="24"/>
    </row>
    <row r="16" spans="1:28" ht="12" customHeight="1" x14ac:dyDescent="0.2">
      <c r="C16" s="17" t="s">
        <v>31</v>
      </c>
      <c r="D16" s="27">
        <v>2629</v>
      </c>
      <c r="E16" s="27">
        <v>2797</v>
      </c>
      <c r="F16" s="27">
        <v>2414</v>
      </c>
      <c r="G16" s="27">
        <v>925</v>
      </c>
      <c r="H16" s="27">
        <v>2383</v>
      </c>
      <c r="I16" s="27">
        <v>2682</v>
      </c>
      <c r="J16" s="27">
        <v>3063</v>
      </c>
      <c r="K16" s="27">
        <v>3482</v>
      </c>
      <c r="L16" s="27">
        <v>2565</v>
      </c>
      <c r="M16" s="27">
        <v>2294</v>
      </c>
      <c r="N16" s="27">
        <v>2374</v>
      </c>
      <c r="O16" s="35"/>
      <c r="P16" s="36"/>
      <c r="Q16" s="24"/>
    </row>
    <row r="17" spans="1:17" ht="12" customHeight="1" x14ac:dyDescent="0.2">
      <c r="C17" s="17" t="s">
        <v>32</v>
      </c>
      <c r="D17" s="48" t="s">
        <v>7</v>
      </c>
      <c r="E17" s="48" t="s">
        <v>7</v>
      </c>
      <c r="F17" s="48" t="s">
        <v>7</v>
      </c>
      <c r="G17" s="48" t="s">
        <v>7</v>
      </c>
      <c r="H17" s="48" t="s">
        <v>7</v>
      </c>
      <c r="I17" s="48" t="s">
        <v>7</v>
      </c>
      <c r="J17" s="48" t="s">
        <v>7</v>
      </c>
      <c r="K17" s="48" t="s">
        <v>7</v>
      </c>
      <c r="L17" s="48" t="s">
        <v>7</v>
      </c>
      <c r="M17" s="48" t="s">
        <v>7</v>
      </c>
      <c r="N17" s="48" t="s">
        <v>7</v>
      </c>
      <c r="O17" s="35"/>
      <c r="P17" s="36"/>
      <c r="Q17" s="24"/>
    </row>
    <row r="18" spans="1:17" ht="12" customHeight="1" x14ac:dyDescent="0.2">
      <c r="C18" s="17" t="s">
        <v>33</v>
      </c>
      <c r="D18" s="27">
        <v>1648</v>
      </c>
      <c r="E18" s="27">
        <v>1764</v>
      </c>
      <c r="F18" s="27">
        <v>1940</v>
      </c>
      <c r="G18" s="48" t="s">
        <v>7</v>
      </c>
      <c r="H18" s="48" t="s">
        <v>7</v>
      </c>
      <c r="I18" s="48" t="s">
        <v>7</v>
      </c>
      <c r="J18" s="48" t="s">
        <v>7</v>
      </c>
      <c r="K18" s="48" t="s">
        <v>7</v>
      </c>
      <c r="L18" s="48" t="s">
        <v>7</v>
      </c>
      <c r="M18" s="48" t="s">
        <v>7</v>
      </c>
      <c r="N18" s="48" t="s">
        <v>7</v>
      </c>
      <c r="O18" s="35"/>
      <c r="P18" s="36"/>
      <c r="Q18" s="24"/>
    </row>
    <row r="19" spans="1:17" ht="12" customHeight="1" x14ac:dyDescent="0.2">
      <c r="C19" s="17" t="s">
        <v>34</v>
      </c>
      <c r="D19" s="48" t="s">
        <v>7</v>
      </c>
      <c r="E19" s="48" t="s">
        <v>7</v>
      </c>
      <c r="F19" s="48" t="s">
        <v>7</v>
      </c>
      <c r="G19" s="48" t="s">
        <v>7</v>
      </c>
      <c r="H19" s="48" t="s">
        <v>7</v>
      </c>
      <c r="I19" s="48" t="s">
        <v>7</v>
      </c>
      <c r="J19" s="48" t="s">
        <v>7</v>
      </c>
      <c r="K19" s="48" t="s">
        <v>7</v>
      </c>
      <c r="L19" s="48" t="s">
        <v>7</v>
      </c>
      <c r="M19" s="48" t="s">
        <v>7</v>
      </c>
      <c r="N19" s="48" t="s">
        <v>7</v>
      </c>
      <c r="O19" s="35"/>
      <c r="P19" s="36"/>
      <c r="Q19" s="24"/>
    </row>
    <row r="20" spans="1:17" ht="12" customHeight="1" x14ac:dyDescent="0.2">
      <c r="C20" s="17" t="s">
        <v>35</v>
      </c>
      <c r="D20" s="27">
        <v>3998</v>
      </c>
      <c r="E20" s="27">
        <v>5604</v>
      </c>
      <c r="F20" s="27">
        <v>5269</v>
      </c>
      <c r="G20" s="27">
        <v>4420</v>
      </c>
      <c r="H20" s="27">
        <v>4196</v>
      </c>
      <c r="I20" s="48" t="s">
        <v>7</v>
      </c>
      <c r="J20" s="48" t="s">
        <v>7</v>
      </c>
      <c r="K20" s="48" t="s">
        <v>7</v>
      </c>
      <c r="L20" s="48" t="s">
        <v>7</v>
      </c>
      <c r="M20" s="48" t="s">
        <v>7</v>
      </c>
      <c r="N20" s="48" t="s">
        <v>7</v>
      </c>
      <c r="O20" s="35"/>
      <c r="P20" s="36"/>
      <c r="Q20" s="24"/>
    </row>
    <row r="21" spans="1:17" ht="12" customHeight="1" x14ac:dyDescent="0.2">
      <c r="C21" s="31" t="s">
        <v>36</v>
      </c>
      <c r="D21" s="77">
        <v>2273.5</v>
      </c>
      <c r="E21" s="77">
        <v>2312.5</v>
      </c>
      <c r="F21" s="77">
        <v>2241</v>
      </c>
      <c r="G21" s="77">
        <v>2301.6</v>
      </c>
      <c r="H21" s="69" t="s">
        <v>7</v>
      </c>
      <c r="I21" s="69" t="s">
        <v>7</v>
      </c>
      <c r="J21" s="69" t="s">
        <v>7</v>
      </c>
      <c r="K21" s="69" t="s">
        <v>7</v>
      </c>
      <c r="L21" s="69" t="s">
        <v>7</v>
      </c>
      <c r="M21" s="69" t="s">
        <v>7</v>
      </c>
      <c r="N21" s="69" t="s">
        <v>7</v>
      </c>
      <c r="O21" s="35"/>
      <c r="P21" s="36"/>
      <c r="Q21" s="24"/>
    </row>
    <row r="22" spans="1:17" ht="12" customHeight="1" x14ac:dyDescent="0.2"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0"/>
    </row>
    <row r="23" spans="1:17" ht="12" customHeight="1" x14ac:dyDescent="0.2">
      <c r="A23" s="15"/>
      <c r="C23" s="6" t="s">
        <v>25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0"/>
    </row>
    <row r="24" spans="1:17" ht="12" customHeight="1" x14ac:dyDescent="0.2">
      <c r="C24" s="9" t="s">
        <v>46</v>
      </c>
      <c r="D24" s="29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</row>
    <row r="25" spans="1:17" ht="12" customHeight="1" x14ac:dyDescent="0.2"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</row>
    <row r="26" spans="1:17" x14ac:dyDescent="0.2"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3"/>
    </row>
    <row r="27" spans="1:17" x14ac:dyDescent="0.2"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3"/>
    </row>
    <row r="28" spans="1:17" x14ac:dyDescent="0.2"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</row>
    <row r="29" spans="1:17" x14ac:dyDescent="0.2"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</row>
    <row r="30" spans="1:17" x14ac:dyDescent="0.2">
      <c r="A30" s="4" t="s">
        <v>5</v>
      </c>
      <c r="E30" s="35"/>
      <c r="F30" s="35"/>
      <c r="G30" s="35"/>
      <c r="H30" s="35"/>
      <c r="I30" s="35"/>
      <c r="J30" s="35"/>
      <c r="K30" s="35"/>
      <c r="L30" s="35"/>
      <c r="M30" s="35"/>
      <c r="N30" s="71"/>
      <c r="O30" s="34"/>
    </row>
    <row r="31" spans="1:17" x14ac:dyDescent="0.2">
      <c r="A31" s="6" t="s">
        <v>37</v>
      </c>
      <c r="B31" s="6" t="s">
        <v>45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</row>
    <row r="32" spans="1:17" x14ac:dyDescent="0.2">
      <c r="A32" s="6" t="s">
        <v>4</v>
      </c>
      <c r="B32" s="6" t="s">
        <v>19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5"/>
      <c r="P32" s="24"/>
    </row>
    <row r="33" spans="3:23" x14ac:dyDescent="0.2">
      <c r="O33" s="35"/>
      <c r="P33" s="24"/>
    </row>
    <row r="34" spans="3:23" x14ac:dyDescent="0.2">
      <c r="P34" s="24"/>
    </row>
    <row r="35" spans="3:23" x14ac:dyDescent="0.2">
      <c r="E35" s="35"/>
      <c r="F35" s="35"/>
      <c r="G35" s="35"/>
      <c r="H35" s="35"/>
      <c r="I35" s="35"/>
      <c r="J35" s="35"/>
      <c r="K35" s="35"/>
      <c r="L35" s="35"/>
      <c r="M35" s="35"/>
      <c r="N35" s="72"/>
      <c r="O35" s="33"/>
      <c r="P35" s="24"/>
    </row>
    <row r="36" spans="3:23" x14ac:dyDescent="0.2">
      <c r="E36" s="35"/>
      <c r="F36" s="35"/>
      <c r="G36" s="35"/>
      <c r="H36" s="35"/>
      <c r="I36" s="35"/>
      <c r="J36" s="35"/>
      <c r="K36" s="35"/>
      <c r="L36" s="35"/>
      <c r="M36" s="35"/>
      <c r="N36" s="72"/>
      <c r="O36" s="35"/>
      <c r="P36" s="24"/>
    </row>
    <row r="37" spans="3:23" x14ac:dyDescent="0.2">
      <c r="C37" s="24"/>
      <c r="D37" s="7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24"/>
    </row>
    <row r="38" spans="3:23" x14ac:dyDescent="0.2">
      <c r="E38" s="35"/>
      <c r="F38" s="35"/>
      <c r="G38" s="35"/>
      <c r="H38" s="35"/>
      <c r="I38" s="35"/>
      <c r="J38" s="35"/>
      <c r="K38" s="35"/>
      <c r="L38" s="35"/>
      <c r="M38" s="35"/>
      <c r="N38" s="72"/>
      <c r="O38" s="33"/>
      <c r="P38" s="24"/>
      <c r="W38" s="6" t="s">
        <v>0</v>
      </c>
    </row>
    <row r="39" spans="3:23" x14ac:dyDescent="0.2">
      <c r="E39" s="35"/>
      <c r="F39" s="47"/>
      <c r="G39" s="47"/>
      <c r="H39" s="47"/>
      <c r="I39" s="47"/>
      <c r="J39" s="47"/>
      <c r="K39" s="47"/>
      <c r="L39" s="47"/>
      <c r="M39" s="47"/>
      <c r="N39" s="72"/>
      <c r="O39" s="35"/>
      <c r="P39" s="24"/>
      <c r="W39" s="6" t="s">
        <v>0</v>
      </c>
    </row>
    <row r="40" spans="3:23" x14ac:dyDescent="0.2">
      <c r="F40" s="42"/>
      <c r="P40" s="24"/>
      <c r="Q40" s="34"/>
      <c r="W40" s="6" t="s">
        <v>0</v>
      </c>
    </row>
    <row r="41" spans="3:23" x14ac:dyDescent="0.2">
      <c r="F41" s="42"/>
      <c r="P41" s="34"/>
      <c r="Q41" s="34"/>
      <c r="W41" s="6" t="s">
        <v>0</v>
      </c>
    </row>
    <row r="42" spans="3:23" x14ac:dyDescent="0.2">
      <c r="F42" s="42"/>
      <c r="P42" s="34"/>
      <c r="Q42" s="34"/>
      <c r="W42" s="6" t="s">
        <v>0</v>
      </c>
    </row>
    <row r="43" spans="3:23" x14ac:dyDescent="0.2">
      <c r="P43" s="34"/>
      <c r="Q43" s="34"/>
    </row>
    <row r="44" spans="3:23" x14ac:dyDescent="0.2">
      <c r="F44" s="34"/>
      <c r="P44" s="34"/>
      <c r="Q44" s="34"/>
    </row>
    <row r="45" spans="3:23" x14ac:dyDescent="0.2">
      <c r="F45" s="42"/>
      <c r="P45" s="34"/>
      <c r="Q45" s="34"/>
      <c r="T45" s="7"/>
    </row>
    <row r="46" spans="3:23" x14ac:dyDescent="0.2">
      <c r="F46" s="42"/>
      <c r="P46" s="34"/>
      <c r="Q46" s="34"/>
      <c r="U46" s="7"/>
    </row>
    <row r="47" spans="3:23" x14ac:dyDescent="0.2">
      <c r="F47" s="24"/>
      <c r="P47" s="34"/>
      <c r="Q47" s="34"/>
      <c r="U47" s="7"/>
    </row>
    <row r="48" spans="3:23" x14ac:dyDescent="0.2">
      <c r="F48" s="42"/>
      <c r="P48" s="34"/>
      <c r="Q48" s="34"/>
      <c r="U48" s="7"/>
    </row>
    <row r="49" spans="6:21" x14ac:dyDescent="0.2">
      <c r="F49" s="42"/>
      <c r="U49" s="7"/>
    </row>
  </sheetData>
  <sortState ref="C40:F49">
    <sortCondition descending="1" ref="E40:E49"/>
  </sortState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49"/>
  <sheetViews>
    <sheetView showGridLines="0" zoomScaleNormal="100" workbookViewId="0"/>
  </sheetViews>
  <sheetFormatPr defaultRowHeight="12" x14ac:dyDescent="0.2"/>
  <cols>
    <col min="1" max="2" width="9.28515625" style="6" customWidth="1"/>
    <col min="3" max="3" width="30.140625" style="6" customWidth="1"/>
    <col min="4" max="14" width="7" style="6" customWidth="1"/>
    <col min="15" max="19" width="8.5703125" style="6" customWidth="1"/>
    <col min="20" max="20" width="21.140625" style="6" customWidth="1"/>
    <col min="21" max="25" width="9.140625" style="6"/>
    <col min="26" max="26" width="8.85546875" style="6" customWidth="1"/>
    <col min="27" max="27" width="8.5703125" style="6" customWidth="1"/>
    <col min="28" max="28" width="8.85546875" style="6" customWidth="1"/>
    <col min="29" max="16384" width="9.140625" style="6"/>
  </cols>
  <sheetData>
    <row r="2" spans="1:47" x14ac:dyDescent="0.2">
      <c r="A2" s="1"/>
      <c r="C2" s="9"/>
    </row>
    <row r="3" spans="1:47" x14ac:dyDescent="0.2">
      <c r="C3" s="2" t="s">
        <v>26</v>
      </c>
    </row>
    <row r="4" spans="1:47" x14ac:dyDescent="0.2">
      <c r="C4" s="2" t="s">
        <v>2</v>
      </c>
    </row>
    <row r="5" spans="1:47" x14ac:dyDescent="0.2">
      <c r="C5" s="2"/>
    </row>
    <row r="6" spans="1:47" ht="15" x14ac:dyDescent="0.2">
      <c r="C6" s="5" t="s">
        <v>107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7" x14ac:dyDescent="0.2">
      <c r="C7" s="12" t="s">
        <v>9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10" spans="1:47" x14ac:dyDescent="0.2">
      <c r="D10" s="18">
        <v>2003</v>
      </c>
      <c r="E10" s="26">
        <f>+D10+1</f>
        <v>2004</v>
      </c>
      <c r="F10" s="26">
        <f t="shared" ref="F10:M10" si="0">+E10+1</f>
        <v>2005</v>
      </c>
      <c r="G10" s="26">
        <f t="shared" si="0"/>
        <v>2006</v>
      </c>
      <c r="H10" s="26">
        <f t="shared" si="0"/>
        <v>2007</v>
      </c>
      <c r="I10" s="26">
        <f t="shared" si="0"/>
        <v>2008</v>
      </c>
      <c r="J10" s="26">
        <f t="shared" si="0"/>
        <v>2009</v>
      </c>
      <c r="K10" s="26">
        <f t="shared" si="0"/>
        <v>2010</v>
      </c>
      <c r="L10" s="26">
        <f t="shared" si="0"/>
        <v>2011</v>
      </c>
      <c r="M10" s="26">
        <f t="shared" si="0"/>
        <v>2012</v>
      </c>
      <c r="N10" s="26">
        <v>2013</v>
      </c>
      <c r="O10" s="25"/>
      <c r="P10" s="25"/>
    </row>
    <row r="11" spans="1:47" x14ac:dyDescent="0.2">
      <c r="C11" s="6" t="s">
        <v>28</v>
      </c>
      <c r="D11" s="50">
        <v>100</v>
      </c>
      <c r="E11" s="50">
        <v>136.13861386138615</v>
      </c>
      <c r="F11" s="50">
        <v>144.21852899575671</v>
      </c>
      <c r="G11" s="50">
        <v>149.61103253182461</v>
      </c>
      <c r="H11" s="50">
        <v>184.86562942008487</v>
      </c>
      <c r="I11" s="50">
        <v>120.50919377652052</v>
      </c>
      <c r="J11" s="50">
        <v>152.68741159830267</v>
      </c>
      <c r="K11" s="50">
        <v>245.57991513437059</v>
      </c>
      <c r="L11" s="50">
        <v>167.96322489391798</v>
      </c>
      <c r="M11" s="50">
        <v>193.01626591230553</v>
      </c>
      <c r="N11" s="50"/>
      <c r="O11" s="50"/>
      <c r="P11" s="10"/>
      <c r="Q11" s="7"/>
      <c r="R11" s="7"/>
      <c r="S11" s="7"/>
      <c r="T11" s="7"/>
    </row>
    <row r="12" spans="1:47" x14ac:dyDescent="0.2">
      <c r="C12" s="6" t="s">
        <v>27</v>
      </c>
      <c r="D12" s="50">
        <v>100</v>
      </c>
      <c r="E12" s="50">
        <v>112.99840510366825</v>
      </c>
      <c r="F12" s="50">
        <v>120.65390749601276</v>
      </c>
      <c r="G12" s="50">
        <v>107.57575757575756</v>
      </c>
      <c r="H12" s="50">
        <v>119.52153110047847</v>
      </c>
      <c r="I12" s="50">
        <v>122.72727272727273</v>
      </c>
      <c r="J12" s="50">
        <v>133.73205741626793</v>
      </c>
      <c r="K12" s="50">
        <v>140.11164274322169</v>
      </c>
      <c r="L12" s="50">
        <v>136.73843700159489</v>
      </c>
      <c r="M12" s="50">
        <v>152.36044657097287</v>
      </c>
      <c r="N12" s="50"/>
      <c r="O12" s="50"/>
      <c r="P12" s="10"/>
      <c r="Q12" s="7"/>
      <c r="R12" s="7"/>
      <c r="S12" s="7"/>
      <c r="T12" s="7"/>
    </row>
    <row r="13" spans="1:47" x14ac:dyDescent="0.2">
      <c r="C13" s="6" t="s">
        <v>30</v>
      </c>
      <c r="D13" s="50">
        <v>100</v>
      </c>
      <c r="E13" s="50">
        <v>115.54109031733117</v>
      </c>
      <c r="F13" s="50">
        <v>123.92188771358828</v>
      </c>
      <c r="G13" s="50">
        <v>132.4654190398698</v>
      </c>
      <c r="H13" s="50">
        <v>115.62245728234338</v>
      </c>
      <c r="I13" s="50">
        <v>160.45565500406835</v>
      </c>
      <c r="J13" s="50">
        <v>167.12774613506915</v>
      </c>
      <c r="K13" s="50">
        <v>237.34743694060211</v>
      </c>
      <c r="L13" s="50">
        <v>160.69975589910496</v>
      </c>
      <c r="M13" s="50">
        <v>144.83319772172499</v>
      </c>
      <c r="N13" s="50"/>
      <c r="O13" s="50"/>
      <c r="P13" s="10"/>
      <c r="Q13" s="7"/>
      <c r="R13" s="7"/>
      <c r="S13" s="7"/>
      <c r="T13" s="7"/>
    </row>
    <row r="14" spans="1:47" x14ac:dyDescent="0.2">
      <c r="C14" s="6" t="s">
        <v>29</v>
      </c>
      <c r="D14" s="50">
        <v>100</v>
      </c>
      <c r="E14" s="50">
        <v>109.56798544793087</v>
      </c>
      <c r="F14" s="50">
        <v>111.79020767015311</v>
      </c>
      <c r="G14" s="50">
        <v>112.56934970441111</v>
      </c>
      <c r="H14" s="50">
        <v>125.73290889798395</v>
      </c>
      <c r="I14" s="50">
        <v>127.53675913293922</v>
      </c>
      <c r="J14" s="50">
        <v>121.44611186903138</v>
      </c>
      <c r="K14" s="50">
        <v>129.42549643777477</v>
      </c>
      <c r="L14" s="50">
        <v>133.00591177808093</v>
      </c>
      <c r="M14" s="50">
        <v>131.83568288616038</v>
      </c>
      <c r="N14" s="50">
        <v>144.20797332120659</v>
      </c>
      <c r="O14" s="50"/>
      <c r="P14" s="10"/>
      <c r="Q14" s="7"/>
      <c r="R14" s="7"/>
      <c r="S14" s="7"/>
      <c r="T14" s="7"/>
    </row>
    <row r="15" spans="1:47" x14ac:dyDescent="0.2">
      <c r="C15" s="6" t="s">
        <v>33</v>
      </c>
      <c r="D15" s="50">
        <v>100</v>
      </c>
      <c r="E15" s="50">
        <v>107.03883495145632</v>
      </c>
      <c r="F15" s="50">
        <v>117.71844660194175</v>
      </c>
      <c r="G15" s="50"/>
      <c r="H15" s="50"/>
      <c r="I15" s="50"/>
      <c r="J15" s="50"/>
      <c r="K15" s="50"/>
      <c r="L15" s="50"/>
      <c r="M15" s="50"/>
      <c r="N15" s="50"/>
      <c r="O15" s="50"/>
      <c r="P15" s="10"/>
      <c r="Q15" s="7"/>
      <c r="R15" s="7"/>
      <c r="S15" s="7"/>
      <c r="T15" s="7"/>
    </row>
    <row r="16" spans="1:47" x14ac:dyDescent="0.2">
      <c r="C16" s="6" t="s">
        <v>35</v>
      </c>
      <c r="D16" s="50">
        <v>100</v>
      </c>
      <c r="E16" s="50">
        <v>140.17008504252126</v>
      </c>
      <c r="F16" s="50">
        <v>131.79089544772387</v>
      </c>
      <c r="G16" s="50">
        <v>110.5552776388194</v>
      </c>
      <c r="H16" s="50">
        <v>104.95247623811905</v>
      </c>
      <c r="I16" s="50"/>
      <c r="J16" s="50"/>
      <c r="K16" s="50"/>
      <c r="L16" s="50"/>
      <c r="M16" s="50"/>
      <c r="N16" s="50"/>
      <c r="O16" s="50"/>
      <c r="P16" s="10"/>
      <c r="Q16" s="7"/>
      <c r="R16" s="7"/>
      <c r="S16" s="7"/>
      <c r="T16" s="7"/>
    </row>
    <row r="17" spans="1:20" x14ac:dyDescent="0.2">
      <c r="C17" s="6" t="s">
        <v>87</v>
      </c>
      <c r="D17" s="50">
        <v>100</v>
      </c>
      <c r="E17" s="50">
        <v>101.71541675830218</v>
      </c>
      <c r="F17" s="50">
        <v>98.570486034748185</v>
      </c>
      <c r="G17" s="50">
        <v>101.23597976687925</v>
      </c>
      <c r="H17" s="50"/>
      <c r="I17" s="50"/>
      <c r="J17" s="50"/>
      <c r="K17" s="50"/>
      <c r="L17" s="50"/>
      <c r="M17" s="50"/>
      <c r="N17" s="50"/>
      <c r="O17" s="50"/>
      <c r="P17" s="10"/>
      <c r="Q17" s="7"/>
      <c r="R17" s="7"/>
      <c r="S17" s="7"/>
      <c r="T17" s="7"/>
    </row>
    <row r="18" spans="1:20" x14ac:dyDescent="0.2">
      <c r="C18" s="6" t="s">
        <v>31</v>
      </c>
      <c r="D18" s="50">
        <v>100</v>
      </c>
      <c r="E18" s="50">
        <v>106.39026245720807</v>
      </c>
      <c r="F18" s="50">
        <v>91.82198554583492</v>
      </c>
      <c r="G18" s="50">
        <v>35.184480791175353</v>
      </c>
      <c r="H18" s="50">
        <v>90.642829973373907</v>
      </c>
      <c r="I18" s="50">
        <v>102.01597565614303</v>
      </c>
      <c r="J18" s="50">
        <v>116.50817801445416</v>
      </c>
      <c r="K18" s="50">
        <v>132.44579688094333</v>
      </c>
      <c r="L18" s="50">
        <v>97.565614302015973</v>
      </c>
      <c r="M18" s="50">
        <v>87.25751236211488</v>
      </c>
      <c r="N18" s="50">
        <v>90.300494484594907</v>
      </c>
      <c r="O18" s="50"/>
    </row>
    <row r="19" spans="1:20" x14ac:dyDescent="0.2"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7"/>
    </row>
    <row r="20" spans="1:20" x14ac:dyDescent="0.2">
      <c r="C20" s="6" t="s">
        <v>113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P20" s="10"/>
    </row>
    <row r="21" spans="1:20" x14ac:dyDescent="0.2">
      <c r="C21" s="6" t="s">
        <v>88</v>
      </c>
      <c r="P21" s="10"/>
    </row>
    <row r="22" spans="1:20" x14ac:dyDescent="0.2">
      <c r="C22" s="9" t="s">
        <v>46</v>
      </c>
      <c r="P22" s="10"/>
    </row>
    <row r="23" spans="1:20" x14ac:dyDescent="0.2">
      <c r="P23" s="10"/>
    </row>
    <row r="24" spans="1:20" x14ac:dyDescent="0.2">
      <c r="P24" s="10"/>
    </row>
    <row r="25" spans="1:20" x14ac:dyDescent="0.2">
      <c r="P25" s="10"/>
    </row>
    <row r="26" spans="1:20" x14ac:dyDescent="0.2">
      <c r="P26" s="10"/>
    </row>
    <row r="27" spans="1:20" x14ac:dyDescent="0.2">
      <c r="P27" s="10"/>
    </row>
    <row r="28" spans="1:20" x14ac:dyDescent="0.2">
      <c r="P28" s="10"/>
    </row>
    <row r="29" spans="1:20" x14ac:dyDescent="0.2">
      <c r="A29" s="3" t="s">
        <v>1</v>
      </c>
      <c r="P29" s="10"/>
    </row>
    <row r="30" spans="1:20" x14ac:dyDescent="0.2">
      <c r="A30" s="6" t="s">
        <v>20</v>
      </c>
    </row>
    <row r="50" spans="2:17" x14ac:dyDescent="0.2">
      <c r="B50" s="8"/>
    </row>
    <row r="51" spans="2:17" x14ac:dyDescent="0.2">
      <c r="B51" s="8"/>
      <c r="C51" s="24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9"/>
      <c r="O51" s="24"/>
      <c r="P51" s="24"/>
      <c r="Q51" s="24"/>
    </row>
    <row r="52" spans="2:17" x14ac:dyDescent="0.2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2:17" x14ac:dyDescent="0.2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2:17" x14ac:dyDescent="0.2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2:17" x14ac:dyDescent="0.2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2:17" x14ac:dyDescent="0.2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2:17" x14ac:dyDescent="0.2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2:17" x14ac:dyDescent="0.2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2:17" x14ac:dyDescent="0.2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2:17" x14ac:dyDescent="0.2">
      <c r="C60" s="24"/>
      <c r="D60" s="71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2:17" x14ac:dyDescent="0.2">
      <c r="C61" s="24"/>
      <c r="D61" s="72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2:17" x14ac:dyDescent="0.2"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2:17" x14ac:dyDescent="0.2"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2:17" x14ac:dyDescent="0.2"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5:17" x14ac:dyDescent="0.2"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5:17" x14ac:dyDescent="0.2"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5:17" x14ac:dyDescent="0.2"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5:17" x14ac:dyDescent="0.2"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5:17" x14ac:dyDescent="0.2"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5:17" x14ac:dyDescent="0.2"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5:17" x14ac:dyDescent="0.2"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5:17" x14ac:dyDescent="0.2"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5:17" x14ac:dyDescent="0.2"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5:17" x14ac:dyDescent="0.2"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5:17" x14ac:dyDescent="0.2"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5:17" x14ac:dyDescent="0.2"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5:17" x14ac:dyDescent="0.2"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5:17" x14ac:dyDescent="0.2"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5:17" x14ac:dyDescent="0.2"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5:17" x14ac:dyDescent="0.2"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3:17" x14ac:dyDescent="0.2"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3:17" x14ac:dyDescent="0.2"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3:17" x14ac:dyDescent="0.2"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3:17" x14ac:dyDescent="0.2"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3:17" x14ac:dyDescent="0.2"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3:17" x14ac:dyDescent="0.2"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3:17" x14ac:dyDescent="0.2"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3:17" x14ac:dyDescent="0.2"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3:17" x14ac:dyDescent="0.2"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3:17" x14ac:dyDescent="0.2"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3:17" x14ac:dyDescent="0.2"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3:17" x14ac:dyDescent="0.2"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3:17" x14ac:dyDescent="0.2"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3:17" x14ac:dyDescent="0.2"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3:17" x14ac:dyDescent="0.2"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3:17" x14ac:dyDescent="0.2"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3:17" x14ac:dyDescent="0.2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3:17" x14ac:dyDescent="0.2"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3:17" x14ac:dyDescent="0.2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3:17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3:17" x14ac:dyDescent="0.2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3:17" x14ac:dyDescent="0.2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3:17" x14ac:dyDescent="0.2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3:17" x14ac:dyDescent="0.2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3:17" x14ac:dyDescent="0.2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3:17" x14ac:dyDescent="0.2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3:17" x14ac:dyDescent="0.2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3:17" x14ac:dyDescent="0.2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3:17" x14ac:dyDescent="0.2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3:17" x14ac:dyDescent="0.2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3:17" x14ac:dyDescent="0.2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3:17" x14ac:dyDescent="0.2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3:17" x14ac:dyDescent="0.2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3:17" x14ac:dyDescent="0.2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3:17" x14ac:dyDescent="0.2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3:17" x14ac:dyDescent="0.2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3:17" x14ac:dyDescent="0.2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3:17" x14ac:dyDescent="0.2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3:17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3:17" x14ac:dyDescent="0.2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3:17" x14ac:dyDescent="0.2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3:17" x14ac:dyDescent="0.2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3:17" x14ac:dyDescent="0.2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3:17" x14ac:dyDescent="0.2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3:17" x14ac:dyDescent="0.2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3:17" x14ac:dyDescent="0.2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3:17" x14ac:dyDescent="0.2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3:17" x14ac:dyDescent="0.2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3:17" x14ac:dyDescent="0.2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3:17" x14ac:dyDescent="0.2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3:17" x14ac:dyDescent="0.2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3:17" x14ac:dyDescent="0.2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3:17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3:17" x14ac:dyDescent="0.2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3:17" x14ac:dyDescent="0.2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3:17" x14ac:dyDescent="0.2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3:17" x14ac:dyDescent="0.2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3:17" x14ac:dyDescent="0.2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3:17" x14ac:dyDescent="0.2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3:17" x14ac:dyDescent="0.2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3:17" x14ac:dyDescent="0.2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3:17" x14ac:dyDescent="0.2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3:17" x14ac:dyDescent="0.2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3:17" x14ac:dyDescent="0.2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3:17" x14ac:dyDescent="0.2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3:17" x14ac:dyDescent="0.2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3:17" x14ac:dyDescent="0.2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3:17" x14ac:dyDescent="0.2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3:17" x14ac:dyDescent="0.2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</sheetData>
  <sortState ref="C11:O18">
    <sortCondition descending="1" ref="O11:O18"/>
  </sortState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49"/>
  <sheetViews>
    <sheetView showGridLines="0" zoomScaleNormal="100" workbookViewId="0"/>
  </sheetViews>
  <sheetFormatPr defaultRowHeight="12" x14ac:dyDescent="0.2"/>
  <cols>
    <col min="1" max="2" width="9.28515625" style="6" customWidth="1"/>
    <col min="3" max="3" width="30.140625" style="6" customWidth="1"/>
    <col min="4" max="14" width="7" style="6" customWidth="1"/>
    <col min="15" max="19" width="8.5703125" style="6" customWidth="1"/>
    <col min="20" max="20" width="21.140625" style="6" customWidth="1"/>
    <col min="21" max="25" width="9.140625" style="6"/>
    <col min="26" max="26" width="8.85546875" style="6" customWidth="1"/>
    <col min="27" max="27" width="8.5703125" style="6" customWidth="1"/>
    <col min="28" max="28" width="8.85546875" style="6" customWidth="1"/>
    <col min="29" max="16384" width="9.140625" style="6"/>
  </cols>
  <sheetData>
    <row r="2" spans="1:47" x14ac:dyDescent="0.2">
      <c r="A2" s="1"/>
      <c r="C2" s="2"/>
    </row>
    <row r="3" spans="1:47" x14ac:dyDescent="0.2">
      <c r="C3" s="2" t="s">
        <v>26</v>
      </c>
    </row>
    <row r="4" spans="1:47" x14ac:dyDescent="0.2">
      <c r="C4" s="2" t="s">
        <v>2</v>
      </c>
    </row>
    <row r="5" spans="1:47" x14ac:dyDescent="0.2">
      <c r="C5" s="2"/>
    </row>
    <row r="6" spans="1:47" ht="15" x14ac:dyDescent="0.2">
      <c r="C6" s="5" t="s">
        <v>106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7" x14ac:dyDescent="0.2">
      <c r="C7" s="12" t="s">
        <v>22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9" spans="1:47" x14ac:dyDescent="0.2"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47" x14ac:dyDescent="0.2">
      <c r="D10" s="18">
        <v>2003</v>
      </c>
      <c r="E10" s="26">
        <v>2013</v>
      </c>
      <c r="F10" s="26"/>
      <c r="G10" s="51"/>
      <c r="H10" s="51"/>
      <c r="I10" s="51"/>
      <c r="J10" s="51"/>
      <c r="K10" s="51"/>
      <c r="L10" s="51"/>
      <c r="M10" s="51"/>
      <c r="N10" s="51"/>
      <c r="O10" s="53"/>
      <c r="P10" s="53"/>
      <c r="Q10" s="53"/>
      <c r="R10" s="24"/>
      <c r="S10" s="53"/>
      <c r="T10" s="24"/>
      <c r="U10" s="21"/>
      <c r="V10" s="21"/>
      <c r="W10" s="21"/>
      <c r="X10" s="21"/>
    </row>
    <row r="11" spans="1:47" x14ac:dyDescent="0.2">
      <c r="C11" s="6" t="s">
        <v>62</v>
      </c>
      <c r="D11" s="64" t="s">
        <v>7</v>
      </c>
      <c r="E11" s="64">
        <v>566.78615641956981</v>
      </c>
      <c r="F11" s="26"/>
      <c r="G11" s="51"/>
      <c r="H11" s="51"/>
      <c r="I11" s="38"/>
      <c r="J11" s="39"/>
      <c r="K11" s="24"/>
      <c r="L11" s="71"/>
      <c r="M11" s="51"/>
      <c r="N11" s="71"/>
      <c r="O11" s="71"/>
      <c r="P11" s="53"/>
      <c r="Q11" s="24"/>
      <c r="R11" s="24"/>
      <c r="S11" s="63"/>
      <c r="T11" s="24"/>
      <c r="U11" s="21"/>
      <c r="V11" s="21"/>
      <c r="W11" s="21"/>
      <c r="X11" s="21"/>
    </row>
    <row r="12" spans="1:47" x14ac:dyDescent="0.2">
      <c r="D12" s="64"/>
      <c r="E12" s="64"/>
      <c r="F12" s="26"/>
      <c r="G12" s="51"/>
      <c r="H12" s="51"/>
      <c r="I12" s="38"/>
      <c r="J12" s="39"/>
      <c r="K12" s="24"/>
      <c r="L12" s="71"/>
      <c r="M12" s="51"/>
      <c r="N12" s="71"/>
      <c r="O12" s="71"/>
      <c r="P12" s="53"/>
      <c r="Q12" s="24"/>
      <c r="R12" s="24"/>
      <c r="S12" s="63"/>
      <c r="T12" s="24"/>
      <c r="U12" s="21"/>
      <c r="V12" s="21"/>
      <c r="W12" s="21"/>
      <c r="X12" s="21"/>
    </row>
    <row r="13" spans="1:47" x14ac:dyDescent="0.2">
      <c r="C13" s="6" t="s">
        <v>63</v>
      </c>
      <c r="D13" s="64">
        <v>744.86755099160325</v>
      </c>
      <c r="E13" s="64">
        <v>606.90014243898725</v>
      </c>
      <c r="F13" s="7"/>
      <c r="G13" s="51"/>
      <c r="H13" s="51"/>
      <c r="I13" s="38"/>
      <c r="J13" s="38"/>
      <c r="K13" s="72"/>
      <c r="L13" s="72"/>
      <c r="M13" s="47"/>
      <c r="N13" s="72"/>
      <c r="O13" s="72"/>
      <c r="P13" s="54"/>
      <c r="Q13" s="24"/>
      <c r="R13" s="24"/>
      <c r="S13" s="63"/>
      <c r="T13" s="47"/>
      <c r="U13" s="21"/>
      <c r="V13" s="21"/>
      <c r="W13" s="21"/>
      <c r="X13" s="21"/>
    </row>
    <row r="14" spans="1:47" x14ac:dyDescent="0.2">
      <c r="C14" s="6" t="s">
        <v>29</v>
      </c>
      <c r="D14" s="64">
        <v>488.78252622843934</v>
      </c>
      <c r="E14" s="64">
        <v>584.75916041138566</v>
      </c>
      <c r="F14" s="7"/>
      <c r="G14" s="51"/>
      <c r="H14" s="51"/>
      <c r="I14" s="38"/>
      <c r="J14" s="38"/>
      <c r="K14" s="72"/>
      <c r="L14" s="72"/>
      <c r="M14" s="47"/>
      <c r="N14" s="72"/>
      <c r="O14" s="72"/>
      <c r="P14" s="54"/>
      <c r="Q14" s="24"/>
      <c r="R14" s="24"/>
      <c r="S14" s="63"/>
      <c r="T14" s="47"/>
      <c r="U14" s="21"/>
      <c r="V14" s="21"/>
      <c r="W14" s="21"/>
      <c r="X14" s="21"/>
    </row>
    <row r="15" spans="1:47" x14ac:dyDescent="0.2">
      <c r="C15" s="6" t="s">
        <v>91</v>
      </c>
      <c r="D15" s="64">
        <v>241.07493134562574</v>
      </c>
      <c r="E15" s="64">
        <v>278.64746399499063</v>
      </c>
      <c r="F15" s="7"/>
      <c r="G15" s="51"/>
      <c r="H15" s="51"/>
      <c r="I15" s="38"/>
      <c r="J15" s="38"/>
      <c r="K15" s="72"/>
      <c r="L15" s="72"/>
      <c r="M15" s="47"/>
      <c r="N15" s="72"/>
      <c r="O15" s="72"/>
      <c r="P15" s="54"/>
      <c r="Q15" s="24"/>
      <c r="R15" s="24"/>
      <c r="S15" s="63"/>
      <c r="T15" s="47"/>
      <c r="U15" s="21"/>
      <c r="V15" s="21"/>
      <c r="W15" s="21"/>
      <c r="X15" s="21"/>
    </row>
    <row r="16" spans="1:47" x14ac:dyDescent="0.2">
      <c r="C16" s="6" t="s">
        <v>95</v>
      </c>
      <c r="D16" s="64">
        <v>231.96612590551985</v>
      </c>
      <c r="E16" s="64" t="s">
        <v>7</v>
      </c>
      <c r="F16" s="7"/>
      <c r="G16" s="51"/>
      <c r="H16" s="51"/>
      <c r="I16" s="38"/>
      <c r="J16" s="38"/>
      <c r="K16" s="72"/>
      <c r="L16" s="72"/>
      <c r="M16" s="47"/>
      <c r="N16" s="72"/>
      <c r="O16" s="72"/>
      <c r="P16" s="54"/>
      <c r="Q16" s="24"/>
      <c r="R16" s="24"/>
      <c r="S16" s="63"/>
      <c r="T16" s="47"/>
      <c r="U16" s="21"/>
      <c r="V16" s="21"/>
      <c r="W16" s="21"/>
      <c r="X16" s="21"/>
    </row>
    <row r="17" spans="3:24" x14ac:dyDescent="0.2">
      <c r="C17" s="6" t="s">
        <v>84</v>
      </c>
      <c r="D17" s="64">
        <v>230.51199261992619</v>
      </c>
      <c r="E17" s="64" t="s">
        <v>7</v>
      </c>
      <c r="F17" s="7"/>
      <c r="G17" s="51"/>
      <c r="H17" s="51"/>
      <c r="I17" s="38"/>
      <c r="J17" s="38"/>
      <c r="K17" s="72"/>
      <c r="L17" s="72"/>
      <c r="M17" s="47"/>
      <c r="N17" s="72"/>
      <c r="O17" s="72"/>
      <c r="P17" s="54"/>
      <c r="Q17" s="24"/>
      <c r="R17" s="24"/>
      <c r="S17" s="63"/>
      <c r="T17" s="47"/>
      <c r="U17" s="21"/>
      <c r="V17" s="21"/>
      <c r="W17" s="21"/>
      <c r="X17" s="21"/>
    </row>
    <row r="18" spans="3:24" x14ac:dyDescent="0.2">
      <c r="C18" s="6" t="s">
        <v>92</v>
      </c>
      <c r="D18" s="64">
        <v>83.919404136621253</v>
      </c>
      <c r="E18" s="64">
        <v>133.88561691970807</v>
      </c>
      <c r="F18" s="7"/>
      <c r="G18" s="51"/>
      <c r="H18" s="51"/>
      <c r="I18" s="38"/>
      <c r="J18" s="38"/>
      <c r="K18" s="72"/>
      <c r="L18" s="72"/>
      <c r="M18" s="47"/>
      <c r="N18" s="72"/>
      <c r="O18" s="72"/>
      <c r="P18" s="54"/>
      <c r="Q18" s="24"/>
      <c r="R18" s="24"/>
      <c r="S18" s="63"/>
      <c r="T18" s="47"/>
      <c r="U18" s="21"/>
      <c r="V18" s="21"/>
      <c r="W18" s="21"/>
      <c r="X18" s="21"/>
    </row>
    <row r="19" spans="3:24" x14ac:dyDescent="0.2">
      <c r="C19" s="6" t="s">
        <v>112</v>
      </c>
      <c r="D19" s="64">
        <v>56.145132441870366</v>
      </c>
      <c r="E19" s="64" t="s">
        <v>7</v>
      </c>
      <c r="F19" s="7"/>
      <c r="G19" s="51"/>
      <c r="H19" s="51"/>
      <c r="I19" s="38"/>
      <c r="J19" s="38"/>
      <c r="K19" s="72"/>
      <c r="L19" s="72"/>
      <c r="M19" s="47"/>
      <c r="N19" s="72"/>
      <c r="O19" s="72"/>
      <c r="P19" s="54"/>
      <c r="Q19" s="24"/>
      <c r="R19" s="24"/>
      <c r="S19" s="63"/>
      <c r="T19" s="47"/>
      <c r="U19" s="21"/>
      <c r="V19" s="21"/>
      <c r="W19" s="21"/>
      <c r="X19" s="21"/>
    </row>
    <row r="20" spans="3:24" x14ac:dyDescent="0.2">
      <c r="C20" s="6" t="s">
        <v>93</v>
      </c>
      <c r="D20" s="64">
        <v>39.680393730763591</v>
      </c>
      <c r="E20" s="64">
        <v>51.510766345993765</v>
      </c>
      <c r="F20" s="7"/>
      <c r="G20" s="51"/>
      <c r="H20" s="51"/>
      <c r="I20" s="38"/>
      <c r="J20" s="38"/>
      <c r="K20" s="72"/>
      <c r="L20" s="72"/>
      <c r="M20" s="47"/>
      <c r="N20" s="72"/>
      <c r="O20" s="72"/>
      <c r="P20" s="54"/>
      <c r="Q20" s="24"/>
      <c r="R20" s="24"/>
      <c r="S20" s="63"/>
      <c r="T20" s="47"/>
      <c r="U20" s="21"/>
      <c r="V20" s="21"/>
      <c r="W20" s="21"/>
      <c r="X20" s="21"/>
    </row>
    <row r="21" spans="3:24" x14ac:dyDescent="0.2">
      <c r="D21" s="64"/>
      <c r="E21" s="64"/>
      <c r="F21" s="7"/>
      <c r="G21" s="51"/>
      <c r="H21" s="51"/>
      <c r="I21" s="38"/>
      <c r="J21" s="38"/>
      <c r="K21" s="72"/>
      <c r="L21" s="72"/>
      <c r="M21" s="47"/>
      <c r="N21" s="72"/>
      <c r="O21" s="72"/>
      <c r="P21" s="54"/>
      <c r="Q21" s="24"/>
      <c r="R21" s="24"/>
      <c r="S21" s="63"/>
      <c r="T21" s="47"/>
      <c r="U21" s="21"/>
      <c r="V21" s="21"/>
      <c r="W21" s="21"/>
      <c r="X21" s="21"/>
    </row>
    <row r="22" spans="3:24" x14ac:dyDescent="0.2">
      <c r="C22" s="6" t="s">
        <v>113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S22" s="21"/>
      <c r="T22" s="21"/>
      <c r="U22" s="21"/>
      <c r="V22" s="21"/>
      <c r="W22" s="21"/>
      <c r="X22" s="21"/>
    </row>
    <row r="23" spans="3:24" x14ac:dyDescent="0.2">
      <c r="C23" s="6" t="s">
        <v>89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S23" s="21"/>
      <c r="T23" s="21"/>
      <c r="U23" s="21"/>
      <c r="V23" s="21"/>
      <c r="W23" s="21"/>
      <c r="X23" s="21"/>
    </row>
    <row r="24" spans="3:24" x14ac:dyDescent="0.2">
      <c r="C24" s="6" t="s">
        <v>90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S24" s="21"/>
      <c r="T24" s="21"/>
      <c r="U24" s="21"/>
      <c r="V24" s="21"/>
      <c r="W24" s="21"/>
      <c r="X24" s="21"/>
    </row>
    <row r="25" spans="3:24" x14ac:dyDescent="0.2">
      <c r="C25" s="6" t="s">
        <v>94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S25" s="21"/>
      <c r="T25" s="21"/>
      <c r="U25" s="21"/>
      <c r="V25" s="21"/>
      <c r="W25" s="21"/>
      <c r="X25" s="21"/>
    </row>
    <row r="26" spans="3:24" x14ac:dyDescent="0.2">
      <c r="C26" s="6" t="s">
        <v>111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S26" s="21"/>
      <c r="T26" s="21"/>
      <c r="U26" s="21"/>
      <c r="V26" s="21"/>
      <c r="W26" s="21"/>
      <c r="X26" s="21"/>
    </row>
    <row r="27" spans="3:24" x14ac:dyDescent="0.2">
      <c r="C27" s="9" t="s">
        <v>47</v>
      </c>
    </row>
    <row r="50" spans="1:17" x14ac:dyDescent="0.2">
      <c r="B50" s="8"/>
    </row>
    <row r="51" spans="1:17" x14ac:dyDescent="0.2">
      <c r="B51" s="8"/>
      <c r="C51" s="24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9"/>
      <c r="O51" s="24"/>
      <c r="P51" s="24"/>
      <c r="Q51" s="24"/>
    </row>
    <row r="52" spans="1:17" x14ac:dyDescent="0.2"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x14ac:dyDescent="0.2">
      <c r="A53" s="3" t="s">
        <v>5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x14ac:dyDescent="0.2">
      <c r="A54" s="6" t="s">
        <v>20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x14ac:dyDescent="0.2">
      <c r="A55" s="6" t="s">
        <v>37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x14ac:dyDescent="0.2">
      <c r="A56" s="6" t="s">
        <v>4</v>
      </c>
      <c r="B56" s="6" t="s">
        <v>6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x14ac:dyDescent="0.2"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x14ac:dyDescent="0.2">
      <c r="C58" s="24"/>
      <c r="E58" s="22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x14ac:dyDescent="0.2">
      <c r="D59" s="72"/>
      <c r="E59" s="22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x14ac:dyDescent="0.2">
      <c r="C60" s="24"/>
      <c r="D60" s="72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x14ac:dyDescent="0.2">
      <c r="C61" s="24"/>
      <c r="D61" s="72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x14ac:dyDescent="0.2">
      <c r="C62" s="24"/>
      <c r="D62" s="72"/>
      <c r="E62" s="19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x14ac:dyDescent="0.2">
      <c r="C63" s="24"/>
      <c r="D63" s="72"/>
      <c r="E63" s="19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x14ac:dyDescent="0.2">
      <c r="C64" s="33"/>
      <c r="D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3:17" x14ac:dyDescent="0.2">
      <c r="C65" s="22"/>
      <c r="D65" s="41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3:17" x14ac:dyDescent="0.2">
      <c r="C66" s="22"/>
      <c r="D66" s="71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3:17" x14ac:dyDescent="0.2">
      <c r="D67" s="71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3:17" x14ac:dyDescent="0.2">
      <c r="D68" s="71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3:17" x14ac:dyDescent="0.2">
      <c r="C69" s="19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3:17" x14ac:dyDescent="0.2">
      <c r="C70" s="19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3:17" x14ac:dyDescent="0.2">
      <c r="C71" s="19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3:17" x14ac:dyDescent="0.2">
      <c r="C72" s="19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3:17" x14ac:dyDescent="0.2"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3:17" x14ac:dyDescent="0.2"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3:17" x14ac:dyDescent="0.2"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3:17" x14ac:dyDescent="0.2"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3:17" x14ac:dyDescent="0.2"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3:17" x14ac:dyDescent="0.2"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3:17" x14ac:dyDescent="0.2"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3:17" x14ac:dyDescent="0.2"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3:17" x14ac:dyDescent="0.2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3:17" x14ac:dyDescent="0.2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3:17" x14ac:dyDescent="0.2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3:17" x14ac:dyDescent="0.2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3:17" x14ac:dyDescent="0.2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3:17" x14ac:dyDescent="0.2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3:17" x14ac:dyDescent="0.2"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3:17" x14ac:dyDescent="0.2"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3:17" x14ac:dyDescent="0.2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3:17" x14ac:dyDescent="0.2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3:17" x14ac:dyDescent="0.2"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3:17" x14ac:dyDescent="0.2"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3:17" x14ac:dyDescent="0.2"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3:17" x14ac:dyDescent="0.2"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3:17" x14ac:dyDescent="0.2"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3:17" x14ac:dyDescent="0.2"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3:17" x14ac:dyDescent="0.2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3:17" x14ac:dyDescent="0.2"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3:17" x14ac:dyDescent="0.2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3:17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3:17" x14ac:dyDescent="0.2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3:17" x14ac:dyDescent="0.2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3:17" x14ac:dyDescent="0.2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3:17" x14ac:dyDescent="0.2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3:17" x14ac:dyDescent="0.2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3:17" x14ac:dyDescent="0.2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3:17" x14ac:dyDescent="0.2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3:17" x14ac:dyDescent="0.2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3:17" x14ac:dyDescent="0.2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3:17" x14ac:dyDescent="0.2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3:17" x14ac:dyDescent="0.2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3:17" x14ac:dyDescent="0.2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3:17" x14ac:dyDescent="0.2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3:17" x14ac:dyDescent="0.2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3:17" x14ac:dyDescent="0.2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3:17" x14ac:dyDescent="0.2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3:17" x14ac:dyDescent="0.2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3:17" x14ac:dyDescent="0.2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3:17" x14ac:dyDescent="0.2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3:17" x14ac:dyDescent="0.2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3:17" x14ac:dyDescent="0.2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3:17" x14ac:dyDescent="0.2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3:17" x14ac:dyDescent="0.2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3:17" x14ac:dyDescent="0.2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3:17" x14ac:dyDescent="0.2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3:17" x14ac:dyDescent="0.2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3:17" x14ac:dyDescent="0.2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3:17" x14ac:dyDescent="0.2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3:17" x14ac:dyDescent="0.2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3:17" x14ac:dyDescent="0.2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3:17" x14ac:dyDescent="0.2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3:17" x14ac:dyDescent="0.2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3:17" x14ac:dyDescent="0.2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3:17" x14ac:dyDescent="0.2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3:17" x14ac:dyDescent="0.2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3:17" x14ac:dyDescent="0.2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3:17" x14ac:dyDescent="0.2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3:17" x14ac:dyDescent="0.2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3:17" x14ac:dyDescent="0.2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3:17" x14ac:dyDescent="0.2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3:17" x14ac:dyDescent="0.2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3:17" x14ac:dyDescent="0.2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3:17" x14ac:dyDescent="0.2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3:17" x14ac:dyDescent="0.2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3:17" x14ac:dyDescent="0.2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3:17" x14ac:dyDescent="0.2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3:17" x14ac:dyDescent="0.2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3:17" x14ac:dyDescent="0.2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3:17" x14ac:dyDescent="0.2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</sheetData>
  <sortState ref="C12:E17">
    <sortCondition descending="1" ref="E12:E17"/>
  </sortState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1</vt:lpstr>
      <vt:lpstr>Figure 1</vt:lpstr>
      <vt:lpstr>Figure 2</vt:lpstr>
      <vt:lpstr>Table 2</vt:lpstr>
      <vt:lpstr>Figure 3</vt:lpstr>
      <vt:lpstr>Figure 4</vt:lpstr>
      <vt:lpstr>Figure 5</vt:lpstr>
      <vt:lpstr>Table 3</vt:lpstr>
      <vt:lpstr>Figure 6</vt:lpstr>
      <vt:lpstr>Figure 7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2014-06-18T09:35:14Z</cp:lastPrinted>
  <dcterms:created xsi:type="dcterms:W3CDTF">2011-09-27T09:39:44Z</dcterms:created>
  <dcterms:modified xsi:type="dcterms:W3CDTF">2015-01-16T14:03:24Z</dcterms:modified>
</cp:coreProperties>
</file>