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30" windowWidth="27795" windowHeight="13350" activeTab="0"/>
  </bookViews>
  <sheets>
    <sheet name="F1" sheetId="14" r:id="rId1"/>
    <sheet name="F2" sheetId="1" r:id="rId2"/>
    <sheet name="T1" sheetId="2" r:id="rId3"/>
    <sheet name="F3" sheetId="3" r:id="rId4"/>
    <sheet name="F4" sheetId="4" r:id="rId5"/>
    <sheet name="F5" sheetId="5" r:id="rId6"/>
    <sheet name="F6" sheetId="15" r:id="rId7"/>
    <sheet name="T2" sheetId="6" r:id="rId8"/>
    <sheet name="F7" sheetId="7" r:id="rId9"/>
    <sheet name="F8" sheetId="8" r:id="rId10"/>
    <sheet name="T3" sheetId="9" r:id="rId11"/>
    <sheet name="F9" sheetId="10" r:id="rId12"/>
    <sheet name="F10" sheetId="11" r:id="rId13"/>
    <sheet name="F11" sheetId="13" r:id="rId14"/>
    <sheet name="T4" sheetId="12" r:id="rId15"/>
  </sheets>
  <definedNames/>
  <calcPr calcId="145621"/>
</workbook>
</file>

<file path=xl/sharedStrings.xml><?xml version="1.0" encoding="utf-8"?>
<sst xmlns="http://schemas.openxmlformats.org/spreadsheetml/2006/main" count="465" uniqueCount="93">
  <si>
    <t xml:space="preserve"> </t>
  </si>
  <si>
    <t>First-generation immigrants</t>
  </si>
  <si>
    <t>Second-generation immigrants</t>
  </si>
  <si>
    <t xml:space="preserve">Native-born </t>
  </si>
  <si>
    <t>born inside EU</t>
  </si>
  <si>
    <t>born outside EU</t>
  </si>
  <si>
    <t>Primary education</t>
  </si>
  <si>
    <t>Secondary education</t>
  </si>
  <si>
    <t>Tertiary education</t>
  </si>
  <si>
    <t>Reference year 2014</t>
  </si>
  <si>
    <t>Reference year 2008</t>
  </si>
  <si>
    <t>Education 
attainment 
level</t>
  </si>
  <si>
    <t>Country</t>
  </si>
  <si>
    <t>Native with native background</t>
  </si>
  <si>
    <t>Belgium</t>
  </si>
  <si>
    <t>Bulgaria</t>
  </si>
  <si>
    <t>: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</si>
  <si>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</si>
  <si>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</si>
  <si>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</si>
  <si>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</si>
  <si>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</si>
  <si>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</si>
  <si>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</si>
  <si>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</si>
  <si>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</si>
  <si>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</si>
  <si>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</si>
  <si>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</si>
  <si>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</si>
  <si>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</si>
  <si>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</si>
  <si>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</si>
  <si>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</si>
  <si>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</si>
  <si>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</si>
  <si>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</si>
  <si>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</si>
  <si>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</si>
  <si>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</si>
  <si>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</si>
  <si>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</si>
  <si>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</si>
  <si>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From 15 to 24 years</t>
  </si>
  <si>
    <t>From 25 to 54 years</t>
  </si>
  <si>
    <t>From 55 to 64 years</t>
  </si>
  <si>
    <t>Primary</t>
  </si>
  <si>
    <t>Tertiary</t>
  </si>
  <si>
    <t>Male</t>
  </si>
  <si>
    <t>Female</t>
  </si>
  <si>
    <t>of EU origins</t>
  </si>
  <si>
    <t>of non-EU origins</t>
  </si>
  <si>
    <t>of native background</t>
  </si>
  <si>
    <t>First-generation 
immigrants</t>
  </si>
  <si>
    <t>Second-generation 
immigrants</t>
  </si>
  <si>
    <t>First-generation
 immigrants</t>
  </si>
  <si>
    <t>of non EU origins</t>
  </si>
  <si>
    <t>Netherlands</t>
  </si>
  <si>
    <t>Natives of native background</t>
  </si>
  <si>
    <t>TOTAL</t>
  </si>
  <si>
    <t>Mother tongue</t>
  </si>
  <si>
    <t>Proficient</t>
  </si>
  <si>
    <t>Moderate</t>
  </si>
  <si>
    <t>Basic</t>
  </si>
  <si>
    <t>Born within EU</t>
  </si>
  <si>
    <t>Born outside EU</t>
  </si>
  <si>
    <t>Total</t>
  </si>
  <si>
    <t xml:space="preserve">Language skill level </t>
  </si>
  <si>
    <t>Less than 5 years</t>
  </si>
  <si>
    <t>Between 6 and 9 years</t>
  </si>
  <si>
    <t>10 years and over</t>
  </si>
  <si>
    <t>Unknown</t>
  </si>
  <si>
    <t>1.Low</t>
  </si>
  <si>
    <t>3.High</t>
  </si>
  <si>
    <t>Educational attainment level distribution by migration status and background, 25-55 age group, 2014 and 2008, %</t>
  </si>
  <si>
    <t>Proportion of people in tertiary education by country and migration status, 25-54 age group, 2014, %</t>
  </si>
  <si>
    <t>Proportion in total population of people in primary and tetiary education by migration status, migration background and age group, 2014, %</t>
  </si>
  <si>
    <t>Proportion in total population of people in primary and tetiary education by migration status, migration background and sex, 25-54 age group, 2014, %</t>
  </si>
  <si>
    <t>Objective over-qualification by migration status and background, 25-54 age group, 2014 and 2008, %</t>
  </si>
  <si>
    <t>of non EU origin</t>
  </si>
  <si>
    <t>of EU origin</t>
  </si>
  <si>
    <t>Subjective over-qualification by migration status and background, 25-54 age group, 2014, %</t>
  </si>
  <si>
    <t>Sex</t>
  </si>
  <si>
    <t>Objective over-qualification by sex, migration status and background, 25-54 age group, 2014, %</t>
  </si>
  <si>
    <t xml:space="preserve">Native-born of native background </t>
  </si>
  <si>
    <t>Objective over-qualification by country and migration status, 25-54 age group, 2014, %</t>
  </si>
  <si>
    <t>Subjective over-qualification by migration status, background and sex, 25-54 age group, 2014, %</t>
  </si>
  <si>
    <t>Subjective over-qualification by country and migration status, 25-54 age group, 2014, %</t>
  </si>
  <si>
    <t>Language skills of first-generation immigrants by migration background, 15-64 age group, 2014, %</t>
  </si>
  <si>
    <t>Language skills of first-generation immigrants by number of years spent in the country and migration background, 15-64, 2014, %</t>
  </si>
  <si>
    <t>Language skills of first-generation immigrants by education attainment level and migration background, 15-64, 2014, %</t>
  </si>
  <si>
    <t>Language skills of first-generation immigrants by country, 15-64 age group, 2014, %</t>
  </si>
  <si>
    <r>
      <t>Source:</t>
    </r>
    <r>
      <rPr>
        <sz val="9"/>
        <color theme="1"/>
        <rFont val="Arial"/>
        <family val="2"/>
      </rPr>
      <t xml:space="preserve"> Eurostat, LFS 2014 ad hoc module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</si>
</sst>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+mn-cs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thin"/>
      <right/>
      <top/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 style="thin">
        <color rgb="FF000000"/>
      </top>
      <bottom style="hair">
        <color rgb="FFC0C0C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10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1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10" borderId="15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0" xfId="0" applyNumberFormat="1" applyFont="1"/>
    <xf numFmtId="0" fontId="3" fillId="10" borderId="1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/>
    </xf>
    <xf numFmtId="164" fontId="2" fillId="0" borderId="17" xfId="0" applyNumberFormat="1" applyFont="1" applyBorder="1"/>
    <xf numFmtId="0" fontId="3" fillId="10" borderId="16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164" fontId="2" fillId="0" borderId="20" xfId="0" applyNumberFormat="1" applyFont="1" applyBorder="1"/>
    <xf numFmtId="164" fontId="2" fillId="0" borderId="19" xfId="0" applyNumberFormat="1" applyFont="1" applyBorder="1"/>
    <xf numFmtId="0" fontId="3" fillId="10" borderId="21" xfId="0" applyFont="1" applyFill="1" applyBorder="1" applyAlignment="1">
      <alignment horizontal="center"/>
    </xf>
    <xf numFmtId="164" fontId="2" fillId="0" borderId="22" xfId="0" applyNumberFormat="1" applyFont="1" applyBorder="1"/>
    <xf numFmtId="164" fontId="2" fillId="0" borderId="21" xfId="0" applyNumberFormat="1" applyFont="1" applyBorder="1"/>
    <xf numFmtId="0" fontId="3" fillId="10" borderId="23" xfId="0" applyFont="1" applyFill="1" applyBorder="1" applyAlignment="1">
      <alignment horizontal="center"/>
    </xf>
    <xf numFmtId="164" fontId="2" fillId="0" borderId="24" xfId="0" applyNumberFormat="1" applyFont="1" applyBorder="1"/>
    <xf numFmtId="164" fontId="2" fillId="0" borderId="23" xfId="0" applyNumberFormat="1" applyFont="1" applyBorder="1"/>
    <xf numFmtId="0" fontId="3" fillId="10" borderId="25" xfId="0" applyFont="1" applyFill="1" applyBorder="1" applyAlignment="1">
      <alignment horizontal="center" vertical="center" wrapText="1"/>
    </xf>
    <xf numFmtId="164" fontId="2" fillId="0" borderId="26" xfId="0" applyNumberFormat="1" applyFont="1" applyBorder="1"/>
    <xf numFmtId="164" fontId="2" fillId="0" borderId="27" xfId="0" applyNumberFormat="1" applyFont="1" applyBorder="1"/>
    <xf numFmtId="164" fontId="2" fillId="0" borderId="26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3" fillId="10" borderId="13" xfId="0" applyFont="1" applyFill="1" applyBorder="1" applyAlignment="1">
      <alignment horizontal="center" vertical="center"/>
    </xf>
    <xf numFmtId="164" fontId="2" fillId="0" borderId="28" xfId="0" applyNumberFormat="1" applyFont="1" applyBorder="1"/>
    <xf numFmtId="164" fontId="2" fillId="0" borderId="29" xfId="0" applyNumberFormat="1" applyFont="1" applyBorder="1"/>
    <xf numFmtId="0" fontId="3" fillId="10" borderId="16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164" fontId="2" fillId="33" borderId="13" xfId="0" applyNumberFormat="1" applyFont="1" applyFill="1" applyBorder="1"/>
    <xf numFmtId="164" fontId="2" fillId="33" borderId="14" xfId="0" applyNumberFormat="1" applyFont="1" applyFill="1" applyBorder="1"/>
    <xf numFmtId="164" fontId="2" fillId="33" borderId="11" xfId="0" applyNumberFormat="1" applyFont="1" applyFill="1" applyBorder="1"/>
    <xf numFmtId="0" fontId="0" fillId="0" borderId="0" xfId="0"/>
    <xf numFmtId="0" fontId="3" fillId="0" borderId="11" xfId="0" applyFont="1" applyBorder="1" applyAlignment="1">
      <alignment horizontal="left"/>
    </xf>
    <xf numFmtId="164" fontId="2" fillId="0" borderId="11" xfId="0" applyNumberFormat="1" applyFont="1" applyBorder="1"/>
    <xf numFmtId="164" fontId="2" fillId="0" borderId="17" xfId="0" applyNumberFormat="1" applyFont="1" applyBorder="1"/>
    <xf numFmtId="164" fontId="2" fillId="0" borderId="20" xfId="0" applyNumberFormat="1" applyFont="1" applyBorder="1"/>
    <xf numFmtId="164" fontId="2" fillId="0" borderId="19" xfId="0" applyNumberFormat="1" applyFont="1" applyBorder="1"/>
    <xf numFmtId="0" fontId="3" fillId="0" borderId="13" xfId="0" applyFont="1" applyBorder="1" applyAlignment="1">
      <alignment horizontal="left"/>
    </xf>
    <xf numFmtId="0" fontId="0" fillId="0" borderId="0" xfId="0" applyAlignment="1">
      <alignment wrapText="1"/>
    </xf>
    <xf numFmtId="164" fontId="0" fillId="0" borderId="11" xfId="0" applyNumberFormat="1" applyBorder="1"/>
    <xf numFmtId="164" fontId="0" fillId="0" borderId="13" xfId="0" applyNumberFormat="1" applyBorder="1"/>
    <xf numFmtId="0" fontId="3" fillId="10" borderId="16" xfId="0" applyFont="1" applyFill="1" applyBorder="1" applyAlignment="1">
      <alignment horizontal="left"/>
    </xf>
    <xf numFmtId="164" fontId="0" fillId="0" borderId="14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6" xfId="0" applyNumberFormat="1" applyBorder="1"/>
    <xf numFmtId="0" fontId="2" fillId="0" borderId="0" xfId="0" applyFont="1"/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10" borderId="16" xfId="0" applyFont="1" applyFill="1" applyBorder="1" applyAlignment="1">
      <alignment horizontal="center" wrapText="1"/>
    </xf>
    <xf numFmtId="0" fontId="3" fillId="10" borderId="25" xfId="0" applyFont="1" applyFill="1" applyBorder="1" applyAlignment="1">
      <alignment horizontal="center" wrapText="1"/>
    </xf>
    <xf numFmtId="164" fontId="0" fillId="0" borderId="11" xfId="0" applyNumberFormat="1" applyBorder="1"/>
    <xf numFmtId="164" fontId="0" fillId="0" borderId="14" xfId="0" applyNumberFormat="1" applyBorder="1"/>
    <xf numFmtId="164" fontId="0" fillId="0" borderId="27" xfId="0" applyNumberFormat="1" applyBorder="1"/>
    <xf numFmtId="164" fontId="0" fillId="0" borderId="21" xfId="0" applyNumberFormat="1" applyBorder="1"/>
    <xf numFmtId="0" fontId="3" fillId="1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164" fontId="2" fillId="0" borderId="0" xfId="0" applyNumberFormat="1" applyFont="1"/>
    <xf numFmtId="0" fontId="3" fillId="0" borderId="17" xfId="0" applyFont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164" fontId="0" fillId="0" borderId="17" xfId="0" applyNumberFormat="1" applyBorder="1"/>
    <xf numFmtId="164" fontId="0" fillId="0" borderId="11" xfId="0" applyNumberFormat="1" applyBorder="1"/>
    <xf numFmtId="164" fontId="0" fillId="0" borderId="22" xfId="0" applyNumberFormat="1" applyBorder="1"/>
    <xf numFmtId="164" fontId="0" fillId="0" borderId="21" xfId="0" applyNumberForma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0" fontId="3" fillId="0" borderId="13" xfId="0" applyFont="1" applyBorder="1" applyAlignment="1">
      <alignment horizontal="left"/>
    </xf>
    <xf numFmtId="0" fontId="3" fillId="10" borderId="16" xfId="0" applyFont="1" applyFill="1" applyBorder="1" applyAlignment="1">
      <alignment horizontal="center"/>
    </xf>
    <xf numFmtId="164" fontId="2" fillId="0" borderId="21" xfId="0" applyNumberFormat="1" applyFont="1" applyBorder="1"/>
    <xf numFmtId="0" fontId="3" fillId="10" borderId="0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27" xfId="0" applyNumberFormat="1" applyFont="1" applyBorder="1"/>
    <xf numFmtId="0" fontId="3" fillId="10" borderId="12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164" fontId="2" fillId="0" borderId="30" xfId="0" applyNumberFormat="1" applyFont="1" applyBorder="1"/>
    <xf numFmtId="164" fontId="2" fillId="0" borderId="12" xfId="0" applyNumberFormat="1" applyFont="1" applyBorder="1"/>
    <xf numFmtId="0" fontId="0" fillId="0" borderId="0" xfId="0"/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164" fontId="0" fillId="0" borderId="17" xfId="0" applyNumberFormat="1" applyBorder="1"/>
    <xf numFmtId="164" fontId="0" fillId="0" borderId="11" xfId="0" applyNumberFormat="1" applyBorder="1"/>
    <xf numFmtId="0" fontId="3" fillId="10" borderId="1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164" fontId="0" fillId="0" borderId="14" xfId="0" applyNumberFormat="1" applyBorder="1"/>
    <xf numFmtId="164" fontId="0" fillId="0" borderId="22" xfId="0" applyNumberFormat="1" applyBorder="1"/>
    <xf numFmtId="164" fontId="0" fillId="0" borderId="27" xfId="0" applyNumberFormat="1" applyBorder="1"/>
    <xf numFmtId="164" fontId="0" fillId="0" borderId="21" xfId="0" applyNumberFormat="1" applyBorder="1"/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0" fontId="3" fillId="0" borderId="13" xfId="0" applyFont="1" applyBorder="1" applyAlignment="1">
      <alignment horizontal="left"/>
    </xf>
    <xf numFmtId="0" fontId="2" fillId="0" borderId="14" xfId="0" applyFont="1" applyBorder="1"/>
    <xf numFmtId="0" fontId="3" fillId="10" borderId="16" xfId="0" applyFont="1" applyFill="1" applyBorder="1" applyAlignment="1">
      <alignment horizontal="center"/>
    </xf>
    <xf numFmtId="0" fontId="2" fillId="0" borderId="27" xfId="0" applyFont="1" applyBorder="1"/>
    <xf numFmtId="164" fontId="2" fillId="0" borderId="21" xfId="0" applyNumberFormat="1" applyFont="1" applyBorder="1"/>
    <xf numFmtId="164" fontId="2" fillId="0" borderId="26" xfId="0" applyNumberFormat="1" applyFont="1" applyBorder="1"/>
    <xf numFmtId="164" fontId="2" fillId="0" borderId="27" xfId="0" applyNumberFormat="1" applyFont="1" applyBorder="1"/>
    <xf numFmtId="0" fontId="3" fillId="10" borderId="2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" fillId="10" borderId="28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3" fillId="10" borderId="29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10" borderId="27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 wrapText="1"/>
    </xf>
    <xf numFmtId="0" fontId="3" fillId="10" borderId="3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 wrapText="1"/>
    </xf>
    <xf numFmtId="0" fontId="3" fillId="10" borderId="20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 wrapText="1"/>
    </xf>
    <xf numFmtId="0" fontId="3" fillId="10" borderId="34" xfId="0" applyFont="1" applyFill="1" applyBorder="1" applyAlignment="1">
      <alignment horizontal="center" wrapText="1"/>
    </xf>
    <xf numFmtId="0" fontId="3" fillId="10" borderId="20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0" fontId="3" fillId="10" borderId="13" xfId="0" applyFont="1" applyFill="1" applyBorder="1" applyAlignment="1">
      <alignment horizont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Comma 3" xfId="61"/>
    <cellStyle name="Comm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'F2'!$A$5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'F2'!$B$2:$K$4</c:f>
              <c:multiLvlStrCache/>
            </c:multiLvlStrRef>
          </c:cat>
          <c:val>
            <c:numRef>
              <c:f>'F2'!$B$5:$K$5</c:f>
              <c:numCache/>
            </c:numRef>
          </c:val>
        </c:ser>
        <c:ser>
          <c:idx val="1"/>
          <c:order val="1"/>
          <c:tx>
            <c:strRef>
              <c:f>'F2'!$A$6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'F2'!$B$2:$K$4</c:f>
              <c:multiLvlStrCache/>
            </c:multiLvlStrRef>
          </c:cat>
          <c:val>
            <c:numRef>
              <c:f>'F2'!$B$6:$K$6</c:f>
              <c:numCache/>
            </c:numRef>
          </c:val>
        </c:ser>
        <c:ser>
          <c:idx val="2"/>
          <c:order val="2"/>
          <c:tx>
            <c:strRef>
              <c:f>'F2'!$A$7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'F2'!$B$2:$K$4</c:f>
              <c:multiLvlStrCache/>
            </c:multiLvlStrRef>
          </c:cat>
          <c:val>
            <c:numRef>
              <c:f>'F2'!$B$7:$K$7</c:f>
              <c:numCache/>
            </c:numRef>
          </c:val>
        </c:ser>
        <c:overlap val="100"/>
        <c:axId val="8161937"/>
        <c:axId val="38996318"/>
      </c:barChart>
      <c:catAx>
        <c:axId val="8161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996318"/>
        <c:crosses val="autoZero"/>
        <c:auto val="1"/>
        <c:lblOffset val="100"/>
        <c:noMultiLvlLbl val="0"/>
      </c:catAx>
      <c:valAx>
        <c:axId val="3899631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16193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"/>
          <c:y val="0.0305"/>
          <c:w val="0.9147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'F11'!$C$5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('F11'!$D$5:$E$5,'F11'!$G$5:$H$5,'F11'!$J$5:$K$5)</c:f>
              <c:numCache/>
            </c:numRef>
          </c:val>
        </c:ser>
        <c:ser>
          <c:idx val="1"/>
          <c:order val="1"/>
          <c:tx>
            <c:strRef>
              <c:f>'F11'!$C$6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('F11'!$D$6:$E$6,'F11'!$G$6:$H$6,'F11'!$J$6:$K$6)</c:f>
              <c:numCache/>
            </c:numRef>
          </c:val>
        </c:ser>
        <c:ser>
          <c:idx val="2"/>
          <c:order val="2"/>
          <c:tx>
            <c:strRef>
              <c:f>'F11'!$C$7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('F11'!$D$7:$E$7,'F11'!$G$7:$H$7,'F11'!$J$7:$K$7)</c:f>
              <c:numCache/>
            </c:numRef>
          </c:val>
        </c:ser>
        <c:ser>
          <c:idx val="3"/>
          <c:order val="3"/>
          <c:tx>
            <c:strRef>
              <c:f>'F11'!$C$8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('F11'!$D$8:$E$8,'F11'!$G$8:$H$8,'F11'!$J$8:$K$8)</c:f>
              <c:numCache/>
            </c:numRef>
          </c:val>
        </c:ser>
        <c:ser>
          <c:idx val="4"/>
          <c:order val="4"/>
          <c:tx>
            <c:strRef>
              <c:f>'F11'!$C$9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('F11'!$D$9:$E$9,'F11'!$G$9:$H$9,'F11'!$J$9:$K$9)</c:f>
              <c:numCache/>
            </c:numRef>
          </c:val>
        </c:ser>
        <c:ser>
          <c:idx val="5"/>
          <c:order val="5"/>
          <c:tx>
            <c:strRef>
              <c:f>'F11'!$C$10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('F11'!$D$10:$E$10,'F11'!$G$10:$H$10,'F11'!$J$10:$K$10)</c:f>
              <c:numCache/>
            </c:numRef>
          </c:val>
        </c:ser>
        <c:ser>
          <c:idx val="6"/>
          <c:order val="6"/>
          <c:tx>
            <c:strRef>
              <c:f>'F11'!$C$11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('F11'!$D$11:$E$11,'F11'!$G$11:$H$11,'F11'!$J$11:$K$11)</c:f>
              <c:numCache/>
            </c:numRef>
          </c:val>
        </c:ser>
        <c:ser>
          <c:idx val="7"/>
          <c:order val="7"/>
          <c:tx>
            <c:strRef>
              <c:f>'F11'!$C$12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('F11'!$D$12:$E$12,'F11'!$G$12:$H$12,'F11'!$J$12:$K$12)</c:f>
              <c:numCache/>
            </c:numRef>
          </c:val>
        </c:ser>
        <c:ser>
          <c:idx val="8"/>
          <c:order val="8"/>
          <c:tx>
            <c:strRef>
              <c:f>'F11'!$C$13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('F11'!$D$13:$E$13,'F11'!$G$13:$H$13,'F11'!$J$13:$K$13)</c:f>
              <c:numCache/>
            </c:numRef>
          </c:val>
        </c:ser>
        <c:ser>
          <c:idx val="9"/>
          <c:order val="9"/>
          <c:tx>
            <c:strRef>
              <c:f>'F11'!$C$14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('F11'!$D$14:$E$14,'F11'!$G$14:$H$14,'F11'!$J$14:$K$14)</c:f>
              <c:numCache/>
            </c:numRef>
          </c:val>
        </c:ser>
        <c:ser>
          <c:idx val="10"/>
          <c:order val="10"/>
          <c:tx>
            <c:strRef>
              <c:f>'F11'!$C$15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('F11'!$D$15:$E$15,'F11'!$G$15:$H$15,'F11'!$J$15:$K$15)</c:f>
              <c:numCache/>
            </c:numRef>
          </c:val>
        </c:ser>
        <c:ser>
          <c:idx val="11"/>
          <c:order val="11"/>
          <c:tx>
            <c:strRef>
              <c:f>'F11'!$C$16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('F11'!$D$3:$E$4,'F11'!$G$3:$H$4,'F11'!$J$3:$K$4)</c:f>
              <c:strCache/>
            </c:strRef>
          </c:cat>
          <c:val>
            <c:numRef>
              <c:f>('F11'!$D$16:$E$16,'F11'!$G$16:$H$16,'F11'!$J$16:$K$16)</c:f>
              <c:numCache/>
            </c:numRef>
          </c:val>
        </c:ser>
        <c:overlap val="100"/>
        <c:gapWidth val="25"/>
        <c:axId val="38016311"/>
        <c:axId val="24449996"/>
      </c:barChart>
      <c:catAx>
        <c:axId val="380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24449996"/>
        <c:crosses val="autoZero"/>
        <c:auto val="1"/>
        <c:lblOffset val="100"/>
        <c:noMultiLvlLbl val="0"/>
      </c:catAx>
      <c:valAx>
        <c:axId val="2444999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1631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105"/>
          <c:w val="0.95325"/>
          <c:h val="0.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'F3'!$B$6</c:f>
              <c:strCache>
                <c:ptCount val="1"/>
                <c:pt idx="0">
                  <c:v>Reference year 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'F3'!$C$2:$AF$5</c:f>
              <c:multiLvlStrCache/>
            </c:multiLvlStrRef>
          </c:cat>
          <c:val>
            <c:numRef>
              <c:f>'F3'!$C$6:$AF$6</c:f>
              <c:numCache/>
            </c:numRef>
          </c:val>
        </c:ser>
        <c:ser>
          <c:idx val="1"/>
          <c:order val="1"/>
          <c:tx>
            <c:strRef>
              <c:f>'F3'!$B$7</c:f>
              <c:strCache>
                <c:ptCount val="1"/>
                <c:pt idx="0">
                  <c:v>Reference year 2008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'F3'!$C$2:$AF$5</c:f>
              <c:multiLvlStrCache/>
            </c:multiLvlStrRef>
          </c:cat>
          <c:val>
            <c:numRef>
              <c:f>'F3'!$C$7:$AF$7</c:f>
              <c:numCache/>
            </c:numRef>
          </c:val>
        </c:ser>
        <c:overlap val="50"/>
        <c:gapWidth val="100"/>
        <c:axId val="37190087"/>
        <c:axId val="13709084"/>
      </c:barChart>
      <c:catAx>
        <c:axId val="371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709084"/>
        <c:crosses val="autoZero"/>
        <c:auto val="1"/>
        <c:lblOffset val="100"/>
        <c:noMultiLvlLbl val="0"/>
      </c:catAx>
      <c:valAx>
        <c:axId val="13709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9008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285"/>
          <c:w val="0.946"/>
          <c:h val="0.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'F4'!$B$7</c:f>
              <c:strCache>
                <c:ptCount val="1"/>
                <c:pt idx="0">
                  <c:v>Reference year 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'F4'!$C$3:$V$6</c:f>
              <c:multiLvlStrCache/>
            </c:multiLvlStrRef>
          </c:cat>
          <c:val>
            <c:numRef>
              <c:f>'F4'!$C$7:$V$7</c:f>
              <c:numCache/>
            </c:numRef>
          </c:val>
        </c:ser>
        <c:ser>
          <c:idx val="1"/>
          <c:order val="1"/>
          <c:tx>
            <c:strRef>
              <c:f>'F4'!$B$8</c:f>
              <c:strCache>
                <c:ptCount val="1"/>
                <c:pt idx="0">
                  <c:v>Reference year 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'F4'!$C$3:$V$6</c:f>
              <c:multiLvlStrCache/>
            </c:multiLvlStrRef>
          </c:cat>
          <c:val>
            <c:numRef>
              <c:f>'F4'!$C$8:$V$8</c:f>
              <c:numCache/>
            </c:numRef>
          </c:val>
        </c:ser>
        <c:overlap val="50"/>
        <c:gapWidth val="100"/>
        <c:axId val="44000365"/>
        <c:axId val="35133834"/>
      </c:barChart>
      <c:catAx>
        <c:axId val="4400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35133834"/>
        <c:crosses val="autoZero"/>
        <c:auto val="1"/>
        <c:lblOffset val="100"/>
        <c:noMultiLvlLbl val="0"/>
      </c:catAx>
      <c:valAx>
        <c:axId val="35133834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0003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'F5'!$B$9</c:f>
              <c:strCache>
                <c:ptCount val="1"/>
                <c:pt idx="0">
                  <c:v>Reference year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'F5'!$C$6:$G$7</c:f>
              <c:multiLvlStrCache/>
            </c:multiLvlStrRef>
          </c:cat>
          <c:val>
            <c:numRef>
              <c:f>'F5'!$C$9:$G$9</c:f>
              <c:numCache/>
            </c:numRef>
          </c:val>
        </c:ser>
        <c:ser>
          <c:idx val="0"/>
          <c:order val="1"/>
          <c:tx>
            <c:strRef>
              <c:f>'F5'!$B$8</c:f>
              <c:strCache>
                <c:ptCount val="1"/>
                <c:pt idx="0">
                  <c:v>Reference year 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prstDash val="sysDot"/>
              </a:ln>
            </c:spPr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'F5'!$C$6:$G$7</c:f>
              <c:multiLvlStrCache/>
            </c:multiLvlStrRef>
          </c:cat>
          <c:val>
            <c:numRef>
              <c:f>'F5'!$C$8:$G$8</c:f>
              <c:numCache/>
            </c:numRef>
          </c:val>
        </c:ser>
        <c:overlap val="60"/>
        <c:gapWidth val="200"/>
        <c:axId val="54086659"/>
        <c:axId val="32037928"/>
      </c:barChart>
      <c:catAx>
        <c:axId val="54086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32037928"/>
        <c:crosses val="autoZero"/>
        <c:auto val="1"/>
        <c:lblOffset val="100"/>
        <c:noMultiLvlLbl val="0"/>
      </c:catAx>
      <c:valAx>
        <c:axId val="32037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8665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'F6'!$A$4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'F6'!$B$2:$F$3</c:f>
              <c:multiLvlStrCache/>
            </c:multiLvlStrRef>
          </c:cat>
          <c:val>
            <c:numRef>
              <c:f>'F6'!$B$4:$F$4</c:f>
              <c:numCache/>
            </c:numRef>
          </c:val>
        </c:ser>
        <c:ser>
          <c:idx val="2"/>
          <c:order val="1"/>
          <c:tx>
            <c:strRef>
              <c:f>'F6'!$A$5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'F6'!$B$2:$F$3</c:f>
              <c:multiLvlStrCache/>
            </c:multiLvlStrRef>
          </c:cat>
          <c:val>
            <c:numRef>
              <c:f>'F6'!$B$5:$F$5</c:f>
              <c:numCache/>
            </c:numRef>
          </c:val>
        </c:ser>
        <c:overlap val="-50"/>
        <c:gapWidth val="100"/>
        <c:axId val="13839881"/>
        <c:axId val="45700726"/>
      </c:barChart>
      <c:catAx>
        <c:axId val="1383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700726"/>
        <c:crosses val="autoZero"/>
        <c:auto val="1"/>
        <c:lblOffset val="100"/>
        <c:noMultiLvlLbl val="0"/>
      </c:catAx>
      <c:valAx>
        <c:axId val="457007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3988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'F7'!$B$4:$F$5</c:f>
              <c:multiLvlStrCache/>
            </c:multiLvlStrRef>
          </c:cat>
          <c:val>
            <c:numRef>
              <c:f>'F7'!$B$6:$F$6</c:f>
              <c:numCache/>
            </c:numRef>
          </c:val>
        </c:ser>
        <c:axId val="57238527"/>
        <c:axId val="5903348"/>
      </c:barChart>
      <c:catAx>
        <c:axId val="57238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5903348"/>
        <c:crosses val="autoZero"/>
        <c:auto val="1"/>
        <c:lblOffset val="100"/>
        <c:noMultiLvlLbl val="0"/>
      </c:catAx>
      <c:valAx>
        <c:axId val="5903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23852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75"/>
          <c:y val="0.0305"/>
          <c:w val="0.9332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'F8'!$B$5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'F8'!$C$3:$G$4</c:f>
              <c:multiLvlStrCache/>
            </c:multiLvlStrRef>
          </c:cat>
          <c:val>
            <c:numRef>
              <c:f>'F8'!$C$5:$G$5</c:f>
              <c:numCache/>
            </c:numRef>
          </c:val>
        </c:ser>
        <c:ser>
          <c:idx val="1"/>
          <c:order val="1"/>
          <c:tx>
            <c:strRef>
              <c:f>'F8'!$B$6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'F8'!$C$3:$G$4</c:f>
              <c:multiLvlStrCache/>
            </c:multiLvlStrRef>
          </c:cat>
          <c:val>
            <c:numRef>
              <c:f>'F8'!$C$6:$G$6</c:f>
              <c:numCache/>
            </c:numRef>
          </c:val>
        </c:ser>
        <c:overlap val="-50"/>
        <c:gapWidth val="200"/>
        <c:axId val="9634661"/>
        <c:axId val="58141730"/>
      </c:barChart>
      <c:catAx>
        <c:axId val="963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58141730"/>
        <c:crosses val="autoZero"/>
        <c:auto val="1"/>
        <c:lblOffset val="100"/>
        <c:noMultiLvlLbl val="0"/>
      </c:catAx>
      <c:valAx>
        <c:axId val="58141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6346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275"/>
          <c:y val="0.922"/>
          <c:w val="0.7575"/>
          <c:h val="0.06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'F9'!$C$3</c:f>
              <c:strCache>
                <c:ptCount val="1"/>
                <c:pt idx="0">
                  <c:v>Born within 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'F9'!$B$4:$B$7</c:f>
              <c:strCache/>
            </c:strRef>
          </c:cat>
          <c:val>
            <c:numRef>
              <c:f>'F9'!$C$4:$C$7</c:f>
              <c:numCache/>
            </c:numRef>
          </c:val>
        </c:ser>
        <c:ser>
          <c:idx val="1"/>
          <c:order val="1"/>
          <c:tx>
            <c:strRef>
              <c:f>'F9'!$D$3</c:f>
              <c:strCache>
                <c:ptCount val="1"/>
                <c:pt idx="0">
                  <c:v>Born outside EU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'F9'!$B$4:$B$7</c:f>
              <c:strCache/>
            </c:strRef>
          </c:cat>
          <c:val>
            <c:numRef>
              <c:f>'F9'!$D$4:$D$7</c:f>
              <c:numCache/>
            </c:numRef>
          </c:val>
        </c:ser>
        <c:overlap val="-25"/>
        <c:axId val="17644987"/>
        <c:axId val="28058240"/>
      </c:barChart>
      <c:catAx>
        <c:axId val="1764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058240"/>
        <c:crosses val="autoZero"/>
        <c:auto val="1"/>
        <c:lblOffset val="100"/>
        <c:noMultiLvlLbl val="0"/>
      </c:catAx>
      <c:valAx>
        <c:axId val="28058240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64498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"/>
          <c:y val="0.0305"/>
          <c:w val="0.91475"/>
          <c:h val="0.8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'F10'!$C$8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('F10'!$D$8:$E$8,'F10'!$G$8:$H$8,'F10'!$J$8:$K$8)</c:f>
              <c:numCache/>
            </c:numRef>
          </c:val>
        </c:ser>
        <c:ser>
          <c:idx val="1"/>
          <c:order val="1"/>
          <c:tx>
            <c:strRef>
              <c:f>'F10'!$C$9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('F10'!$D$9:$E$9,'F10'!$G$9:$H$9,'F10'!$J$9:$K$9)</c:f>
              <c:numCache/>
            </c:numRef>
          </c:val>
        </c:ser>
        <c:ser>
          <c:idx val="2"/>
          <c:order val="2"/>
          <c:tx>
            <c:strRef>
              <c:f>'F10'!$C$10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('F10'!$D$10:$E$10,'F10'!$G$10:$H$10,'F10'!$J$10:$K$10)</c:f>
              <c:numCache/>
            </c:numRef>
          </c:val>
        </c:ser>
        <c:ser>
          <c:idx val="3"/>
          <c:order val="3"/>
          <c:tx>
            <c:strRef>
              <c:f>'F10'!$C$11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('F10'!$D$11:$E$11,'F10'!$G$11:$H$11,'F10'!$J$11:$K$11)</c:f>
              <c:numCache/>
            </c:numRef>
          </c:val>
        </c:ser>
        <c:ser>
          <c:idx val="4"/>
          <c:order val="4"/>
          <c:tx>
            <c:strRef>
              <c:f>'F10'!$C$12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('F10'!$D$12:$E$12,'F10'!$G$12:$H$12,'F10'!$J$12:$K$12)</c:f>
              <c:numCache/>
            </c:numRef>
          </c:val>
        </c:ser>
        <c:ser>
          <c:idx val="5"/>
          <c:order val="5"/>
          <c:tx>
            <c:strRef>
              <c:f>'F10'!$C$13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('F10'!$D$13:$E$13,'F10'!$G$13:$H$13,'F10'!$J$13:$K$13)</c:f>
              <c:numCache/>
            </c:numRef>
          </c:val>
        </c:ser>
        <c:ser>
          <c:idx val="6"/>
          <c:order val="6"/>
          <c:tx>
            <c:strRef>
              <c:f>'F10'!$C$14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('F10'!$D$14:$E$14,'F10'!$G$14:$H$14,'F10'!$J$14:$K$14)</c:f>
              <c:numCache/>
            </c:numRef>
          </c:val>
        </c:ser>
        <c:ser>
          <c:idx val="7"/>
          <c:order val="7"/>
          <c:tx>
            <c:strRef>
              <c:f>'F10'!$C$15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('F10'!$D$15:$E$15,'F10'!$G$15:$H$15,'F10'!$J$15:$K$15)</c:f>
              <c:numCache/>
            </c:numRef>
          </c:val>
        </c:ser>
        <c:ser>
          <c:idx val="8"/>
          <c:order val="8"/>
          <c:tx>
            <c:strRef>
              <c:f>'F10'!$C$16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('F10'!$D$16:$E$16,'F10'!$G$16:$H$16,'F10'!$J$16:$K$16)</c:f>
              <c:numCache/>
            </c:numRef>
          </c:val>
        </c:ser>
        <c:ser>
          <c:idx val="9"/>
          <c:order val="9"/>
          <c:tx>
            <c:strRef>
              <c:f>'F10'!$C$17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('F10'!$D$17:$E$17,'F10'!$G$17:$H$17,'F10'!$J$17:$K$17)</c:f>
              <c:numCache/>
            </c:numRef>
          </c:val>
        </c:ser>
        <c:ser>
          <c:idx val="10"/>
          <c:order val="10"/>
          <c:tx>
            <c:strRef>
              <c:f>'F10'!$C$18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('F10'!$D$18:$E$18,'F10'!$G$18:$H$18,'F10'!$J$18:$K$18)</c:f>
              <c:numCache/>
            </c:numRef>
          </c:val>
        </c:ser>
        <c:ser>
          <c:idx val="11"/>
          <c:order val="11"/>
          <c:tx>
            <c:strRef>
              <c:f>'F10'!$C$19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('F10'!$D$6:$E$7,'F10'!$G$6:$H$7,'F10'!$J$6:$K$7)</c:f>
              <c:strCache/>
            </c:strRef>
          </c:cat>
          <c:val>
            <c:numRef>
              <c:f>('F10'!$D$19:$E$19,'F10'!$G$19:$H$19,'F10'!$J$19:$K$19)</c:f>
              <c:numCache/>
            </c:numRef>
          </c:val>
        </c:ser>
        <c:overlap val="100"/>
        <c:gapWidth val="25"/>
        <c:axId val="29212801"/>
        <c:axId val="44222094"/>
      </c:barChart>
      <c:catAx>
        <c:axId val="2921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44222094"/>
        <c:crosses val="autoZero"/>
        <c:auto val="1"/>
        <c:lblOffset val="100"/>
        <c:noMultiLvlLbl val="0"/>
      </c:catAx>
      <c:valAx>
        <c:axId val="4422209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128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364D3E6-993D-45C2-935F-9CFB1078091D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2E933A67-FE83-40DA-80F9-EF933F7D2036}">
      <dgm:prSet phldrT="[Text]" custT="1"/>
      <dgm:spPr>
        <a:solidFill>
          <a:sysClr val="window" lastClr="FFFFFF"/>
        </a:solidFill>
        <a:ln>
          <a:solidFill>
            <a:srgbClr val="FFC000"/>
          </a:solidFill>
          <a:prstDash val="sysDot"/>
        </a:ln>
      </dgm:spPr>
      <dgm:t>
        <a:bodyPr/>
        <a:lstStyle/>
        <a:p>
          <a:pPr algn="r"/>
          <a:r>
            <a:rPr lang="en-GB" sz="1700">
              <a:solidFill>
                <a:schemeClr val="tx1"/>
              </a:solidFill>
            </a:rPr>
            <a:t>EU background</a:t>
          </a:r>
        </a:p>
      </dgm:t>
    </dgm:pt>
    <dgm:pt modelId="{4FBE4D6D-F863-41A1-8D0D-2F2F22047C01}" type="parTrans" cxnId="{9CACBD4A-C97D-418F-A96F-FE75486544C0}">
      <dgm:prSet/>
      <dgm:spPr/>
      <dgm:t>
        <a:bodyPr/>
        <a:lstStyle/>
        <a:p>
          <a:pPr algn="r"/>
          <a:endParaRPr lang="en-GB"/>
        </a:p>
      </dgm:t>
    </dgm:pt>
    <dgm:pt modelId="{3EF3702E-55B9-4913-857E-6306D39D1284}" type="sibTrans" cxnId="{9CACBD4A-C97D-418F-A96F-FE75486544C0}">
      <dgm:prSet/>
      <dgm:spPr/>
      <dgm:t>
        <a:bodyPr/>
        <a:lstStyle/>
        <a:p>
          <a:pPr algn="r"/>
          <a:endParaRPr lang="en-GB"/>
        </a:p>
      </dgm:t>
    </dgm:pt>
    <dgm:pt modelId="{E34CD4B0-32A0-4346-B54F-00F2EC2700F4}" type="pres">
      <dgm:prSet presAssocID="{0364D3E6-993D-45C2-935F-9CFB1078091D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n-GB"/>
        </a:p>
      </dgm:t>
    </dgm:pt>
    <dgm:pt modelId="{E8614B43-F74B-42AF-947B-B52C385480AE}" type="pres">
      <dgm:prSet presAssocID="{2E933A67-FE83-40DA-80F9-EF933F7D2036}" presName="parentText" presStyleLbl="node1" presStyleIdx="0" presStyleCnt="1" custLinFactNeighborX="5474" custLinFactNeighborY="27797">
        <dgm:presLayoutVars>
          <dgm:chMax val="0"/>
          <dgm:bulletEnabled val="1"/>
        </dgm:presLayoutVars>
      </dgm:prSet>
      <dgm:spPr/>
      <dgm:t>
        <a:bodyPr/>
        <a:lstStyle/>
        <a:p>
          <a:endParaRPr lang="en-GB"/>
        </a:p>
      </dgm:t>
    </dgm:pt>
  </dgm:ptLst>
  <dgm:cxnLst>
    <dgm:cxn modelId="{9CACBD4A-C97D-418F-A96F-FE75486544C0}" srcId="{0364D3E6-993D-45C2-935F-9CFB1078091D}" destId="{2E933A67-FE83-40DA-80F9-EF933F7D2036}" srcOrd="0" destOrd="0" parTransId="{4FBE4D6D-F863-41A1-8D0D-2F2F22047C01}" sibTransId="{3EF3702E-55B9-4913-857E-6306D39D1284}"/>
    <dgm:cxn modelId="{E8F558F3-B729-4AB4-9EA9-58B61A576714}" type="presOf" srcId="{2E933A67-FE83-40DA-80F9-EF933F7D2036}" destId="{E8614B43-F74B-42AF-947B-B52C385480AE}" srcOrd="0" destOrd="0" presId="urn:microsoft.com/office/officeart/2005/8/layout/vList2"/>
    <dgm:cxn modelId="{003C3989-0A2B-4DB3-80B8-015211F304D4}" type="presOf" srcId="{0364D3E6-993D-45C2-935F-9CFB1078091D}" destId="{E34CD4B0-32A0-4346-B54F-00F2EC2700F4}" srcOrd="0" destOrd="0" presId="urn:microsoft.com/office/officeart/2005/8/layout/vList2"/>
    <dgm:cxn modelId="{3BF014E8-31A9-44B4-9745-EEAA60854A50}" type="presParOf" srcId="{E34CD4B0-32A0-4346-B54F-00F2EC2700F4}" destId="{E8614B43-F74B-42AF-947B-B52C385480AE}" srcOrd="0" destOrd="0" presId="urn:microsoft.com/office/officeart/2005/8/layout/vList2"/>
  </dgm:cxnLst>
  <dgm:bg>
    <a:noFill/>
  </dgm:bg>
  <dgm:whole>
    <a:ln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0364D3E6-993D-45C2-935F-9CFB1078091D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2E933A67-FE83-40DA-80F9-EF933F7D2036}">
      <dgm:prSet phldrT="[Text]" custT="1"/>
      <dgm:spPr>
        <a:solidFill>
          <a:sysClr val="window" lastClr="FFFFFF"/>
        </a:solidFill>
        <a:ln>
          <a:solidFill>
            <a:srgbClr val="FFC000"/>
          </a:solidFill>
          <a:prstDash val="sysDot"/>
        </a:ln>
      </dgm:spPr>
      <dgm:t>
        <a:bodyPr/>
        <a:lstStyle/>
        <a:p>
          <a:pPr algn="r"/>
          <a:r>
            <a:rPr lang="en-GB" sz="1700">
              <a:solidFill>
                <a:schemeClr val="tx1"/>
              </a:solidFill>
            </a:rPr>
            <a:t>non-EU background</a:t>
          </a:r>
        </a:p>
      </dgm:t>
    </dgm:pt>
    <dgm:pt modelId="{4FBE4D6D-F863-41A1-8D0D-2F2F22047C01}" type="parTrans" cxnId="{9CACBD4A-C97D-418F-A96F-FE75486544C0}">
      <dgm:prSet/>
      <dgm:spPr/>
      <dgm:t>
        <a:bodyPr/>
        <a:lstStyle/>
        <a:p>
          <a:pPr algn="r"/>
          <a:endParaRPr lang="en-GB"/>
        </a:p>
      </dgm:t>
    </dgm:pt>
    <dgm:pt modelId="{3EF3702E-55B9-4913-857E-6306D39D1284}" type="sibTrans" cxnId="{9CACBD4A-C97D-418F-A96F-FE75486544C0}">
      <dgm:prSet/>
      <dgm:spPr/>
      <dgm:t>
        <a:bodyPr/>
        <a:lstStyle/>
        <a:p>
          <a:pPr algn="r"/>
          <a:endParaRPr lang="en-GB"/>
        </a:p>
      </dgm:t>
    </dgm:pt>
    <dgm:pt modelId="{E34CD4B0-32A0-4346-B54F-00F2EC2700F4}" type="pres">
      <dgm:prSet presAssocID="{0364D3E6-993D-45C2-935F-9CFB1078091D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n-GB"/>
        </a:p>
      </dgm:t>
    </dgm:pt>
    <dgm:pt modelId="{E8614B43-F74B-42AF-947B-B52C385480AE}" type="pres">
      <dgm:prSet presAssocID="{2E933A67-FE83-40DA-80F9-EF933F7D2036}" presName="parentText" presStyleLbl="node1" presStyleIdx="0" presStyleCnt="1" custLinFactY="-30485" custLinFactNeighborX="-6943" custLinFactNeighborY="-100000">
        <dgm:presLayoutVars>
          <dgm:chMax val="0"/>
          <dgm:bulletEnabled val="1"/>
        </dgm:presLayoutVars>
      </dgm:prSet>
      <dgm:spPr/>
      <dgm:t>
        <a:bodyPr/>
        <a:lstStyle/>
        <a:p>
          <a:endParaRPr lang="en-GB"/>
        </a:p>
      </dgm:t>
    </dgm:pt>
  </dgm:ptLst>
  <dgm:cxnLst>
    <dgm:cxn modelId="{9CACBD4A-C97D-418F-A96F-FE75486544C0}" srcId="{0364D3E6-993D-45C2-935F-9CFB1078091D}" destId="{2E933A67-FE83-40DA-80F9-EF933F7D2036}" srcOrd="0" destOrd="0" parTransId="{4FBE4D6D-F863-41A1-8D0D-2F2F22047C01}" sibTransId="{3EF3702E-55B9-4913-857E-6306D39D1284}"/>
    <dgm:cxn modelId="{89956FE9-DFA7-4BAD-9AE6-659B81DC9DC2}" type="presOf" srcId="{0364D3E6-993D-45C2-935F-9CFB1078091D}" destId="{E34CD4B0-32A0-4346-B54F-00F2EC2700F4}" srcOrd="0" destOrd="0" presId="urn:microsoft.com/office/officeart/2005/8/layout/vList2"/>
    <dgm:cxn modelId="{0E4970C4-B9F2-4787-8E84-6A6181663D3C}" type="presOf" srcId="{2E933A67-FE83-40DA-80F9-EF933F7D2036}" destId="{E8614B43-F74B-42AF-947B-B52C385480AE}" srcOrd="0" destOrd="0" presId="urn:microsoft.com/office/officeart/2005/8/layout/vList2"/>
    <dgm:cxn modelId="{186F95D6-A43E-48B3-8B0B-C5C522D7F938}" type="presParOf" srcId="{E34CD4B0-32A0-4346-B54F-00F2EC2700F4}" destId="{E8614B43-F74B-42AF-947B-B52C385480AE}" srcOrd="0" destOrd="0" presId="urn:microsoft.com/office/officeart/2005/8/layout/vList2"/>
  </dgm:cxnLst>
  <dgm:bg>
    <a:noFill/>
  </dgm:bg>
  <dgm:whole>
    <a:ln>
      <a:noFill/>
    </a:ln>
  </dgm:whole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36FCF822-BC76-44F0-BB0B-3B3B8DB5095A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59189A20-C38D-4F59-A72B-36A5A1D132E2}">
      <dgm:prSet phldrT="[Text]" custT="1"/>
      <dgm:spPr>
        <a:ln cap="rnd"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Population</a:t>
          </a:r>
        </a:p>
      </dgm:t>
    </dgm:pt>
    <dgm:pt modelId="{BC6181EA-4BDB-4F34-87B9-EC5008AC6DC1}" type="parTrans" cxnId="{8DFD66C9-EB99-4AF8-9BE9-200347890BCC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E5654265-FD9A-4BC6-9348-654FDE70ADB0}" type="sibTrans" cxnId="{8DFD66C9-EB99-4AF8-9BE9-200347890BCC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89225650-33E4-4A61-BA1C-2C953DE3769B}">
      <dgm:prSet phldrT="[Text]" custT="1"/>
      <dgm:spPr>
        <a:solidFill>
          <a:schemeClr val="accent1">
            <a:lumMod val="75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Native-born with native origins</a:t>
          </a:r>
        </a:p>
      </dgm:t>
    </dgm:pt>
    <dgm:pt modelId="{A4380FD5-D6A6-4FC0-92FA-BCFCB194399E}" type="parTrans" cxnId="{16ACF67D-DB15-4825-B36E-7C54F70B09DB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98C30919-D5A8-4C27-80B4-508E6E3BDB99}" type="sibTrans" cxnId="{16ACF67D-DB15-4825-B36E-7C54F70B09DB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E3416722-17FE-486C-9FBA-F79573C7B621}">
      <dgm:prSet phldrT="[Text]" custT="1"/>
      <dgm:spPr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Immigrants</a:t>
          </a:r>
        </a:p>
      </dgm:t>
    </dgm:pt>
    <dgm:pt modelId="{DFB113CC-4E7E-41C5-B6CE-E81A300A9CBB}" type="parTrans" cxnId="{386FFE43-7F6B-4ED0-848A-B2703D5F6FB7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5DCFE42C-1E0A-44A7-8F8F-C474DF51E1F7}" type="sibTrans" cxnId="{386FFE43-7F6B-4ED0-848A-B2703D5F6FB7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4790D2B4-B438-4599-BDFF-849F3853130D}">
      <dgm:prSet phldrT="[Text]" custT="1"/>
      <dgm:spPr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Native-born with foreign origins</a:t>
          </a:r>
        </a:p>
      </dgm:t>
    </dgm:pt>
    <dgm:pt modelId="{4043ABB5-932A-4BF5-A706-91273C950B14}" type="parTrans" cxnId="{BC9854EB-2249-4454-9AF4-994E2407CA25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2111D206-9B9F-4D3F-A0C6-6BCAC01340B7}" type="sibTrans" cxnId="{BC9854EB-2249-4454-9AF4-994E2407CA25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6AF17079-F3F8-4EC8-8C47-9F8AD65A351A}">
      <dgm:prSet phldrT="[Text]" custT="1"/>
      <dgm:spPr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Foreign-born</a:t>
          </a:r>
        </a:p>
      </dgm:t>
    </dgm:pt>
    <dgm:pt modelId="{8E6C71E9-2507-40A9-84E7-66AF2FC2F21F}" type="parTrans" cxnId="{3DD6C6C7-C25E-4C93-8607-184BAD467301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6BB7D208-E0FA-42EA-B1D2-04FA30C59BF1}" type="sibTrans" cxnId="{3DD6C6C7-C25E-4C93-8607-184BAD467301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554AF592-99C0-4B3B-913F-11C6FBF23E49}">
      <dgm:prSet phldrT="[Text]" custT="1"/>
      <dgm:spPr>
        <a:solidFill>
          <a:schemeClr val="accent1">
            <a:lumMod val="75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with EU origins</a:t>
          </a:r>
        </a:p>
      </dgm:t>
    </dgm:pt>
    <dgm:pt modelId="{E80D6C84-4521-4309-B42F-EDC75380EBE7}" type="parTrans" cxnId="{C40D2102-378F-4A8C-97EE-A76CEA1058EF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FB9F011F-0943-4979-A631-378E96899163}" type="sibTrans" cxnId="{C40D2102-378F-4A8C-97EE-A76CEA1058EF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701C2B1F-5C1A-4E29-92F7-1CEA8E362F7A}">
      <dgm:prSet phldrT="[Text]" custT="1"/>
      <dgm:spPr>
        <a:solidFill>
          <a:schemeClr val="accent1">
            <a:lumMod val="75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with </a:t>
          </a:r>
          <a:br>
            <a:rPr lang="en-GB" sz="1700" b="1">
              <a:solidFill>
                <a:schemeClr val="bg1"/>
              </a:solidFill>
            </a:rPr>
          </a:br>
          <a:r>
            <a:rPr lang="en-GB" sz="1700" b="1">
              <a:solidFill>
                <a:schemeClr val="bg1"/>
              </a:solidFill>
            </a:rPr>
            <a:t>non-EU origins</a:t>
          </a:r>
        </a:p>
      </dgm:t>
    </dgm:pt>
    <dgm:pt modelId="{A406197B-4D25-4531-8E60-D4B90E483CEA}" type="parTrans" cxnId="{CD0D5EE7-7944-493F-B827-70C323C1ECCC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FCF8F5E1-CE5E-404A-8F10-E9236D1D9B92}" type="sibTrans" cxnId="{CD0D5EE7-7944-493F-B827-70C323C1ECCC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FE1E632B-FDE3-4A6D-AF59-6918E3F1BB13}">
      <dgm:prSet phldrT="[Text]" custT="1"/>
      <dgm:spPr>
        <a:solidFill>
          <a:schemeClr val="accent1">
            <a:lumMod val="75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born within EU</a:t>
          </a:r>
        </a:p>
      </dgm:t>
    </dgm:pt>
    <dgm:pt modelId="{727A8059-7061-4013-B82E-6CF707C8ED44}" type="parTrans" cxnId="{13D9645D-FAC3-49F4-A7A2-E33505F350A5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A0FC6E09-1428-4659-9215-CAFAC7D4E104}" type="sibTrans" cxnId="{13D9645D-FAC3-49F4-A7A2-E33505F350A5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73C80D7A-80BD-4EC8-977C-D6A6B95E2162}">
      <dgm:prSet phldrT="[Text]" custT="1"/>
      <dgm:spPr>
        <a:solidFill>
          <a:schemeClr val="accent1">
            <a:lumMod val="75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born </a:t>
          </a:r>
          <a:br>
            <a:rPr lang="en-GB" sz="1700" b="1">
              <a:solidFill>
                <a:schemeClr val="bg1"/>
              </a:solidFill>
            </a:rPr>
          </a:br>
          <a:r>
            <a:rPr lang="en-GB" sz="1700" b="1">
              <a:solidFill>
                <a:schemeClr val="bg1"/>
              </a:solidFill>
            </a:rPr>
            <a:t>outside the EU</a:t>
          </a:r>
        </a:p>
      </dgm:t>
    </dgm:pt>
    <dgm:pt modelId="{7420FEE8-3B74-4536-AE56-BEB407ECDC2A}" type="parTrans" cxnId="{D5F9E976-30F6-4ABE-ADE7-9B57D672655E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6BD97515-CAD5-481B-9424-C65620A315B7}" type="sibTrans" cxnId="{D5F9E976-30F6-4ABE-ADE7-9B57D672655E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D6144797-4FDA-4A98-892B-93AA9B73BE37}" type="pres">
      <dgm:prSet presAssocID="{36FCF822-BC76-44F0-BB0B-3B3B8DB5095A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GB"/>
        </a:p>
      </dgm:t>
    </dgm:pt>
    <dgm:pt modelId="{831987D9-CFCA-4B5E-8E16-8C630D8D6183}" type="pres">
      <dgm:prSet presAssocID="{59189A20-C38D-4F59-A72B-36A5A1D132E2}" presName="hierRoot1" presStyleCnt="0">
        <dgm:presLayoutVars>
          <dgm:hierBranch val="init"/>
        </dgm:presLayoutVars>
      </dgm:prSet>
      <dgm:spPr/>
    </dgm:pt>
    <dgm:pt modelId="{DAAE6221-B973-4B8F-8A5C-9581F2293E46}" type="pres">
      <dgm:prSet presAssocID="{59189A20-C38D-4F59-A72B-36A5A1D132E2}" presName="rootComposite1" presStyleCnt="0"/>
      <dgm:spPr/>
    </dgm:pt>
    <dgm:pt modelId="{3BF9A94C-B2EB-4A03-AB7C-6758668DAD6D}" type="pres">
      <dgm:prSet presAssocID="{59189A20-C38D-4F59-A72B-36A5A1D132E2}" presName="rootText1" presStyleLbl="node0" presStyleIdx="0" presStyleCnt="1" custLinFactNeighborX="-22544" custLinFactNeighborY="2422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D119614F-9CF1-4C94-966C-66D8579DC907}" type="pres">
      <dgm:prSet presAssocID="{59189A20-C38D-4F59-A72B-36A5A1D132E2}" presName="rootConnector1" presStyleLbl="node1" presStyleIdx="0" presStyleCnt="0"/>
      <dgm:spPr/>
      <dgm:t>
        <a:bodyPr/>
        <a:lstStyle/>
        <a:p>
          <a:endParaRPr lang="en-GB"/>
        </a:p>
      </dgm:t>
    </dgm:pt>
    <dgm:pt modelId="{7BAC5673-CBFA-4D70-BF44-359944A240AB}" type="pres">
      <dgm:prSet presAssocID="{59189A20-C38D-4F59-A72B-36A5A1D132E2}" presName="hierChild2" presStyleCnt="0"/>
      <dgm:spPr/>
    </dgm:pt>
    <dgm:pt modelId="{DC95682A-3468-46D9-88F1-E81EC63ACBA3}" type="pres">
      <dgm:prSet presAssocID="{A4380FD5-D6A6-4FC0-92FA-BCFCB194399E}" presName="Name37" presStyleLbl="parChTrans1D2" presStyleIdx="0" presStyleCnt="2"/>
      <dgm:spPr/>
      <dgm:t>
        <a:bodyPr/>
        <a:lstStyle/>
        <a:p>
          <a:endParaRPr lang="en-GB"/>
        </a:p>
      </dgm:t>
    </dgm:pt>
    <dgm:pt modelId="{E68A73AF-1FAB-43F4-B399-561F488CCC37}" type="pres">
      <dgm:prSet presAssocID="{89225650-33E4-4A61-BA1C-2C953DE3769B}" presName="hierRoot2" presStyleCnt="0">
        <dgm:presLayoutVars>
          <dgm:hierBranch val="init"/>
        </dgm:presLayoutVars>
      </dgm:prSet>
      <dgm:spPr/>
    </dgm:pt>
    <dgm:pt modelId="{8845102C-FC6A-41C1-80F4-292BD0F6DDD4}" type="pres">
      <dgm:prSet presAssocID="{89225650-33E4-4A61-BA1C-2C953DE3769B}" presName="rootComposite" presStyleCnt="0"/>
      <dgm:spPr/>
    </dgm:pt>
    <dgm:pt modelId="{437ABB29-F250-473B-A374-53073A0F8ABE}" type="pres">
      <dgm:prSet presAssocID="{89225650-33E4-4A61-BA1C-2C953DE3769B}" presName="rootText" presStyleLbl="node2" presStyleIdx="0" presStyleCnt="2" custLinFactNeighborX="-57810" custLinFactNeighborY="14918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491D260D-AEFF-4249-BE63-9DCF68D3E84B}" type="pres">
      <dgm:prSet presAssocID="{89225650-33E4-4A61-BA1C-2C953DE3769B}" presName="rootConnector" presStyleLbl="node2" presStyleIdx="0" presStyleCnt="2"/>
      <dgm:spPr/>
      <dgm:t>
        <a:bodyPr/>
        <a:lstStyle/>
        <a:p>
          <a:endParaRPr lang="en-GB"/>
        </a:p>
      </dgm:t>
    </dgm:pt>
    <dgm:pt modelId="{D915FEA9-3FD4-4E21-BA38-95F1773E26CB}" type="pres">
      <dgm:prSet presAssocID="{89225650-33E4-4A61-BA1C-2C953DE3769B}" presName="hierChild4" presStyleCnt="0"/>
      <dgm:spPr/>
    </dgm:pt>
    <dgm:pt modelId="{F85F3EC9-51DB-4A38-8C59-9A68CD115D69}" type="pres">
      <dgm:prSet presAssocID="{89225650-33E4-4A61-BA1C-2C953DE3769B}" presName="hierChild5" presStyleCnt="0"/>
      <dgm:spPr/>
    </dgm:pt>
    <dgm:pt modelId="{7D101755-D876-499B-9A1F-2C9FF3B1BCB5}" type="pres">
      <dgm:prSet presAssocID="{DFB113CC-4E7E-41C5-B6CE-E81A300A9CBB}" presName="Name37" presStyleLbl="parChTrans1D2" presStyleIdx="1" presStyleCnt="2"/>
      <dgm:spPr/>
      <dgm:t>
        <a:bodyPr/>
        <a:lstStyle/>
        <a:p>
          <a:endParaRPr lang="en-GB"/>
        </a:p>
      </dgm:t>
    </dgm:pt>
    <dgm:pt modelId="{3D2E85C3-B9BB-4861-A276-AF1057B945A0}" type="pres">
      <dgm:prSet presAssocID="{E3416722-17FE-486C-9FBA-F79573C7B621}" presName="hierRoot2" presStyleCnt="0">
        <dgm:presLayoutVars>
          <dgm:hierBranch val="init"/>
        </dgm:presLayoutVars>
      </dgm:prSet>
      <dgm:spPr/>
    </dgm:pt>
    <dgm:pt modelId="{21A06DD4-B83F-427A-92D9-43727E641BB4}" type="pres">
      <dgm:prSet presAssocID="{E3416722-17FE-486C-9FBA-F79573C7B621}" presName="rootComposite" presStyleCnt="0"/>
      <dgm:spPr/>
    </dgm:pt>
    <dgm:pt modelId="{64A72831-96E5-413F-BD3F-EF8EF4D39E31}" type="pres">
      <dgm:prSet presAssocID="{E3416722-17FE-486C-9FBA-F79573C7B621}" presName="rootText" presStyleLbl="node2" presStyleIdx="1" presStyleCnt="2" custLinFactNeighborX="-1397" custLinFactNeighborY="1369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7E70B856-ADE9-4F65-8080-DBB18C0D7367}" type="pres">
      <dgm:prSet presAssocID="{E3416722-17FE-486C-9FBA-F79573C7B621}" presName="rootConnector" presStyleLbl="node2" presStyleIdx="1" presStyleCnt="2"/>
      <dgm:spPr/>
      <dgm:t>
        <a:bodyPr/>
        <a:lstStyle/>
        <a:p>
          <a:endParaRPr lang="en-GB"/>
        </a:p>
      </dgm:t>
    </dgm:pt>
    <dgm:pt modelId="{71D176E6-24AE-4565-94BC-519063ACC990}" type="pres">
      <dgm:prSet presAssocID="{E3416722-17FE-486C-9FBA-F79573C7B621}" presName="hierChild4" presStyleCnt="0"/>
      <dgm:spPr/>
    </dgm:pt>
    <dgm:pt modelId="{12CD32E3-601E-4B2D-928D-F4451970D352}" type="pres">
      <dgm:prSet presAssocID="{4043ABB5-932A-4BF5-A706-91273C950B14}" presName="Name37" presStyleLbl="parChTrans1D3" presStyleIdx="0" presStyleCnt="2"/>
      <dgm:spPr/>
      <dgm:t>
        <a:bodyPr/>
        <a:lstStyle/>
        <a:p>
          <a:endParaRPr lang="en-GB"/>
        </a:p>
      </dgm:t>
    </dgm:pt>
    <dgm:pt modelId="{E2AC050A-13A1-43A1-A3DC-E26661D2B2DE}" type="pres">
      <dgm:prSet presAssocID="{4790D2B4-B438-4599-BDFF-849F3853130D}" presName="hierRoot2" presStyleCnt="0">
        <dgm:presLayoutVars>
          <dgm:hierBranch val="init"/>
        </dgm:presLayoutVars>
      </dgm:prSet>
      <dgm:spPr/>
    </dgm:pt>
    <dgm:pt modelId="{4F4663B1-C95F-4D14-9083-46DE584DDD8F}" type="pres">
      <dgm:prSet presAssocID="{4790D2B4-B438-4599-BDFF-849F3853130D}" presName="rootComposite" presStyleCnt="0"/>
      <dgm:spPr/>
    </dgm:pt>
    <dgm:pt modelId="{CDC90F90-166D-42AF-9201-5D15BE3E6551}" type="pres">
      <dgm:prSet presAssocID="{4790D2B4-B438-4599-BDFF-849F3853130D}" presName="rootText" presStyleLbl="node3" presStyleIdx="0" presStyleCnt="2" custLinFactNeighborY="25136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2D945A83-58E0-4B04-BE04-604315B2574F}" type="pres">
      <dgm:prSet presAssocID="{4790D2B4-B438-4599-BDFF-849F3853130D}" presName="rootConnector" presStyleLbl="node3" presStyleIdx="0" presStyleCnt="2"/>
      <dgm:spPr/>
      <dgm:t>
        <a:bodyPr/>
        <a:lstStyle/>
        <a:p>
          <a:endParaRPr lang="en-GB"/>
        </a:p>
      </dgm:t>
    </dgm:pt>
    <dgm:pt modelId="{BDA032E4-FAE1-4DFC-8940-BAC468AB7B65}" type="pres">
      <dgm:prSet presAssocID="{4790D2B4-B438-4599-BDFF-849F3853130D}" presName="hierChild4" presStyleCnt="0"/>
      <dgm:spPr/>
    </dgm:pt>
    <dgm:pt modelId="{DFCDBED6-EA85-425F-A8E2-DF3211965E0E}" type="pres">
      <dgm:prSet presAssocID="{E80D6C84-4521-4309-B42F-EDC75380EBE7}" presName="Name37" presStyleLbl="parChTrans1D4" presStyleIdx="0" presStyleCnt="4"/>
      <dgm:spPr/>
      <dgm:t>
        <a:bodyPr/>
        <a:lstStyle/>
        <a:p>
          <a:endParaRPr lang="en-GB"/>
        </a:p>
      </dgm:t>
    </dgm:pt>
    <dgm:pt modelId="{B6998084-8C13-4CFD-A719-C37A330060C5}" type="pres">
      <dgm:prSet presAssocID="{554AF592-99C0-4B3B-913F-11C6FBF23E49}" presName="hierRoot2" presStyleCnt="0">
        <dgm:presLayoutVars>
          <dgm:hierBranch val="init"/>
        </dgm:presLayoutVars>
      </dgm:prSet>
      <dgm:spPr/>
    </dgm:pt>
    <dgm:pt modelId="{40DD75DB-D2CD-4DE0-95A9-7413963DDEE4}" type="pres">
      <dgm:prSet presAssocID="{554AF592-99C0-4B3B-913F-11C6FBF23E49}" presName="rootComposite" presStyleCnt="0"/>
      <dgm:spPr/>
    </dgm:pt>
    <dgm:pt modelId="{7B17C29B-8F68-4BD5-8088-F383D7541265}" type="pres">
      <dgm:prSet presAssocID="{554AF592-99C0-4B3B-913F-11C6FBF23E49}" presName="rootText" presStyleLbl="node4" presStyleIdx="0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27375E82-9E2D-4196-8D0A-A4A175714E68}" type="pres">
      <dgm:prSet presAssocID="{554AF592-99C0-4B3B-913F-11C6FBF23E49}" presName="rootConnector" presStyleLbl="node4" presStyleIdx="0" presStyleCnt="4"/>
      <dgm:spPr/>
      <dgm:t>
        <a:bodyPr/>
        <a:lstStyle/>
        <a:p>
          <a:endParaRPr lang="en-GB"/>
        </a:p>
      </dgm:t>
    </dgm:pt>
    <dgm:pt modelId="{AC8C655C-C2C1-4B41-B417-96CC284670BD}" type="pres">
      <dgm:prSet presAssocID="{554AF592-99C0-4B3B-913F-11C6FBF23E49}" presName="hierChild4" presStyleCnt="0"/>
      <dgm:spPr/>
    </dgm:pt>
    <dgm:pt modelId="{7707FC64-83F6-44E0-A970-763898D0D899}" type="pres">
      <dgm:prSet presAssocID="{554AF592-99C0-4B3B-913F-11C6FBF23E49}" presName="hierChild5" presStyleCnt="0"/>
      <dgm:spPr/>
    </dgm:pt>
    <dgm:pt modelId="{FB9A3738-BA96-41FE-AE58-9D455C1C1FE2}" type="pres">
      <dgm:prSet presAssocID="{A406197B-4D25-4531-8E60-D4B90E483CEA}" presName="Name37" presStyleLbl="parChTrans1D4" presStyleIdx="1" presStyleCnt="4"/>
      <dgm:spPr/>
      <dgm:t>
        <a:bodyPr/>
        <a:lstStyle/>
        <a:p>
          <a:endParaRPr lang="en-GB"/>
        </a:p>
      </dgm:t>
    </dgm:pt>
    <dgm:pt modelId="{BE1C2ACF-8A10-4681-9F08-969DCA790751}" type="pres">
      <dgm:prSet presAssocID="{701C2B1F-5C1A-4E29-92F7-1CEA8E362F7A}" presName="hierRoot2" presStyleCnt="0">
        <dgm:presLayoutVars>
          <dgm:hierBranch val="init"/>
        </dgm:presLayoutVars>
      </dgm:prSet>
      <dgm:spPr/>
    </dgm:pt>
    <dgm:pt modelId="{813D5751-439A-4147-AAED-20D8902236D8}" type="pres">
      <dgm:prSet presAssocID="{701C2B1F-5C1A-4E29-92F7-1CEA8E362F7A}" presName="rootComposite" presStyleCnt="0"/>
      <dgm:spPr/>
    </dgm:pt>
    <dgm:pt modelId="{37D04C33-E921-49AF-93BB-7A2073C90F6E}" type="pres">
      <dgm:prSet presAssocID="{701C2B1F-5C1A-4E29-92F7-1CEA8E362F7A}" presName="rootText" presStyleLbl="node4" presStyleIdx="1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6C67C616-1AB0-4CAE-A2D2-354DD11F2F2A}" type="pres">
      <dgm:prSet presAssocID="{701C2B1F-5C1A-4E29-92F7-1CEA8E362F7A}" presName="rootConnector" presStyleLbl="node4" presStyleIdx="1" presStyleCnt="4"/>
      <dgm:spPr/>
      <dgm:t>
        <a:bodyPr/>
        <a:lstStyle/>
        <a:p>
          <a:endParaRPr lang="en-GB"/>
        </a:p>
      </dgm:t>
    </dgm:pt>
    <dgm:pt modelId="{33F356A7-A649-430A-A647-0CA51711F6C9}" type="pres">
      <dgm:prSet presAssocID="{701C2B1F-5C1A-4E29-92F7-1CEA8E362F7A}" presName="hierChild4" presStyleCnt="0"/>
      <dgm:spPr/>
    </dgm:pt>
    <dgm:pt modelId="{7B00D0AF-49A5-419C-8069-8484D29A6A62}" type="pres">
      <dgm:prSet presAssocID="{701C2B1F-5C1A-4E29-92F7-1CEA8E362F7A}" presName="hierChild5" presStyleCnt="0"/>
      <dgm:spPr/>
    </dgm:pt>
    <dgm:pt modelId="{82BFA40F-FFF8-40F6-9A01-C36A34585D7D}" type="pres">
      <dgm:prSet presAssocID="{4790D2B4-B438-4599-BDFF-849F3853130D}" presName="hierChild5" presStyleCnt="0"/>
      <dgm:spPr/>
    </dgm:pt>
    <dgm:pt modelId="{E6394F30-13F4-411C-9659-69570C8DB4FA}" type="pres">
      <dgm:prSet presAssocID="{8E6C71E9-2507-40A9-84E7-66AF2FC2F21F}" presName="Name37" presStyleLbl="parChTrans1D3" presStyleIdx="1" presStyleCnt="2"/>
      <dgm:spPr/>
      <dgm:t>
        <a:bodyPr/>
        <a:lstStyle/>
        <a:p>
          <a:endParaRPr lang="en-GB"/>
        </a:p>
      </dgm:t>
    </dgm:pt>
    <dgm:pt modelId="{8D828A53-3A42-47A6-A48C-4AF437BD9066}" type="pres">
      <dgm:prSet presAssocID="{6AF17079-F3F8-4EC8-8C47-9F8AD65A351A}" presName="hierRoot2" presStyleCnt="0">
        <dgm:presLayoutVars>
          <dgm:hierBranch val="init"/>
        </dgm:presLayoutVars>
      </dgm:prSet>
      <dgm:spPr/>
    </dgm:pt>
    <dgm:pt modelId="{5DB106B3-8986-44AE-A327-C6644DB8BA46}" type="pres">
      <dgm:prSet presAssocID="{6AF17079-F3F8-4EC8-8C47-9F8AD65A351A}" presName="rootComposite" presStyleCnt="0"/>
      <dgm:spPr/>
    </dgm:pt>
    <dgm:pt modelId="{9041B82A-3677-4410-BEBE-82AE76BFDC33}" type="pres">
      <dgm:prSet presAssocID="{6AF17079-F3F8-4EC8-8C47-9F8AD65A351A}" presName="rootText" presStyleLbl="node3" presStyleIdx="1" presStyleCnt="2" custLinFactNeighborY="25136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49DD9E04-97B3-4A7E-B52C-5703335C929D}" type="pres">
      <dgm:prSet presAssocID="{6AF17079-F3F8-4EC8-8C47-9F8AD65A351A}" presName="rootConnector" presStyleLbl="node3" presStyleIdx="1" presStyleCnt="2"/>
      <dgm:spPr/>
      <dgm:t>
        <a:bodyPr/>
        <a:lstStyle/>
        <a:p>
          <a:endParaRPr lang="en-GB"/>
        </a:p>
      </dgm:t>
    </dgm:pt>
    <dgm:pt modelId="{8742E36A-60AE-4BA3-A7D5-D419208B15BA}" type="pres">
      <dgm:prSet presAssocID="{6AF17079-F3F8-4EC8-8C47-9F8AD65A351A}" presName="hierChild4" presStyleCnt="0"/>
      <dgm:spPr/>
    </dgm:pt>
    <dgm:pt modelId="{F1EB00DB-C109-4CDB-B186-F2F945E74300}" type="pres">
      <dgm:prSet presAssocID="{727A8059-7061-4013-B82E-6CF707C8ED44}" presName="Name37" presStyleLbl="parChTrans1D4" presStyleIdx="2" presStyleCnt="4"/>
      <dgm:spPr/>
      <dgm:t>
        <a:bodyPr/>
        <a:lstStyle/>
        <a:p>
          <a:endParaRPr lang="en-GB"/>
        </a:p>
      </dgm:t>
    </dgm:pt>
    <dgm:pt modelId="{CEDA1B91-D954-484F-8E80-9DCEDFD1F874}" type="pres">
      <dgm:prSet presAssocID="{FE1E632B-FDE3-4A6D-AF59-6918E3F1BB13}" presName="hierRoot2" presStyleCnt="0">
        <dgm:presLayoutVars>
          <dgm:hierBranch val="init"/>
        </dgm:presLayoutVars>
      </dgm:prSet>
      <dgm:spPr/>
    </dgm:pt>
    <dgm:pt modelId="{F6C25503-3D60-4ED9-91A3-8F64D71FA42C}" type="pres">
      <dgm:prSet presAssocID="{FE1E632B-FDE3-4A6D-AF59-6918E3F1BB13}" presName="rootComposite" presStyleCnt="0"/>
      <dgm:spPr/>
    </dgm:pt>
    <dgm:pt modelId="{265E985C-12AE-4AEA-B28A-8A57CDCFD070}" type="pres">
      <dgm:prSet presAssocID="{FE1E632B-FDE3-4A6D-AF59-6918E3F1BB13}" presName="rootText" presStyleLbl="node4" presStyleIdx="2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157EDD48-0F6B-4F0F-A2BD-D25082782BFA}" type="pres">
      <dgm:prSet presAssocID="{FE1E632B-FDE3-4A6D-AF59-6918E3F1BB13}" presName="rootConnector" presStyleLbl="node4" presStyleIdx="2" presStyleCnt="4"/>
      <dgm:spPr/>
      <dgm:t>
        <a:bodyPr/>
        <a:lstStyle/>
        <a:p>
          <a:endParaRPr lang="en-GB"/>
        </a:p>
      </dgm:t>
    </dgm:pt>
    <dgm:pt modelId="{409CC9FC-EA32-46EA-AEDA-EF185DF53949}" type="pres">
      <dgm:prSet presAssocID="{FE1E632B-FDE3-4A6D-AF59-6918E3F1BB13}" presName="hierChild4" presStyleCnt="0"/>
      <dgm:spPr/>
    </dgm:pt>
    <dgm:pt modelId="{BF7A0F16-AB8D-4359-A74C-EC42BA139C9E}" type="pres">
      <dgm:prSet presAssocID="{FE1E632B-FDE3-4A6D-AF59-6918E3F1BB13}" presName="hierChild5" presStyleCnt="0"/>
      <dgm:spPr/>
    </dgm:pt>
    <dgm:pt modelId="{0A556AB9-AAB5-41B3-99B0-6F9B06694D5D}" type="pres">
      <dgm:prSet presAssocID="{7420FEE8-3B74-4536-AE56-BEB407ECDC2A}" presName="Name37" presStyleLbl="parChTrans1D4" presStyleIdx="3" presStyleCnt="4"/>
      <dgm:spPr/>
      <dgm:t>
        <a:bodyPr/>
        <a:lstStyle/>
        <a:p>
          <a:endParaRPr lang="en-GB"/>
        </a:p>
      </dgm:t>
    </dgm:pt>
    <dgm:pt modelId="{B6EE0E52-33BD-4AE9-851B-78D95050262B}" type="pres">
      <dgm:prSet presAssocID="{73C80D7A-80BD-4EC8-977C-D6A6B95E2162}" presName="hierRoot2" presStyleCnt="0">
        <dgm:presLayoutVars>
          <dgm:hierBranch val="init"/>
        </dgm:presLayoutVars>
      </dgm:prSet>
      <dgm:spPr/>
    </dgm:pt>
    <dgm:pt modelId="{B3760D23-3988-4056-AE73-BED97FA0966F}" type="pres">
      <dgm:prSet presAssocID="{73C80D7A-80BD-4EC8-977C-D6A6B95E2162}" presName="rootComposite" presStyleCnt="0"/>
      <dgm:spPr/>
    </dgm:pt>
    <dgm:pt modelId="{99C7FE41-99C9-4E93-890D-B447C73F60A1}" type="pres">
      <dgm:prSet presAssocID="{73C80D7A-80BD-4EC8-977C-D6A6B95E2162}" presName="rootText" presStyleLbl="node4" presStyleIdx="3" presStyleCnt="4" custLinFactNeighborX="-1244" custLinFactNeighborY="67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3CE1575F-72BD-4924-B551-AD2344E119BC}" type="pres">
      <dgm:prSet presAssocID="{73C80D7A-80BD-4EC8-977C-D6A6B95E2162}" presName="rootConnector" presStyleLbl="node4" presStyleIdx="3" presStyleCnt="4"/>
      <dgm:spPr/>
      <dgm:t>
        <a:bodyPr/>
        <a:lstStyle/>
        <a:p>
          <a:endParaRPr lang="en-GB"/>
        </a:p>
      </dgm:t>
    </dgm:pt>
    <dgm:pt modelId="{B1038517-206F-49BC-8D1A-1C8AEC0663E1}" type="pres">
      <dgm:prSet presAssocID="{73C80D7A-80BD-4EC8-977C-D6A6B95E2162}" presName="hierChild4" presStyleCnt="0"/>
      <dgm:spPr/>
    </dgm:pt>
    <dgm:pt modelId="{2F30F455-8986-4C05-9B55-5CB587E2B60D}" type="pres">
      <dgm:prSet presAssocID="{73C80D7A-80BD-4EC8-977C-D6A6B95E2162}" presName="hierChild5" presStyleCnt="0"/>
      <dgm:spPr/>
    </dgm:pt>
    <dgm:pt modelId="{09C08189-2B62-409E-A475-CC208471C6CD}" type="pres">
      <dgm:prSet presAssocID="{6AF17079-F3F8-4EC8-8C47-9F8AD65A351A}" presName="hierChild5" presStyleCnt="0"/>
      <dgm:spPr/>
    </dgm:pt>
    <dgm:pt modelId="{364390BD-F44E-4B67-9296-4E0E8A3C581D}" type="pres">
      <dgm:prSet presAssocID="{E3416722-17FE-486C-9FBA-F79573C7B621}" presName="hierChild5" presStyleCnt="0"/>
      <dgm:spPr/>
    </dgm:pt>
    <dgm:pt modelId="{DFDB17F4-FBEB-4F89-9321-AD3CDD34EB88}" type="pres">
      <dgm:prSet presAssocID="{59189A20-C38D-4F59-A72B-36A5A1D132E2}" presName="hierChild3" presStyleCnt="0"/>
      <dgm:spPr/>
    </dgm:pt>
  </dgm:ptLst>
  <dgm:cxnLst>
    <dgm:cxn modelId="{FED67978-57F3-4189-A15E-FCBC60D783BF}" type="presOf" srcId="{701C2B1F-5C1A-4E29-92F7-1CEA8E362F7A}" destId="{6C67C616-1AB0-4CAE-A2D2-354DD11F2F2A}" srcOrd="1" destOrd="0" presId="urn:microsoft.com/office/officeart/2005/8/layout/orgChart1"/>
    <dgm:cxn modelId="{0306D164-0F94-4B11-9537-A2FFD41CE042}" type="presOf" srcId="{E3416722-17FE-486C-9FBA-F79573C7B621}" destId="{64A72831-96E5-413F-BD3F-EF8EF4D39E31}" srcOrd="0" destOrd="0" presId="urn:microsoft.com/office/officeart/2005/8/layout/orgChart1"/>
    <dgm:cxn modelId="{7BBE25B6-2D05-4DD5-B551-A12C2EF60347}" type="presOf" srcId="{727A8059-7061-4013-B82E-6CF707C8ED44}" destId="{F1EB00DB-C109-4CDB-B186-F2F945E74300}" srcOrd="0" destOrd="0" presId="urn:microsoft.com/office/officeart/2005/8/layout/orgChart1"/>
    <dgm:cxn modelId="{D5F9E976-30F6-4ABE-ADE7-9B57D672655E}" srcId="{6AF17079-F3F8-4EC8-8C47-9F8AD65A351A}" destId="{73C80D7A-80BD-4EC8-977C-D6A6B95E2162}" srcOrd="1" destOrd="0" parTransId="{7420FEE8-3B74-4536-AE56-BEB407ECDC2A}" sibTransId="{6BD97515-CAD5-481B-9424-C65620A315B7}"/>
    <dgm:cxn modelId="{CD100D6D-218E-4ADC-B971-27ED5AAE183D}" type="presOf" srcId="{554AF592-99C0-4B3B-913F-11C6FBF23E49}" destId="{27375E82-9E2D-4196-8D0A-A4A175714E68}" srcOrd="1" destOrd="0" presId="urn:microsoft.com/office/officeart/2005/8/layout/orgChart1"/>
    <dgm:cxn modelId="{394A287A-1BEB-4E2F-999F-D505F0A65412}" type="presOf" srcId="{8E6C71E9-2507-40A9-84E7-66AF2FC2F21F}" destId="{E6394F30-13F4-411C-9659-69570C8DB4FA}" srcOrd="0" destOrd="0" presId="urn:microsoft.com/office/officeart/2005/8/layout/orgChart1"/>
    <dgm:cxn modelId="{967A21FB-9012-4542-9BF1-1669D1F3459F}" type="presOf" srcId="{89225650-33E4-4A61-BA1C-2C953DE3769B}" destId="{491D260D-AEFF-4249-BE63-9DCF68D3E84B}" srcOrd="1" destOrd="0" presId="urn:microsoft.com/office/officeart/2005/8/layout/orgChart1"/>
    <dgm:cxn modelId="{386FFE43-7F6B-4ED0-848A-B2703D5F6FB7}" srcId="{59189A20-C38D-4F59-A72B-36A5A1D132E2}" destId="{E3416722-17FE-486C-9FBA-F79573C7B621}" srcOrd="1" destOrd="0" parTransId="{DFB113CC-4E7E-41C5-B6CE-E81A300A9CBB}" sibTransId="{5DCFE42C-1E0A-44A7-8F8F-C474DF51E1F7}"/>
    <dgm:cxn modelId="{21D20476-F3EC-44DA-8D99-CE741D7B2928}" type="presOf" srcId="{7420FEE8-3B74-4536-AE56-BEB407ECDC2A}" destId="{0A556AB9-AAB5-41B3-99B0-6F9B06694D5D}" srcOrd="0" destOrd="0" presId="urn:microsoft.com/office/officeart/2005/8/layout/orgChart1"/>
    <dgm:cxn modelId="{BC9854EB-2249-4454-9AF4-994E2407CA25}" srcId="{E3416722-17FE-486C-9FBA-F79573C7B621}" destId="{4790D2B4-B438-4599-BDFF-849F3853130D}" srcOrd="0" destOrd="0" parTransId="{4043ABB5-932A-4BF5-A706-91273C950B14}" sibTransId="{2111D206-9B9F-4D3F-A0C6-6BCAC01340B7}"/>
    <dgm:cxn modelId="{16ACF67D-DB15-4825-B36E-7C54F70B09DB}" srcId="{59189A20-C38D-4F59-A72B-36A5A1D132E2}" destId="{89225650-33E4-4A61-BA1C-2C953DE3769B}" srcOrd="0" destOrd="0" parTransId="{A4380FD5-D6A6-4FC0-92FA-BCFCB194399E}" sibTransId="{98C30919-D5A8-4C27-80B4-508E6E3BDB99}"/>
    <dgm:cxn modelId="{114DB9FB-404E-4758-9444-DAF1B132DA5D}" type="presOf" srcId="{A4380FD5-D6A6-4FC0-92FA-BCFCB194399E}" destId="{DC95682A-3468-46D9-88F1-E81EC63ACBA3}" srcOrd="0" destOrd="0" presId="urn:microsoft.com/office/officeart/2005/8/layout/orgChart1"/>
    <dgm:cxn modelId="{EE3D132C-3615-4939-BFA0-389FF9BEDA96}" type="presOf" srcId="{FE1E632B-FDE3-4A6D-AF59-6918E3F1BB13}" destId="{265E985C-12AE-4AEA-B28A-8A57CDCFD070}" srcOrd="0" destOrd="0" presId="urn:microsoft.com/office/officeart/2005/8/layout/orgChart1"/>
    <dgm:cxn modelId="{3A12853F-376D-4B61-94B8-37F523229585}" type="presOf" srcId="{A406197B-4D25-4531-8E60-D4B90E483CEA}" destId="{FB9A3738-BA96-41FE-AE58-9D455C1C1FE2}" srcOrd="0" destOrd="0" presId="urn:microsoft.com/office/officeart/2005/8/layout/orgChart1"/>
    <dgm:cxn modelId="{13D9645D-FAC3-49F4-A7A2-E33505F350A5}" srcId="{6AF17079-F3F8-4EC8-8C47-9F8AD65A351A}" destId="{FE1E632B-FDE3-4A6D-AF59-6918E3F1BB13}" srcOrd="0" destOrd="0" parTransId="{727A8059-7061-4013-B82E-6CF707C8ED44}" sibTransId="{A0FC6E09-1428-4659-9215-CAFAC7D4E104}"/>
    <dgm:cxn modelId="{6F57C86A-EB1E-4062-AB89-F7F7CC555B11}" type="presOf" srcId="{4790D2B4-B438-4599-BDFF-849F3853130D}" destId="{CDC90F90-166D-42AF-9201-5D15BE3E6551}" srcOrd="0" destOrd="0" presId="urn:microsoft.com/office/officeart/2005/8/layout/orgChart1"/>
    <dgm:cxn modelId="{FC10525F-C797-4EF8-A953-72E0770F7CFD}" type="presOf" srcId="{4043ABB5-932A-4BF5-A706-91273C950B14}" destId="{12CD32E3-601E-4B2D-928D-F4451970D352}" srcOrd="0" destOrd="0" presId="urn:microsoft.com/office/officeart/2005/8/layout/orgChart1"/>
    <dgm:cxn modelId="{2893F3ED-9534-4E8C-94BB-9E5007B7189E}" type="presOf" srcId="{89225650-33E4-4A61-BA1C-2C953DE3769B}" destId="{437ABB29-F250-473B-A374-53073A0F8ABE}" srcOrd="0" destOrd="0" presId="urn:microsoft.com/office/officeart/2005/8/layout/orgChart1"/>
    <dgm:cxn modelId="{FF8A76F6-CA4D-4CB3-BFA0-A71C30010430}" type="presOf" srcId="{E3416722-17FE-486C-9FBA-F79573C7B621}" destId="{7E70B856-ADE9-4F65-8080-DBB18C0D7367}" srcOrd="1" destOrd="0" presId="urn:microsoft.com/office/officeart/2005/8/layout/orgChart1"/>
    <dgm:cxn modelId="{B0B1B28F-BE40-4406-A85A-1163DB0BA3FD}" type="presOf" srcId="{554AF592-99C0-4B3B-913F-11C6FBF23E49}" destId="{7B17C29B-8F68-4BD5-8088-F383D7541265}" srcOrd="0" destOrd="0" presId="urn:microsoft.com/office/officeart/2005/8/layout/orgChart1"/>
    <dgm:cxn modelId="{1FB4998D-DF24-420B-A855-6E56D97C503B}" type="presOf" srcId="{6AF17079-F3F8-4EC8-8C47-9F8AD65A351A}" destId="{49DD9E04-97B3-4A7E-B52C-5703335C929D}" srcOrd="1" destOrd="0" presId="urn:microsoft.com/office/officeart/2005/8/layout/orgChart1"/>
    <dgm:cxn modelId="{F7B72E70-3919-47B0-B6E9-9F6D66DCE1DB}" type="presOf" srcId="{73C80D7A-80BD-4EC8-977C-D6A6B95E2162}" destId="{3CE1575F-72BD-4924-B551-AD2344E119BC}" srcOrd="1" destOrd="0" presId="urn:microsoft.com/office/officeart/2005/8/layout/orgChart1"/>
    <dgm:cxn modelId="{47F4C9D0-E99B-4760-966E-C29AF4B5FFD8}" type="presOf" srcId="{59189A20-C38D-4F59-A72B-36A5A1D132E2}" destId="{3BF9A94C-B2EB-4A03-AB7C-6758668DAD6D}" srcOrd="0" destOrd="0" presId="urn:microsoft.com/office/officeart/2005/8/layout/orgChart1"/>
    <dgm:cxn modelId="{8137D0EF-F2AA-4BDD-B670-4170BDA139E0}" type="presOf" srcId="{6AF17079-F3F8-4EC8-8C47-9F8AD65A351A}" destId="{9041B82A-3677-4410-BEBE-82AE76BFDC33}" srcOrd="0" destOrd="0" presId="urn:microsoft.com/office/officeart/2005/8/layout/orgChart1"/>
    <dgm:cxn modelId="{3DD6C6C7-C25E-4C93-8607-184BAD467301}" srcId="{E3416722-17FE-486C-9FBA-F79573C7B621}" destId="{6AF17079-F3F8-4EC8-8C47-9F8AD65A351A}" srcOrd="1" destOrd="0" parTransId="{8E6C71E9-2507-40A9-84E7-66AF2FC2F21F}" sibTransId="{6BB7D208-E0FA-42EA-B1D2-04FA30C59BF1}"/>
    <dgm:cxn modelId="{CD0D5EE7-7944-493F-B827-70C323C1ECCC}" srcId="{4790D2B4-B438-4599-BDFF-849F3853130D}" destId="{701C2B1F-5C1A-4E29-92F7-1CEA8E362F7A}" srcOrd="1" destOrd="0" parTransId="{A406197B-4D25-4531-8E60-D4B90E483CEA}" sibTransId="{FCF8F5E1-CE5E-404A-8F10-E9236D1D9B92}"/>
    <dgm:cxn modelId="{064F3224-B821-410D-9404-9236747414D4}" type="presOf" srcId="{701C2B1F-5C1A-4E29-92F7-1CEA8E362F7A}" destId="{37D04C33-E921-49AF-93BB-7A2073C90F6E}" srcOrd="0" destOrd="0" presId="urn:microsoft.com/office/officeart/2005/8/layout/orgChart1"/>
    <dgm:cxn modelId="{8DFD66C9-EB99-4AF8-9BE9-200347890BCC}" srcId="{36FCF822-BC76-44F0-BB0B-3B3B8DB5095A}" destId="{59189A20-C38D-4F59-A72B-36A5A1D132E2}" srcOrd="0" destOrd="0" parTransId="{BC6181EA-4BDB-4F34-87B9-EC5008AC6DC1}" sibTransId="{E5654265-FD9A-4BC6-9348-654FDE70ADB0}"/>
    <dgm:cxn modelId="{C40D2102-378F-4A8C-97EE-A76CEA1058EF}" srcId="{4790D2B4-B438-4599-BDFF-849F3853130D}" destId="{554AF592-99C0-4B3B-913F-11C6FBF23E49}" srcOrd="0" destOrd="0" parTransId="{E80D6C84-4521-4309-B42F-EDC75380EBE7}" sibTransId="{FB9F011F-0943-4979-A631-378E96899163}"/>
    <dgm:cxn modelId="{8DA19C30-C4BD-4F82-9A8D-20FB5DAFA170}" type="presOf" srcId="{59189A20-C38D-4F59-A72B-36A5A1D132E2}" destId="{D119614F-9CF1-4C94-966C-66D8579DC907}" srcOrd="1" destOrd="0" presId="urn:microsoft.com/office/officeart/2005/8/layout/orgChart1"/>
    <dgm:cxn modelId="{A7295C17-B5A7-454E-B173-0D339664B32E}" type="presOf" srcId="{FE1E632B-FDE3-4A6D-AF59-6918E3F1BB13}" destId="{157EDD48-0F6B-4F0F-A2BD-D25082782BFA}" srcOrd="1" destOrd="0" presId="urn:microsoft.com/office/officeart/2005/8/layout/orgChart1"/>
    <dgm:cxn modelId="{C4FA9668-68DB-4CCC-A319-F2F24DF59A5F}" type="presOf" srcId="{36FCF822-BC76-44F0-BB0B-3B3B8DB5095A}" destId="{D6144797-4FDA-4A98-892B-93AA9B73BE37}" srcOrd="0" destOrd="0" presId="urn:microsoft.com/office/officeart/2005/8/layout/orgChart1"/>
    <dgm:cxn modelId="{472CFF1F-C3FF-4013-91CD-0C265C4E751E}" type="presOf" srcId="{DFB113CC-4E7E-41C5-B6CE-E81A300A9CBB}" destId="{7D101755-D876-499B-9A1F-2C9FF3B1BCB5}" srcOrd="0" destOrd="0" presId="urn:microsoft.com/office/officeart/2005/8/layout/orgChart1"/>
    <dgm:cxn modelId="{7D6F8B72-BD14-42C2-BBB8-67BD54C1E2D0}" type="presOf" srcId="{4790D2B4-B438-4599-BDFF-849F3853130D}" destId="{2D945A83-58E0-4B04-BE04-604315B2574F}" srcOrd="1" destOrd="0" presId="urn:microsoft.com/office/officeart/2005/8/layout/orgChart1"/>
    <dgm:cxn modelId="{023652BA-73F3-43EC-A6BA-05B3A7007809}" type="presOf" srcId="{E80D6C84-4521-4309-B42F-EDC75380EBE7}" destId="{DFCDBED6-EA85-425F-A8E2-DF3211965E0E}" srcOrd="0" destOrd="0" presId="urn:microsoft.com/office/officeart/2005/8/layout/orgChart1"/>
    <dgm:cxn modelId="{4A2C00E9-6DE9-4287-8FEB-3A4B6106FB98}" type="presOf" srcId="{73C80D7A-80BD-4EC8-977C-D6A6B95E2162}" destId="{99C7FE41-99C9-4E93-890D-B447C73F60A1}" srcOrd="0" destOrd="0" presId="urn:microsoft.com/office/officeart/2005/8/layout/orgChart1"/>
    <dgm:cxn modelId="{7F1301B8-E201-4918-A046-BB522540D630}" type="presParOf" srcId="{D6144797-4FDA-4A98-892B-93AA9B73BE37}" destId="{831987D9-CFCA-4B5E-8E16-8C630D8D6183}" srcOrd="0" destOrd="0" presId="urn:microsoft.com/office/officeart/2005/8/layout/orgChart1"/>
    <dgm:cxn modelId="{C4306133-44D4-4CB8-887E-B8392C737E06}" type="presParOf" srcId="{831987D9-CFCA-4B5E-8E16-8C630D8D6183}" destId="{DAAE6221-B973-4B8F-8A5C-9581F2293E46}" srcOrd="0" destOrd="0" presId="urn:microsoft.com/office/officeart/2005/8/layout/orgChart1"/>
    <dgm:cxn modelId="{D7779F70-C12F-43A3-8609-24115C63399F}" type="presParOf" srcId="{DAAE6221-B973-4B8F-8A5C-9581F2293E46}" destId="{3BF9A94C-B2EB-4A03-AB7C-6758668DAD6D}" srcOrd="0" destOrd="0" presId="urn:microsoft.com/office/officeart/2005/8/layout/orgChart1"/>
    <dgm:cxn modelId="{D4424981-A186-484A-8F42-CFADA3F1C287}" type="presParOf" srcId="{DAAE6221-B973-4B8F-8A5C-9581F2293E46}" destId="{D119614F-9CF1-4C94-966C-66D8579DC907}" srcOrd="1" destOrd="0" presId="urn:microsoft.com/office/officeart/2005/8/layout/orgChart1"/>
    <dgm:cxn modelId="{6779E73C-817C-4F5B-BD41-D69411A9A261}" type="presParOf" srcId="{831987D9-CFCA-4B5E-8E16-8C630D8D6183}" destId="{7BAC5673-CBFA-4D70-BF44-359944A240AB}" srcOrd="1" destOrd="0" presId="urn:microsoft.com/office/officeart/2005/8/layout/orgChart1"/>
    <dgm:cxn modelId="{D47DC6E1-3ED9-4D0A-B64F-9F2B708CC0A4}" type="presParOf" srcId="{7BAC5673-CBFA-4D70-BF44-359944A240AB}" destId="{DC95682A-3468-46D9-88F1-E81EC63ACBA3}" srcOrd="0" destOrd="0" presId="urn:microsoft.com/office/officeart/2005/8/layout/orgChart1"/>
    <dgm:cxn modelId="{31985C5D-CF28-4F8B-B91F-AB830C70FDF6}" type="presParOf" srcId="{7BAC5673-CBFA-4D70-BF44-359944A240AB}" destId="{E68A73AF-1FAB-43F4-B399-561F488CCC37}" srcOrd="1" destOrd="0" presId="urn:microsoft.com/office/officeart/2005/8/layout/orgChart1"/>
    <dgm:cxn modelId="{40F842A4-7B9B-4505-AEC4-D418EA01236F}" type="presParOf" srcId="{E68A73AF-1FAB-43F4-B399-561F488CCC37}" destId="{8845102C-FC6A-41C1-80F4-292BD0F6DDD4}" srcOrd="0" destOrd="0" presId="urn:microsoft.com/office/officeart/2005/8/layout/orgChart1"/>
    <dgm:cxn modelId="{04FD8B99-B446-4921-A3A8-727386699A09}" type="presParOf" srcId="{8845102C-FC6A-41C1-80F4-292BD0F6DDD4}" destId="{437ABB29-F250-473B-A374-53073A0F8ABE}" srcOrd="0" destOrd="0" presId="urn:microsoft.com/office/officeart/2005/8/layout/orgChart1"/>
    <dgm:cxn modelId="{F8D9F17F-96EE-4A03-A80B-7D353D2268EC}" type="presParOf" srcId="{8845102C-FC6A-41C1-80F4-292BD0F6DDD4}" destId="{491D260D-AEFF-4249-BE63-9DCF68D3E84B}" srcOrd="1" destOrd="0" presId="urn:microsoft.com/office/officeart/2005/8/layout/orgChart1"/>
    <dgm:cxn modelId="{8001DFC2-5DCF-4920-895F-6B3AC2706F31}" type="presParOf" srcId="{E68A73AF-1FAB-43F4-B399-561F488CCC37}" destId="{D915FEA9-3FD4-4E21-BA38-95F1773E26CB}" srcOrd="1" destOrd="0" presId="urn:microsoft.com/office/officeart/2005/8/layout/orgChart1"/>
    <dgm:cxn modelId="{35DAF748-8072-448C-BF19-52746C5F8A91}" type="presParOf" srcId="{E68A73AF-1FAB-43F4-B399-561F488CCC37}" destId="{F85F3EC9-51DB-4A38-8C59-9A68CD115D69}" srcOrd="2" destOrd="0" presId="urn:microsoft.com/office/officeart/2005/8/layout/orgChart1"/>
    <dgm:cxn modelId="{9078040F-8425-40A4-9602-5DC9381CA1BB}" type="presParOf" srcId="{7BAC5673-CBFA-4D70-BF44-359944A240AB}" destId="{7D101755-D876-499B-9A1F-2C9FF3B1BCB5}" srcOrd="2" destOrd="0" presId="urn:microsoft.com/office/officeart/2005/8/layout/orgChart1"/>
    <dgm:cxn modelId="{AE3A17CF-286A-4F1B-9901-3D0F67A05DB5}" type="presParOf" srcId="{7BAC5673-CBFA-4D70-BF44-359944A240AB}" destId="{3D2E85C3-B9BB-4861-A276-AF1057B945A0}" srcOrd="3" destOrd="0" presId="urn:microsoft.com/office/officeart/2005/8/layout/orgChart1"/>
    <dgm:cxn modelId="{2DA0CED8-0567-4229-8DE5-D6231522A8E8}" type="presParOf" srcId="{3D2E85C3-B9BB-4861-A276-AF1057B945A0}" destId="{21A06DD4-B83F-427A-92D9-43727E641BB4}" srcOrd="0" destOrd="0" presId="urn:microsoft.com/office/officeart/2005/8/layout/orgChart1"/>
    <dgm:cxn modelId="{9423F180-C97C-4B6C-B622-E60DDBE66C6E}" type="presParOf" srcId="{21A06DD4-B83F-427A-92D9-43727E641BB4}" destId="{64A72831-96E5-413F-BD3F-EF8EF4D39E31}" srcOrd="0" destOrd="0" presId="urn:microsoft.com/office/officeart/2005/8/layout/orgChart1"/>
    <dgm:cxn modelId="{2A2E7EA4-AE9D-403F-B2F9-A3866A24CE22}" type="presParOf" srcId="{21A06DD4-B83F-427A-92D9-43727E641BB4}" destId="{7E70B856-ADE9-4F65-8080-DBB18C0D7367}" srcOrd="1" destOrd="0" presId="urn:microsoft.com/office/officeart/2005/8/layout/orgChart1"/>
    <dgm:cxn modelId="{04C62DD1-AC13-4856-9EDA-90F089CCE5CC}" type="presParOf" srcId="{3D2E85C3-B9BB-4861-A276-AF1057B945A0}" destId="{71D176E6-24AE-4565-94BC-519063ACC990}" srcOrd="1" destOrd="0" presId="urn:microsoft.com/office/officeart/2005/8/layout/orgChart1"/>
    <dgm:cxn modelId="{AA8212FB-F61E-4D50-8CC9-B45CA7568AFF}" type="presParOf" srcId="{71D176E6-24AE-4565-94BC-519063ACC990}" destId="{12CD32E3-601E-4B2D-928D-F4451970D352}" srcOrd="0" destOrd="0" presId="urn:microsoft.com/office/officeart/2005/8/layout/orgChart1"/>
    <dgm:cxn modelId="{D51D4721-CC78-4F90-8639-9D064D02511F}" type="presParOf" srcId="{71D176E6-24AE-4565-94BC-519063ACC990}" destId="{E2AC050A-13A1-43A1-A3DC-E26661D2B2DE}" srcOrd="1" destOrd="0" presId="urn:microsoft.com/office/officeart/2005/8/layout/orgChart1"/>
    <dgm:cxn modelId="{84CF872F-5830-41DD-A0EE-DBE0FC2DBBD0}" type="presParOf" srcId="{E2AC050A-13A1-43A1-A3DC-E26661D2B2DE}" destId="{4F4663B1-C95F-4D14-9083-46DE584DDD8F}" srcOrd="0" destOrd="0" presId="urn:microsoft.com/office/officeart/2005/8/layout/orgChart1"/>
    <dgm:cxn modelId="{EA657288-DDCB-43FD-854C-663E56138F61}" type="presParOf" srcId="{4F4663B1-C95F-4D14-9083-46DE584DDD8F}" destId="{CDC90F90-166D-42AF-9201-5D15BE3E6551}" srcOrd="0" destOrd="0" presId="urn:microsoft.com/office/officeart/2005/8/layout/orgChart1"/>
    <dgm:cxn modelId="{117A8DC3-9011-4F62-B805-30A2DFA71C12}" type="presParOf" srcId="{4F4663B1-C95F-4D14-9083-46DE584DDD8F}" destId="{2D945A83-58E0-4B04-BE04-604315B2574F}" srcOrd="1" destOrd="0" presId="urn:microsoft.com/office/officeart/2005/8/layout/orgChart1"/>
    <dgm:cxn modelId="{368B2746-CBB5-4DEF-9CD1-4BCA4BCE55CC}" type="presParOf" srcId="{E2AC050A-13A1-43A1-A3DC-E26661D2B2DE}" destId="{BDA032E4-FAE1-4DFC-8940-BAC468AB7B65}" srcOrd="1" destOrd="0" presId="urn:microsoft.com/office/officeart/2005/8/layout/orgChart1"/>
    <dgm:cxn modelId="{57924EEA-DDB9-414E-AA97-D24A96AFAF2C}" type="presParOf" srcId="{BDA032E4-FAE1-4DFC-8940-BAC468AB7B65}" destId="{DFCDBED6-EA85-425F-A8E2-DF3211965E0E}" srcOrd="0" destOrd="0" presId="urn:microsoft.com/office/officeart/2005/8/layout/orgChart1"/>
    <dgm:cxn modelId="{6B8EAE08-1E87-4782-8CDE-103BCA1D0D90}" type="presParOf" srcId="{BDA032E4-FAE1-4DFC-8940-BAC468AB7B65}" destId="{B6998084-8C13-4CFD-A719-C37A330060C5}" srcOrd="1" destOrd="0" presId="urn:microsoft.com/office/officeart/2005/8/layout/orgChart1"/>
    <dgm:cxn modelId="{FBEEB7E1-78F1-4F77-ADCA-514EE632DD89}" type="presParOf" srcId="{B6998084-8C13-4CFD-A719-C37A330060C5}" destId="{40DD75DB-D2CD-4DE0-95A9-7413963DDEE4}" srcOrd="0" destOrd="0" presId="urn:microsoft.com/office/officeart/2005/8/layout/orgChart1"/>
    <dgm:cxn modelId="{931E5187-887B-4EBB-A5BD-BCB9817D265A}" type="presParOf" srcId="{40DD75DB-D2CD-4DE0-95A9-7413963DDEE4}" destId="{7B17C29B-8F68-4BD5-8088-F383D7541265}" srcOrd="0" destOrd="0" presId="urn:microsoft.com/office/officeart/2005/8/layout/orgChart1"/>
    <dgm:cxn modelId="{52F688FA-B766-48F5-A21F-B7D7EFD41760}" type="presParOf" srcId="{40DD75DB-D2CD-4DE0-95A9-7413963DDEE4}" destId="{27375E82-9E2D-4196-8D0A-A4A175714E68}" srcOrd="1" destOrd="0" presId="urn:microsoft.com/office/officeart/2005/8/layout/orgChart1"/>
    <dgm:cxn modelId="{2635BA3C-D77B-48A1-9E10-4DA9DE3D0496}" type="presParOf" srcId="{B6998084-8C13-4CFD-A719-C37A330060C5}" destId="{AC8C655C-C2C1-4B41-B417-96CC284670BD}" srcOrd="1" destOrd="0" presId="urn:microsoft.com/office/officeart/2005/8/layout/orgChart1"/>
    <dgm:cxn modelId="{F99DF37F-75A2-41ED-8FBD-507967EBDADD}" type="presParOf" srcId="{B6998084-8C13-4CFD-A719-C37A330060C5}" destId="{7707FC64-83F6-44E0-A970-763898D0D899}" srcOrd="2" destOrd="0" presId="urn:microsoft.com/office/officeart/2005/8/layout/orgChart1"/>
    <dgm:cxn modelId="{1F530D6A-629D-4629-A005-D77BF31B3B93}" type="presParOf" srcId="{BDA032E4-FAE1-4DFC-8940-BAC468AB7B65}" destId="{FB9A3738-BA96-41FE-AE58-9D455C1C1FE2}" srcOrd="2" destOrd="0" presId="urn:microsoft.com/office/officeart/2005/8/layout/orgChart1"/>
    <dgm:cxn modelId="{AAB0FAC6-3767-4ED7-98C3-8CA47C0DF1F8}" type="presParOf" srcId="{BDA032E4-FAE1-4DFC-8940-BAC468AB7B65}" destId="{BE1C2ACF-8A10-4681-9F08-969DCA790751}" srcOrd="3" destOrd="0" presId="urn:microsoft.com/office/officeart/2005/8/layout/orgChart1"/>
    <dgm:cxn modelId="{7046F412-ED66-42F0-8450-28A9705DC115}" type="presParOf" srcId="{BE1C2ACF-8A10-4681-9F08-969DCA790751}" destId="{813D5751-439A-4147-AAED-20D8902236D8}" srcOrd="0" destOrd="0" presId="urn:microsoft.com/office/officeart/2005/8/layout/orgChart1"/>
    <dgm:cxn modelId="{B582FCCE-DCF8-41F0-9022-AC4A71F9259C}" type="presParOf" srcId="{813D5751-439A-4147-AAED-20D8902236D8}" destId="{37D04C33-E921-49AF-93BB-7A2073C90F6E}" srcOrd="0" destOrd="0" presId="urn:microsoft.com/office/officeart/2005/8/layout/orgChart1"/>
    <dgm:cxn modelId="{5DC57A8F-87B0-4714-B65E-6EBF81D228CC}" type="presParOf" srcId="{813D5751-439A-4147-AAED-20D8902236D8}" destId="{6C67C616-1AB0-4CAE-A2D2-354DD11F2F2A}" srcOrd="1" destOrd="0" presId="urn:microsoft.com/office/officeart/2005/8/layout/orgChart1"/>
    <dgm:cxn modelId="{829EFD1E-3DD4-466E-9D4B-91037686A947}" type="presParOf" srcId="{BE1C2ACF-8A10-4681-9F08-969DCA790751}" destId="{33F356A7-A649-430A-A647-0CA51711F6C9}" srcOrd="1" destOrd="0" presId="urn:microsoft.com/office/officeart/2005/8/layout/orgChart1"/>
    <dgm:cxn modelId="{A537E650-B518-4348-BF40-DDD720E04FFD}" type="presParOf" srcId="{BE1C2ACF-8A10-4681-9F08-969DCA790751}" destId="{7B00D0AF-49A5-419C-8069-8484D29A6A62}" srcOrd="2" destOrd="0" presId="urn:microsoft.com/office/officeart/2005/8/layout/orgChart1"/>
    <dgm:cxn modelId="{1FFAA068-FF18-45FE-8255-A4B76CE2193F}" type="presParOf" srcId="{E2AC050A-13A1-43A1-A3DC-E26661D2B2DE}" destId="{82BFA40F-FFF8-40F6-9A01-C36A34585D7D}" srcOrd="2" destOrd="0" presId="urn:microsoft.com/office/officeart/2005/8/layout/orgChart1"/>
    <dgm:cxn modelId="{6C76AD26-F0AC-4824-899B-2D78CF1428B0}" type="presParOf" srcId="{71D176E6-24AE-4565-94BC-519063ACC990}" destId="{E6394F30-13F4-411C-9659-69570C8DB4FA}" srcOrd="2" destOrd="0" presId="urn:microsoft.com/office/officeart/2005/8/layout/orgChart1"/>
    <dgm:cxn modelId="{2BAB3C33-0D39-4513-A9AB-F0083D3C289F}" type="presParOf" srcId="{71D176E6-24AE-4565-94BC-519063ACC990}" destId="{8D828A53-3A42-47A6-A48C-4AF437BD9066}" srcOrd="3" destOrd="0" presId="urn:microsoft.com/office/officeart/2005/8/layout/orgChart1"/>
    <dgm:cxn modelId="{82133F60-B7CC-4151-9380-948645CF1E05}" type="presParOf" srcId="{8D828A53-3A42-47A6-A48C-4AF437BD9066}" destId="{5DB106B3-8986-44AE-A327-C6644DB8BA46}" srcOrd="0" destOrd="0" presId="urn:microsoft.com/office/officeart/2005/8/layout/orgChart1"/>
    <dgm:cxn modelId="{06B76966-0809-489A-A143-68B3F0D01CB0}" type="presParOf" srcId="{5DB106B3-8986-44AE-A327-C6644DB8BA46}" destId="{9041B82A-3677-4410-BEBE-82AE76BFDC33}" srcOrd="0" destOrd="0" presId="urn:microsoft.com/office/officeart/2005/8/layout/orgChart1"/>
    <dgm:cxn modelId="{7FB6FA9A-A5BE-4385-AF3D-82CA1CF9AEE3}" type="presParOf" srcId="{5DB106B3-8986-44AE-A327-C6644DB8BA46}" destId="{49DD9E04-97B3-4A7E-B52C-5703335C929D}" srcOrd="1" destOrd="0" presId="urn:microsoft.com/office/officeart/2005/8/layout/orgChart1"/>
    <dgm:cxn modelId="{BD4A1B9C-6A9E-425C-B05C-C67039078157}" type="presParOf" srcId="{8D828A53-3A42-47A6-A48C-4AF437BD9066}" destId="{8742E36A-60AE-4BA3-A7D5-D419208B15BA}" srcOrd="1" destOrd="0" presId="urn:microsoft.com/office/officeart/2005/8/layout/orgChart1"/>
    <dgm:cxn modelId="{ECB76B7F-C5D8-462B-91B2-BE18214E4997}" type="presParOf" srcId="{8742E36A-60AE-4BA3-A7D5-D419208B15BA}" destId="{F1EB00DB-C109-4CDB-B186-F2F945E74300}" srcOrd="0" destOrd="0" presId="urn:microsoft.com/office/officeart/2005/8/layout/orgChart1"/>
    <dgm:cxn modelId="{E94FB363-AD44-4254-A139-C770B77F52E6}" type="presParOf" srcId="{8742E36A-60AE-4BA3-A7D5-D419208B15BA}" destId="{CEDA1B91-D954-484F-8E80-9DCEDFD1F874}" srcOrd="1" destOrd="0" presId="urn:microsoft.com/office/officeart/2005/8/layout/orgChart1"/>
    <dgm:cxn modelId="{90DE10BA-1C23-4C98-A912-6751DCA97E5E}" type="presParOf" srcId="{CEDA1B91-D954-484F-8E80-9DCEDFD1F874}" destId="{F6C25503-3D60-4ED9-91A3-8F64D71FA42C}" srcOrd="0" destOrd="0" presId="urn:microsoft.com/office/officeart/2005/8/layout/orgChart1"/>
    <dgm:cxn modelId="{BC4888AF-4385-489E-B51B-8DA3762BA376}" type="presParOf" srcId="{F6C25503-3D60-4ED9-91A3-8F64D71FA42C}" destId="{265E985C-12AE-4AEA-B28A-8A57CDCFD070}" srcOrd="0" destOrd="0" presId="urn:microsoft.com/office/officeart/2005/8/layout/orgChart1"/>
    <dgm:cxn modelId="{EE0F2411-CC2B-4286-A529-2EB5AC835BA6}" type="presParOf" srcId="{F6C25503-3D60-4ED9-91A3-8F64D71FA42C}" destId="{157EDD48-0F6B-4F0F-A2BD-D25082782BFA}" srcOrd="1" destOrd="0" presId="urn:microsoft.com/office/officeart/2005/8/layout/orgChart1"/>
    <dgm:cxn modelId="{BC955D1E-8C5A-456E-99F1-28A399B45955}" type="presParOf" srcId="{CEDA1B91-D954-484F-8E80-9DCEDFD1F874}" destId="{409CC9FC-EA32-46EA-AEDA-EF185DF53949}" srcOrd="1" destOrd="0" presId="urn:microsoft.com/office/officeart/2005/8/layout/orgChart1"/>
    <dgm:cxn modelId="{4AA9E0B9-D34C-41EB-AD8D-E762935E1DCE}" type="presParOf" srcId="{CEDA1B91-D954-484F-8E80-9DCEDFD1F874}" destId="{BF7A0F16-AB8D-4359-A74C-EC42BA139C9E}" srcOrd="2" destOrd="0" presId="urn:microsoft.com/office/officeart/2005/8/layout/orgChart1"/>
    <dgm:cxn modelId="{F2B82DDA-A28F-43BA-B8EC-6C02BA1FB502}" type="presParOf" srcId="{8742E36A-60AE-4BA3-A7D5-D419208B15BA}" destId="{0A556AB9-AAB5-41B3-99B0-6F9B06694D5D}" srcOrd="2" destOrd="0" presId="urn:microsoft.com/office/officeart/2005/8/layout/orgChart1"/>
    <dgm:cxn modelId="{1C1547F3-8FE8-4EB9-AAB3-FFA0B8CADF36}" type="presParOf" srcId="{8742E36A-60AE-4BA3-A7D5-D419208B15BA}" destId="{B6EE0E52-33BD-4AE9-851B-78D95050262B}" srcOrd="3" destOrd="0" presId="urn:microsoft.com/office/officeart/2005/8/layout/orgChart1"/>
    <dgm:cxn modelId="{8313D84C-3A56-4692-90CC-C11B64E57053}" type="presParOf" srcId="{B6EE0E52-33BD-4AE9-851B-78D95050262B}" destId="{B3760D23-3988-4056-AE73-BED97FA0966F}" srcOrd="0" destOrd="0" presId="urn:microsoft.com/office/officeart/2005/8/layout/orgChart1"/>
    <dgm:cxn modelId="{97103AAE-31C6-49C0-9A44-307B6EFD7B71}" type="presParOf" srcId="{B3760D23-3988-4056-AE73-BED97FA0966F}" destId="{99C7FE41-99C9-4E93-890D-B447C73F60A1}" srcOrd="0" destOrd="0" presId="urn:microsoft.com/office/officeart/2005/8/layout/orgChart1"/>
    <dgm:cxn modelId="{781AF906-D7EB-47ED-B147-2F9639299826}" type="presParOf" srcId="{B3760D23-3988-4056-AE73-BED97FA0966F}" destId="{3CE1575F-72BD-4924-B551-AD2344E119BC}" srcOrd="1" destOrd="0" presId="urn:microsoft.com/office/officeart/2005/8/layout/orgChart1"/>
    <dgm:cxn modelId="{07E3569F-F874-4E7D-AE40-253583FF9954}" type="presParOf" srcId="{B6EE0E52-33BD-4AE9-851B-78D95050262B}" destId="{B1038517-206F-49BC-8D1A-1C8AEC0663E1}" srcOrd="1" destOrd="0" presId="urn:microsoft.com/office/officeart/2005/8/layout/orgChart1"/>
    <dgm:cxn modelId="{D79B1B5F-17C5-4BCE-9D2A-013B47C825D0}" type="presParOf" srcId="{B6EE0E52-33BD-4AE9-851B-78D95050262B}" destId="{2F30F455-8986-4C05-9B55-5CB587E2B60D}" srcOrd="2" destOrd="0" presId="urn:microsoft.com/office/officeart/2005/8/layout/orgChart1"/>
    <dgm:cxn modelId="{4A5F951C-BDDF-4576-BF23-17E0D647E949}" type="presParOf" srcId="{8D828A53-3A42-47A6-A48C-4AF437BD9066}" destId="{09C08189-2B62-409E-A475-CC208471C6CD}" srcOrd="2" destOrd="0" presId="urn:microsoft.com/office/officeart/2005/8/layout/orgChart1"/>
    <dgm:cxn modelId="{2F2BF09B-1E3C-429C-857B-6A6F30665AD6}" type="presParOf" srcId="{3D2E85C3-B9BB-4861-A276-AF1057B945A0}" destId="{364390BD-F44E-4B67-9296-4E0E8A3C581D}" srcOrd="2" destOrd="0" presId="urn:microsoft.com/office/officeart/2005/8/layout/orgChart1"/>
    <dgm:cxn modelId="{2F7387A5-9203-40DC-AB91-9839146EBE09}" type="presParOf" srcId="{831987D9-CFCA-4B5E-8E16-8C630D8D6183}" destId="{DFDB17F4-FBEB-4F89-9321-AD3CDD34EB88}" srcOrd="2" destOrd="0" presId="urn:microsoft.com/office/officeart/2005/8/layout/orgChart1"/>
  </dgm:cxnLst>
  <dgm:bg/>
  <dgm:whole>
    <a:ln cap="rnd">
      <a:round/>
    </a:ln>
  </dgm:whole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8614B43-F74B-42AF-947B-B52C385480AE}">
      <dsp:nvSpPr>
        <dsp:cNvPr id="0" name=""/>
        <dsp:cNvSpPr/>
      </dsp:nvSpPr>
      <dsp:spPr>
        <a:xfrm>
          <a:off x="0" y="18150"/>
          <a:ext cx="6010274" cy="102960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C000"/>
          </a:solidFill>
          <a:prstDash val="sysDot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lvl="0" algn="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kern="1200">
              <a:solidFill>
                <a:schemeClr val="tx1"/>
              </a:solidFill>
            </a:rPr>
            <a:t>EU background</a:t>
          </a:r>
        </a:p>
      </dsp:txBody>
      <dsp:txXfrm>
        <a:off x="50261" y="68411"/>
        <a:ext cx="5909752" cy="92907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8614B43-F74B-42AF-947B-B52C385480AE}">
      <dsp:nvSpPr>
        <dsp:cNvPr id="0" name=""/>
        <dsp:cNvSpPr/>
      </dsp:nvSpPr>
      <dsp:spPr>
        <a:xfrm>
          <a:off x="0" y="0"/>
          <a:ext cx="6010274" cy="102960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C000"/>
          </a:solidFill>
          <a:prstDash val="sysDot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lvl="0" algn="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kern="1200">
              <a:solidFill>
                <a:schemeClr val="tx1"/>
              </a:solidFill>
            </a:rPr>
            <a:t>non-EU background</a:t>
          </a:r>
        </a:p>
      </dsp:txBody>
      <dsp:txXfrm>
        <a:off x="50261" y="50261"/>
        <a:ext cx="5909752" cy="929078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A556AB9-AAB5-41B3-99B0-6F9B06694D5D}">
      <dsp:nvSpPr>
        <dsp:cNvPr id="0" name=""/>
        <dsp:cNvSpPr/>
      </dsp:nvSpPr>
      <dsp:spPr>
        <a:xfrm>
          <a:off x="4354638" y="3371849"/>
          <a:ext cx="226700" cy="17215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21598"/>
              </a:lnTo>
              <a:lnTo>
                <a:pt x="226700" y="172159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1EB00DB-C109-4CDB-B186-F2F945E74300}">
      <dsp:nvSpPr>
        <dsp:cNvPr id="0" name=""/>
        <dsp:cNvSpPr/>
      </dsp:nvSpPr>
      <dsp:spPr>
        <a:xfrm>
          <a:off x="4354638" y="3371849"/>
          <a:ext cx="247201" cy="5509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50962"/>
              </a:lnTo>
              <a:lnTo>
                <a:pt x="247201" y="550962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6394F30-13F4-411C-9659-69570C8DB4FA}">
      <dsp:nvSpPr>
        <dsp:cNvPr id="0" name=""/>
        <dsp:cNvSpPr/>
      </dsp:nvSpPr>
      <dsp:spPr>
        <a:xfrm>
          <a:off x="3993774" y="2107480"/>
          <a:ext cx="1020068" cy="4403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67323"/>
              </a:lnTo>
              <a:lnTo>
                <a:pt x="1020068" y="267323"/>
              </a:lnTo>
              <a:lnTo>
                <a:pt x="1020068" y="440364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B9A3738-BA96-41FE-AE58-9D455C1C1FE2}">
      <dsp:nvSpPr>
        <dsp:cNvPr id="0" name=""/>
        <dsp:cNvSpPr/>
      </dsp:nvSpPr>
      <dsp:spPr>
        <a:xfrm>
          <a:off x="2360546" y="3371849"/>
          <a:ext cx="247201" cy="17210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21049"/>
              </a:lnTo>
              <a:lnTo>
                <a:pt x="247201" y="172104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FCDBED6-EA85-425F-A8E2-DF3211965E0E}">
      <dsp:nvSpPr>
        <dsp:cNvPr id="0" name=""/>
        <dsp:cNvSpPr/>
      </dsp:nvSpPr>
      <dsp:spPr>
        <a:xfrm>
          <a:off x="2360546" y="3371849"/>
          <a:ext cx="247201" cy="5509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50962"/>
              </a:lnTo>
              <a:lnTo>
                <a:pt x="247201" y="550962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2CD32E3-601E-4B2D-928D-F4451970D352}">
      <dsp:nvSpPr>
        <dsp:cNvPr id="0" name=""/>
        <dsp:cNvSpPr/>
      </dsp:nvSpPr>
      <dsp:spPr>
        <a:xfrm>
          <a:off x="3019750" y="2107480"/>
          <a:ext cx="974023" cy="440364"/>
        </a:xfrm>
        <a:custGeom>
          <a:avLst/>
          <a:gdLst/>
          <a:ahLst/>
          <a:cxnLst/>
          <a:rect l="0" t="0" r="0" b="0"/>
          <a:pathLst>
            <a:path>
              <a:moveTo>
                <a:pt x="974023" y="0"/>
              </a:moveTo>
              <a:lnTo>
                <a:pt x="974023" y="267323"/>
              </a:lnTo>
              <a:lnTo>
                <a:pt x="0" y="267323"/>
              </a:lnTo>
              <a:lnTo>
                <a:pt x="0" y="440364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D101755-D876-499B-9A1F-2C9FF3B1BCB5}">
      <dsp:nvSpPr>
        <dsp:cNvPr id="0" name=""/>
        <dsp:cNvSpPr/>
      </dsp:nvSpPr>
      <dsp:spPr>
        <a:xfrm>
          <a:off x="2648223" y="844511"/>
          <a:ext cx="1345550" cy="43896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65922"/>
              </a:lnTo>
              <a:lnTo>
                <a:pt x="1345550" y="265922"/>
              </a:lnTo>
              <a:lnTo>
                <a:pt x="1345550" y="438963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C95682A-3468-46D9-88F1-E81EC63ACBA3}">
      <dsp:nvSpPr>
        <dsp:cNvPr id="0" name=""/>
        <dsp:cNvSpPr/>
      </dsp:nvSpPr>
      <dsp:spPr>
        <a:xfrm>
          <a:off x="1069990" y="844511"/>
          <a:ext cx="1578233" cy="449049"/>
        </a:xfrm>
        <a:custGeom>
          <a:avLst/>
          <a:gdLst/>
          <a:ahLst/>
          <a:cxnLst/>
          <a:rect l="0" t="0" r="0" b="0"/>
          <a:pathLst>
            <a:path>
              <a:moveTo>
                <a:pt x="1578233" y="0"/>
              </a:moveTo>
              <a:lnTo>
                <a:pt x="1578233" y="276008"/>
              </a:lnTo>
              <a:lnTo>
                <a:pt x="0" y="276008"/>
              </a:lnTo>
              <a:lnTo>
                <a:pt x="0" y="449049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BF9A94C-B2EB-4A03-AB7C-6758668DAD6D}">
      <dsp:nvSpPr>
        <dsp:cNvPr id="0" name=""/>
        <dsp:cNvSpPr/>
      </dsp:nvSpPr>
      <dsp:spPr>
        <a:xfrm>
          <a:off x="1824218" y="20506"/>
          <a:ext cx="1648009" cy="824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rnd" cmpd="sng" algn="ctr">
          <a:noFill/>
          <a:prstDash val="solid"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Population</a:t>
          </a:r>
        </a:p>
      </dsp:txBody>
      <dsp:txXfrm>
        <a:off x="1864443" y="60731"/>
        <a:ext cx="1567559" cy="743554"/>
      </dsp:txXfrm>
    </dsp:sp>
    <dsp:sp modelId="{437ABB29-F250-473B-A374-53073A0F8ABE}">
      <dsp:nvSpPr>
        <dsp:cNvPr id="0" name=""/>
        <dsp:cNvSpPr/>
      </dsp:nvSpPr>
      <dsp:spPr>
        <a:xfrm>
          <a:off x="245985" y="1293561"/>
          <a:ext cx="1648009" cy="824004"/>
        </a:xfrm>
        <a:prstGeom prst="roundRect">
          <a:avLst/>
        </a:prstGeom>
        <a:solidFill>
          <a:schemeClr val="accent1">
            <a:lumMod val="75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rgbClr val="000000">
              <a:alpha val="2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Native-born with native origins</a:t>
          </a:r>
        </a:p>
      </dsp:txBody>
      <dsp:txXfrm>
        <a:off x="286210" y="1333786"/>
        <a:ext cx="1567559" cy="743554"/>
      </dsp:txXfrm>
    </dsp:sp>
    <dsp:sp modelId="{64A72831-96E5-413F-BD3F-EF8EF4D39E31}">
      <dsp:nvSpPr>
        <dsp:cNvPr id="0" name=""/>
        <dsp:cNvSpPr/>
      </dsp:nvSpPr>
      <dsp:spPr>
        <a:xfrm>
          <a:off x="3169769" y="1283475"/>
          <a:ext cx="1648009" cy="824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noFill/>
          <a:prstDash val="solid"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Immigrants</a:t>
          </a:r>
        </a:p>
      </dsp:txBody>
      <dsp:txXfrm>
        <a:off x="3209994" y="1323700"/>
        <a:ext cx="1567559" cy="743554"/>
      </dsp:txXfrm>
    </dsp:sp>
    <dsp:sp modelId="{CDC90F90-166D-42AF-9201-5D15BE3E6551}">
      <dsp:nvSpPr>
        <dsp:cNvPr id="0" name=""/>
        <dsp:cNvSpPr/>
      </dsp:nvSpPr>
      <dsp:spPr>
        <a:xfrm>
          <a:off x="2195745" y="2547844"/>
          <a:ext cx="1648009" cy="824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noFill/>
          <a:prstDash val="solid"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Native-born with foreign origins</a:t>
          </a:r>
        </a:p>
      </dsp:txBody>
      <dsp:txXfrm>
        <a:off x="2235970" y="2588069"/>
        <a:ext cx="1567559" cy="743554"/>
      </dsp:txXfrm>
    </dsp:sp>
    <dsp:sp modelId="{7B17C29B-8F68-4BD5-8088-F383D7541265}">
      <dsp:nvSpPr>
        <dsp:cNvPr id="0" name=""/>
        <dsp:cNvSpPr/>
      </dsp:nvSpPr>
      <dsp:spPr>
        <a:xfrm>
          <a:off x="2607748" y="3510810"/>
          <a:ext cx="1648009" cy="824004"/>
        </a:xfrm>
        <a:prstGeom prst="roundRect">
          <a:avLst/>
        </a:prstGeom>
        <a:solidFill>
          <a:schemeClr val="accent1">
            <a:lumMod val="75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rgbClr val="000000">
              <a:alpha val="2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with EU origins</a:t>
          </a:r>
        </a:p>
      </dsp:txBody>
      <dsp:txXfrm>
        <a:off x="2647973" y="3551035"/>
        <a:ext cx="1567559" cy="743554"/>
      </dsp:txXfrm>
    </dsp:sp>
    <dsp:sp modelId="{37D04C33-E921-49AF-93BB-7A2073C90F6E}">
      <dsp:nvSpPr>
        <dsp:cNvPr id="0" name=""/>
        <dsp:cNvSpPr/>
      </dsp:nvSpPr>
      <dsp:spPr>
        <a:xfrm>
          <a:off x="2607748" y="4680897"/>
          <a:ext cx="1648009" cy="824004"/>
        </a:xfrm>
        <a:prstGeom prst="roundRect">
          <a:avLst/>
        </a:prstGeom>
        <a:solidFill>
          <a:schemeClr val="accent1">
            <a:lumMod val="75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rgbClr val="000000">
              <a:alpha val="2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with </a:t>
          </a:r>
          <a:br>
            <a:rPr lang="en-GB" sz="1700" b="1" kern="1200">
              <a:solidFill>
                <a:schemeClr val="bg1"/>
              </a:solidFill>
            </a:rPr>
          </a:br>
          <a:r>
            <a:rPr lang="en-GB" sz="1700" b="1" kern="1200">
              <a:solidFill>
                <a:schemeClr val="bg1"/>
              </a:solidFill>
            </a:rPr>
            <a:t>non-EU origins</a:t>
          </a:r>
        </a:p>
      </dsp:txBody>
      <dsp:txXfrm>
        <a:off x="2647973" y="4721122"/>
        <a:ext cx="1567559" cy="743554"/>
      </dsp:txXfrm>
    </dsp:sp>
    <dsp:sp modelId="{9041B82A-3677-4410-BEBE-82AE76BFDC33}">
      <dsp:nvSpPr>
        <dsp:cNvPr id="0" name=""/>
        <dsp:cNvSpPr/>
      </dsp:nvSpPr>
      <dsp:spPr>
        <a:xfrm>
          <a:off x="4189837" y="2547844"/>
          <a:ext cx="1648009" cy="824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noFill/>
          <a:prstDash val="solid"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Foreign-born</a:t>
          </a:r>
        </a:p>
      </dsp:txBody>
      <dsp:txXfrm>
        <a:off x="4230062" y="2588069"/>
        <a:ext cx="1567559" cy="743554"/>
      </dsp:txXfrm>
    </dsp:sp>
    <dsp:sp modelId="{265E985C-12AE-4AEA-B28A-8A57CDCFD070}">
      <dsp:nvSpPr>
        <dsp:cNvPr id="0" name=""/>
        <dsp:cNvSpPr/>
      </dsp:nvSpPr>
      <dsp:spPr>
        <a:xfrm>
          <a:off x="4601840" y="3510810"/>
          <a:ext cx="1648009" cy="824004"/>
        </a:xfrm>
        <a:prstGeom prst="roundRect">
          <a:avLst/>
        </a:prstGeom>
        <a:solidFill>
          <a:schemeClr val="accent1">
            <a:lumMod val="75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rgbClr val="000000">
              <a:alpha val="2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born within EU</a:t>
          </a:r>
        </a:p>
      </dsp:txBody>
      <dsp:txXfrm>
        <a:off x="4642065" y="3551035"/>
        <a:ext cx="1567559" cy="743554"/>
      </dsp:txXfrm>
    </dsp:sp>
    <dsp:sp modelId="{99C7FE41-99C9-4E93-890D-B447C73F60A1}">
      <dsp:nvSpPr>
        <dsp:cNvPr id="0" name=""/>
        <dsp:cNvSpPr/>
      </dsp:nvSpPr>
      <dsp:spPr>
        <a:xfrm>
          <a:off x="4581339" y="4681446"/>
          <a:ext cx="1648009" cy="824004"/>
        </a:xfrm>
        <a:prstGeom prst="roundRect">
          <a:avLst/>
        </a:prstGeom>
        <a:solidFill>
          <a:schemeClr val="accent1">
            <a:lumMod val="75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rgbClr val="000000">
              <a:alpha val="2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born </a:t>
          </a:r>
          <a:br>
            <a:rPr lang="en-GB" sz="1700" b="1" kern="1200">
              <a:solidFill>
                <a:schemeClr val="bg1"/>
              </a:solidFill>
            </a:rPr>
          </a:br>
          <a:r>
            <a:rPr lang="en-GB" sz="1700" b="1" kern="1200">
              <a:solidFill>
                <a:schemeClr val="bg1"/>
              </a:solidFill>
            </a:rPr>
            <a:t>outside the EU</a:t>
          </a:r>
        </a:p>
      </dsp:txBody>
      <dsp:txXfrm>
        <a:off x="4621564" y="4721671"/>
        <a:ext cx="1567559" cy="7435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diagramData" Target="../diagrams/data2.xml" /><Relationship Id="rId7" Type="http://schemas.openxmlformats.org/officeDocument/2006/relationships/diagramLayout" Target="../diagrams/layout2.xml" /><Relationship Id="rId8" Type="http://schemas.openxmlformats.org/officeDocument/2006/relationships/diagramQuickStyle" Target="../diagrams/quickStyle2.xml" /><Relationship Id="rId9" Type="http://schemas.openxmlformats.org/officeDocument/2006/relationships/diagramColors" Target="../diagrams/colors2.xml" /><Relationship Id="rId10" Type="http://schemas.microsoft.com/office/2007/relationships/diagramDrawing" Target="../diagrams/drawing2.xml" /><Relationship Id="rId11" Type="http://schemas.openxmlformats.org/officeDocument/2006/relationships/diagramData" Target="../diagrams/data3.xml" /><Relationship Id="rId12" Type="http://schemas.openxmlformats.org/officeDocument/2006/relationships/diagramLayout" Target="../diagrams/layout3.xml" /><Relationship Id="rId13" Type="http://schemas.openxmlformats.org/officeDocument/2006/relationships/diagramQuickStyle" Target="../diagrams/quickStyle3.xml" /><Relationship Id="rId14" Type="http://schemas.openxmlformats.org/officeDocument/2006/relationships/diagramColors" Target="../diagrams/colors3.xml" /><Relationship Id="rId15" Type="http://schemas.microsoft.com/office/2007/relationships/diagramDrawing" Target="../diagrams/drawing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</xdr:row>
      <xdr:rowOff>123825</xdr:rowOff>
    </xdr:from>
    <xdr:to>
      <xdr:col>15</xdr:col>
      <xdr:colOff>304800</xdr:colOff>
      <xdr:row>34</xdr:row>
      <xdr:rowOff>47625</xdr:rowOff>
    </xdr:to>
    <xdr:grpSp>
      <xdr:nvGrpSpPr>
        <xdr:cNvPr id="2" name="Group 1"/>
        <xdr:cNvGrpSpPr/>
      </xdr:nvGrpSpPr>
      <xdr:grpSpPr>
        <a:xfrm>
          <a:off x="914400" y="885825"/>
          <a:ext cx="8534400" cy="5638800"/>
          <a:chOff x="609600" y="1200149"/>
          <a:chExt cx="8534400" cy="5638801"/>
        </a:xfrm>
      </xdr:grpSpPr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133350</xdr:rowOff>
    </xdr:from>
    <xdr:to>
      <xdr:col>10</xdr:col>
      <xdr:colOff>523875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571500" y="2571750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24</xdr:row>
      <xdr:rowOff>152400</xdr:rowOff>
    </xdr:from>
    <xdr:to>
      <xdr:col>11</xdr:col>
      <xdr:colOff>95250</xdr:colOff>
      <xdr:row>56</xdr:row>
      <xdr:rowOff>142875</xdr:rowOff>
    </xdr:to>
    <xdr:graphicFrame macro="">
      <xdr:nvGraphicFramePr>
        <xdr:cNvPr id="3" name="Chart 2"/>
        <xdr:cNvGraphicFramePr/>
      </xdr:nvGraphicFramePr>
      <xdr:xfrm>
        <a:off x="2162175" y="4572000"/>
        <a:ext cx="76200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23</xdr:row>
      <xdr:rowOff>133350</xdr:rowOff>
    </xdr:from>
    <xdr:to>
      <xdr:col>11</xdr:col>
      <xdr:colOff>257175</xdr:colOff>
      <xdr:row>50</xdr:row>
      <xdr:rowOff>66675</xdr:rowOff>
    </xdr:to>
    <xdr:graphicFrame macro="">
      <xdr:nvGraphicFramePr>
        <xdr:cNvPr id="2" name="Chart 1"/>
        <xdr:cNvGraphicFramePr/>
      </xdr:nvGraphicFramePr>
      <xdr:xfrm>
        <a:off x="1828800" y="4514850"/>
        <a:ext cx="85153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17</xdr:row>
      <xdr:rowOff>133350</xdr:rowOff>
    </xdr:from>
    <xdr:to>
      <xdr:col>11</xdr:col>
      <xdr:colOff>323850</xdr:colOff>
      <xdr:row>45</xdr:row>
      <xdr:rowOff>142875</xdr:rowOff>
    </xdr:to>
    <xdr:graphicFrame macro="">
      <xdr:nvGraphicFramePr>
        <xdr:cNvPr id="2" name="Chart 1"/>
        <xdr:cNvGraphicFramePr/>
      </xdr:nvGraphicFramePr>
      <xdr:xfrm>
        <a:off x="1257300" y="3486150"/>
        <a:ext cx="7620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13</xdr:row>
      <xdr:rowOff>57150</xdr:rowOff>
    </xdr:from>
    <xdr:to>
      <xdr:col>23</xdr:col>
      <xdr:colOff>76200</xdr:colOff>
      <xdr:row>57</xdr:row>
      <xdr:rowOff>38100</xdr:rowOff>
    </xdr:to>
    <xdr:grpSp>
      <xdr:nvGrpSpPr>
        <xdr:cNvPr id="5" name="Group 4"/>
        <xdr:cNvGrpSpPr/>
      </xdr:nvGrpSpPr>
      <xdr:grpSpPr>
        <a:xfrm>
          <a:off x="2266950" y="2609850"/>
          <a:ext cx="12392025" cy="8324850"/>
          <a:chOff x="2266949" y="2238373"/>
          <a:chExt cx="12392026" cy="6686552"/>
        </a:xfrm>
      </xdr:grpSpPr>
      <xdr:graphicFrame macro="">
        <xdr:nvGraphicFramePr>
          <xdr:cNvPr id="2" name="Chart 1"/>
          <xdr:cNvGraphicFramePr/>
        </xdr:nvGraphicFramePr>
        <xdr:xfrm>
          <a:off x="2266949" y="2238373"/>
          <a:ext cx="12392026" cy="668655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5039665" y="8067375"/>
            <a:ext cx="8011445" cy="6853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/>
              <a:t>Light color - primary education		</a:t>
            </a:r>
            <a:r>
              <a:rPr lang="en-GB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Yellow  -  15 - 24 age group		Full colour- reference year 2014</a:t>
            </a:r>
            <a:endParaRPr lang="en-GB" b="1">
              <a:effectLst/>
            </a:endParaRPr>
          </a:p>
          <a:p>
            <a:r>
              <a:rPr lang="en-GB" sz="1100" b="1"/>
              <a:t>Dark color</a:t>
            </a:r>
            <a:r>
              <a:rPr lang="en-GB" sz="1100" b="1" baseline="0"/>
              <a:t> - tertiary education 		Blue      -  25 - 54 age group		</a:t>
            </a:r>
            <a:r>
              <a:rPr lang="en-GB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Transparent colour- reference year 2008</a:t>
            </a:r>
            <a:r>
              <a:rPr lang="en-GB" sz="1100" b="1" baseline="0"/>
              <a:t>			Red       -  55 - 64 age group</a:t>
            </a:r>
          </a:p>
          <a:p>
            <a:endParaRPr lang="en-GB" sz="1100" b="1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0.886</cdr:y>
    </cdr:from>
    <cdr:to>
      <cdr:x>0.99125</cdr:x>
      <cdr:y>0.98925</cdr:y>
    </cdr:to>
    <cdr:sp macro="" textlink="">
      <cdr:nvSpPr>
        <cdr:cNvPr id="2" name="TextBox 2"/>
        <cdr:cNvSpPr txBox="1"/>
      </cdr:nvSpPr>
      <cdr:spPr>
        <a:xfrm>
          <a:off x="419100" y="5334000"/>
          <a:ext cx="8829675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/>
            <a:t>Light color - male	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Yellow  -  primary eduction		Full colour - reference year 2014</a:t>
          </a:r>
          <a:endParaRPr lang="en-GB" b="1">
            <a:effectLst/>
          </a:endParaRPr>
        </a:p>
        <a:p>
          <a:r>
            <a:rPr lang="en-GB" sz="1100" b="1"/>
            <a:t>Dark color</a:t>
          </a:r>
          <a:r>
            <a:rPr lang="en-GB" sz="1100" b="1" baseline="0"/>
            <a:t> - female		Blue      -  tertiary education	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Transparent colour - reference year 2008</a:t>
          </a:r>
          <a:endParaRPr lang="en-GB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66675</xdr:rowOff>
    </xdr:from>
    <xdr:to>
      <xdr:col>17</xdr:col>
      <xdr:colOff>209550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1838325" y="2971800"/>
        <a:ext cx="93345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13</xdr:row>
      <xdr:rowOff>171450</xdr:rowOff>
    </xdr:from>
    <xdr:to>
      <xdr:col>11</xdr:col>
      <xdr:colOff>485775</xdr:colOff>
      <xdr:row>37</xdr:row>
      <xdr:rowOff>171450</xdr:rowOff>
    </xdr:to>
    <xdr:graphicFrame macro="">
      <xdr:nvGraphicFramePr>
        <xdr:cNvPr id="2" name="Chart 1"/>
        <xdr:cNvGraphicFramePr/>
      </xdr:nvGraphicFramePr>
      <xdr:xfrm>
        <a:off x="1819275" y="274320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114300</xdr:rowOff>
    </xdr:from>
    <xdr:to>
      <xdr:col>9</xdr:col>
      <xdr:colOff>542925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552450" y="240030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14</xdr:row>
      <xdr:rowOff>47625</xdr:rowOff>
    </xdr:from>
    <xdr:to>
      <xdr:col>11</xdr:col>
      <xdr:colOff>142875</xdr:colOff>
      <xdr:row>46</xdr:row>
      <xdr:rowOff>76200</xdr:rowOff>
    </xdr:to>
    <xdr:graphicFrame macro="">
      <xdr:nvGraphicFramePr>
        <xdr:cNvPr id="2" name="Chart 1"/>
        <xdr:cNvGraphicFramePr/>
      </xdr:nvGraphicFramePr>
      <xdr:xfrm>
        <a:off x="1381125" y="2828925"/>
        <a:ext cx="76200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15</xdr:row>
      <xdr:rowOff>47625</xdr:rowOff>
    </xdr:from>
    <xdr:to>
      <xdr:col>13</xdr:col>
      <xdr:colOff>171450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2457450" y="3009900"/>
        <a:ext cx="86677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>
      <selection activeCell="B35" sqref="B3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showGridLines="0" workbookViewId="0" topLeftCell="A1">
      <selection activeCell="B8" sqref="B8:D8"/>
    </sheetView>
  </sheetViews>
  <sheetFormatPr defaultColWidth="9.140625" defaultRowHeight="15"/>
  <cols>
    <col min="1" max="2" width="9.140625" style="1" customWidth="1"/>
    <col min="3" max="8" width="16.7109375" style="1" customWidth="1"/>
    <col min="9" max="16384" width="9.140625" style="1" customWidth="1"/>
  </cols>
  <sheetData>
    <row r="3" spans="2:7" ht="25.5" customHeight="1">
      <c r="B3" s="80"/>
      <c r="C3" s="145" t="s">
        <v>1</v>
      </c>
      <c r="D3" s="137"/>
      <c r="E3" s="145" t="s">
        <v>2</v>
      </c>
      <c r="F3" s="137"/>
      <c r="G3" s="151" t="s">
        <v>58</v>
      </c>
    </row>
    <row r="4" spans="2:7" ht="15.75" customHeight="1">
      <c r="B4" s="75"/>
      <c r="C4" s="81" t="s">
        <v>4</v>
      </c>
      <c r="D4" s="79" t="s">
        <v>5</v>
      </c>
      <c r="E4" s="81" t="s">
        <v>80</v>
      </c>
      <c r="F4" s="79" t="s">
        <v>79</v>
      </c>
      <c r="G4" s="166"/>
    </row>
    <row r="5" spans="2:7" ht="15">
      <c r="B5" s="78" t="s">
        <v>48</v>
      </c>
      <c r="C5" s="84">
        <v>26.04612265257916</v>
      </c>
      <c r="D5" s="82">
        <v>29.254414839652323</v>
      </c>
      <c r="E5" s="84">
        <v>18.650448703883804</v>
      </c>
      <c r="F5" s="82">
        <v>20.636952634802668</v>
      </c>
      <c r="G5" s="84">
        <v>19.73873147753794</v>
      </c>
    </row>
    <row r="6" spans="2:7" ht="15">
      <c r="B6" s="76" t="s">
        <v>49</v>
      </c>
      <c r="C6" s="85">
        <v>35.13675155775606</v>
      </c>
      <c r="D6" s="83">
        <v>36.47900825250174</v>
      </c>
      <c r="E6" s="85">
        <v>18.892656365745513</v>
      </c>
      <c r="F6" s="83">
        <v>22.88365534043367</v>
      </c>
      <c r="G6" s="85">
        <v>21.713383606018965</v>
      </c>
    </row>
    <row r="7" spans="2:7" ht="15">
      <c r="B7" s="65"/>
      <c r="C7" s="65"/>
      <c r="D7" s="65"/>
      <c r="E7" s="65"/>
      <c r="F7" s="65"/>
      <c r="G7" s="65"/>
    </row>
    <row r="8" ht="15">
      <c r="B8" s="135" t="s">
        <v>92</v>
      </c>
    </row>
    <row r="12" ht="15">
      <c r="D12" s="6" t="s">
        <v>86</v>
      </c>
    </row>
  </sheetData>
  <mergeCells count="3">
    <mergeCell ref="C3:D3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showGridLines="0" workbookViewId="0" topLeftCell="A1">
      <selection activeCell="E44" sqref="E44"/>
    </sheetView>
  </sheetViews>
  <sheetFormatPr defaultColWidth="9.140625" defaultRowHeight="15"/>
  <cols>
    <col min="1" max="1" width="9.140625" style="1" customWidth="1"/>
    <col min="2" max="2" width="13.8515625" style="1" bestFit="1" customWidth="1"/>
    <col min="3" max="5" width="16.7109375" style="1" customWidth="1"/>
    <col min="6" max="16384" width="9.140625" style="1" customWidth="1"/>
  </cols>
  <sheetData>
    <row r="2" ht="15">
      <c r="B2" s="6" t="s">
        <v>87</v>
      </c>
    </row>
    <row r="3" ht="15">
      <c r="B3" s="6"/>
    </row>
    <row r="4" spans="2:5" ht="24">
      <c r="B4" s="46" t="s">
        <v>12</v>
      </c>
      <c r="C4" s="34" t="s">
        <v>53</v>
      </c>
      <c r="D4" s="13" t="s">
        <v>54</v>
      </c>
      <c r="E4" s="13" t="s">
        <v>58</v>
      </c>
    </row>
    <row r="5" spans="2:5" ht="15">
      <c r="B5" s="8" t="s">
        <v>14</v>
      </c>
      <c r="C5" s="37">
        <v>20.6</v>
      </c>
      <c r="D5" s="38">
        <v>10.8</v>
      </c>
      <c r="E5" s="38">
        <v>8.6</v>
      </c>
    </row>
    <row r="6" spans="2:5" ht="15">
      <c r="B6" s="9" t="s">
        <v>15</v>
      </c>
      <c r="C6" s="39" t="s">
        <v>16</v>
      </c>
      <c r="D6" s="40" t="s">
        <v>16</v>
      </c>
      <c r="E6" s="40">
        <v>31</v>
      </c>
    </row>
    <row r="7" spans="2:5" ht="15">
      <c r="B7" s="9" t="s">
        <v>17</v>
      </c>
      <c r="C7" s="39">
        <v>18.8</v>
      </c>
      <c r="D7" s="40">
        <v>10.6</v>
      </c>
      <c r="E7" s="40">
        <v>21.1</v>
      </c>
    </row>
    <row r="8" spans="2:5" ht="15">
      <c r="B8" s="9" t="s">
        <v>18</v>
      </c>
      <c r="C8" s="39"/>
      <c r="D8" s="40"/>
      <c r="E8" s="40"/>
    </row>
    <row r="9" spans="2:5" ht="15">
      <c r="B9" s="9" t="s">
        <v>19</v>
      </c>
      <c r="C9" s="39">
        <v>16.2</v>
      </c>
      <c r="D9" s="40">
        <v>9.9</v>
      </c>
      <c r="E9" s="40">
        <v>9.2</v>
      </c>
    </row>
    <row r="10" spans="2:5" ht="15">
      <c r="B10" s="9" t="s">
        <v>20</v>
      </c>
      <c r="C10" s="39">
        <v>23</v>
      </c>
      <c r="D10" s="40">
        <v>17.2</v>
      </c>
      <c r="E10" s="40">
        <v>10.2</v>
      </c>
    </row>
    <row r="11" spans="2:5" ht="15">
      <c r="B11" s="9" t="s">
        <v>21</v>
      </c>
      <c r="C11" s="39"/>
      <c r="D11" s="40"/>
      <c r="E11" s="40"/>
    </row>
    <row r="12" spans="2:5" ht="15">
      <c r="B12" s="9" t="s">
        <v>22</v>
      </c>
      <c r="C12" s="39">
        <v>13.1</v>
      </c>
      <c r="D12" s="40">
        <v>23.7</v>
      </c>
      <c r="E12" s="40">
        <v>13.1</v>
      </c>
    </row>
    <row r="13" spans="2:5" ht="15">
      <c r="B13" s="9" t="s">
        <v>23</v>
      </c>
      <c r="C13" s="39">
        <v>55.6</v>
      </c>
      <c r="D13" s="40">
        <v>54.3</v>
      </c>
      <c r="E13" s="40">
        <v>51.7</v>
      </c>
    </row>
    <row r="14" spans="2:5" ht="15">
      <c r="B14" s="9" t="s">
        <v>24</v>
      </c>
      <c r="C14" s="39">
        <v>31.8</v>
      </c>
      <c r="D14" s="40">
        <v>19.4</v>
      </c>
      <c r="E14" s="40">
        <v>16.4</v>
      </c>
    </row>
    <row r="15" spans="2:5" ht="15">
      <c r="B15" s="9" t="s">
        <v>25</v>
      </c>
      <c r="C15" s="39">
        <v>18.2</v>
      </c>
      <c r="D15" s="40">
        <v>11.3</v>
      </c>
      <c r="E15" s="40">
        <v>10.9</v>
      </c>
    </row>
    <row r="16" spans="2:5" ht="15">
      <c r="B16" s="9" t="s">
        <v>26</v>
      </c>
      <c r="C16" s="39">
        <v>28.3</v>
      </c>
      <c r="D16" s="40">
        <v>12.9</v>
      </c>
      <c r="E16" s="40">
        <v>13</v>
      </c>
    </row>
    <row r="17" spans="2:5" ht="15">
      <c r="B17" s="9" t="s">
        <v>27</v>
      </c>
      <c r="C17" s="39">
        <v>37.9</v>
      </c>
      <c r="D17" s="40">
        <v>38.4</v>
      </c>
      <c r="E17" s="40">
        <v>40.3</v>
      </c>
    </row>
    <row r="18" spans="2:5" ht="15">
      <c r="B18" s="9" t="s">
        <v>28</v>
      </c>
      <c r="C18" s="39">
        <v>11.4</v>
      </c>
      <c r="D18" s="40">
        <v>20.5</v>
      </c>
      <c r="E18" s="40">
        <v>17.7</v>
      </c>
    </row>
    <row r="19" spans="2:5" ht="15">
      <c r="B19" s="9" t="s">
        <v>29</v>
      </c>
      <c r="C19" s="39" t="s">
        <v>16</v>
      </c>
      <c r="D19" s="40">
        <v>10.1</v>
      </c>
      <c r="E19" s="40">
        <v>12.6</v>
      </c>
    </row>
    <row r="20" spans="2:5" ht="15">
      <c r="B20" s="9" t="s">
        <v>30</v>
      </c>
      <c r="C20" s="39">
        <v>22.4</v>
      </c>
      <c r="D20" s="40">
        <v>14.9</v>
      </c>
      <c r="E20" s="40">
        <v>10.1</v>
      </c>
    </row>
    <row r="21" spans="2:5" ht="15">
      <c r="B21" s="9" t="s">
        <v>31</v>
      </c>
      <c r="C21" s="39">
        <v>10.4</v>
      </c>
      <c r="D21" s="40">
        <v>10.5</v>
      </c>
      <c r="E21" s="40">
        <v>8.5</v>
      </c>
    </row>
    <row r="22" spans="2:5" ht="15">
      <c r="B22" s="9" t="s">
        <v>32</v>
      </c>
      <c r="C22" s="39">
        <v>26.9</v>
      </c>
      <c r="D22" s="40" t="s">
        <v>16</v>
      </c>
      <c r="E22" s="40">
        <v>17.6</v>
      </c>
    </row>
    <row r="23" spans="2:5" ht="15">
      <c r="B23" s="9" t="s">
        <v>57</v>
      </c>
      <c r="C23" s="39"/>
      <c r="D23" s="40"/>
      <c r="E23" s="40"/>
    </row>
    <row r="24" spans="2:5" ht="15">
      <c r="B24" s="9" t="s">
        <v>34</v>
      </c>
      <c r="C24" s="39">
        <v>24</v>
      </c>
      <c r="D24" s="40">
        <v>11.5</v>
      </c>
      <c r="E24" s="40">
        <v>9.1</v>
      </c>
    </row>
    <row r="25" spans="2:5" ht="15">
      <c r="B25" s="9" t="s">
        <v>35</v>
      </c>
      <c r="C25" s="39">
        <v>19.1</v>
      </c>
      <c r="D25" s="40">
        <v>17.1</v>
      </c>
      <c r="E25" s="40">
        <v>20.2</v>
      </c>
    </row>
    <row r="26" spans="2:5" ht="15">
      <c r="B26" s="9" t="s">
        <v>36</v>
      </c>
      <c r="C26" s="39">
        <v>33</v>
      </c>
      <c r="D26" s="40">
        <v>32</v>
      </c>
      <c r="E26" s="40">
        <v>26.3</v>
      </c>
    </row>
    <row r="27" spans="2:5" ht="15">
      <c r="B27" s="9" t="s">
        <v>37</v>
      </c>
      <c r="C27" s="39" t="s">
        <v>16</v>
      </c>
      <c r="D27" s="40" t="s">
        <v>16</v>
      </c>
      <c r="E27" s="40">
        <v>9.2</v>
      </c>
    </row>
    <row r="28" spans="2:5" ht="15">
      <c r="B28" s="9" t="s">
        <v>38</v>
      </c>
      <c r="C28" s="39">
        <v>16.1</v>
      </c>
      <c r="D28" s="40">
        <v>16.7</v>
      </c>
      <c r="E28" s="40">
        <v>11.7</v>
      </c>
    </row>
    <row r="29" spans="2:5" ht="15">
      <c r="B29" s="9" t="s">
        <v>39</v>
      </c>
      <c r="C29" s="39">
        <v>36.1</v>
      </c>
      <c r="D29" s="40">
        <v>39.9</v>
      </c>
      <c r="E29" s="40">
        <v>43.6</v>
      </c>
    </row>
    <row r="30" spans="2:5" ht="15">
      <c r="B30" s="9" t="s">
        <v>40</v>
      </c>
      <c r="C30" s="39">
        <v>21</v>
      </c>
      <c r="D30" s="40">
        <v>16.2</v>
      </c>
      <c r="E30" s="40">
        <v>14.3</v>
      </c>
    </row>
    <row r="31" spans="2:5" ht="15">
      <c r="B31" s="9" t="s">
        <v>41</v>
      </c>
      <c r="C31" s="39">
        <v>33.8</v>
      </c>
      <c r="D31" s="40">
        <v>19.1</v>
      </c>
      <c r="E31" s="40">
        <v>17.1</v>
      </c>
    </row>
    <row r="32" spans="2:5" ht="15">
      <c r="B32" s="10" t="s">
        <v>42</v>
      </c>
      <c r="C32" s="41">
        <v>27.8</v>
      </c>
      <c r="D32" s="42">
        <v>20.9</v>
      </c>
      <c r="E32" s="42">
        <v>17.7</v>
      </c>
    </row>
    <row r="34" ht="15">
      <c r="B34" s="135" t="s">
        <v>92</v>
      </c>
    </row>
    <row r="36" ht="15">
      <c r="C36" s="17" t="s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showGridLines="0" workbookViewId="0" topLeftCell="A1">
      <selection activeCell="B9" sqref="B9:D9"/>
    </sheetView>
  </sheetViews>
  <sheetFormatPr defaultColWidth="9.140625" defaultRowHeight="15"/>
  <cols>
    <col min="1" max="1" width="9.140625" style="1" customWidth="1"/>
    <col min="2" max="2" width="17.28125" style="1" bestFit="1" customWidth="1"/>
    <col min="3" max="5" width="14.28125" style="1" customWidth="1"/>
    <col min="6" max="16384" width="9.140625" style="1" customWidth="1"/>
  </cols>
  <sheetData>
    <row r="3" spans="2:5" ht="15">
      <c r="B3" s="22" t="s">
        <v>67</v>
      </c>
      <c r="C3" s="12" t="s">
        <v>64</v>
      </c>
      <c r="D3" s="12" t="s">
        <v>65</v>
      </c>
      <c r="E3" s="12" t="s">
        <v>66</v>
      </c>
    </row>
    <row r="4" spans="2:8" ht="15">
      <c r="B4" s="8" t="s">
        <v>60</v>
      </c>
      <c r="C4" s="86">
        <v>32.92845360729567</v>
      </c>
      <c r="D4" s="86">
        <v>35.3980521236339</v>
      </c>
      <c r="E4" s="86">
        <v>34.58945603262154</v>
      </c>
      <c r="H4" s="17"/>
    </row>
    <row r="5" spans="2:8" ht="15">
      <c r="B5" s="9" t="s">
        <v>61</v>
      </c>
      <c r="C5" s="87">
        <v>37.80057943486162</v>
      </c>
      <c r="D5" s="87">
        <v>31.688279092631262</v>
      </c>
      <c r="E5" s="87">
        <v>33.57957122714178</v>
      </c>
      <c r="H5" s="77"/>
    </row>
    <row r="6" spans="2:8" ht="15">
      <c r="B6" s="9" t="s">
        <v>62</v>
      </c>
      <c r="C6" s="87">
        <v>20.35321591173895</v>
      </c>
      <c r="D6" s="87">
        <v>21.552849802967053</v>
      </c>
      <c r="E6" s="87">
        <v>21.190643062052832</v>
      </c>
      <c r="H6" s="77"/>
    </row>
    <row r="7" spans="2:8" ht="15">
      <c r="B7" s="10" t="s">
        <v>63</v>
      </c>
      <c r="C7" s="88">
        <v>8.917751046103763</v>
      </c>
      <c r="D7" s="88">
        <v>11.360818980767789</v>
      </c>
      <c r="E7" s="88">
        <v>10.640329678183843</v>
      </c>
      <c r="H7" s="77"/>
    </row>
    <row r="8" spans="2:5" ht="15">
      <c r="B8" s="1" t="s">
        <v>0</v>
      </c>
      <c r="C8" s="17">
        <f>SUM(C4:C7)</f>
        <v>99.99999999999999</v>
      </c>
      <c r="D8" s="17">
        <f aca="true" t="shared" si="0" ref="D8:E8">SUM(D4:D7)</f>
        <v>100</v>
      </c>
      <c r="E8" s="17">
        <f t="shared" si="0"/>
        <v>99.99999999999999</v>
      </c>
    </row>
    <row r="9" ht="15">
      <c r="B9" s="135" t="s">
        <v>92</v>
      </c>
    </row>
    <row r="13" ht="15">
      <c r="B13" s="5" t="s">
        <v>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23"/>
  <sheetViews>
    <sheetView showGridLines="0" workbookViewId="0" topLeftCell="A10">
      <selection activeCell="B20" sqref="B20:D20"/>
    </sheetView>
  </sheetViews>
  <sheetFormatPr defaultColWidth="9.140625" defaultRowHeight="15"/>
  <cols>
    <col min="1" max="2" width="9.140625" style="1" customWidth="1"/>
    <col min="3" max="3" width="12.7109375" style="1" bestFit="1" customWidth="1"/>
    <col min="4" max="12" width="14.28125" style="1" customWidth="1"/>
    <col min="13" max="16384" width="9.140625" style="1" customWidth="1"/>
  </cols>
  <sheetData>
    <row r="6" spans="2:12" ht="15" customHeight="1">
      <c r="B6" s="95"/>
      <c r="C6" s="98"/>
      <c r="D6" s="145" t="s">
        <v>68</v>
      </c>
      <c r="E6" s="137"/>
      <c r="F6" s="104"/>
      <c r="G6" s="145" t="s">
        <v>69</v>
      </c>
      <c r="H6" s="137"/>
      <c r="I6" s="104"/>
      <c r="J6" s="145" t="s">
        <v>70</v>
      </c>
      <c r="K6" s="137"/>
      <c r="L6" s="104"/>
    </row>
    <row r="7" spans="2:12" ht="15">
      <c r="B7" s="97"/>
      <c r="C7" s="101"/>
      <c r="D7" s="103" t="s">
        <v>64</v>
      </c>
      <c r="E7" s="102" t="s">
        <v>65</v>
      </c>
      <c r="F7" s="102" t="s">
        <v>66</v>
      </c>
      <c r="G7" s="103" t="s">
        <v>64</v>
      </c>
      <c r="H7" s="102" t="s">
        <v>65</v>
      </c>
      <c r="I7" s="102" t="s">
        <v>66</v>
      </c>
      <c r="J7" s="103" t="s">
        <v>64</v>
      </c>
      <c r="K7" s="102" t="s">
        <v>65</v>
      </c>
      <c r="L7" s="102" t="s">
        <v>66</v>
      </c>
    </row>
    <row r="8" spans="2:12" ht="12" customHeight="1">
      <c r="B8" s="167" t="s">
        <v>68</v>
      </c>
      <c r="C8" s="94" t="s">
        <v>60</v>
      </c>
      <c r="D8" s="99">
        <v>16.20039320576025</v>
      </c>
      <c r="E8" s="91">
        <v>19.71348065234055</v>
      </c>
      <c r="F8" s="91">
        <v>18.606884252034046</v>
      </c>
      <c r="G8" s="99"/>
      <c r="H8" s="91"/>
      <c r="I8" s="91"/>
      <c r="J8" s="99"/>
      <c r="K8" s="91"/>
      <c r="L8" s="91"/>
    </row>
    <row r="9" spans="2:12" ht="15">
      <c r="B9" s="168"/>
      <c r="C9" s="89" t="s">
        <v>61</v>
      </c>
      <c r="D9" s="100">
        <v>31.5554729349032</v>
      </c>
      <c r="E9" s="92">
        <v>28.419483680087474</v>
      </c>
      <c r="F9" s="92">
        <v>29.453829512745017</v>
      </c>
      <c r="G9" s="100"/>
      <c r="H9" s="92"/>
      <c r="I9" s="92"/>
      <c r="J9" s="100"/>
      <c r="K9" s="92"/>
      <c r="L9" s="92"/>
    </row>
    <row r="10" spans="2:12" ht="15">
      <c r="B10" s="168"/>
      <c r="C10" s="89" t="s">
        <v>62</v>
      </c>
      <c r="D10" s="100">
        <v>29.95190225665868</v>
      </c>
      <c r="E10" s="92">
        <v>27.479437755078138</v>
      </c>
      <c r="F10" s="92">
        <v>28.33426043304947</v>
      </c>
      <c r="G10" s="100"/>
      <c r="H10" s="92"/>
      <c r="I10" s="92"/>
      <c r="J10" s="100"/>
      <c r="K10" s="92"/>
      <c r="L10" s="92"/>
    </row>
    <row r="11" spans="2:12" ht="15">
      <c r="B11" s="168"/>
      <c r="C11" s="105" t="s">
        <v>63</v>
      </c>
      <c r="D11" s="106">
        <v>22.292231602677877</v>
      </c>
      <c r="E11" s="107">
        <v>24.38759791249384</v>
      </c>
      <c r="F11" s="107">
        <v>23.605025802171458</v>
      </c>
      <c r="G11" s="106"/>
      <c r="H11" s="107"/>
      <c r="I11" s="107"/>
      <c r="J11" s="106"/>
      <c r="K11" s="107"/>
      <c r="L11" s="107"/>
    </row>
    <row r="12" spans="2:12" ht="12" customHeight="1">
      <c r="B12" s="167" t="s">
        <v>69</v>
      </c>
      <c r="C12" s="94" t="s">
        <v>60</v>
      </c>
      <c r="D12" s="99"/>
      <c r="E12" s="91"/>
      <c r="F12" s="91"/>
      <c r="G12" s="99">
        <v>16.995728886241245</v>
      </c>
      <c r="H12" s="91">
        <v>30.816023563348537</v>
      </c>
      <c r="I12" s="91">
        <v>25.717379128208446</v>
      </c>
      <c r="J12" s="99"/>
      <c r="K12" s="91"/>
      <c r="L12" s="91"/>
    </row>
    <row r="13" spans="2:12" ht="15">
      <c r="B13" s="168"/>
      <c r="C13" s="89" t="s">
        <v>61</v>
      </c>
      <c r="D13" s="100"/>
      <c r="E13" s="92"/>
      <c r="F13" s="92"/>
      <c r="G13" s="100">
        <v>40.69758934285061</v>
      </c>
      <c r="H13" s="92">
        <v>29.927939962641698</v>
      </c>
      <c r="I13" s="92">
        <v>33.7560046230036</v>
      </c>
      <c r="J13" s="100"/>
      <c r="K13" s="92"/>
      <c r="L13" s="92"/>
    </row>
    <row r="14" spans="2:12" ht="15">
      <c r="B14" s="168"/>
      <c r="C14" s="89" t="s">
        <v>62</v>
      </c>
      <c r="D14" s="100"/>
      <c r="E14" s="92"/>
      <c r="F14" s="92"/>
      <c r="G14" s="100">
        <v>30.97612568498125</v>
      </c>
      <c r="H14" s="92">
        <v>23.87503482292674</v>
      </c>
      <c r="I14" s="92">
        <v>26.45989731295239</v>
      </c>
      <c r="J14" s="100"/>
      <c r="K14" s="92"/>
      <c r="L14" s="92"/>
    </row>
    <row r="15" spans="2:12" ht="15">
      <c r="B15" s="168"/>
      <c r="C15" s="105" t="s">
        <v>63</v>
      </c>
      <c r="D15" s="106"/>
      <c r="E15" s="107"/>
      <c r="F15" s="107"/>
      <c r="G15" s="106">
        <v>11.33055608592689</v>
      </c>
      <c r="H15" s="107">
        <v>15.381001651083025</v>
      </c>
      <c r="I15" s="107">
        <v>14.06671893583556</v>
      </c>
      <c r="J15" s="106"/>
      <c r="K15" s="107"/>
      <c r="L15" s="107"/>
    </row>
    <row r="16" spans="2:12" ht="12" customHeight="1">
      <c r="B16" s="167" t="s">
        <v>70</v>
      </c>
      <c r="C16" s="94" t="s">
        <v>60</v>
      </c>
      <c r="D16" s="99"/>
      <c r="E16" s="91"/>
      <c r="F16" s="91"/>
      <c r="G16" s="99"/>
      <c r="H16" s="91"/>
      <c r="I16" s="91"/>
      <c r="J16" s="99">
        <v>43.02287618724922</v>
      </c>
      <c r="K16" s="91">
        <v>39.49544424268072</v>
      </c>
      <c r="L16" s="91">
        <v>40.4832080546813</v>
      </c>
    </row>
    <row r="17" spans="2:12" ht="15">
      <c r="B17" s="168"/>
      <c r="C17" s="89" t="s">
        <v>61</v>
      </c>
      <c r="D17" s="100"/>
      <c r="E17" s="92"/>
      <c r="F17" s="92"/>
      <c r="G17" s="100"/>
      <c r="H17" s="92"/>
      <c r="I17" s="92"/>
      <c r="J17" s="100">
        <v>38.98326890278977</v>
      </c>
      <c r="K17" s="92">
        <v>32.7102396717333</v>
      </c>
      <c r="L17" s="92">
        <v>34.48746457541391</v>
      </c>
    </row>
    <row r="18" spans="2:12" ht="15">
      <c r="B18" s="168"/>
      <c r="C18" s="89" t="s">
        <v>62</v>
      </c>
      <c r="D18" s="100"/>
      <c r="E18" s="92"/>
      <c r="F18" s="92"/>
      <c r="G18" s="100"/>
      <c r="H18" s="92"/>
      <c r="I18" s="92"/>
      <c r="J18" s="100">
        <v>13.900590610689584</v>
      </c>
      <c r="K18" s="92">
        <v>19.931155414721513</v>
      </c>
      <c r="L18" s="92">
        <v>18.24317704947398</v>
      </c>
    </row>
    <row r="19" spans="2:12" ht="15">
      <c r="B19" s="169"/>
      <c r="C19" s="90" t="s">
        <v>63</v>
      </c>
      <c r="D19" s="96"/>
      <c r="E19" s="93"/>
      <c r="F19" s="93"/>
      <c r="G19" s="96"/>
      <c r="H19" s="93"/>
      <c r="I19" s="93"/>
      <c r="J19" s="96">
        <v>4.093264299271417</v>
      </c>
      <c r="K19" s="93">
        <v>7.86316067086447</v>
      </c>
      <c r="L19" s="93">
        <v>6.786150320430825</v>
      </c>
    </row>
    <row r="20" ht="15">
      <c r="B20" s="135" t="s">
        <v>92</v>
      </c>
    </row>
    <row r="23" ht="15">
      <c r="D23" s="5" t="s">
        <v>89</v>
      </c>
    </row>
  </sheetData>
  <mergeCells count="6">
    <mergeCell ref="B12:B15"/>
    <mergeCell ref="B16:B19"/>
    <mergeCell ref="D6:E6"/>
    <mergeCell ref="G6:H6"/>
    <mergeCell ref="J6:K6"/>
    <mergeCell ref="B8:B1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showGridLines="0" workbookViewId="0" topLeftCell="A16">
      <selection activeCell="B17" sqref="B17:D17"/>
    </sheetView>
  </sheetViews>
  <sheetFormatPr defaultColWidth="9.140625" defaultRowHeight="15"/>
  <cols>
    <col min="2" max="2" width="19.7109375" style="0" bestFit="1" customWidth="1"/>
    <col min="3" max="3" width="12.7109375" style="0" bestFit="1" customWidth="1"/>
    <col min="4" max="12" width="13.7109375" style="0" customWidth="1"/>
  </cols>
  <sheetData>
    <row r="3" spans="2:12" ht="15">
      <c r="B3" s="108"/>
      <c r="C3" s="108"/>
      <c r="D3" s="145" t="s">
        <v>6</v>
      </c>
      <c r="E3" s="137"/>
      <c r="F3" s="113"/>
      <c r="G3" s="145" t="s">
        <v>7</v>
      </c>
      <c r="H3" s="137"/>
      <c r="I3" s="113"/>
      <c r="J3" s="145" t="s">
        <v>8</v>
      </c>
      <c r="K3" s="137"/>
      <c r="L3" s="113"/>
    </row>
    <row r="4" spans="2:12" ht="15">
      <c r="B4" s="108"/>
      <c r="C4" s="108"/>
      <c r="D4" s="117" t="s">
        <v>64</v>
      </c>
      <c r="E4" s="116" t="s">
        <v>65</v>
      </c>
      <c r="F4" s="116" t="s">
        <v>66</v>
      </c>
      <c r="G4" s="117" t="s">
        <v>64</v>
      </c>
      <c r="H4" s="116" t="s">
        <v>65</v>
      </c>
      <c r="I4" s="112" t="s">
        <v>59</v>
      </c>
      <c r="J4" s="117" t="s">
        <v>64</v>
      </c>
      <c r="K4" s="116" t="s">
        <v>65</v>
      </c>
      <c r="L4" s="112" t="s">
        <v>59</v>
      </c>
    </row>
    <row r="5" spans="2:12" ht="15">
      <c r="B5" s="170" t="s">
        <v>6</v>
      </c>
      <c r="C5" s="111" t="s">
        <v>60</v>
      </c>
      <c r="D5" s="119">
        <v>29.96193083373566</v>
      </c>
      <c r="E5" s="114">
        <v>27.56128755141129</v>
      </c>
      <c r="F5" s="114">
        <v>28.14029485259592</v>
      </c>
      <c r="G5" s="119"/>
      <c r="H5" s="114"/>
      <c r="I5" s="114"/>
      <c r="J5" s="119"/>
      <c r="K5" s="114"/>
      <c r="L5" s="114"/>
    </row>
    <row r="6" spans="2:12" ht="15">
      <c r="B6" s="171" t="s">
        <v>72</v>
      </c>
      <c r="C6" s="109" t="s">
        <v>61</v>
      </c>
      <c r="D6" s="120">
        <v>32.86369985109639</v>
      </c>
      <c r="E6" s="118">
        <v>24.510022899128362</v>
      </c>
      <c r="F6" s="118">
        <v>26.5238132690526</v>
      </c>
      <c r="G6" s="120"/>
      <c r="H6" s="118"/>
      <c r="I6" s="118"/>
      <c r="J6" s="120"/>
      <c r="K6" s="118"/>
      <c r="L6" s="118"/>
    </row>
    <row r="7" spans="2:12" ht="15">
      <c r="B7" s="171" t="s">
        <v>72</v>
      </c>
      <c r="C7" s="109" t="s">
        <v>62</v>
      </c>
      <c r="D7" s="120">
        <v>24.31475158579485</v>
      </c>
      <c r="E7" s="118">
        <v>28.45683625158254</v>
      </c>
      <c r="F7" s="118">
        <v>27.45169593983183</v>
      </c>
      <c r="G7" s="120"/>
      <c r="H7" s="118"/>
      <c r="I7" s="118"/>
      <c r="J7" s="120"/>
      <c r="K7" s="118"/>
      <c r="L7" s="118"/>
    </row>
    <row r="8" spans="2:12" ht="15">
      <c r="B8" s="172" t="s">
        <v>72</v>
      </c>
      <c r="C8" s="110" t="s">
        <v>63</v>
      </c>
      <c r="D8" s="121">
        <v>12.859617729373104</v>
      </c>
      <c r="E8" s="115">
        <v>19.47185329787781</v>
      </c>
      <c r="F8" s="115">
        <v>17.88419593851966</v>
      </c>
      <c r="G8" s="121"/>
      <c r="H8" s="115"/>
      <c r="I8" s="115"/>
      <c r="J8" s="121"/>
      <c r="K8" s="115"/>
      <c r="L8" s="115"/>
    </row>
    <row r="9" spans="2:12" ht="15">
      <c r="B9" s="170" t="s">
        <v>7</v>
      </c>
      <c r="C9" s="111" t="s">
        <v>60</v>
      </c>
      <c r="D9" s="119"/>
      <c r="E9" s="114"/>
      <c r="F9" s="114"/>
      <c r="G9" s="119">
        <v>32.00293257751982</v>
      </c>
      <c r="H9" s="119">
        <v>39.4533251303732</v>
      </c>
      <c r="I9" s="119">
        <v>36.60500512084274</v>
      </c>
      <c r="J9" s="119"/>
      <c r="K9" s="114"/>
      <c r="L9" s="114"/>
    </row>
    <row r="10" spans="2:12" ht="15">
      <c r="B10" s="171"/>
      <c r="C10" s="109" t="s">
        <v>61</v>
      </c>
      <c r="D10" s="120"/>
      <c r="E10" s="118"/>
      <c r="F10" s="118"/>
      <c r="G10" s="120">
        <v>35.89285961070817</v>
      </c>
      <c r="H10" s="120">
        <v>33.189883766016536</v>
      </c>
      <c r="I10" s="120">
        <v>34.17787152450708</v>
      </c>
      <c r="J10" s="120"/>
      <c r="K10" s="118"/>
      <c r="L10" s="118"/>
    </row>
    <row r="11" spans="2:12" ht="15">
      <c r="B11" s="171"/>
      <c r="C11" s="109" t="s">
        <v>62</v>
      </c>
      <c r="D11" s="120"/>
      <c r="E11" s="118"/>
      <c r="F11" s="118"/>
      <c r="G11" s="120">
        <v>22.7120191007023</v>
      </c>
      <c r="H11" s="120">
        <v>19.392496619485765</v>
      </c>
      <c r="I11" s="120">
        <v>20.643608731842075</v>
      </c>
      <c r="J11" s="120"/>
      <c r="K11" s="118"/>
      <c r="L11" s="118"/>
    </row>
    <row r="12" spans="2:12" ht="15">
      <c r="B12" s="172"/>
      <c r="C12" s="110" t="s">
        <v>63</v>
      </c>
      <c r="D12" s="121"/>
      <c r="E12" s="115"/>
      <c r="F12" s="115"/>
      <c r="G12" s="121">
        <v>9.392188711069707</v>
      </c>
      <c r="H12" s="121">
        <v>7.964294484124502</v>
      </c>
      <c r="I12" s="121">
        <v>8.573514622808105</v>
      </c>
      <c r="J12" s="121"/>
      <c r="K12" s="115"/>
      <c r="L12" s="115"/>
    </row>
    <row r="13" spans="2:12" ht="15">
      <c r="B13" s="170" t="s">
        <v>8</v>
      </c>
      <c r="C13" s="111" t="s">
        <v>60</v>
      </c>
      <c r="D13" s="119"/>
      <c r="E13" s="114"/>
      <c r="F13" s="114"/>
      <c r="G13" s="119"/>
      <c r="H13" s="114"/>
      <c r="I13" s="114"/>
      <c r="J13" s="119">
        <v>36.72018647425854</v>
      </c>
      <c r="K13" s="119">
        <v>40.72668940049192</v>
      </c>
      <c r="L13" s="119">
        <v>39.3891094898447</v>
      </c>
    </row>
    <row r="14" spans="2:12" ht="15">
      <c r="B14" s="171" t="s">
        <v>73</v>
      </c>
      <c r="C14" s="109" t="s">
        <v>61</v>
      </c>
      <c r="D14" s="120"/>
      <c r="E14" s="118"/>
      <c r="F14" s="118"/>
      <c r="G14" s="120"/>
      <c r="H14" s="118"/>
      <c r="I14" s="118"/>
      <c r="J14" s="120">
        <v>44.36266136822148</v>
      </c>
      <c r="K14" s="120">
        <v>39.24450098189644</v>
      </c>
      <c r="L14" s="120">
        <v>40.82030833765572</v>
      </c>
    </row>
    <row r="15" spans="2:12" ht="15">
      <c r="B15" s="171" t="s">
        <v>73</v>
      </c>
      <c r="C15" s="109" t="s">
        <v>62</v>
      </c>
      <c r="D15" s="120"/>
      <c r="E15" s="118"/>
      <c r="F15" s="118"/>
      <c r="G15" s="120"/>
      <c r="H15" s="118"/>
      <c r="I15" s="118"/>
      <c r="J15" s="120">
        <v>14.03450853543522</v>
      </c>
      <c r="K15" s="120">
        <v>15.132005979948918</v>
      </c>
      <c r="L15" s="120">
        <v>14.78606319664413</v>
      </c>
    </row>
    <row r="16" spans="2:12" ht="15">
      <c r="B16" s="172" t="s">
        <v>73</v>
      </c>
      <c r="C16" s="110" t="s">
        <v>63</v>
      </c>
      <c r="D16" s="121"/>
      <c r="E16" s="115"/>
      <c r="F16" s="115"/>
      <c r="G16" s="121"/>
      <c r="H16" s="115"/>
      <c r="I16" s="115"/>
      <c r="J16" s="121">
        <v>4.88264362208476</v>
      </c>
      <c r="K16" s="121">
        <v>4.896803637662721</v>
      </c>
      <c r="L16" s="121">
        <v>5.00451897585546</v>
      </c>
    </row>
    <row r="17" ht="15">
      <c r="B17" s="135" t="s">
        <v>92</v>
      </c>
    </row>
    <row r="23" ht="15">
      <c r="C23" s="5" t="s">
        <v>90</v>
      </c>
    </row>
  </sheetData>
  <mergeCells count="6">
    <mergeCell ref="B13:B16"/>
    <mergeCell ref="J3:K3"/>
    <mergeCell ref="G3:H3"/>
    <mergeCell ref="D3:E3"/>
    <mergeCell ref="B9:B12"/>
    <mergeCell ref="B5:B8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showGridLines="0" workbookViewId="0" topLeftCell="A1">
      <selection activeCell="D38" sqref="D38"/>
    </sheetView>
  </sheetViews>
  <sheetFormatPr defaultColWidth="9.140625" defaultRowHeight="15"/>
  <cols>
    <col min="1" max="3" width="9.140625" style="1" customWidth="1"/>
    <col min="4" max="8" width="12.7109375" style="1" customWidth="1"/>
    <col min="9" max="16384" width="9.140625" style="1" customWidth="1"/>
  </cols>
  <sheetData>
    <row r="2" ht="15">
      <c r="B2" s="5" t="s">
        <v>91</v>
      </c>
    </row>
    <row r="4" spans="2:8" ht="15">
      <c r="B4" s="129" t="s">
        <v>12</v>
      </c>
      <c r="C4" s="129"/>
      <c r="D4" s="134" t="s">
        <v>60</v>
      </c>
      <c r="E4" s="129" t="s">
        <v>61</v>
      </c>
      <c r="F4" s="129" t="s">
        <v>62</v>
      </c>
      <c r="G4" s="129" t="s">
        <v>63</v>
      </c>
      <c r="H4" s="129" t="s">
        <v>71</v>
      </c>
    </row>
    <row r="5" spans="2:8" ht="15">
      <c r="B5" s="127" t="s">
        <v>14</v>
      </c>
      <c r="C5" s="127"/>
      <c r="D5" s="132">
        <v>30.8</v>
      </c>
      <c r="E5" s="124">
        <v>32.4</v>
      </c>
      <c r="F5" s="124">
        <v>15.6</v>
      </c>
      <c r="G5" s="124">
        <v>21.2</v>
      </c>
      <c r="H5" s="124" t="s">
        <v>16</v>
      </c>
    </row>
    <row r="6" spans="2:8" ht="15">
      <c r="B6" s="122" t="s">
        <v>15</v>
      </c>
      <c r="C6" s="122"/>
      <c r="D6" s="133">
        <v>23.9</v>
      </c>
      <c r="E6" s="125">
        <v>38.4</v>
      </c>
      <c r="F6" s="125">
        <v>26.3</v>
      </c>
      <c r="G6" s="125" t="s">
        <v>16</v>
      </c>
      <c r="H6" s="125" t="s">
        <v>16</v>
      </c>
    </row>
    <row r="7" spans="2:8" ht="15">
      <c r="B7" s="122" t="s">
        <v>17</v>
      </c>
      <c r="C7" s="122"/>
      <c r="D7" s="133">
        <v>43.7</v>
      </c>
      <c r="E7" s="125">
        <v>31.8</v>
      </c>
      <c r="F7" s="125">
        <v>18.1</v>
      </c>
      <c r="G7" s="125">
        <v>5.9</v>
      </c>
      <c r="H7" s="125">
        <v>0.4</v>
      </c>
    </row>
    <row r="8" spans="2:8" ht="15">
      <c r="B8" s="122" t="s">
        <v>18</v>
      </c>
      <c r="C8" s="122"/>
      <c r="D8" s="130"/>
      <c r="E8" s="128"/>
      <c r="F8" s="128"/>
      <c r="G8" s="128"/>
      <c r="H8" s="128"/>
    </row>
    <row r="9" spans="2:8" ht="15">
      <c r="B9" s="122" t="s">
        <v>19</v>
      </c>
      <c r="C9" s="122"/>
      <c r="D9" s="133">
        <v>13.1</v>
      </c>
      <c r="E9" s="125">
        <v>42.2</v>
      </c>
      <c r="F9" s="125">
        <v>24.7</v>
      </c>
      <c r="G9" s="125">
        <v>14.7</v>
      </c>
      <c r="H9" s="125">
        <v>5.3</v>
      </c>
    </row>
    <row r="10" spans="2:8" ht="15">
      <c r="B10" s="122" t="s">
        <v>20</v>
      </c>
      <c r="C10" s="122"/>
      <c r="D10" s="133">
        <v>6.4</v>
      </c>
      <c r="E10" s="125">
        <v>14.8</v>
      </c>
      <c r="F10" s="125">
        <v>24.1</v>
      </c>
      <c r="G10" s="125">
        <v>54.7</v>
      </c>
      <c r="H10" s="125" t="s">
        <v>16</v>
      </c>
    </row>
    <row r="11" spans="2:8" ht="15">
      <c r="B11" s="122" t="s">
        <v>21</v>
      </c>
      <c r="C11" s="122"/>
      <c r="D11" s="130"/>
      <c r="E11" s="128"/>
      <c r="F11" s="128"/>
      <c r="G11" s="128"/>
      <c r="H11" s="128"/>
    </row>
    <row r="12" spans="2:8" ht="15">
      <c r="B12" s="122" t="s">
        <v>22</v>
      </c>
      <c r="C12" s="122"/>
      <c r="D12" s="133">
        <v>10.2</v>
      </c>
      <c r="E12" s="125">
        <v>43.8</v>
      </c>
      <c r="F12" s="125">
        <v>29</v>
      </c>
      <c r="G12" s="125">
        <v>3.4</v>
      </c>
      <c r="H12" s="125">
        <v>13.6</v>
      </c>
    </row>
    <row r="13" spans="2:8" ht="15">
      <c r="B13" s="122" t="s">
        <v>23</v>
      </c>
      <c r="C13" s="122"/>
      <c r="D13" s="133">
        <v>49.5</v>
      </c>
      <c r="E13" s="125">
        <v>25.5</v>
      </c>
      <c r="F13" s="125">
        <v>16.2</v>
      </c>
      <c r="G13" s="125">
        <v>7.4</v>
      </c>
      <c r="H13" s="125">
        <v>1.4</v>
      </c>
    </row>
    <row r="14" spans="2:8" ht="15">
      <c r="B14" s="122" t="s">
        <v>24</v>
      </c>
      <c r="C14" s="122"/>
      <c r="D14" s="133">
        <v>25.6</v>
      </c>
      <c r="E14" s="125">
        <v>39.3</v>
      </c>
      <c r="F14" s="125">
        <v>24.6</v>
      </c>
      <c r="G14" s="125">
        <v>10.5</v>
      </c>
      <c r="H14" s="125" t="s">
        <v>16</v>
      </c>
    </row>
    <row r="15" spans="2:8" ht="15">
      <c r="B15" s="122" t="s">
        <v>25</v>
      </c>
      <c r="C15" s="122"/>
      <c r="D15" s="133">
        <v>89.2</v>
      </c>
      <c r="E15" s="125">
        <v>6.9</v>
      </c>
      <c r="F15" s="125">
        <v>2.8</v>
      </c>
      <c r="G15" s="125" t="s">
        <v>16</v>
      </c>
      <c r="H15" s="125" t="s">
        <v>16</v>
      </c>
    </row>
    <row r="16" spans="2:8" ht="15">
      <c r="B16" s="122" t="s">
        <v>26</v>
      </c>
      <c r="C16" s="122"/>
      <c r="D16" s="133">
        <v>29.1</v>
      </c>
      <c r="E16" s="125">
        <v>36.9</v>
      </c>
      <c r="F16" s="125">
        <v>22.6</v>
      </c>
      <c r="G16" s="125">
        <v>11.2</v>
      </c>
      <c r="H16" s="125">
        <v>0.2</v>
      </c>
    </row>
    <row r="17" spans="2:8" ht="15">
      <c r="B17" s="122" t="s">
        <v>27</v>
      </c>
      <c r="C17" s="122"/>
      <c r="D17" s="133">
        <v>24.6</v>
      </c>
      <c r="E17" s="125">
        <v>17.8</v>
      </c>
      <c r="F17" s="125">
        <v>21.9</v>
      </c>
      <c r="G17" s="125">
        <v>35.7</v>
      </c>
      <c r="H17" s="125" t="s">
        <v>16</v>
      </c>
    </row>
    <row r="18" spans="2:8" ht="15">
      <c r="B18" s="122" t="s">
        <v>28</v>
      </c>
      <c r="C18" s="122"/>
      <c r="D18" s="133">
        <v>6.2</v>
      </c>
      <c r="E18" s="125">
        <v>30</v>
      </c>
      <c r="F18" s="125">
        <v>42.1</v>
      </c>
      <c r="G18" s="125">
        <v>20.6</v>
      </c>
      <c r="H18" s="125" t="s">
        <v>16</v>
      </c>
    </row>
    <row r="19" spans="2:8" ht="15">
      <c r="B19" s="122" t="s">
        <v>29</v>
      </c>
      <c r="C19" s="122"/>
      <c r="D19" s="133">
        <v>23.1</v>
      </c>
      <c r="E19" s="125">
        <v>32.9</v>
      </c>
      <c r="F19" s="125">
        <v>31.3</v>
      </c>
      <c r="G19" s="125">
        <v>12.7</v>
      </c>
      <c r="H19" s="125" t="s">
        <v>16</v>
      </c>
    </row>
    <row r="20" spans="2:8" ht="15">
      <c r="B20" s="122" t="s">
        <v>30</v>
      </c>
      <c r="C20" s="122"/>
      <c r="D20" s="133">
        <v>58.5</v>
      </c>
      <c r="E20" s="125">
        <v>12.1</v>
      </c>
      <c r="F20" s="125">
        <v>7.1</v>
      </c>
      <c r="G20" s="125">
        <v>1.1</v>
      </c>
      <c r="H20" s="125">
        <v>21.3</v>
      </c>
    </row>
    <row r="21" spans="2:8" ht="15">
      <c r="B21" s="122" t="s">
        <v>31</v>
      </c>
      <c r="C21" s="122"/>
      <c r="D21" s="133">
        <v>79.5</v>
      </c>
      <c r="E21" s="125">
        <v>10.4</v>
      </c>
      <c r="F21" s="125">
        <v>3.3</v>
      </c>
      <c r="G21" s="125">
        <v>4.1</v>
      </c>
      <c r="H21" s="125">
        <v>2.9</v>
      </c>
    </row>
    <row r="22" spans="2:8" ht="15">
      <c r="B22" s="122" t="s">
        <v>32</v>
      </c>
      <c r="C22" s="122"/>
      <c r="D22" s="133">
        <v>18.2</v>
      </c>
      <c r="E22" s="125">
        <v>6</v>
      </c>
      <c r="F22" s="125">
        <v>7.2</v>
      </c>
      <c r="G22" s="125">
        <v>68.6</v>
      </c>
      <c r="H22" s="125" t="s">
        <v>16</v>
      </c>
    </row>
    <row r="23" spans="2:8" ht="15">
      <c r="B23" s="122" t="s">
        <v>57</v>
      </c>
      <c r="C23" s="122"/>
      <c r="D23" s="130"/>
      <c r="E23" s="128"/>
      <c r="F23" s="128"/>
      <c r="G23" s="128"/>
      <c r="H23" s="128"/>
    </row>
    <row r="24" spans="2:8" ht="15">
      <c r="B24" s="122" t="s">
        <v>34</v>
      </c>
      <c r="C24" s="122"/>
      <c r="D24" s="133">
        <v>37.8</v>
      </c>
      <c r="E24" s="125">
        <v>25.4</v>
      </c>
      <c r="F24" s="125">
        <v>23.3</v>
      </c>
      <c r="G24" s="125">
        <v>13.5</v>
      </c>
      <c r="H24" s="125" t="s">
        <v>16</v>
      </c>
    </row>
    <row r="25" spans="2:8" ht="15">
      <c r="B25" s="122" t="s">
        <v>35</v>
      </c>
      <c r="C25" s="122"/>
      <c r="D25" s="133">
        <v>20.9</v>
      </c>
      <c r="E25" s="125">
        <v>49.2</v>
      </c>
      <c r="F25" s="125">
        <v>24.9</v>
      </c>
      <c r="G25" s="125" t="s">
        <v>16</v>
      </c>
      <c r="H25" s="125" t="s">
        <v>16</v>
      </c>
    </row>
    <row r="26" spans="2:8" ht="15">
      <c r="B26" s="122" t="s">
        <v>36</v>
      </c>
      <c r="C26" s="122"/>
      <c r="D26" s="133">
        <v>76.1</v>
      </c>
      <c r="E26" s="125">
        <v>11.9</v>
      </c>
      <c r="F26" s="125">
        <v>8.2</v>
      </c>
      <c r="G26" s="125">
        <v>1.9</v>
      </c>
      <c r="H26" s="125">
        <v>1.8</v>
      </c>
    </row>
    <row r="27" spans="2:8" ht="15">
      <c r="B27" s="122" t="s">
        <v>37</v>
      </c>
      <c r="C27" s="122"/>
      <c r="D27" s="133" t="s">
        <v>16</v>
      </c>
      <c r="E27" s="125" t="s">
        <v>16</v>
      </c>
      <c r="F27" s="125" t="s">
        <v>16</v>
      </c>
      <c r="G27" s="125" t="s">
        <v>16</v>
      </c>
      <c r="H27" s="125" t="s">
        <v>16</v>
      </c>
    </row>
    <row r="28" spans="2:8" ht="15">
      <c r="B28" s="122" t="s">
        <v>38</v>
      </c>
      <c r="C28" s="122"/>
      <c r="D28" s="133">
        <v>7.7</v>
      </c>
      <c r="E28" s="125">
        <v>43.3</v>
      </c>
      <c r="F28" s="125">
        <v>43</v>
      </c>
      <c r="G28" s="125">
        <v>6</v>
      </c>
      <c r="H28" s="125" t="s">
        <v>16</v>
      </c>
    </row>
    <row r="29" spans="2:8" ht="15">
      <c r="B29" s="122" t="s">
        <v>39</v>
      </c>
      <c r="C29" s="122"/>
      <c r="D29" s="133">
        <v>51</v>
      </c>
      <c r="E29" s="125">
        <v>33.3</v>
      </c>
      <c r="F29" s="125" t="s">
        <v>16</v>
      </c>
      <c r="G29" s="125" t="s">
        <v>16</v>
      </c>
      <c r="H29" s="125" t="s">
        <v>16</v>
      </c>
    </row>
    <row r="30" spans="2:8" ht="15">
      <c r="B30" s="122" t="s">
        <v>40</v>
      </c>
      <c r="C30" s="122"/>
      <c r="D30" s="133">
        <v>33.7</v>
      </c>
      <c r="E30" s="125">
        <v>22.1</v>
      </c>
      <c r="F30" s="125">
        <v>23.9</v>
      </c>
      <c r="G30" s="125">
        <v>17.8</v>
      </c>
      <c r="H30" s="125">
        <v>2.5</v>
      </c>
    </row>
    <row r="31" spans="2:8" ht="15">
      <c r="B31" s="122" t="s">
        <v>41</v>
      </c>
      <c r="C31" s="122"/>
      <c r="D31" s="133">
        <v>32.5</v>
      </c>
      <c r="E31" s="125">
        <v>31.7</v>
      </c>
      <c r="F31" s="125">
        <v>24.6</v>
      </c>
      <c r="G31" s="125">
        <v>9.9</v>
      </c>
      <c r="H31" s="125">
        <v>1.3</v>
      </c>
    </row>
    <row r="32" spans="2:8" ht="15">
      <c r="B32" s="123" t="s">
        <v>42</v>
      </c>
      <c r="C32" s="123"/>
      <c r="D32" s="131">
        <v>30.1</v>
      </c>
      <c r="E32" s="126">
        <v>36.5</v>
      </c>
      <c r="F32" s="126">
        <v>21.1</v>
      </c>
      <c r="G32" s="126">
        <v>10.7</v>
      </c>
      <c r="H32" s="126">
        <v>1.7</v>
      </c>
    </row>
    <row r="34" ht="15">
      <c r="B34" s="135" t="s">
        <v>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A1">
      <selection activeCell="A9" sqref="A9:C9"/>
    </sheetView>
  </sheetViews>
  <sheetFormatPr defaultColWidth="9.140625" defaultRowHeight="15"/>
  <cols>
    <col min="1" max="1" width="19.7109375" style="1" bestFit="1" customWidth="1"/>
    <col min="2" max="11" width="10.8515625" style="1" customWidth="1"/>
    <col min="12" max="16384" width="9.140625" style="1" customWidth="1"/>
  </cols>
  <sheetData>
    <row r="1" ht="15">
      <c r="B1" s="1" t="s">
        <v>0</v>
      </c>
    </row>
    <row r="2" spans="1:11" ht="15">
      <c r="A2" s="138" t="s">
        <v>11</v>
      </c>
      <c r="B2" s="136" t="s">
        <v>1</v>
      </c>
      <c r="C2" s="137"/>
      <c r="D2" s="137"/>
      <c r="E2" s="137"/>
      <c r="F2" s="136" t="s">
        <v>2</v>
      </c>
      <c r="G2" s="137"/>
      <c r="H2" s="137"/>
      <c r="I2" s="137"/>
      <c r="J2" s="136" t="s">
        <v>3</v>
      </c>
      <c r="K2" s="137"/>
    </row>
    <row r="3" spans="1:11" ht="15">
      <c r="A3" s="139"/>
      <c r="B3" s="140" t="s">
        <v>4</v>
      </c>
      <c r="C3" s="141"/>
      <c r="D3" s="141" t="s">
        <v>5</v>
      </c>
      <c r="E3" s="141"/>
      <c r="F3" s="140" t="s">
        <v>50</v>
      </c>
      <c r="G3" s="141"/>
      <c r="H3" s="141" t="s">
        <v>51</v>
      </c>
      <c r="I3" s="141"/>
      <c r="J3" s="140" t="s">
        <v>52</v>
      </c>
      <c r="K3" s="141"/>
    </row>
    <row r="4" spans="1:11" ht="24">
      <c r="A4" s="139"/>
      <c r="B4" s="11" t="s">
        <v>9</v>
      </c>
      <c r="C4" s="7" t="s">
        <v>10</v>
      </c>
      <c r="D4" s="7" t="s">
        <v>9</v>
      </c>
      <c r="E4" s="7" t="s">
        <v>10</v>
      </c>
      <c r="F4" s="11" t="s">
        <v>9</v>
      </c>
      <c r="G4" s="7" t="s">
        <v>10</v>
      </c>
      <c r="H4" s="7" t="s">
        <v>9</v>
      </c>
      <c r="I4" s="7" t="s">
        <v>10</v>
      </c>
      <c r="J4" s="11" t="s">
        <v>9</v>
      </c>
      <c r="K4" s="7" t="s">
        <v>10</v>
      </c>
    </row>
    <row r="5" spans="1:11" ht="15">
      <c r="A5" s="8" t="s">
        <v>6</v>
      </c>
      <c r="B5" s="44">
        <v>22.4</v>
      </c>
      <c r="C5" s="48">
        <v>26.2</v>
      </c>
      <c r="D5" s="14">
        <v>34.7</v>
      </c>
      <c r="E5" s="48">
        <v>38.8</v>
      </c>
      <c r="F5" s="44">
        <v>16.1</v>
      </c>
      <c r="G5" s="48">
        <v>20.8</v>
      </c>
      <c r="H5" s="14">
        <v>18.9</v>
      </c>
      <c r="I5" s="48">
        <v>21.9</v>
      </c>
      <c r="J5" s="44">
        <v>22.4</v>
      </c>
      <c r="K5" s="48">
        <v>24.1</v>
      </c>
    </row>
    <row r="6" spans="1:11" ht="15">
      <c r="A6" s="9" t="s">
        <v>7</v>
      </c>
      <c r="B6" s="45">
        <v>44.3</v>
      </c>
      <c r="C6" s="49">
        <v>45.3</v>
      </c>
      <c r="D6" s="15">
        <v>35.9</v>
      </c>
      <c r="E6" s="49">
        <v>36.6</v>
      </c>
      <c r="F6" s="45">
        <v>45.4</v>
      </c>
      <c r="G6" s="49">
        <v>50.3</v>
      </c>
      <c r="H6" s="15">
        <v>44.9</v>
      </c>
      <c r="I6" s="49">
        <v>44.4</v>
      </c>
      <c r="J6" s="45">
        <v>46.7</v>
      </c>
      <c r="K6" s="49">
        <v>50</v>
      </c>
    </row>
    <row r="7" spans="1:11" ht="15">
      <c r="A7" s="10" t="s">
        <v>8</v>
      </c>
      <c r="B7" s="27">
        <v>33.3</v>
      </c>
      <c r="C7" s="50">
        <v>28.5</v>
      </c>
      <c r="D7" s="16">
        <v>29.4</v>
      </c>
      <c r="E7" s="50">
        <v>24.6</v>
      </c>
      <c r="F7" s="27">
        <v>38.5</v>
      </c>
      <c r="G7" s="50">
        <v>29</v>
      </c>
      <c r="H7" s="16">
        <v>36.2</v>
      </c>
      <c r="I7" s="50">
        <v>33.8</v>
      </c>
      <c r="J7" s="27">
        <v>30.9</v>
      </c>
      <c r="K7" s="50">
        <v>26</v>
      </c>
    </row>
    <row r="9" spans="1:3" ht="15">
      <c r="A9" s="135" t="s">
        <v>92</v>
      </c>
      <c r="B9" s="17"/>
      <c r="C9" s="17"/>
    </row>
    <row r="10" spans="2:3" ht="15">
      <c r="B10" s="17"/>
      <c r="C10" s="17"/>
    </row>
    <row r="12" spans="2:3" ht="15">
      <c r="B12" s="17"/>
      <c r="C12" s="17"/>
    </row>
    <row r="13" spans="2:3" ht="15">
      <c r="B13" s="17"/>
      <c r="C13" s="17"/>
    </row>
    <row r="17" ht="15">
      <c r="B17" s="47" t="s">
        <v>74</v>
      </c>
    </row>
  </sheetData>
  <mergeCells count="9">
    <mergeCell ref="B2:E2"/>
    <mergeCell ref="F2:I2"/>
    <mergeCell ref="J2:K2"/>
    <mergeCell ref="A2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showGridLines="0" workbookViewId="0" topLeftCell="A1">
      <selection activeCell="F20" sqref="F20"/>
    </sheetView>
  </sheetViews>
  <sheetFormatPr defaultColWidth="9.140625" defaultRowHeight="15"/>
  <cols>
    <col min="1" max="1" width="9.140625" style="1" customWidth="1"/>
    <col min="2" max="2" width="13.8515625" style="1" bestFit="1" customWidth="1"/>
    <col min="3" max="5" width="12.8515625" style="1" customWidth="1"/>
    <col min="6" max="16384" width="9.140625" style="1" customWidth="1"/>
  </cols>
  <sheetData>
    <row r="2" spans="2:5" ht="30" customHeight="1">
      <c r="B2" s="142" t="s">
        <v>75</v>
      </c>
      <c r="C2" s="142"/>
      <c r="D2" s="142"/>
      <c r="E2" s="142"/>
    </row>
    <row r="3" ht="15">
      <c r="B3" s="5"/>
    </row>
    <row r="4" spans="2:5" ht="36">
      <c r="B4" s="12" t="s">
        <v>12</v>
      </c>
      <c r="C4" s="34" t="s">
        <v>1</v>
      </c>
      <c r="D4" s="13" t="s">
        <v>2</v>
      </c>
      <c r="E4" s="13" t="s">
        <v>13</v>
      </c>
    </row>
    <row r="5" spans="2:5" ht="15">
      <c r="B5" s="8" t="s">
        <v>14</v>
      </c>
      <c r="C5" s="35">
        <v>34.2</v>
      </c>
      <c r="D5" s="14">
        <v>33.7</v>
      </c>
      <c r="E5" s="14">
        <v>43.9</v>
      </c>
    </row>
    <row r="6" spans="2:5" ht="15">
      <c r="B6" s="9" t="s">
        <v>15</v>
      </c>
      <c r="C6" s="36">
        <v>42.5</v>
      </c>
      <c r="D6" s="15" t="s">
        <v>16</v>
      </c>
      <c r="E6" s="15">
        <v>28.5</v>
      </c>
    </row>
    <row r="7" spans="2:5" ht="15">
      <c r="B7" s="9" t="s">
        <v>17</v>
      </c>
      <c r="C7" s="36">
        <v>29.8</v>
      </c>
      <c r="D7" s="15">
        <v>18.7</v>
      </c>
      <c r="E7" s="15">
        <v>24</v>
      </c>
    </row>
    <row r="8" spans="2:5" ht="15">
      <c r="B8" s="9" t="s">
        <v>18</v>
      </c>
      <c r="C8" s="36" t="s">
        <v>0</v>
      </c>
      <c r="D8" s="15" t="s">
        <v>0</v>
      </c>
      <c r="E8" s="15" t="s">
        <v>0</v>
      </c>
    </row>
    <row r="9" spans="2:5" ht="15">
      <c r="B9" s="9" t="s">
        <v>19</v>
      </c>
      <c r="C9" s="36">
        <v>23.7</v>
      </c>
      <c r="D9" s="15">
        <v>25.1</v>
      </c>
      <c r="E9" s="15">
        <v>29.2</v>
      </c>
    </row>
    <row r="10" spans="2:5" ht="15">
      <c r="B10" s="9" t="s">
        <v>20</v>
      </c>
      <c r="C10" s="36">
        <v>42.4</v>
      </c>
      <c r="D10" s="15">
        <v>34.7</v>
      </c>
      <c r="E10" s="15">
        <v>38</v>
      </c>
    </row>
    <row r="11" spans="2:5" ht="15">
      <c r="B11" s="9" t="s">
        <v>21</v>
      </c>
      <c r="C11" s="36" t="s">
        <v>0</v>
      </c>
      <c r="D11" s="15" t="s">
        <v>0</v>
      </c>
      <c r="E11" s="15" t="s">
        <v>0</v>
      </c>
    </row>
    <row r="12" spans="2:5" ht="15">
      <c r="B12" s="9" t="s">
        <v>22</v>
      </c>
      <c r="C12" s="36">
        <v>13.4</v>
      </c>
      <c r="D12" s="15">
        <v>32.5</v>
      </c>
      <c r="E12" s="15">
        <v>31.9</v>
      </c>
    </row>
    <row r="13" spans="2:5" ht="15">
      <c r="B13" s="9" t="s">
        <v>23</v>
      </c>
      <c r="C13" s="36">
        <v>28.7</v>
      </c>
      <c r="D13" s="15">
        <v>44.9</v>
      </c>
      <c r="E13" s="15">
        <v>41.5</v>
      </c>
    </row>
    <row r="14" spans="2:5" ht="15">
      <c r="B14" s="9" t="s">
        <v>24</v>
      </c>
      <c r="C14" s="36">
        <v>35.2</v>
      </c>
      <c r="D14" s="15">
        <v>40.7</v>
      </c>
      <c r="E14" s="15">
        <v>36.5</v>
      </c>
    </row>
    <row r="15" spans="2:5" ht="15">
      <c r="B15" s="9" t="s">
        <v>25</v>
      </c>
      <c r="C15" s="36">
        <v>16.6</v>
      </c>
      <c r="D15" s="15">
        <v>25</v>
      </c>
      <c r="E15" s="15">
        <v>25.2</v>
      </c>
    </row>
    <row r="16" spans="2:5" ht="15">
      <c r="B16" s="9" t="s">
        <v>26</v>
      </c>
      <c r="C16" s="36">
        <v>12.7</v>
      </c>
      <c r="D16" s="15">
        <v>26.7</v>
      </c>
      <c r="E16" s="15">
        <v>19.1</v>
      </c>
    </row>
    <row r="17" spans="2:5" ht="15">
      <c r="B17" s="9" t="s">
        <v>27</v>
      </c>
      <c r="C17" s="36">
        <v>39</v>
      </c>
      <c r="D17" s="15">
        <v>62.3</v>
      </c>
      <c r="E17" s="15">
        <v>44.7</v>
      </c>
    </row>
    <row r="18" spans="2:5" ht="15">
      <c r="B18" s="9" t="s">
        <v>28</v>
      </c>
      <c r="C18" s="36">
        <v>22.4</v>
      </c>
      <c r="D18" s="15">
        <v>29.3</v>
      </c>
      <c r="E18" s="15">
        <v>34.8</v>
      </c>
    </row>
    <row r="19" spans="2:5" ht="15">
      <c r="B19" s="9" t="s">
        <v>29</v>
      </c>
      <c r="C19" s="36">
        <v>38.4</v>
      </c>
      <c r="D19" s="15">
        <v>39.2</v>
      </c>
      <c r="E19" s="15">
        <v>39.2</v>
      </c>
    </row>
    <row r="20" spans="2:5" ht="15">
      <c r="B20" s="9" t="s">
        <v>30</v>
      </c>
      <c r="C20" s="36">
        <v>56.9</v>
      </c>
      <c r="D20" s="15">
        <v>32.5</v>
      </c>
      <c r="E20" s="15">
        <v>39.7</v>
      </c>
    </row>
    <row r="21" spans="2:5" ht="15">
      <c r="B21" s="9" t="s">
        <v>31</v>
      </c>
      <c r="C21" s="36">
        <v>33.7</v>
      </c>
      <c r="D21" s="15">
        <v>35.6</v>
      </c>
      <c r="E21" s="15">
        <v>24.9</v>
      </c>
    </row>
    <row r="22" spans="2:5" ht="15">
      <c r="B22" s="9" t="s">
        <v>32</v>
      </c>
      <c r="C22" s="36">
        <v>38.6</v>
      </c>
      <c r="D22" s="15">
        <v>35.1</v>
      </c>
      <c r="E22" s="15">
        <v>20.4</v>
      </c>
    </row>
    <row r="23" spans="2:5" ht="15">
      <c r="B23" s="9" t="s">
        <v>33</v>
      </c>
      <c r="C23" s="36" t="s">
        <v>0</v>
      </c>
      <c r="D23" s="15" t="s">
        <v>0</v>
      </c>
      <c r="E23" s="15" t="s">
        <v>0</v>
      </c>
    </row>
    <row r="24" spans="2:5" ht="15">
      <c r="B24" s="9" t="s">
        <v>34</v>
      </c>
      <c r="C24" s="36">
        <v>29.2</v>
      </c>
      <c r="D24" s="15">
        <v>32.3</v>
      </c>
      <c r="E24" s="15">
        <v>31.6</v>
      </c>
    </row>
    <row r="25" spans="2:5" ht="15">
      <c r="B25" s="9" t="s">
        <v>35</v>
      </c>
      <c r="C25" s="36">
        <v>49.6</v>
      </c>
      <c r="D25" s="15">
        <v>27.5</v>
      </c>
      <c r="E25" s="15">
        <v>31.1</v>
      </c>
    </row>
    <row r="26" spans="2:5" ht="15">
      <c r="B26" s="9" t="s">
        <v>36</v>
      </c>
      <c r="C26" s="36">
        <v>29.4</v>
      </c>
      <c r="D26" s="15">
        <v>45.2</v>
      </c>
      <c r="E26" s="15">
        <v>23</v>
      </c>
    </row>
    <row r="27" spans="2:5" ht="15">
      <c r="B27" s="9" t="s">
        <v>37</v>
      </c>
      <c r="C27" s="36" t="s">
        <v>16</v>
      </c>
      <c r="D27" s="15" t="s">
        <v>16</v>
      </c>
      <c r="E27" s="15">
        <v>18.2</v>
      </c>
    </row>
    <row r="28" spans="2:5" ht="15">
      <c r="B28" s="9" t="s">
        <v>38</v>
      </c>
      <c r="C28" s="36">
        <v>15</v>
      </c>
      <c r="D28" s="15">
        <v>36.1</v>
      </c>
      <c r="E28" s="15">
        <v>34.8</v>
      </c>
    </row>
    <row r="29" spans="2:5" ht="15">
      <c r="B29" s="9" t="s">
        <v>39</v>
      </c>
      <c r="C29" s="36">
        <v>25.8</v>
      </c>
      <c r="D29" s="15">
        <v>22.1</v>
      </c>
      <c r="E29" s="15">
        <v>22.4</v>
      </c>
    </row>
    <row r="30" spans="2:5" ht="15">
      <c r="B30" s="9" t="s">
        <v>40</v>
      </c>
      <c r="C30" s="36">
        <v>33.1</v>
      </c>
      <c r="D30" s="15">
        <v>40.9</v>
      </c>
      <c r="E30" s="15">
        <v>46.1</v>
      </c>
    </row>
    <row r="31" spans="2:5" ht="15">
      <c r="B31" s="9" t="s">
        <v>41</v>
      </c>
      <c r="C31" s="36">
        <v>43.7</v>
      </c>
      <c r="D31" s="15">
        <v>39.5</v>
      </c>
      <c r="E31" s="15">
        <v>42</v>
      </c>
    </row>
    <row r="32" spans="2:5" ht="15">
      <c r="B32" s="10" t="s">
        <v>42</v>
      </c>
      <c r="C32" s="30">
        <v>50.1</v>
      </c>
      <c r="D32" s="16">
        <v>46.8</v>
      </c>
      <c r="E32" s="16">
        <v>37.4</v>
      </c>
    </row>
    <row r="34" ht="15">
      <c r="B34" s="135" t="s">
        <v>92</v>
      </c>
    </row>
    <row r="36" ht="15">
      <c r="C36" s="17" t="s">
        <v>0</v>
      </c>
    </row>
  </sheetData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59"/>
  <sheetViews>
    <sheetView showGridLines="0" workbookViewId="0" topLeftCell="B8">
      <selection activeCell="C57" sqref="C57"/>
    </sheetView>
  </sheetViews>
  <sheetFormatPr defaultColWidth="9.140625" defaultRowHeight="15"/>
  <cols>
    <col min="1" max="1" width="9.140625" style="1" customWidth="1"/>
    <col min="2" max="2" width="17.57421875" style="1" bestFit="1" customWidth="1"/>
    <col min="3" max="16384" width="9.140625" style="1" customWidth="1"/>
  </cols>
  <sheetData>
    <row r="2" spans="2:32" ht="15">
      <c r="B2" s="1" t="s">
        <v>0</v>
      </c>
      <c r="C2" s="146" t="s">
        <v>43</v>
      </c>
      <c r="D2" s="147"/>
      <c r="E2" s="147"/>
      <c r="F2" s="147"/>
      <c r="G2" s="148"/>
      <c r="H2" s="148"/>
      <c r="I2" s="148"/>
      <c r="J2" s="148"/>
      <c r="K2" s="148"/>
      <c r="L2" s="148"/>
      <c r="M2" s="146" t="s">
        <v>44</v>
      </c>
      <c r="N2" s="147"/>
      <c r="O2" s="147"/>
      <c r="P2" s="147"/>
      <c r="Q2" s="148"/>
      <c r="R2" s="148"/>
      <c r="S2" s="148"/>
      <c r="T2" s="148"/>
      <c r="U2" s="148"/>
      <c r="V2" s="148"/>
      <c r="W2" s="146" t="s">
        <v>45</v>
      </c>
      <c r="X2" s="147"/>
      <c r="Y2" s="147"/>
      <c r="Z2" s="147"/>
      <c r="AA2" s="148"/>
      <c r="AB2" s="148"/>
      <c r="AC2" s="148"/>
      <c r="AD2" s="148"/>
      <c r="AE2" s="148"/>
      <c r="AF2" s="148"/>
    </row>
    <row r="3" spans="3:32" ht="23.25" customHeight="1">
      <c r="C3" s="149" t="s">
        <v>53</v>
      </c>
      <c r="D3" s="150"/>
      <c r="E3" s="150"/>
      <c r="F3" s="150"/>
      <c r="G3" s="151" t="s">
        <v>54</v>
      </c>
      <c r="H3" s="137"/>
      <c r="I3" s="137"/>
      <c r="J3" s="137"/>
      <c r="K3" s="145" t="s">
        <v>3</v>
      </c>
      <c r="L3" s="152"/>
      <c r="M3" s="153" t="s">
        <v>53</v>
      </c>
      <c r="N3" s="150"/>
      <c r="O3" s="150"/>
      <c r="P3" s="150"/>
      <c r="Q3" s="151" t="s">
        <v>54</v>
      </c>
      <c r="R3" s="137"/>
      <c r="S3" s="137"/>
      <c r="T3" s="137"/>
      <c r="U3" s="145" t="s">
        <v>3</v>
      </c>
      <c r="V3" s="152"/>
      <c r="W3" s="153" t="s">
        <v>55</v>
      </c>
      <c r="X3" s="150"/>
      <c r="Y3" s="150"/>
      <c r="Z3" s="150"/>
      <c r="AA3" s="151" t="s">
        <v>54</v>
      </c>
      <c r="AB3" s="137"/>
      <c r="AC3" s="137"/>
      <c r="AD3" s="137"/>
      <c r="AE3" s="145" t="s">
        <v>3</v>
      </c>
      <c r="AF3" s="137"/>
    </row>
    <row r="4" spans="3:32" ht="16.5" customHeight="1">
      <c r="C4" s="154" t="s">
        <v>4</v>
      </c>
      <c r="D4" s="150"/>
      <c r="E4" s="141" t="s">
        <v>5</v>
      </c>
      <c r="F4" s="141"/>
      <c r="G4" s="143" t="s">
        <v>50</v>
      </c>
      <c r="H4" s="141"/>
      <c r="I4" s="141" t="s">
        <v>51</v>
      </c>
      <c r="J4" s="141"/>
      <c r="K4" s="143" t="s">
        <v>52</v>
      </c>
      <c r="L4" s="144"/>
      <c r="M4" s="141" t="s">
        <v>4</v>
      </c>
      <c r="N4" s="141"/>
      <c r="O4" s="141" t="s">
        <v>5</v>
      </c>
      <c r="P4" s="141"/>
      <c r="Q4" s="143" t="s">
        <v>50</v>
      </c>
      <c r="R4" s="141"/>
      <c r="S4" s="141" t="s">
        <v>51</v>
      </c>
      <c r="T4" s="141"/>
      <c r="U4" s="143" t="s">
        <v>52</v>
      </c>
      <c r="V4" s="144"/>
      <c r="W4" s="141" t="s">
        <v>4</v>
      </c>
      <c r="X4" s="141"/>
      <c r="Y4" s="141" t="s">
        <v>5</v>
      </c>
      <c r="Z4" s="141"/>
      <c r="AA4" s="143" t="s">
        <v>50</v>
      </c>
      <c r="AB4" s="141"/>
      <c r="AC4" s="141" t="s">
        <v>51</v>
      </c>
      <c r="AD4" s="141"/>
      <c r="AE4" s="143" t="s">
        <v>52</v>
      </c>
      <c r="AF4" s="141"/>
    </row>
    <row r="5" spans="3:32" ht="15">
      <c r="C5" s="25" t="s">
        <v>46</v>
      </c>
      <c r="D5" s="18" t="s">
        <v>47</v>
      </c>
      <c r="E5" s="18" t="s">
        <v>46</v>
      </c>
      <c r="F5" s="18" t="s">
        <v>47</v>
      </c>
      <c r="G5" s="28" t="s">
        <v>46</v>
      </c>
      <c r="H5" s="18" t="s">
        <v>47</v>
      </c>
      <c r="I5" s="18" t="s">
        <v>46</v>
      </c>
      <c r="J5" s="18" t="s">
        <v>47</v>
      </c>
      <c r="K5" s="28" t="s">
        <v>46</v>
      </c>
      <c r="L5" s="31" t="s">
        <v>47</v>
      </c>
      <c r="M5" s="18" t="s">
        <v>46</v>
      </c>
      <c r="N5" s="18" t="s">
        <v>47</v>
      </c>
      <c r="O5" s="18" t="s">
        <v>46</v>
      </c>
      <c r="P5" s="18" t="s">
        <v>47</v>
      </c>
      <c r="Q5" s="28" t="s">
        <v>46</v>
      </c>
      <c r="R5" s="18" t="s">
        <v>47</v>
      </c>
      <c r="S5" s="18" t="s">
        <v>46</v>
      </c>
      <c r="T5" s="18" t="s">
        <v>47</v>
      </c>
      <c r="U5" s="28" t="s">
        <v>46</v>
      </c>
      <c r="V5" s="31" t="s">
        <v>47</v>
      </c>
      <c r="W5" s="18" t="s">
        <v>46</v>
      </c>
      <c r="X5" s="18" t="s">
        <v>47</v>
      </c>
      <c r="Y5" s="18" t="s">
        <v>46</v>
      </c>
      <c r="Z5" s="18" t="s">
        <v>47</v>
      </c>
      <c r="AA5" s="28" t="s">
        <v>46</v>
      </c>
      <c r="AB5" s="18" t="s">
        <v>47</v>
      </c>
      <c r="AC5" s="18" t="s">
        <v>46</v>
      </c>
      <c r="AD5" s="18" t="s">
        <v>47</v>
      </c>
      <c r="AE5" s="28" t="s">
        <v>46</v>
      </c>
      <c r="AF5" s="18" t="s">
        <v>47</v>
      </c>
    </row>
    <row r="6" spans="2:32" ht="15">
      <c r="B6" s="20" t="s">
        <v>9</v>
      </c>
      <c r="C6" s="26">
        <v>41.2</v>
      </c>
      <c r="D6" s="21">
        <v>12.4</v>
      </c>
      <c r="E6" s="21">
        <v>49.2</v>
      </c>
      <c r="F6" s="21">
        <v>11.7</v>
      </c>
      <c r="G6" s="29">
        <v>42.3</v>
      </c>
      <c r="H6" s="21">
        <v>10.9</v>
      </c>
      <c r="I6" s="21">
        <v>42.9</v>
      </c>
      <c r="J6" s="21">
        <v>13.4</v>
      </c>
      <c r="K6" s="29">
        <v>42.7</v>
      </c>
      <c r="L6" s="32">
        <v>10.7</v>
      </c>
      <c r="M6" s="21">
        <v>22.4</v>
      </c>
      <c r="N6" s="21">
        <v>35.3</v>
      </c>
      <c r="O6" s="21">
        <v>34.7</v>
      </c>
      <c r="P6" s="21">
        <v>31.9</v>
      </c>
      <c r="Q6" s="29">
        <v>16.1</v>
      </c>
      <c r="R6" s="21">
        <v>39.7</v>
      </c>
      <c r="S6" s="21">
        <v>18.9</v>
      </c>
      <c r="T6" s="21">
        <v>40</v>
      </c>
      <c r="U6" s="29">
        <v>22.4</v>
      </c>
      <c r="V6" s="32">
        <v>31.3</v>
      </c>
      <c r="W6" s="21">
        <v>34</v>
      </c>
      <c r="X6" s="21">
        <v>27.3</v>
      </c>
      <c r="Y6" s="21">
        <v>40.8</v>
      </c>
      <c r="Z6" s="21">
        <v>26.9</v>
      </c>
      <c r="AA6" s="29">
        <v>28</v>
      </c>
      <c r="AB6" s="21">
        <v>25</v>
      </c>
      <c r="AC6" s="21">
        <v>22.3</v>
      </c>
      <c r="AD6" s="21">
        <v>19.7</v>
      </c>
      <c r="AE6" s="29">
        <v>37.4</v>
      </c>
      <c r="AF6" s="21">
        <v>19.1</v>
      </c>
    </row>
    <row r="7" spans="2:32" ht="15">
      <c r="B7" s="10" t="s">
        <v>10</v>
      </c>
      <c r="C7" s="27">
        <v>41.1</v>
      </c>
      <c r="D7" s="16">
        <v>7.1</v>
      </c>
      <c r="E7" s="16">
        <v>55.9</v>
      </c>
      <c r="F7" s="16">
        <v>7.5</v>
      </c>
      <c r="G7" s="30">
        <v>51.4</v>
      </c>
      <c r="H7" s="16">
        <v>7.7</v>
      </c>
      <c r="I7" s="16">
        <v>53.5</v>
      </c>
      <c r="J7" s="16">
        <v>8.8</v>
      </c>
      <c r="K7" s="30">
        <v>48.3</v>
      </c>
      <c r="L7" s="33">
        <v>7.3</v>
      </c>
      <c r="M7" s="16">
        <v>26.2</v>
      </c>
      <c r="N7" s="16">
        <v>28.5</v>
      </c>
      <c r="O7" s="16">
        <v>38.8</v>
      </c>
      <c r="P7" s="16">
        <v>24.6</v>
      </c>
      <c r="Q7" s="30">
        <v>20.8</v>
      </c>
      <c r="R7" s="16">
        <v>29</v>
      </c>
      <c r="S7" s="16">
        <v>21.9</v>
      </c>
      <c r="T7" s="16">
        <v>33.8</v>
      </c>
      <c r="U7" s="30">
        <v>24.1</v>
      </c>
      <c r="V7" s="33">
        <v>26</v>
      </c>
      <c r="W7" s="16">
        <v>41.4</v>
      </c>
      <c r="X7" s="16">
        <v>22</v>
      </c>
      <c r="Y7" s="16">
        <v>45.3</v>
      </c>
      <c r="Z7" s="16">
        <v>22.5</v>
      </c>
      <c r="AA7" s="30">
        <v>32</v>
      </c>
      <c r="AB7" s="16">
        <v>20</v>
      </c>
      <c r="AC7" s="16">
        <v>30.1</v>
      </c>
      <c r="AD7" s="16">
        <v>25.3</v>
      </c>
      <c r="AE7" s="30">
        <v>41.1</v>
      </c>
      <c r="AF7" s="16">
        <v>17.5</v>
      </c>
    </row>
    <row r="10" ht="15">
      <c r="B10" s="17"/>
    </row>
    <row r="11" spans="2:4" ht="15">
      <c r="B11" s="17"/>
      <c r="D11" s="19" t="s">
        <v>76</v>
      </c>
    </row>
    <row r="12" ht="15">
      <c r="B12" s="17"/>
    </row>
    <row r="59" ht="15">
      <c r="E59" s="135" t="s">
        <v>92</v>
      </c>
    </row>
  </sheetData>
  <mergeCells count="27">
    <mergeCell ref="C4:D4"/>
    <mergeCell ref="E4:F4"/>
    <mergeCell ref="G4:H4"/>
    <mergeCell ref="W3:Z3"/>
    <mergeCell ref="AA3:AD3"/>
    <mergeCell ref="I4:J4"/>
    <mergeCell ref="K4:L4"/>
    <mergeCell ref="AA4:AB4"/>
    <mergeCell ref="AC4:AD4"/>
    <mergeCell ref="M4:N4"/>
    <mergeCell ref="AE3:AF3"/>
    <mergeCell ref="C2:L2"/>
    <mergeCell ref="M2:V2"/>
    <mergeCell ref="W2:AF2"/>
    <mergeCell ref="C3:F3"/>
    <mergeCell ref="G3:J3"/>
    <mergeCell ref="K3:L3"/>
    <mergeCell ref="M3:P3"/>
    <mergeCell ref="Q3:T3"/>
    <mergeCell ref="U3:V3"/>
    <mergeCell ref="AE4:AF4"/>
    <mergeCell ref="O4:P4"/>
    <mergeCell ref="Q4:R4"/>
    <mergeCell ref="S4:T4"/>
    <mergeCell ref="U4:V4"/>
    <mergeCell ref="W4:X4"/>
    <mergeCell ref="Y4:Z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2"/>
  <sheetViews>
    <sheetView showGridLines="0" workbookViewId="0" topLeftCell="A1">
      <selection activeCell="B40" sqref="B40"/>
    </sheetView>
  </sheetViews>
  <sheetFormatPr defaultColWidth="9.140625" defaultRowHeight="15"/>
  <cols>
    <col min="1" max="1" width="9.140625" style="1" customWidth="1"/>
    <col min="2" max="2" width="18.140625" style="1" bestFit="1" customWidth="1"/>
    <col min="3" max="16384" width="9.140625" style="1" customWidth="1"/>
  </cols>
  <sheetData>
    <row r="3" spans="2:22" ht="15">
      <c r="B3" s="1" t="s">
        <v>0</v>
      </c>
      <c r="C3" s="155" t="s">
        <v>6</v>
      </c>
      <c r="D3" s="156"/>
      <c r="E3" s="156"/>
      <c r="F3" s="156"/>
      <c r="G3" s="156"/>
      <c r="H3" s="156"/>
      <c r="I3" s="156"/>
      <c r="J3" s="156"/>
      <c r="K3" s="156"/>
      <c r="L3" s="156"/>
      <c r="M3" s="155" t="s">
        <v>8</v>
      </c>
      <c r="N3" s="156"/>
      <c r="O3" s="156"/>
      <c r="P3" s="156"/>
      <c r="Q3" s="156"/>
      <c r="R3" s="156"/>
      <c r="S3" s="156"/>
      <c r="T3" s="156"/>
      <c r="U3" s="156"/>
      <c r="V3" s="156"/>
    </row>
    <row r="4" spans="3:22" ht="36.75" customHeight="1">
      <c r="C4" s="149" t="s">
        <v>53</v>
      </c>
      <c r="D4" s="150"/>
      <c r="E4" s="150"/>
      <c r="F4" s="150"/>
      <c r="G4" s="153" t="s">
        <v>54</v>
      </c>
      <c r="H4" s="150"/>
      <c r="I4" s="150"/>
      <c r="J4" s="150"/>
      <c r="K4" s="150" t="s">
        <v>3</v>
      </c>
      <c r="L4" s="150"/>
      <c r="M4" s="157" t="s">
        <v>53</v>
      </c>
      <c r="N4" s="150"/>
      <c r="O4" s="150"/>
      <c r="P4" s="150"/>
      <c r="Q4" s="153" t="s">
        <v>54</v>
      </c>
      <c r="R4" s="150"/>
      <c r="S4" s="150"/>
      <c r="T4" s="150"/>
      <c r="U4" s="150" t="s">
        <v>3</v>
      </c>
      <c r="V4" s="150"/>
    </row>
    <row r="5" spans="3:22" ht="15">
      <c r="C5" s="154" t="s">
        <v>4</v>
      </c>
      <c r="D5" s="141"/>
      <c r="E5" s="141" t="s">
        <v>5</v>
      </c>
      <c r="F5" s="141"/>
      <c r="G5" s="141" t="s">
        <v>50</v>
      </c>
      <c r="H5" s="141"/>
      <c r="I5" s="141" t="s">
        <v>51</v>
      </c>
      <c r="J5" s="141"/>
      <c r="K5" s="141" t="s">
        <v>52</v>
      </c>
      <c r="L5" s="141"/>
      <c r="M5" s="140" t="s">
        <v>4</v>
      </c>
      <c r="N5" s="141"/>
      <c r="O5" s="141" t="s">
        <v>5</v>
      </c>
      <c r="P5" s="141"/>
      <c r="Q5" s="141" t="s">
        <v>50</v>
      </c>
      <c r="R5" s="141"/>
      <c r="S5" s="141" t="s">
        <v>51</v>
      </c>
      <c r="T5" s="141"/>
      <c r="U5" s="141" t="s">
        <v>52</v>
      </c>
      <c r="V5" s="141"/>
    </row>
    <row r="6" spans="3:22" ht="15">
      <c r="C6" s="24" t="s">
        <v>48</v>
      </c>
      <c r="D6" s="18" t="s">
        <v>49</v>
      </c>
      <c r="E6" s="18" t="s">
        <v>48</v>
      </c>
      <c r="F6" s="18" t="s">
        <v>49</v>
      </c>
      <c r="G6" s="18" t="s">
        <v>48</v>
      </c>
      <c r="H6" s="18" t="s">
        <v>49</v>
      </c>
      <c r="I6" s="18" t="s">
        <v>48</v>
      </c>
      <c r="J6" s="18" t="s">
        <v>49</v>
      </c>
      <c r="K6" s="18" t="s">
        <v>48</v>
      </c>
      <c r="L6" s="18" t="s">
        <v>49</v>
      </c>
      <c r="M6" s="25" t="s">
        <v>48</v>
      </c>
      <c r="N6" s="18" t="s">
        <v>49</v>
      </c>
      <c r="O6" s="18" t="s">
        <v>48</v>
      </c>
      <c r="P6" s="18" t="s">
        <v>49</v>
      </c>
      <c r="Q6" s="18" t="s">
        <v>48</v>
      </c>
      <c r="R6" s="18" t="s">
        <v>49</v>
      </c>
      <c r="S6" s="18" t="s">
        <v>48</v>
      </c>
      <c r="T6" s="18" t="s">
        <v>49</v>
      </c>
      <c r="U6" s="18" t="s">
        <v>48</v>
      </c>
      <c r="V6" s="18" t="s">
        <v>49</v>
      </c>
    </row>
    <row r="7" spans="2:22" ht="15">
      <c r="B7" s="20" t="s">
        <v>9</v>
      </c>
      <c r="C7" s="55">
        <v>23</v>
      </c>
      <c r="D7" s="54">
        <v>21.7</v>
      </c>
      <c r="E7" s="54">
        <v>34.6</v>
      </c>
      <c r="F7" s="54">
        <v>34.6</v>
      </c>
      <c r="G7" s="54">
        <v>17.5</v>
      </c>
      <c r="H7" s="54">
        <v>14.7</v>
      </c>
      <c r="I7" s="54">
        <v>19.9</v>
      </c>
      <c r="J7" s="54">
        <v>18</v>
      </c>
      <c r="K7" s="54">
        <v>23.7</v>
      </c>
      <c r="L7" s="54">
        <v>21.1</v>
      </c>
      <c r="M7" s="55">
        <v>33.3</v>
      </c>
      <c r="N7" s="54">
        <v>37.1</v>
      </c>
      <c r="O7" s="54">
        <v>31.5</v>
      </c>
      <c r="P7" s="54">
        <v>32.3</v>
      </c>
      <c r="Q7" s="54">
        <v>36.7</v>
      </c>
      <c r="R7" s="54">
        <v>42.8</v>
      </c>
      <c r="S7" s="54">
        <v>35.4</v>
      </c>
      <c r="T7" s="54">
        <v>44.3</v>
      </c>
      <c r="U7" s="54">
        <v>27.6</v>
      </c>
      <c r="V7" s="54">
        <v>35.1</v>
      </c>
    </row>
    <row r="8" spans="2:22" ht="15">
      <c r="B8" s="10" t="s">
        <v>10</v>
      </c>
      <c r="C8" s="56">
        <v>26.4</v>
      </c>
      <c r="D8" s="53">
        <v>26.2</v>
      </c>
      <c r="E8" s="53">
        <v>38.3</v>
      </c>
      <c r="F8" s="53">
        <v>39.2</v>
      </c>
      <c r="G8" s="53">
        <v>20.1</v>
      </c>
      <c r="H8" s="53">
        <v>21.5</v>
      </c>
      <c r="I8" s="53">
        <v>22.3</v>
      </c>
      <c r="J8" s="53">
        <v>21.6</v>
      </c>
      <c r="K8" s="53">
        <v>24</v>
      </c>
      <c r="L8" s="53">
        <v>24.2</v>
      </c>
      <c r="M8" s="56">
        <v>26.3</v>
      </c>
      <c r="N8" s="53">
        <v>30.4</v>
      </c>
      <c r="O8" s="53">
        <v>24.1</v>
      </c>
      <c r="P8" s="53">
        <v>25</v>
      </c>
      <c r="Q8" s="53">
        <v>27.5</v>
      </c>
      <c r="R8" s="53">
        <v>30.3</v>
      </c>
      <c r="S8" s="53">
        <v>31.5</v>
      </c>
      <c r="T8" s="53">
        <v>35.9</v>
      </c>
      <c r="U8" s="53">
        <v>24.6</v>
      </c>
      <c r="V8" s="53">
        <v>27.3</v>
      </c>
    </row>
    <row r="10" ht="15">
      <c r="C10" s="135" t="s">
        <v>92</v>
      </c>
    </row>
    <row r="12" ht="15">
      <c r="C12" s="19" t="s">
        <v>77</v>
      </c>
    </row>
  </sheetData>
  <mergeCells count="18">
    <mergeCell ref="C3:L3"/>
    <mergeCell ref="M3:V3"/>
    <mergeCell ref="C4:F4"/>
    <mergeCell ref="G4:J4"/>
    <mergeCell ref="K4:L4"/>
    <mergeCell ref="M4:P4"/>
    <mergeCell ref="Q4:T4"/>
    <mergeCell ref="U4:V4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"/>
  <sheetViews>
    <sheetView showGridLines="0" workbookViewId="0" topLeftCell="A1">
      <selection activeCell="B30" sqref="B30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13.8515625" style="1" bestFit="1" customWidth="1"/>
    <col min="4" max="4" width="15.140625" style="1" bestFit="1" customWidth="1"/>
    <col min="5" max="5" width="12.00390625" style="1" bestFit="1" customWidth="1"/>
    <col min="6" max="6" width="9.421875" style="1" bestFit="1" customWidth="1"/>
    <col min="7" max="7" width="19.8515625" style="1" bestFit="1" customWidth="1"/>
    <col min="8" max="16384" width="9.140625" style="1" customWidth="1"/>
  </cols>
  <sheetData>
    <row r="3" ht="15">
      <c r="B3" s="1" t="s">
        <v>0</v>
      </c>
    </row>
    <row r="6" spans="3:7" ht="26.25" customHeight="1">
      <c r="C6" s="158" t="s">
        <v>53</v>
      </c>
      <c r="D6" s="137"/>
      <c r="E6" s="159" t="s">
        <v>54</v>
      </c>
      <c r="F6" s="137"/>
      <c r="G6" s="23" t="s">
        <v>3</v>
      </c>
    </row>
    <row r="7" spans="3:7" ht="14.25" customHeight="1">
      <c r="C7" s="3" t="s">
        <v>4</v>
      </c>
      <c r="D7" s="4" t="s">
        <v>5</v>
      </c>
      <c r="E7" s="4" t="s">
        <v>50</v>
      </c>
      <c r="F7" s="4" t="s">
        <v>56</v>
      </c>
      <c r="G7" s="18" t="s">
        <v>52</v>
      </c>
    </row>
    <row r="8" spans="2:10" ht="15">
      <c r="B8" s="20" t="s">
        <v>9</v>
      </c>
      <c r="C8" s="21">
        <v>34.3</v>
      </c>
      <c r="D8" s="21">
        <v>36.2</v>
      </c>
      <c r="E8" s="21">
        <v>19.6</v>
      </c>
      <c r="F8" s="21">
        <v>22.4</v>
      </c>
      <c r="G8" s="21">
        <v>21.6</v>
      </c>
      <c r="J8" s="17" t="s">
        <v>0</v>
      </c>
    </row>
    <row r="9" spans="2:7" ht="15">
      <c r="B9" s="10" t="s">
        <v>10</v>
      </c>
      <c r="C9" s="16">
        <v>27.1</v>
      </c>
      <c r="D9" s="16">
        <v>37.5</v>
      </c>
      <c r="E9" s="16">
        <v>19.4</v>
      </c>
      <c r="F9" s="16">
        <v>17.5</v>
      </c>
      <c r="G9" s="16">
        <v>19</v>
      </c>
    </row>
    <row r="10" ht="15">
      <c r="C10" s="135" t="s">
        <v>92</v>
      </c>
    </row>
    <row r="13" ht="15">
      <c r="C13" s="6" t="s">
        <v>78</v>
      </c>
    </row>
  </sheetData>
  <mergeCells count="2">
    <mergeCell ref="C6:D6"/>
    <mergeCell ref="E6:F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 topLeftCell="A1">
      <selection activeCell="B7" sqref="B7:D7"/>
    </sheetView>
  </sheetViews>
  <sheetFormatPr defaultColWidth="9.140625" defaultRowHeight="15"/>
  <cols>
    <col min="2" max="2" width="13.8515625" style="0" customWidth="1"/>
    <col min="3" max="3" width="17.421875" style="0" customWidth="1"/>
    <col min="4" max="4" width="11.140625" style="0" bestFit="1" customWidth="1"/>
    <col min="5" max="5" width="15.140625" style="0" bestFit="1" customWidth="1"/>
    <col min="6" max="6" width="20.28125" style="0" customWidth="1"/>
  </cols>
  <sheetData>
    <row r="1" s="51" customFormat="1" ht="15"/>
    <row r="2" spans="1:6" s="58" customFormat="1" ht="30" customHeight="1">
      <c r="A2" s="162" t="s">
        <v>82</v>
      </c>
      <c r="B2" s="160" t="s">
        <v>1</v>
      </c>
      <c r="C2" s="160"/>
      <c r="D2" s="160" t="s">
        <v>2</v>
      </c>
      <c r="E2" s="160"/>
      <c r="F2" s="160" t="s">
        <v>58</v>
      </c>
    </row>
    <row r="3" spans="1:6" s="58" customFormat="1" ht="15">
      <c r="A3" s="163"/>
      <c r="B3" s="7" t="s">
        <v>4</v>
      </c>
      <c r="C3" s="7" t="s">
        <v>5</v>
      </c>
      <c r="D3" s="7" t="s">
        <v>80</v>
      </c>
      <c r="E3" s="7" t="s">
        <v>79</v>
      </c>
      <c r="F3" s="161"/>
    </row>
    <row r="4" spans="1:6" ht="15">
      <c r="A4" s="57" t="s">
        <v>48</v>
      </c>
      <c r="B4" s="60">
        <v>31.9</v>
      </c>
      <c r="C4" s="60">
        <v>32.6</v>
      </c>
      <c r="D4" s="60">
        <v>19.2</v>
      </c>
      <c r="E4" s="60">
        <v>20.3</v>
      </c>
      <c r="F4" s="60">
        <v>20.5</v>
      </c>
    </row>
    <row r="5" spans="1:6" ht="15">
      <c r="A5" s="52" t="s">
        <v>49</v>
      </c>
      <c r="B5" s="59">
        <v>36</v>
      </c>
      <c r="C5" s="59">
        <v>40.1</v>
      </c>
      <c r="D5" s="59">
        <v>20.4</v>
      </c>
      <c r="E5" s="59">
        <v>24.9</v>
      </c>
      <c r="F5" s="59">
        <v>22.9</v>
      </c>
    </row>
    <row r="7" ht="15">
      <c r="B7" s="135" t="s">
        <v>92</v>
      </c>
    </row>
    <row r="10" ht="15">
      <c r="B10" s="47" t="s">
        <v>83</v>
      </c>
    </row>
  </sheetData>
  <mergeCells count="4">
    <mergeCell ref="B2:C2"/>
    <mergeCell ref="D2:E2"/>
    <mergeCell ref="F2:F3"/>
    <mergeCell ref="A2:A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0"/>
  <sheetViews>
    <sheetView showGridLines="0" workbookViewId="0" topLeftCell="A1">
      <selection activeCell="H17" sqref="H17"/>
    </sheetView>
  </sheetViews>
  <sheetFormatPr defaultColWidth="9.140625" defaultRowHeight="15"/>
  <cols>
    <col min="1" max="1" width="9.140625" style="1" customWidth="1"/>
    <col min="2" max="2" width="13.8515625" style="1" bestFit="1" customWidth="1"/>
    <col min="3" max="5" width="16.7109375" style="1" customWidth="1"/>
    <col min="6" max="7" width="15.7109375" style="1" customWidth="1"/>
    <col min="8" max="16384" width="9.140625" style="1" customWidth="1"/>
  </cols>
  <sheetData>
    <row r="3" ht="15">
      <c r="B3" s="6" t="s">
        <v>85</v>
      </c>
    </row>
    <row r="5" spans="2:7" ht="24">
      <c r="B5" s="61" t="s">
        <v>12</v>
      </c>
      <c r="C5" s="70" t="s">
        <v>1</v>
      </c>
      <c r="D5" s="69" t="s">
        <v>2</v>
      </c>
      <c r="E5" s="69" t="s">
        <v>84</v>
      </c>
      <c r="F5" s="2"/>
      <c r="G5" s="2"/>
    </row>
    <row r="6" spans="2:5" ht="15">
      <c r="B6" s="68" t="s">
        <v>14</v>
      </c>
      <c r="C6" s="64">
        <v>32.17802131542695</v>
      </c>
      <c r="D6" s="60">
        <v>19.11005221845795</v>
      </c>
      <c r="E6" s="60">
        <v>17.085468291673752</v>
      </c>
    </row>
    <row r="7" spans="2:5" ht="15">
      <c r="B7" s="66" t="s">
        <v>15</v>
      </c>
      <c r="C7" s="63" t="s">
        <v>16</v>
      </c>
      <c r="D7" s="62" t="s">
        <v>16</v>
      </c>
      <c r="E7" s="72">
        <v>24.523854407227592</v>
      </c>
    </row>
    <row r="8" spans="2:5" ht="15">
      <c r="B8" s="66" t="s">
        <v>17</v>
      </c>
      <c r="C8" s="73">
        <v>10.701508929970542</v>
      </c>
      <c r="D8" s="72">
        <v>9.466887160964644</v>
      </c>
      <c r="E8" s="72">
        <v>13.205392411304635</v>
      </c>
    </row>
    <row r="9" spans="2:5" ht="15">
      <c r="B9" s="66" t="s">
        <v>18</v>
      </c>
      <c r="C9" s="63" t="s">
        <v>16</v>
      </c>
      <c r="D9" s="62" t="s">
        <v>16</v>
      </c>
      <c r="E9" s="62" t="s">
        <v>16</v>
      </c>
    </row>
    <row r="10" spans="2:5" ht="15">
      <c r="B10" s="66" t="s">
        <v>19</v>
      </c>
      <c r="C10" s="63" t="s">
        <v>16</v>
      </c>
      <c r="D10" s="62" t="s">
        <v>16</v>
      </c>
      <c r="E10" s="62" t="s">
        <v>16</v>
      </c>
    </row>
    <row r="11" spans="2:5" ht="15">
      <c r="B11" s="66" t="s">
        <v>20</v>
      </c>
      <c r="C11" s="73">
        <v>43.819407821073085</v>
      </c>
      <c r="D11" s="72">
        <v>36.88456108039345</v>
      </c>
      <c r="E11" s="72">
        <v>19.18505746619138</v>
      </c>
    </row>
    <row r="12" spans="2:5" ht="15">
      <c r="B12" s="66" t="s">
        <v>21</v>
      </c>
      <c r="C12" s="63" t="s">
        <v>16</v>
      </c>
      <c r="D12" s="62" t="s">
        <v>16</v>
      </c>
      <c r="E12" s="62" t="s">
        <v>16</v>
      </c>
    </row>
    <row r="13" spans="2:5" ht="15">
      <c r="B13" s="66" t="s">
        <v>22</v>
      </c>
      <c r="C13" s="73">
        <v>60.475858612068734</v>
      </c>
      <c r="D13" s="72">
        <v>31.425859222353903</v>
      </c>
      <c r="E13" s="72">
        <v>26.937469517792085</v>
      </c>
    </row>
    <row r="14" spans="2:5" ht="15">
      <c r="B14" s="66" t="s">
        <v>23</v>
      </c>
      <c r="C14" s="73">
        <v>53.00251393563722</v>
      </c>
      <c r="D14" s="72">
        <v>34.351126799214484</v>
      </c>
      <c r="E14" s="72">
        <v>34.746974493749306</v>
      </c>
    </row>
    <row r="15" spans="2:5" ht="15">
      <c r="B15" s="66" t="s">
        <v>24</v>
      </c>
      <c r="C15" s="73">
        <v>33.54284985758576</v>
      </c>
      <c r="D15" s="72">
        <v>18.722401189234073</v>
      </c>
      <c r="E15" s="72">
        <v>20.76465810736221</v>
      </c>
    </row>
    <row r="16" spans="2:5" ht="15">
      <c r="B16" s="66" t="s">
        <v>25</v>
      </c>
      <c r="C16" s="73">
        <v>21.83605037794342</v>
      </c>
      <c r="D16" s="62" t="s">
        <v>16</v>
      </c>
      <c r="E16" s="72">
        <v>11.549101076082223</v>
      </c>
    </row>
    <row r="17" spans="2:5" ht="15">
      <c r="B17" s="66" t="s">
        <v>26</v>
      </c>
      <c r="C17" s="73">
        <v>54.929237333333326</v>
      </c>
      <c r="D17" s="72">
        <v>20.887962554700866</v>
      </c>
      <c r="E17" s="72">
        <v>16.08283816102082</v>
      </c>
    </row>
    <row r="18" spans="2:5" ht="15">
      <c r="B18" s="66" t="s">
        <v>27</v>
      </c>
      <c r="C18" s="73">
        <v>46.29490326299459</v>
      </c>
      <c r="D18" s="72">
        <v>28.431966648793903</v>
      </c>
      <c r="E18" s="72">
        <v>27.58073153802978</v>
      </c>
    </row>
    <row r="19" spans="2:5" ht="15">
      <c r="B19" s="66" t="s">
        <v>28</v>
      </c>
      <c r="C19" s="63" t="s">
        <v>16</v>
      </c>
      <c r="D19" s="72">
        <v>30.764594333054387</v>
      </c>
      <c r="E19" s="72">
        <v>18.22051719569401</v>
      </c>
    </row>
    <row r="20" spans="2:5" ht="15">
      <c r="B20" s="66" t="s">
        <v>29</v>
      </c>
      <c r="C20" s="63" t="s">
        <v>16</v>
      </c>
      <c r="D20" s="62" t="s">
        <v>16</v>
      </c>
      <c r="E20" s="72">
        <v>18.056467221386963</v>
      </c>
    </row>
    <row r="21" spans="2:5" ht="15">
      <c r="B21" s="66" t="s">
        <v>30</v>
      </c>
      <c r="C21" s="73">
        <v>3.077670886864244</v>
      </c>
      <c r="D21" s="62" t="s">
        <v>16</v>
      </c>
      <c r="E21" s="62" t="s">
        <v>16</v>
      </c>
    </row>
    <row r="22" spans="2:5" ht="15">
      <c r="B22" s="66" t="s">
        <v>31</v>
      </c>
      <c r="C22" s="73">
        <v>14.51918217072513</v>
      </c>
      <c r="D22" s="62" t="s">
        <v>16</v>
      </c>
      <c r="E22" s="72">
        <v>13.679705844939438</v>
      </c>
    </row>
    <row r="23" spans="2:5" ht="15">
      <c r="B23" s="66" t="s">
        <v>32</v>
      </c>
      <c r="C23" s="63" t="s">
        <v>16</v>
      </c>
      <c r="D23" s="62" t="s">
        <v>16</v>
      </c>
      <c r="E23" s="72">
        <v>10.367394992901417</v>
      </c>
    </row>
    <row r="24" spans="2:5" ht="15">
      <c r="B24" s="66" t="s">
        <v>57</v>
      </c>
      <c r="C24" s="63" t="s">
        <v>16</v>
      </c>
      <c r="D24" s="62" t="s">
        <v>16</v>
      </c>
      <c r="E24" s="62" t="s">
        <v>16</v>
      </c>
    </row>
    <row r="25" spans="2:5" ht="15">
      <c r="B25" s="66" t="s">
        <v>34</v>
      </c>
      <c r="C25" s="73">
        <v>39.5391825587952</v>
      </c>
      <c r="D25" s="72">
        <v>19.64683443243856</v>
      </c>
      <c r="E25" s="72">
        <v>24.884474110378306</v>
      </c>
    </row>
    <row r="26" spans="2:5" ht="15">
      <c r="B26" s="66" t="s">
        <v>35</v>
      </c>
      <c r="C26" s="63" t="s">
        <v>16</v>
      </c>
      <c r="D26" s="72">
        <v>7.663291942755999</v>
      </c>
      <c r="E26" s="72">
        <v>19.850704928882102</v>
      </c>
    </row>
    <row r="27" spans="2:5" ht="15">
      <c r="B27" s="66" t="s">
        <v>36</v>
      </c>
      <c r="C27" s="73">
        <v>20.65800556505621</v>
      </c>
      <c r="D27" s="62" t="s">
        <v>16</v>
      </c>
      <c r="E27" s="72">
        <v>10.596019860534183</v>
      </c>
    </row>
    <row r="28" spans="2:5" ht="15">
      <c r="B28" s="66" t="s">
        <v>37</v>
      </c>
      <c r="C28" s="63" t="s">
        <v>16</v>
      </c>
      <c r="D28" s="62" t="s">
        <v>16</v>
      </c>
      <c r="E28" s="72">
        <v>19.489684176460788</v>
      </c>
    </row>
    <row r="29" spans="2:5" ht="15">
      <c r="B29" s="66" t="s">
        <v>38</v>
      </c>
      <c r="C29" s="73">
        <v>8.963520642910467</v>
      </c>
      <c r="D29" s="72">
        <v>8.099777172567467</v>
      </c>
      <c r="E29" s="72">
        <v>12.221495100027315</v>
      </c>
    </row>
    <row r="30" spans="2:5" ht="15">
      <c r="B30" s="66" t="s">
        <v>39</v>
      </c>
      <c r="C30" s="63" t="s">
        <v>16</v>
      </c>
      <c r="D30" s="62" t="s">
        <v>16</v>
      </c>
      <c r="E30" s="72">
        <v>19.35578089231135</v>
      </c>
    </row>
    <row r="31" spans="2:5" ht="15">
      <c r="B31" s="66" t="s">
        <v>40</v>
      </c>
      <c r="C31" s="73">
        <v>30.761902782950333</v>
      </c>
      <c r="D31" s="62" t="s">
        <v>16</v>
      </c>
      <c r="E31" s="72">
        <v>18.24215290168453</v>
      </c>
    </row>
    <row r="32" spans="2:5" ht="15">
      <c r="B32" s="66" t="s">
        <v>41</v>
      </c>
      <c r="C32" s="73">
        <v>26.52039152359722</v>
      </c>
      <c r="D32" s="72">
        <v>10.265735915873021</v>
      </c>
      <c r="E32" s="72">
        <v>12.20184289907861</v>
      </c>
    </row>
    <row r="33" spans="2:5" ht="15">
      <c r="B33" s="67" t="s">
        <v>42</v>
      </c>
      <c r="C33" s="74">
        <v>31.38620030143656</v>
      </c>
      <c r="D33" s="71">
        <v>20.471194606555667</v>
      </c>
      <c r="E33" s="71">
        <v>21.11781669405032</v>
      </c>
    </row>
    <row r="35" ht="15">
      <c r="B35" s="135" t="s">
        <v>92</v>
      </c>
    </row>
    <row r="40" ht="15">
      <c r="C40" s="17" t="s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showGridLines="0" workbookViewId="0" topLeftCell="A1">
      <selection activeCell="M26" sqref="M26"/>
    </sheetView>
  </sheetViews>
  <sheetFormatPr defaultColWidth="9.140625" defaultRowHeight="15"/>
  <cols>
    <col min="1" max="1" width="18.140625" style="1" bestFit="1" customWidth="1"/>
    <col min="2" max="2" width="12.57421875" style="1" bestFit="1" customWidth="1"/>
    <col min="3" max="3" width="13.8515625" style="1" bestFit="1" customWidth="1"/>
    <col min="4" max="4" width="11.140625" style="1" bestFit="1" customWidth="1"/>
    <col min="5" max="5" width="14.7109375" style="1" bestFit="1" customWidth="1"/>
    <col min="6" max="6" width="16.7109375" style="1" customWidth="1"/>
    <col min="7" max="16384" width="9.140625" style="1" customWidth="1"/>
  </cols>
  <sheetData>
    <row r="4" spans="2:6" ht="30.75" customHeight="1">
      <c r="B4" s="164" t="s">
        <v>53</v>
      </c>
      <c r="C4" s="165"/>
      <c r="D4" s="160" t="s">
        <v>54</v>
      </c>
      <c r="E4" s="165"/>
      <c r="F4" s="43" t="s">
        <v>3</v>
      </c>
    </row>
    <row r="5" spans="2:6" ht="11.25" customHeight="1">
      <c r="B5" s="3" t="s">
        <v>4</v>
      </c>
      <c r="C5" s="4" t="s">
        <v>5</v>
      </c>
      <c r="D5" s="4" t="s">
        <v>80</v>
      </c>
      <c r="E5" s="4" t="s">
        <v>79</v>
      </c>
      <c r="F5" s="18" t="s">
        <v>52</v>
      </c>
    </row>
    <row r="6" spans="1:6" ht="15">
      <c r="A6" s="20" t="s">
        <v>9</v>
      </c>
      <c r="B6" s="1">
        <v>30.6</v>
      </c>
      <c r="C6" s="1">
        <v>32.6</v>
      </c>
      <c r="D6" s="1">
        <v>18.8</v>
      </c>
      <c r="E6" s="1">
        <v>21.8</v>
      </c>
      <c r="F6" s="1">
        <v>20.7</v>
      </c>
    </row>
    <row r="8" ht="15">
      <c r="B8" s="135" t="s">
        <v>92</v>
      </c>
    </row>
    <row r="13" ht="15">
      <c r="B13" s="6" t="s">
        <v>81</v>
      </c>
    </row>
  </sheetData>
  <mergeCells count="2">
    <mergeCell ref="B4:C4"/>
    <mergeCell ref="D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AGAFITEI Mihaela (ESTAT)</cp:lastModifiedBy>
  <dcterms:created xsi:type="dcterms:W3CDTF">2017-01-25T14:04:00Z</dcterms:created>
  <dcterms:modified xsi:type="dcterms:W3CDTF">2017-02-23T15:59:28Z</dcterms:modified>
  <cp:category/>
  <cp:version/>
  <cp:contentType/>
  <cp:contentStatus/>
</cp:coreProperties>
</file>