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28" yWindow="65428" windowWidth="23256" windowHeight="12576" tabRatio="917" activeTab="5"/>
  </bookViews>
  <sheets>
    <sheet name="Overview &gt;" sheetId="115" r:id="rId1"/>
    <sheet name="Figure 1" sheetId="143" r:id="rId2"/>
    <sheet name="Figure 2" sheetId="165" r:id="rId3"/>
    <sheet name="Figure 3" sheetId="144" r:id="rId4"/>
    <sheet name="Figure 4" sheetId="164" r:id="rId5"/>
    <sheet name="Figure 5" sheetId="166" r:id="rId6"/>
    <sheet name="Age &gt;" sheetId="145" r:id="rId7"/>
    <sheet name="Figure 6" sheetId="167" r:id="rId8"/>
    <sheet name="Figure 7" sheetId="168" r:id="rId9"/>
    <sheet name="Figure 8" sheetId="169" r:id="rId10"/>
    <sheet name="Figure 9" sheetId="170" r:id="rId11"/>
    <sheet name="Figure 10" sheetId="175" r:id="rId12"/>
    <sheet name="Sex &gt;" sheetId="148" r:id="rId13"/>
    <sheet name="Figure 11" sheetId="171" r:id="rId14"/>
    <sheet name="Figure 12" sheetId="172" r:id="rId15"/>
    <sheet name="Figure 13" sheetId="176" r:id="rId16"/>
    <sheet name="Figure 14" sheetId="174" r:id="rId17"/>
    <sheet name="Figure 15" sheetId="173" r:id="rId18"/>
    <sheet name="Sheet1" sheetId="177" state="hidden" r:id="rId19"/>
  </sheets>
  <definedNames/>
  <calcPr calcId="162913"/>
  <extLst/>
</workbook>
</file>

<file path=xl/sharedStrings.xml><?xml version="1.0" encoding="utf-8"?>
<sst xmlns="http://schemas.openxmlformats.org/spreadsheetml/2006/main" count="503" uniqueCount="129">
  <si>
    <t>(%)</t>
  </si>
  <si>
    <t>Statistics Explained</t>
  </si>
  <si>
    <t>EU</t>
  </si>
  <si>
    <t>Norway</t>
  </si>
  <si>
    <t xml:space="preserve"> </t>
  </si>
  <si>
    <t>Native-born</t>
  </si>
  <si>
    <t>Non-EU born</t>
  </si>
  <si>
    <t xml:space="preserve">Non-EU citizens </t>
  </si>
  <si>
    <t>Born in another EU Member State</t>
  </si>
  <si>
    <t>Nationals</t>
  </si>
  <si>
    <t>Citizens of another EU Member State</t>
  </si>
  <si>
    <t>Share of people with a tertiary level of educational attainment</t>
  </si>
  <si>
    <t>Analysis by country of birth</t>
  </si>
  <si>
    <t>Analysis by citizenship</t>
  </si>
  <si>
    <t>lfsa_pganedm</t>
  </si>
  <si>
    <t>Born in another
EU Member State</t>
  </si>
  <si>
    <t>Citizens of another
EU Member State</t>
  </si>
  <si>
    <t>lfsa_ergaedcob</t>
  </si>
  <si>
    <t>lfsa_ergaedn</t>
  </si>
  <si>
    <t>lfsa_urganedm</t>
  </si>
  <si>
    <t>Employment rate</t>
  </si>
  <si>
    <t>Unemployment rate</t>
  </si>
  <si>
    <t>20–64 years</t>
  </si>
  <si>
    <t>20–34 years</t>
  </si>
  <si>
    <t>35–64 years</t>
  </si>
  <si>
    <t>Iceland</t>
  </si>
  <si>
    <t>Switzerland</t>
  </si>
  <si>
    <t>Non-nationals</t>
  </si>
  <si>
    <t>Note: Bulgaria, Croatia, Hungary, Poland, Romania and Slovakia, not available.</t>
  </si>
  <si>
    <t>Both sexes</t>
  </si>
  <si>
    <t>Men</t>
  </si>
  <si>
    <t>Women</t>
  </si>
  <si>
    <t>Migrant integration statistics – over-qualification</t>
  </si>
  <si>
    <t>Spain</t>
  </si>
  <si>
    <t>Greece</t>
  </si>
  <si>
    <t>Cyprus</t>
  </si>
  <si>
    <t>Ireland</t>
  </si>
  <si>
    <t>Austria</t>
  </si>
  <si>
    <t>Belgium</t>
  </si>
  <si>
    <t>France</t>
  </si>
  <si>
    <t>Italy</t>
  </si>
  <si>
    <t>Germany</t>
  </si>
  <si>
    <t>Finland</t>
  </si>
  <si>
    <t>Netherlands</t>
  </si>
  <si>
    <t>Czechia</t>
  </si>
  <si>
    <t>Portugal</t>
  </si>
  <si>
    <t>Denmark</t>
  </si>
  <si>
    <t>Malta</t>
  </si>
  <si>
    <t>Sweden</t>
  </si>
  <si>
    <t>Luxembourg</t>
  </si>
  <si>
    <t>Estonia</t>
  </si>
  <si>
    <t>Latvia</t>
  </si>
  <si>
    <t>Lithuania (²)</t>
  </si>
  <si>
    <t>Croatia (¹)</t>
  </si>
  <si>
    <t>Slovenia (²)</t>
  </si>
  <si>
    <t>Estonia (¹)</t>
  </si>
  <si>
    <t>Portugal (¹)</t>
  </si>
  <si>
    <t>Slovenia (¹)</t>
  </si>
  <si>
    <t>Lithuania (¹)</t>
  </si>
  <si>
    <t>(percentage points; rate for other EU or non-EU born/citizens minus rate for native-born/nationals)</t>
  </si>
  <si>
    <t>Bookmarks:</t>
  </si>
  <si>
    <t xml:space="preserve">Employment rate </t>
  </si>
  <si>
    <t>(¹) Break in series.</t>
  </si>
  <si>
    <t xml:space="preserve">  </t>
  </si>
  <si>
    <t>Spain and France, definition differs.</t>
  </si>
  <si>
    <t xml:space="preserve">https://ec.europa.eu/eurostat/databrowser/bookmark/72725f08-d19e-4575-a3af-d9c43df88ec2?lang=en </t>
  </si>
  <si>
    <t xml:space="preserve">https://ec.europa.eu/eurostat/databrowser/bookmark/55796581-4f37-4525-b34e-64ed5e53628f?lang=en </t>
  </si>
  <si>
    <t>2014(¹)</t>
  </si>
  <si>
    <t>2021(¹)</t>
  </si>
  <si>
    <t>Figure 2: Over-qualification rate for employed persons aged 20–64 years, analysed by country of birth and by citizenship, EU, 2013–2022</t>
  </si>
  <si>
    <t>lfsa_eoqgac</t>
  </si>
  <si>
    <t>lfsa_eoqgan</t>
  </si>
  <si>
    <t>Figure 3: Over-qualification rate for employed persons aged 20–64 years, analysed by country of birth and by citizenship, EU, 2022</t>
  </si>
  <si>
    <t>Figure 4: Over-qualification rate for employed persons aged 20–64 years, analysed by country of birth, 2022</t>
  </si>
  <si>
    <t>Figure 5: Over-qualification rate for employed persons aged 20–64 years, analysed by citizenship, 2022</t>
  </si>
  <si>
    <t>Hungary (²)</t>
  </si>
  <si>
    <t>Figure 6: Over-qualification rate for employed persons, analysed by age and by country of birth and by citizenship, EU, 2022</t>
  </si>
  <si>
    <t>Figure 7: Difference in the over-qualification rates for employed persons, analysed by age and by country of birth and by citizenship, EU, 2022</t>
  </si>
  <si>
    <t>Figure 8: Over-qualification rate for employed persons aged 20–34 years, analysed by citizenship, 2022</t>
  </si>
  <si>
    <t>Note: Bulgaria, Croatia, Hungary, Latvia, Romania, Slovenia and Slovakia, not available.</t>
  </si>
  <si>
    <t>Greece (¹)</t>
  </si>
  <si>
    <t>Poland (¹)</t>
  </si>
  <si>
    <t>Finland (¹)</t>
  </si>
  <si>
    <t>Figure 9: Over-qualification rate for employed persons aged 35–64 years, analysed by citizenship, 2022</t>
  </si>
  <si>
    <t>Lithuania</t>
  </si>
  <si>
    <t>Poland</t>
  </si>
  <si>
    <t>Slovenia</t>
  </si>
  <si>
    <t>Note: Bulgaria, Croatia, Hungary, Romania and Slovakia, not available.</t>
  </si>
  <si>
    <t>Figure 10: Over-qualification rate for employed non-nationals, analysed by age, 2022</t>
  </si>
  <si>
    <t>Figure 11: Over-qualification rate for employed persons aged 20–64 years, analysed by sex and by country of birth and by citizenship, EU, 2022</t>
  </si>
  <si>
    <t>Figure 13: Over-qualification rate for employed non-nationals aged 20–64 years, analysed by sex, 2022</t>
  </si>
  <si>
    <t>Figure 14: Over-qualification rate for employed women aged 20–64 years, analysed by citizenship, 2022</t>
  </si>
  <si>
    <t>Figure 15: Over-qualification rate for employed men aged 20–64 years, analysed by citizenship, 2022</t>
  </si>
  <si>
    <t xml:space="preserve">Lithuania (¹) </t>
  </si>
  <si>
    <t xml:space="preserve">Poland (¹) </t>
  </si>
  <si>
    <t xml:space="preserve">Portugal (¹) </t>
  </si>
  <si>
    <t>Figure 12: Difference in the over-qualification rates for employed persons aged 20–64 years, analysed by sex and by country of birth and by citizenship, EU, 2022</t>
  </si>
  <si>
    <t>Note: only available data are presented in the graph. Ranked on the share for native-born. Spain and France, definition differs.</t>
  </si>
  <si>
    <t>Slovakia</t>
  </si>
  <si>
    <t>Bulgaria</t>
  </si>
  <si>
    <t>Romania</t>
  </si>
  <si>
    <t>Croatia</t>
  </si>
  <si>
    <t>(¹) Born in another EU Member State and non-EU born: low reliability.</t>
  </si>
  <si>
    <t>(²) Born in another EU Member State: low reliability.</t>
  </si>
  <si>
    <t>Bookmark:</t>
  </si>
  <si>
    <t>(¹) Citizens of another EU Member State: low reliability.</t>
  </si>
  <si>
    <t>(²) Non-EU citizens: low reliability.</t>
  </si>
  <si>
    <t>Note: only available data are presented in the graph. Ranked on the share for nationals. Spain and France, definition differs.</t>
  </si>
  <si>
    <t>(²) Age group 20-34 and age group 35-64: low reliability.</t>
  </si>
  <si>
    <t>(¹) Age group 20-34: low reliability.</t>
  </si>
  <si>
    <t>Poland (²)</t>
  </si>
  <si>
    <t>(¹) Males and females: low reliability.</t>
  </si>
  <si>
    <t>(²) Males: low reliability.</t>
  </si>
  <si>
    <t>Portugal (²)</t>
  </si>
  <si>
    <t>(¹) Non-nationals: low reliability.</t>
  </si>
  <si>
    <t>https://ec.europa.eu/eurostat/databrowser/bookmark/03f26784-8eb9-4b98-b918-a41e244ac964?lang=en&amp;page=time:2022</t>
  </si>
  <si>
    <t>https://ec.europa.eu/eurostat/databrowser/bookmark/b18fd0c3-149b-4845-8ca5-013ba2111795?lang=en&amp;page=time:2022</t>
  </si>
  <si>
    <r>
      <t>Source:</t>
    </r>
    <r>
      <rPr>
        <sz val="10"/>
        <rFont val="Arial"/>
        <family val="2"/>
      </rPr>
      <t xml:space="preserve"> Eurostat (online data codes: lfsa_eoqgac and lfsa_eoqgan)</t>
    </r>
  </si>
  <si>
    <r>
      <t xml:space="preserve">Source: </t>
    </r>
    <r>
      <rPr>
        <sz val="10"/>
        <rFont val="Arial"/>
        <family val="2"/>
      </rPr>
      <t>Eurostat (online data code: lfsa_eoqgac)</t>
    </r>
  </si>
  <si>
    <r>
      <t xml:space="preserve">Source: </t>
    </r>
    <r>
      <rPr>
        <sz val="10"/>
        <rFont val="Arial"/>
        <family val="2"/>
      </rPr>
      <t>Eurostat (online data code: lfsa_eoqgan)</t>
    </r>
  </si>
  <si>
    <r>
      <t>Source:</t>
    </r>
    <r>
      <rPr>
        <sz val="10"/>
        <rFont val="Arial"/>
        <family val="2"/>
      </rPr>
      <t xml:space="preserve"> Eurostat (online data code: lfsa_eoqgan)</t>
    </r>
  </si>
  <si>
    <t>Note: ranked on the share for aged 20-34. Bulgaria, Croatia, Hungary, Latvia, Romania, Slovakia and Slovenia, not available for both or one of the age categories. Spain and France, definition differs.</t>
  </si>
  <si>
    <t>Note: ranked on the share for men. Bulgaria, Croatia, Hungary, Poland, Romania and Slovakia, not available for both or one of the sex categories.</t>
  </si>
  <si>
    <r>
      <t>Source:</t>
    </r>
    <r>
      <rPr>
        <sz val="10"/>
        <rFont val="Arial"/>
        <family val="2"/>
      </rPr>
      <t xml:space="preserve"> Eurostat (online data codes: lfsa_pganedm, lfsa_ergaedcob, lfsa_ergaedn and lfsa_urganedm and ad hoc extraction from the labour force survey)</t>
    </r>
  </si>
  <si>
    <t>Figure 1: Share of people (aged 20-64) with a tertiary level of education and labour market indicators of people with a tertiary level of education, analysed by country of birth and by citizenship, EU, 2022</t>
  </si>
  <si>
    <t xml:space="preserve">https://ec.europa.eu/eurostat/databrowser/bookmark/b4891475-67cd-4d0b-8ed8-a9c3125543f1?lang=en&amp;page=time:2022 </t>
  </si>
  <si>
    <t xml:space="preserve">https://ec.europa.eu/eurostat/databrowser/bookmark/db4d3c28-a686-4ea7-a5fa-e735ca89c1e5?lang=en&amp;page=time:2022 </t>
  </si>
  <si>
    <t xml:space="preserve">https://ec.europa.eu/eurostat/databrowser/bookmark/57bd7d61-a210-42b8-b9e5-d8cc5df07576?lang=en&amp;page=time:2022 </t>
  </si>
  <si>
    <t xml:space="preserve">https://ec.europa.eu/eurostat/databrowser/bookmark/7ecd36d1-e331-4fe7-839f-b8f8cef214cc?lang=en&amp;page=time:2022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</si>
</sst>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#,##0.##########"/>
  </numFmts>
  <fonts count="8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0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6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7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7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164" fontId="7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9" applyFont="1">
      <alignment/>
      <protection/>
    </xf>
    <xf numFmtId="0" fontId="7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/>
    </xf>
    <xf numFmtId="165" fontId="1" fillId="65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73" fillId="0" borderId="0" xfId="0" applyFont="1" applyAlignment="1">
      <alignment horizontal="left" vertical="center" indent="3"/>
    </xf>
    <xf numFmtId="166" fontId="1" fillId="0" borderId="0" xfId="21" applyNumberFormat="1" applyFont="1">
      <alignment/>
      <protection/>
    </xf>
    <xf numFmtId="0" fontId="74" fillId="0" borderId="0" xfId="0" applyFont="1" applyAlignment="1">
      <alignment vertical="center"/>
    </xf>
    <xf numFmtId="0" fontId="1" fillId="0" borderId="0" xfId="21" applyFont="1" applyAlignment="1">
      <alignment horizontal="left"/>
      <protection/>
    </xf>
    <xf numFmtId="0" fontId="7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74" fillId="0" borderId="0" xfId="0" applyFont="1" applyAlignment="1">
      <alignment horizontal="left" vertical="center" indent="5"/>
    </xf>
    <xf numFmtId="0" fontId="1" fillId="0" borderId="0" xfId="21" applyFont="1">
      <alignment/>
      <protection/>
    </xf>
    <xf numFmtId="168" fontId="1" fillId="0" borderId="0" xfId="69" applyNumberFormat="1" applyFont="1">
      <alignment/>
      <protection/>
    </xf>
    <xf numFmtId="0" fontId="72" fillId="0" borderId="0" xfId="0" applyFont="1" applyAlignment="1">
      <alignment horizontal="left" vertical="center" indent="3"/>
    </xf>
    <xf numFmtId="0" fontId="75" fillId="0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20" applyFont="1" applyAlignment="1" applyProtection="1">
      <alignment vertical="center"/>
      <protection/>
    </xf>
    <xf numFmtId="0" fontId="71" fillId="0" borderId="0" xfId="21" applyFont="1" applyAlignment="1">
      <alignment wrapText="1"/>
      <protection/>
    </xf>
    <xf numFmtId="0" fontId="76" fillId="0" borderId="0" xfId="0" applyFont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5" fontId="2" fillId="0" borderId="0" xfId="0" applyNumberFormat="1" applyFont="1" applyAlignment="1">
      <alignment vertical="center"/>
    </xf>
    <xf numFmtId="0" fontId="1" fillId="0" borderId="0" xfId="21" applyFont="1" applyFill="1" applyAlignment="1">
      <alignment horizontal="left"/>
      <protection/>
    </xf>
    <xf numFmtId="166" fontId="4" fillId="0" borderId="0" xfId="20" applyNumberFormat="1" applyFont="1" applyFill="1" applyAlignment="1" applyProtection="1">
      <alignment/>
      <protection/>
    </xf>
    <xf numFmtId="165" fontId="1" fillId="0" borderId="0" xfId="21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166" fontId="75" fillId="0" borderId="0" xfId="21" applyNumberFormat="1" applyFont="1">
      <alignment/>
      <protection/>
    </xf>
    <xf numFmtId="165" fontId="1" fillId="0" borderId="0" xfId="0" applyNumberFormat="1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21" applyFont="1" applyFill="1">
      <alignment/>
      <protection/>
    </xf>
    <xf numFmtId="0" fontId="2" fillId="0" borderId="0" xfId="0" applyFont="1" applyAlignment="1">
      <alignment/>
    </xf>
    <xf numFmtId="173" fontId="1" fillId="65" borderId="0" xfId="0" applyNumberFormat="1" applyFont="1" applyFill="1" applyBorder="1" applyAlignment="1">
      <alignment horizontal="right"/>
    </xf>
    <xf numFmtId="166" fontId="1" fillId="65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165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/>
    </xf>
    <xf numFmtId="0" fontId="71" fillId="0" borderId="0" xfId="0" applyFont="1" applyAlignment="1">
      <alignment vertical="center"/>
    </xf>
    <xf numFmtId="0" fontId="1" fillId="0" borderId="0" xfId="0" applyFont="1" applyFill="1" applyAlignment="1">
      <alignment/>
    </xf>
    <xf numFmtId="165" fontId="78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66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166" fontId="78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vertical="center"/>
    </xf>
    <xf numFmtId="0" fontId="1" fillId="65" borderId="0" xfId="0" applyFont="1" applyFill="1" applyAlignment="1">
      <alignment/>
    </xf>
    <xf numFmtId="1" fontId="1" fillId="0" borderId="0" xfId="21" applyNumberFormat="1" applyFont="1">
      <alignment/>
      <protection/>
    </xf>
    <xf numFmtId="165" fontId="2" fillId="0" borderId="0" xfId="0" applyNumberFormat="1" applyFont="1" applyFill="1" applyAlignment="1">
      <alignment vertical="center"/>
    </xf>
    <xf numFmtId="173" fontId="1" fillId="0" borderId="0" xfId="0" applyNumberFormat="1" applyFont="1" applyAlignment="1">
      <alignment horizontal="right" vertical="center" shrinkToFit="1"/>
    </xf>
    <xf numFmtId="17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73" fontId="2" fillId="0" borderId="0" xfId="0" applyNumberFormat="1" applyFont="1" applyAlignment="1">
      <alignment horizontal="right" vertical="center" wrapText="1"/>
    </xf>
    <xf numFmtId="173" fontId="1" fillId="0" borderId="0" xfId="21" applyNumberFormat="1" applyFont="1">
      <alignment/>
      <protection/>
    </xf>
    <xf numFmtId="173" fontId="1" fillId="0" borderId="0" xfId="69" applyNumberFormat="1" applyFont="1">
      <alignment/>
      <protection/>
    </xf>
    <xf numFmtId="0" fontId="1" fillId="0" borderId="0" xfId="0" applyFont="1" applyFill="1" applyBorder="1" applyAlignment="1">
      <alignment horizontal="right"/>
    </xf>
    <xf numFmtId="166" fontId="1" fillId="0" borderId="0" xfId="21" applyNumberFormat="1" applyFont="1" applyFill="1">
      <alignment/>
      <protection/>
    </xf>
    <xf numFmtId="173" fontId="1" fillId="0" borderId="0" xfId="21" applyNumberFormat="1" applyFont="1" applyFill="1">
      <alignment/>
      <protection/>
    </xf>
    <xf numFmtId="173" fontId="1" fillId="0" borderId="0" xfId="69" applyNumberFormat="1" applyFont="1" applyFill="1">
      <alignment/>
      <protection/>
    </xf>
    <xf numFmtId="0" fontId="71" fillId="0" borderId="0" xfId="21" applyFont="1" applyAlignment="1">
      <alignment horizontal="left" wrapText="1"/>
      <protection/>
    </xf>
    <xf numFmtId="0" fontId="2" fillId="0" borderId="0" xfId="0" applyFont="1" applyAlignment="1">
      <alignment horizontal="left" vertical="top" wrapText="1"/>
    </xf>
    <xf numFmtId="0" fontId="71" fillId="0" borderId="0" xfId="21" applyFont="1" applyAlignment="1">
      <alignment horizontal="left" vertical="top" wrapText="1"/>
      <protection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2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1965"/>
          <c:w val="0.44575"/>
          <c:h val="0.4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1'!$C$11:$D$13</c:f>
              <c:multiLvlStrCache/>
            </c:multiLvlStrRef>
          </c:cat>
          <c:val>
            <c:numRef>
              <c:f>'Figure 1'!$E$11:$E$13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Born in another
EU Member State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1'!$C$11:$D$13</c:f>
              <c:multiLvlStrCache/>
            </c:multiLvlStrRef>
          </c:cat>
          <c:val>
            <c:numRef>
              <c:f>'Figure 1'!$F$11:$F$13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1'!$C$11:$D$13</c:f>
              <c:multiLvlStrCache/>
            </c:multiLvlStrRef>
          </c:cat>
          <c:val>
            <c:numRef>
              <c:f>'Figure 1'!$G$11:$G$13</c:f>
              <c:numCache/>
            </c:numRef>
          </c:val>
        </c:ser>
        <c:gapWidth val="50"/>
        <c:axId val="37579376"/>
        <c:axId val="2670065"/>
      </c:barChart>
      <c:catAx>
        <c:axId val="375793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70065"/>
        <c:crosses val="autoZero"/>
        <c:auto val="1"/>
        <c:lblOffset val="100"/>
        <c:noMultiLvlLbl val="0"/>
      </c:catAx>
      <c:valAx>
        <c:axId val="267006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793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4825"/>
          <c:y val="0.84325"/>
          <c:w val="0.4415"/>
          <c:h val="0.06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"/>
          <c:y val="0.205"/>
          <c:w val="0.4415"/>
          <c:h val="0.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7'!$E$10</c:f>
              <c:strCache>
                <c:ptCount val="1"/>
                <c:pt idx="0">
                  <c:v>Born in another
EU Member State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7'!$C$11:$D$13</c:f>
              <c:multiLvlStrCache/>
            </c:multiLvlStrRef>
          </c:cat>
          <c:val>
            <c:numRef>
              <c:f>'Figure 7'!$E$11:$E$13</c:f>
              <c:numCache/>
            </c:numRef>
          </c:val>
        </c:ser>
        <c:ser>
          <c:idx val="1"/>
          <c:order val="1"/>
          <c:tx>
            <c:strRef>
              <c:f>'Figure 7'!$F$10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7'!$C$11:$D$13</c:f>
              <c:multiLvlStrCache/>
            </c:multiLvlStrRef>
          </c:cat>
          <c:val>
            <c:numRef>
              <c:f>'Figure 7'!$F$11:$F$13</c:f>
              <c:numCache/>
            </c:numRef>
          </c:val>
        </c:ser>
        <c:gapWidth val="50"/>
        <c:axId val="56147530"/>
        <c:axId val="35565723"/>
      </c:barChart>
      <c:catAx>
        <c:axId val="56147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565723"/>
        <c:crosses val="autoZero"/>
        <c:auto val="1"/>
        <c:lblOffset val="100"/>
        <c:noMultiLvlLbl val="0"/>
      </c:catAx>
      <c:valAx>
        <c:axId val="3556572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475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2"/>
          <c:y val="0.8845"/>
          <c:w val="0.4415"/>
          <c:h val="0.06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1695"/>
          <c:w val="0.9162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7'!$H$10</c:f>
              <c:strCache>
                <c:ptCount val="1"/>
                <c:pt idx="0">
                  <c:v>Citizens of another
EU Member State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7'!$C$15:$D$17</c:f>
              <c:multiLvlStrCache/>
            </c:multiLvlStrRef>
          </c:cat>
          <c:val>
            <c:numRef>
              <c:f>'Figure 7'!$H$15:$H$17</c:f>
              <c:numCache/>
            </c:numRef>
          </c:val>
        </c:ser>
        <c:ser>
          <c:idx val="1"/>
          <c:order val="1"/>
          <c:tx>
            <c:strRef>
              <c:f>'Figure 7'!$I$10</c:f>
              <c:strCache>
                <c:ptCount val="1"/>
                <c:pt idx="0">
                  <c:v>Non-EU citizens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7'!$C$15:$D$17</c:f>
              <c:multiLvlStrCache/>
            </c:multiLvlStrRef>
          </c:cat>
          <c:val>
            <c:numRef>
              <c:f>'Figure 7'!$I$15:$I$17</c:f>
              <c:numCache/>
            </c:numRef>
          </c:val>
        </c:ser>
        <c:gapWidth val="50"/>
        <c:axId val="51656052"/>
        <c:axId val="62251285"/>
      </c:barChart>
      <c:catAx>
        <c:axId val="516560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251285"/>
        <c:crosses val="autoZero"/>
        <c:auto val="1"/>
        <c:lblOffset val="100"/>
        <c:noMultiLvlLbl val="0"/>
      </c:catAx>
      <c:valAx>
        <c:axId val="62251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65605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6975"/>
          <c:y val="0.8545"/>
          <c:w val="0.916"/>
          <c:h val="0.096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persons aged 20–34 years, analysed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3425"/>
          <c:w val="0.83625"/>
          <c:h val="0.6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75"/>
                </c:manualLayout>
              </c:layout>
              <c:tx>
                <c:strRef>
                  <c:f>'Figure 8'!$C$11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25"/>
                  <c:y val="-0.01575"/>
                </c:manualLayout>
              </c:layout>
              <c:tx>
                <c:strRef>
                  <c:f>'Figure 8'!$C$12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775"/>
                  <c:y val="-0.00025"/>
                </c:manualLayout>
              </c:layout>
              <c:tx>
                <c:strRef>
                  <c:f>'Figure 8'!$C$13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5"/>
                  <c:y val="-0.01575"/>
                </c:manualLayout>
              </c:layout>
              <c:tx>
                <c:strRef>
                  <c:f>'Figure 8'!$C$14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575"/>
                  <c:y val="-0.01"/>
                </c:manualLayout>
              </c:layout>
              <c:tx>
                <c:strRef>
                  <c:f>'Figure 8'!$C$15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05"/>
                  <c:y val="-0.012"/>
                </c:manualLayout>
              </c:layout>
              <c:tx>
                <c:strRef>
                  <c:f>'Figure 8'!$C$16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8"/>
                  <c:y val="-0.00375"/>
                </c:manualLayout>
              </c:layout>
              <c:tx>
                <c:strRef>
                  <c:f>'Figure 8'!$C$17</c:f>
                  <c:strCache>
                    <c:ptCount val="1"/>
                    <c:pt idx="0">
                      <c:v>Estonia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575"/>
                  <c:y val="0.01"/>
                </c:manualLayout>
              </c:layout>
              <c:tx>
                <c:strRef>
                  <c:f>'Figure 8'!$C$18</c:f>
                  <c:strCache>
                    <c:ptCount val="1"/>
                    <c:pt idx="0">
                      <c:v>Finland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41"/>
                  <c:y val="-0.01575"/>
                </c:manualLayout>
              </c:layout>
              <c:tx>
                <c:strRef>
                  <c:f>'Figure 8'!$C$19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55"/>
                  <c:y val="-0.01575"/>
                </c:manualLayout>
              </c:layout>
              <c:tx>
                <c:strRef>
                  <c:f>'Figure 8'!$C$20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535"/>
                  <c:y val="0.01"/>
                </c:manualLayout>
              </c:layout>
              <c:tx>
                <c:strRef>
                  <c:f>'Figure 8'!$C$21</c:f>
                  <c:strCache>
                    <c:ptCount val="1"/>
                    <c:pt idx="0">
                      <c:v>Greece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65"/>
                  <c:y val="-0.01575"/>
                </c:manualLayout>
              </c:layout>
              <c:tx>
                <c:strRef>
                  <c:f>'Figure 8'!$C$22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875"/>
                  <c:y val="-0.01575"/>
                </c:manualLayout>
              </c:layout>
              <c:tx>
                <c:strRef>
                  <c:f>'Figure 8'!$C$23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-0.00025"/>
                </c:manualLayout>
              </c:layout>
              <c:tx>
                <c:strRef>
                  <c:f>'Figure 8'!$C$24</c:f>
                  <c:strCache>
                    <c:ptCount val="1"/>
                    <c:pt idx="0">
                      <c:v>Lithuania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075"/>
                  <c:y val="0.00775"/>
                </c:manualLayout>
              </c:layout>
              <c:tx>
                <c:strRef>
                  <c:f>'Figure 8'!$C$25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295"/>
                  <c:y val="0.01175"/>
                </c:manualLayout>
              </c:layout>
              <c:tx>
                <c:strRef>
                  <c:f>'Figure 8'!$C$26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41"/>
                  <c:y val="0.01"/>
                </c:manualLayout>
              </c:layout>
              <c:tx>
                <c:strRef>
                  <c:f>'Figure 8'!$C$27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7"/>
                  <c:y val="0.00025"/>
                </c:manualLayout>
              </c:layout>
              <c:tx>
                <c:strRef>
                  <c:f>'Figure 8'!$C$28</c:f>
                  <c:strCache>
                    <c:ptCount val="1"/>
                    <c:pt idx="0">
                      <c:v>Poland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725"/>
                  <c:y val="0.0045"/>
                </c:manualLayout>
              </c:layout>
              <c:tx>
                <c:strRef>
                  <c:f>'Figure 8'!$C$29</c:f>
                  <c:strCache>
                    <c:ptCount val="1"/>
                    <c:pt idx="0">
                      <c:v>Portugal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4875"/>
                  <c:y val="-0.01575"/>
                </c:manualLayout>
              </c:layout>
              <c:tx>
                <c:strRef>
                  <c:f>'Figure 8'!$C$30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05"/>
                  <c:y val="0.02025"/>
                </c:manualLayout>
              </c:layout>
              <c:tx>
                <c:strRef>
                  <c:f>'Figure 8'!$C$31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8'!$C$32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8'!$C$33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8'!$C$34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8'!$C$35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8'!$C$36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8'!$C$37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8'!$C$38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25"/>
                  <c:y val="0.01875"/>
                </c:manualLayout>
              </c:layout>
              <c:tx>
                <c:strRef>
                  <c:f>'Figure 8'!$C$39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575"/>
                  <c:y val="0.00825"/>
                </c:manualLayout>
              </c:layout>
              <c:tx>
                <c:strRef>
                  <c:f>'Figure 8'!$C$40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75"/>
                  <c:y val="-0.0135"/>
                </c:manualLayout>
              </c:layout>
              <c:tx>
                <c:strRef>
                  <c:f>'Figure 8'!$C$41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8'!$D$11:$D$41</c:f>
              <c:numCache/>
            </c:numRef>
          </c:xVal>
          <c:yVal>
            <c:numRef>
              <c:f>('Figure 8'!$E$11:$E$41,'Figure 8'!$C$46)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8'!$D$11:$D$41</c:f>
              <c:numCache/>
            </c:numRef>
          </c:xVal>
          <c:yVal>
            <c:numRef>
              <c:f>'Figure 8'!$C$46</c:f>
              <c:numCache/>
            </c:numRef>
          </c:yVal>
          <c:smooth val="0"/>
        </c:ser>
        <c:axId val="23390654"/>
        <c:axId val="9189295"/>
      </c:scatterChart>
      <c:valAx>
        <c:axId val="23390654"/>
        <c:scaling>
          <c:orientation val="minMax"/>
          <c:max val="70"/>
          <c:min val="0"/>
        </c:scaling>
        <c:axPos val="b"/>
        <c:title>
          <c:tx>
            <c:strRef>
              <c:f>'Figure 8'!$D$10</c:f>
            </c:strRef>
          </c:tx>
          <c:layout>
            <c:manualLayout>
              <c:xMode val="edge"/>
              <c:yMode val="edge"/>
              <c:x val="0.43325"/>
              <c:y val="0.846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12700">
            <a:solidFill>
              <a:schemeClr val="accent2"/>
            </a:solidFill>
            <a:prstDash val="solid"/>
          </a:ln>
        </c:spPr>
        <c:crossAx val="9189295"/>
        <c:crossesAt val="23.8"/>
        <c:crossBetween val="midCat"/>
        <c:dispUnits/>
        <c:majorUnit val="5"/>
      </c:valAx>
      <c:valAx>
        <c:axId val="918929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Nationals</a:t>
                </a:r>
              </a:p>
            </c:rich>
          </c:tx>
          <c:layout>
            <c:manualLayout>
              <c:xMode val="edge"/>
              <c:yMode val="edge"/>
              <c:x val="0.0295"/>
              <c:y val="0.4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12700" cap="flat" cmpd="sng">
            <a:solidFill>
              <a:schemeClr val="accent2"/>
            </a:solidFill>
            <a:prstDash val="solid"/>
            <a:round/>
          </a:ln>
        </c:spPr>
        <c:crossAx val="23390654"/>
        <c:crossesAt val="32.5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persons aged 35–64 years, analysed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3425"/>
          <c:w val="0.83625"/>
          <c:h val="0.7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825"/>
                  <c:y val="-0.00875"/>
                </c:manualLayout>
              </c:layout>
              <c:tx>
                <c:strRef>
                  <c:f>'Figure 9'!$C$11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725"/>
                  <c:y val="-0.00025"/>
                </c:manualLayout>
              </c:layout>
              <c:tx>
                <c:strRef>
                  <c:f>'Figure 9'!$C$12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0.01075"/>
                </c:manualLayout>
              </c:layout>
              <c:tx>
                <c:strRef>
                  <c:f>'Figure 9'!$C$13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15"/>
                  <c:y val="-0.01575"/>
                </c:manualLayout>
              </c:layout>
              <c:tx>
                <c:strRef>
                  <c:f>'Figure 9'!$C$14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5"/>
                  <c:y val="-0.002"/>
                </c:manualLayout>
              </c:layout>
              <c:tx>
                <c:strRef>
                  <c:f>'Figure 9'!$C$15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7125"/>
                  <c:y val="-0.00375"/>
                </c:manualLayout>
              </c:layout>
              <c:tx>
                <c:strRef>
                  <c:f>'Figure 9'!$C$16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15"/>
                  <c:y val="-0.014"/>
                </c:manualLayout>
              </c:layout>
              <c:tx>
                <c:strRef>
                  <c:f>'Figure 9'!$C$17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8"/>
                  <c:y val="-0.014"/>
                </c:manualLayout>
              </c:layout>
              <c:tx>
                <c:strRef>
                  <c:f>'Figure 9'!$C$18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575"/>
                  <c:y val="0.0095"/>
                </c:manualLayout>
              </c:layout>
              <c:tx>
                <c:strRef>
                  <c:f>'Figure 9'!$C$19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5"/>
                  <c:y val="-0.00325"/>
                </c:manualLayout>
              </c:layout>
              <c:tx>
                <c:strRef>
                  <c:f>'Figure 9'!$C$20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7975"/>
                  <c:y val="-0.00325"/>
                </c:manualLayout>
              </c:layout>
              <c:tx>
                <c:strRef>
                  <c:f>'Figure 9'!$C$21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525"/>
                  <c:y val="0.00825"/>
                </c:manualLayout>
              </c:layout>
              <c:tx>
                <c:strRef>
                  <c:f>'Figure 9'!$C$22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5"/>
                  <c:y val="-0.01525"/>
                </c:manualLayout>
              </c:layout>
              <c:tx>
                <c:strRef>
                  <c:f>'Figure 9'!$C$23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6"/>
                  <c:y val="0.01525"/>
                </c:manualLayout>
              </c:layout>
              <c:tx>
                <c:strRef>
                  <c:f>'Figure 9'!$C$24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25"/>
                  <c:y val="0.00975"/>
                </c:manualLayout>
              </c:layout>
              <c:tx>
                <c:strRef>
                  <c:f>'Figure 9'!$C$25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375"/>
                  <c:y val="-0.00075"/>
                </c:manualLayout>
              </c:layout>
              <c:tx>
                <c:strRef>
                  <c:f>'Figure 9'!$C$26</c:f>
                  <c:strCache>
                    <c:ptCount val="1"/>
                    <c:pt idx="0">
                      <c:v>Lithuania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3"/>
                  <c:y val="-0.02025"/>
                </c:manualLayout>
              </c:layout>
              <c:tx>
                <c:strRef>
                  <c:f>'Figure 9'!$C$27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35"/>
                  <c:y val="0.01175"/>
                </c:manualLayout>
              </c:layout>
              <c:tx>
                <c:strRef>
                  <c:f>'Figure 9'!$C$28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9175"/>
                  <c:y val="0.005"/>
                </c:manualLayout>
              </c:layout>
              <c:tx>
                <c:strRef>
                  <c:f>'Figure 9'!$C$29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4975"/>
                  <c:y val="0.01175"/>
                </c:manualLayout>
              </c:layout>
              <c:tx>
                <c:strRef>
                  <c:f>'Figure 9'!$C$30</c:f>
                  <c:strCache>
                    <c:ptCount val="1"/>
                    <c:pt idx="0">
                      <c:v>Poland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1"/>
                  <c:y val="0.01925"/>
                </c:manualLayout>
              </c:layout>
              <c:tx>
                <c:strRef>
                  <c:f>'Figure 9'!$C$31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46"/>
                  <c:y val="-0.015"/>
                </c:manualLayout>
              </c:layout>
              <c:tx>
                <c:strRef>
                  <c:f>'Figure 9'!$C$32</c:f>
                  <c:strCache>
                    <c:ptCount val="1"/>
                    <c:pt idx="0">
                      <c:v>Slovenia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5125"/>
                  <c:y val="0.0165"/>
                </c:manualLayout>
              </c:layout>
              <c:tx>
                <c:strRef>
                  <c:f>'Figure 9'!$C$33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85"/>
                  <c:y val="0.01275"/>
                </c:manualLayout>
              </c:layout>
              <c:tx>
                <c:strRef>
                  <c:f>'Figure 9'!$C$34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9'!$C$35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9'!$C$36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9'!$C$37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9'!$C$38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125"/>
                  <c:y val="0.01"/>
                </c:manualLayout>
              </c:layout>
              <c:tx>
                <c:strRef>
                  <c:f>'Figure 9'!$C$39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425"/>
                  <c:y val="-0.01225"/>
                </c:manualLayout>
              </c:layout>
              <c:tx>
                <c:strRef>
                  <c:f>'Figure 9'!$C$40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85"/>
                  <c:y val="0.01"/>
                </c:manualLayout>
              </c:layout>
              <c:tx>
                <c:strRef>
                  <c:f>'Figure 9'!$C$41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9'!$D$11:$D$41</c:f>
              <c:numCache/>
            </c:numRef>
          </c:xVal>
          <c:yVal>
            <c:numRef>
              <c:f>'Figure 9'!$E$11:$E$41</c:f>
              <c:numCache/>
            </c:numRef>
          </c:yVal>
          <c:smooth val="0"/>
        </c:ser>
        <c:axId val="15594792"/>
        <c:axId val="6135401"/>
      </c:scatterChart>
      <c:valAx>
        <c:axId val="15594792"/>
        <c:scaling>
          <c:orientation val="minMax"/>
          <c:max val="70"/>
          <c:min val="0"/>
        </c:scaling>
        <c:axPos val="b"/>
        <c:title>
          <c:tx>
            <c:strRef>
              <c:f>'Figure 9'!$D$10</c:f>
            </c:strRef>
          </c:tx>
          <c:layout>
            <c:manualLayout>
              <c:xMode val="edge"/>
              <c:yMode val="edge"/>
              <c:x val="0.45725"/>
              <c:y val="0.878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12700">
            <a:solidFill>
              <a:schemeClr val="accent2"/>
            </a:solidFill>
            <a:prstDash val="solid"/>
          </a:ln>
        </c:spPr>
        <c:crossAx val="6135401"/>
        <c:crossesAt val="20.1"/>
        <c:crossBetween val="midCat"/>
        <c:dispUnits/>
        <c:majorUnit val="5"/>
      </c:valAx>
      <c:valAx>
        <c:axId val="613540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Nationals</a:t>
                </a:r>
              </a:p>
            </c:rich>
          </c:tx>
          <c:layout>
            <c:manualLayout>
              <c:xMode val="edge"/>
              <c:yMode val="edge"/>
              <c:x val="0.0295"/>
              <c:y val="0.4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12700" cap="flat" cmpd="sng">
            <a:solidFill>
              <a:schemeClr val="accent2"/>
            </a:solidFill>
            <a:prstDash val="solid"/>
            <a:round/>
          </a:ln>
        </c:spPr>
        <c:crossAx val="15594792"/>
        <c:crossesAt val="38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non-nationals, analysed by age,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75"/>
          <c:w val="0.9707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20–34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10'!$C$11:$C$36</c:f>
              <c:strCache/>
            </c:strRef>
          </c:cat>
          <c:val>
            <c:numRef>
              <c:f>'Figure 10'!$D$11:$D$36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35–64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10'!$C$11:$C$36</c:f>
              <c:strCache/>
            </c:strRef>
          </c:cat>
          <c:val>
            <c:numRef>
              <c:f>'Figure 10'!$E$11:$E$36</c:f>
              <c:numCache/>
            </c:numRef>
          </c:val>
        </c:ser>
        <c:axId val="55218610"/>
        <c:axId val="27205443"/>
      </c:barChart>
      <c:catAx>
        <c:axId val="552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5443"/>
        <c:crosses val="autoZero"/>
        <c:auto val="1"/>
        <c:lblOffset val="100"/>
        <c:noMultiLvlLbl val="0"/>
      </c:catAx>
      <c:valAx>
        <c:axId val="272054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</c:spPr>
        <c:crossAx val="55218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75"/>
          <c:y val="0.809"/>
          <c:w val="0.256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97"/>
          <c:w val="0.4415"/>
          <c:h val="0.5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11'!$E$10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11'!$C$11:$D$13</c:f>
              <c:multiLvlStrCache/>
            </c:multiLvlStrRef>
          </c:cat>
          <c:val>
            <c:numRef>
              <c:f>'Figure 11'!$E$11:$E$13</c:f>
              <c:numCache/>
            </c:numRef>
          </c:val>
        </c:ser>
        <c:ser>
          <c:idx val="1"/>
          <c:order val="1"/>
          <c:tx>
            <c:strRef>
              <c:f>'Figure 11'!$F$10</c:f>
              <c:strCache>
                <c:ptCount val="1"/>
                <c:pt idx="0">
                  <c:v>Born in another
EU Member State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11'!$C$11:$D$13</c:f>
              <c:multiLvlStrCache/>
            </c:multiLvlStrRef>
          </c:cat>
          <c:val>
            <c:numRef>
              <c:f>'Figure 11'!$F$11:$F$13</c:f>
              <c:numCache/>
            </c:numRef>
          </c:val>
        </c:ser>
        <c:ser>
          <c:idx val="2"/>
          <c:order val="2"/>
          <c:tx>
            <c:strRef>
              <c:f>'Figure 11'!$G$10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11'!$C$11:$D$13</c:f>
              <c:multiLvlStrCache/>
            </c:multiLvlStrRef>
          </c:cat>
          <c:val>
            <c:numRef>
              <c:f>'Figure 11'!$G$11:$G$13</c:f>
              <c:numCache/>
            </c:numRef>
          </c:val>
        </c:ser>
        <c:gapWidth val="50"/>
        <c:axId val="43522396"/>
        <c:axId val="56157245"/>
      </c:barChart>
      <c:catAx>
        <c:axId val="435223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157245"/>
        <c:crosses val="autoZero"/>
        <c:auto val="1"/>
        <c:lblOffset val="100"/>
        <c:noMultiLvlLbl val="0"/>
      </c:catAx>
      <c:valAx>
        <c:axId val="56157245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2239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51"/>
          <c:y val="0.77775"/>
          <c:w val="0.4415"/>
          <c:h val="0.06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174"/>
          <c:w val="0.9162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11'!$I$10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11'!$C$15:$D$17</c:f>
              <c:multiLvlStrCache/>
            </c:multiLvlStrRef>
          </c:cat>
          <c:val>
            <c:numRef>
              <c:f>'Figure 11'!$I$15:$I$17</c:f>
              <c:numCache/>
            </c:numRef>
          </c:val>
        </c:ser>
        <c:ser>
          <c:idx val="1"/>
          <c:order val="1"/>
          <c:tx>
            <c:strRef>
              <c:f>'Figure 11'!$J$10</c:f>
              <c:strCache>
                <c:ptCount val="1"/>
                <c:pt idx="0">
                  <c:v>Citizens of another
EU Member State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11'!$C$15:$D$17</c:f>
              <c:multiLvlStrCache/>
            </c:multiLvlStrRef>
          </c:cat>
          <c:val>
            <c:numRef>
              <c:f>'Figure 11'!$J$15:$J$17</c:f>
              <c:numCache/>
            </c:numRef>
          </c:val>
        </c:ser>
        <c:ser>
          <c:idx val="2"/>
          <c:order val="2"/>
          <c:tx>
            <c:strRef>
              <c:f>'Figure 11'!$K$10</c:f>
              <c:strCache>
                <c:ptCount val="1"/>
                <c:pt idx="0">
                  <c:v>Non-EU citizens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11'!$C$15:$D$17</c:f>
              <c:multiLvlStrCache/>
            </c:multiLvlStrRef>
          </c:cat>
          <c:val>
            <c:numRef>
              <c:f>'Figure 11'!$K$15:$K$17</c:f>
              <c:numCache/>
            </c:numRef>
          </c:val>
        </c:ser>
        <c:gapWidth val="50"/>
        <c:axId val="35653158"/>
        <c:axId val="52442967"/>
      </c:barChart>
      <c:catAx>
        <c:axId val="356531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442967"/>
        <c:crosses val="autoZero"/>
        <c:auto val="1"/>
        <c:lblOffset val="100"/>
        <c:noMultiLvlLbl val="0"/>
      </c:catAx>
      <c:valAx>
        <c:axId val="52442967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65315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6425"/>
          <c:y val="0.83425"/>
          <c:w val="0.916"/>
          <c:h val="0.096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55"/>
          <c:y val="0.238"/>
          <c:w val="0.4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12'!$E$10</c:f>
              <c:strCache>
                <c:ptCount val="1"/>
                <c:pt idx="0">
                  <c:v>Born in another
EU Member State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12'!$C$11:$D$13</c:f>
              <c:multiLvlStrCache/>
            </c:multiLvlStrRef>
          </c:cat>
          <c:val>
            <c:numRef>
              <c:f>'Figure 12'!$E$11:$E$13</c:f>
              <c:numCache/>
            </c:numRef>
          </c:val>
        </c:ser>
        <c:ser>
          <c:idx val="1"/>
          <c:order val="1"/>
          <c:tx>
            <c:strRef>
              <c:f>'Figure 12'!$F$10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12'!$C$11:$D$13</c:f>
              <c:multiLvlStrCache/>
            </c:multiLvlStrRef>
          </c:cat>
          <c:val>
            <c:numRef>
              <c:f>'Figure 12'!$F$11:$F$13</c:f>
              <c:numCache/>
            </c:numRef>
          </c:val>
        </c:ser>
        <c:gapWidth val="50"/>
        <c:axId val="2224656"/>
        <c:axId val="20021905"/>
      </c:barChart>
      <c:catAx>
        <c:axId val="22246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21905"/>
        <c:crosses val="autoZero"/>
        <c:auto val="1"/>
        <c:lblOffset val="100"/>
        <c:noMultiLvlLbl val="0"/>
      </c:catAx>
      <c:valAx>
        <c:axId val="2002190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4656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04975"/>
          <c:y val="0.87725"/>
          <c:w val="0.4415"/>
          <c:h val="0.06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21475"/>
          <c:w val="0.91625"/>
          <c:h val="0.5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12'!$H$10</c:f>
              <c:strCache>
                <c:ptCount val="1"/>
                <c:pt idx="0">
                  <c:v>Citizens of another
EU Member State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12'!$C$15:$D$17</c:f>
              <c:multiLvlStrCache/>
            </c:multiLvlStrRef>
          </c:cat>
          <c:val>
            <c:numRef>
              <c:f>'Figure 12'!$H$15:$H$17</c:f>
              <c:numCache/>
            </c:numRef>
          </c:val>
        </c:ser>
        <c:ser>
          <c:idx val="1"/>
          <c:order val="1"/>
          <c:tx>
            <c:strRef>
              <c:f>'Figure 12'!$I$10</c:f>
              <c:strCache>
                <c:ptCount val="1"/>
                <c:pt idx="0">
                  <c:v>Non-EU citizens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12'!$C$15:$D$17</c:f>
              <c:multiLvlStrCache/>
            </c:multiLvlStrRef>
          </c:cat>
          <c:val>
            <c:numRef>
              <c:f>'Figure 12'!$I$15:$I$17</c:f>
              <c:numCache/>
            </c:numRef>
          </c:val>
        </c:ser>
        <c:gapWidth val="50"/>
        <c:axId val="45979418"/>
        <c:axId val="11161579"/>
      </c:barChart>
      <c:catAx>
        <c:axId val="459794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161579"/>
        <c:crosses val="autoZero"/>
        <c:auto val="1"/>
        <c:lblOffset val="100"/>
        <c:noMultiLvlLbl val="0"/>
      </c:catAx>
      <c:valAx>
        <c:axId val="11161579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97941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06975"/>
          <c:y val="0.8545"/>
          <c:w val="0.916"/>
          <c:h val="0.096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non-nationals aged 20–64 years, analysed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13'!$C$11:$C$37</c:f>
              <c:strCache/>
            </c:strRef>
          </c:cat>
          <c:val>
            <c:numRef>
              <c:f>'Figure 13'!$D$11:$D$37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13'!$C$11:$C$37</c:f>
              <c:strCache/>
            </c:strRef>
          </c:cat>
          <c:val>
            <c:numRef>
              <c:f>'Figure 13'!$E$11:$E$37</c:f>
              <c:numCache/>
            </c:numRef>
          </c:val>
        </c:ser>
        <c:axId val="33345348"/>
        <c:axId val="31672677"/>
      </c:barChart>
      <c:catAx>
        <c:axId val="3334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2677"/>
        <c:crosses val="autoZero"/>
        <c:auto val="1"/>
        <c:lblOffset val="100"/>
        <c:noMultiLvlLbl val="0"/>
      </c:catAx>
      <c:valAx>
        <c:axId val="316726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3453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7945"/>
          <c:w val="0.14625"/>
          <c:h val="0.0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20325"/>
          <c:w val="0.91625"/>
          <c:h val="0.4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1'!$I$10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1'!$C$15:$D$17</c:f>
              <c:multiLvlStrCache/>
            </c:multiLvlStrRef>
          </c:cat>
          <c:val>
            <c:numRef>
              <c:f>'Figure 1'!$I$15:$I$17</c:f>
              <c:numCache/>
            </c:numRef>
          </c:val>
        </c:ser>
        <c:ser>
          <c:idx val="1"/>
          <c:order val="1"/>
          <c:tx>
            <c:strRef>
              <c:f>'Figure 1'!$J$10</c:f>
              <c:strCache>
                <c:ptCount val="1"/>
                <c:pt idx="0">
                  <c:v>Citizens of another
EU Member State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1'!$C$15:$D$17</c:f>
              <c:multiLvlStrCache/>
            </c:multiLvlStrRef>
          </c:cat>
          <c:val>
            <c:numRef>
              <c:f>'Figure 1'!$J$15:$J$17</c:f>
              <c:numCache/>
            </c:numRef>
          </c:val>
        </c:ser>
        <c:ser>
          <c:idx val="2"/>
          <c:order val="2"/>
          <c:tx>
            <c:strRef>
              <c:f>'Figure 1'!$K$10</c:f>
              <c:strCache>
                <c:ptCount val="1"/>
                <c:pt idx="0">
                  <c:v>Non-EU citizens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1'!$C$15:$D$17</c:f>
              <c:multiLvlStrCache/>
            </c:multiLvlStrRef>
          </c:cat>
          <c:val>
            <c:numRef>
              <c:f>'Figure 1'!$K$15:$K$17</c:f>
              <c:numCache/>
            </c:numRef>
          </c:val>
        </c:ser>
        <c:gapWidth val="50"/>
        <c:axId val="24030586"/>
        <c:axId val="14948683"/>
      </c:barChart>
      <c:catAx>
        <c:axId val="240305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948683"/>
        <c:crosses val="autoZero"/>
        <c:auto val="1"/>
        <c:lblOffset val="100"/>
        <c:noMultiLvlLbl val="0"/>
      </c:catAx>
      <c:valAx>
        <c:axId val="14948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3058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6425"/>
          <c:y val="0.83425"/>
          <c:w val="0.916"/>
          <c:h val="0.096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women aged 20–64 years, analysed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3425"/>
          <c:w val="0.8362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7"/>
                  <c:y val="-0.00875"/>
                </c:manualLayout>
              </c:layout>
              <c:tx>
                <c:strRef>
                  <c:f>'Figure 14'!$C$11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5"/>
                  <c:y val="0.00125"/>
                </c:manualLayout>
              </c:layout>
              <c:tx>
                <c:strRef>
                  <c:f>'Figure 14'!$C$12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7375"/>
                  <c:y val="-0.0055"/>
                </c:manualLayout>
              </c:layout>
              <c:tx>
                <c:strRef>
                  <c:f>'Figure 14'!$C$13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7175"/>
                  <c:y val="-0.00525"/>
                </c:manualLayout>
              </c:layout>
              <c:tx>
                <c:strRef>
                  <c:f>'Figure 14'!$C$14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325"/>
                  <c:y val="0.00275"/>
                </c:manualLayout>
              </c:layout>
              <c:tx>
                <c:strRef>
                  <c:f>'Figure 14'!$C$15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7"/>
                  <c:y val="-0.01175"/>
                </c:manualLayout>
              </c:layout>
              <c:tx>
                <c:strRef>
                  <c:f>'Figure 14'!$C$16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"/>
                  <c:y val="0.01525"/>
                </c:manualLayout>
              </c:layout>
              <c:tx>
                <c:strRef>
                  <c:f>'Figure 14'!$C$17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875"/>
                  <c:y val="-0.0105"/>
                </c:manualLayout>
              </c:layout>
              <c:tx>
                <c:strRef>
                  <c:f>'Figure 14'!$C$18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55"/>
                  <c:y val="0.018"/>
                </c:manualLayout>
              </c:layout>
              <c:tx>
                <c:strRef>
                  <c:f>'Figure 14'!$C$19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75"/>
                  <c:y val="-0.00875"/>
                </c:manualLayout>
              </c:layout>
              <c:tx>
                <c:strRef>
                  <c:f>'Figure 14'!$C$20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6875"/>
                  <c:y val="-0.0055"/>
                </c:manualLayout>
              </c:layout>
              <c:tx>
                <c:strRef>
                  <c:f>'Figure 14'!$C$21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525"/>
                  <c:y val="0.01175"/>
                </c:manualLayout>
              </c:layout>
              <c:tx>
                <c:strRef>
                  <c:f>'Figure 14'!$C$22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825"/>
                  <c:y val="-0.0105"/>
                </c:manualLayout>
              </c:layout>
              <c:tx>
                <c:strRef>
                  <c:f>'Figure 14'!$C$23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825"/>
                  <c:y val="-0.0105"/>
                </c:manualLayout>
              </c:layout>
              <c:tx>
                <c:strRef>
                  <c:f>'Figure 14'!$C$24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76"/>
                  <c:y val="-0.012"/>
                </c:manualLayout>
              </c:layout>
              <c:tx>
                <c:strRef>
                  <c:f>'Figure 14'!$C$25</c:f>
                  <c:strCache>
                    <c:ptCount val="1"/>
                    <c:pt idx="0">
                      <c:v>Lithuania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225"/>
                  <c:y val="0.01"/>
                </c:manualLayout>
              </c:layout>
              <c:tx>
                <c:strRef>
                  <c:f>'Figure 14'!$C$26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1125"/>
                  <c:y val="-0.021"/>
                </c:manualLayout>
              </c:layout>
              <c:tx>
                <c:strRef>
                  <c:f>'Figure 14'!$C$27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9525"/>
                  <c:y val="0.0105"/>
                </c:manualLayout>
              </c:layout>
              <c:tx>
                <c:strRef>
                  <c:f>'Figure 14'!$C$28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525"/>
                  <c:y val="0.01725"/>
                </c:manualLayout>
              </c:layout>
              <c:tx>
                <c:strRef>
                  <c:f>'Figure 14'!$C$29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505"/>
                  <c:y val="0.01175"/>
                </c:manualLayout>
              </c:layout>
              <c:tx>
                <c:strRef>
                  <c:f>'Figure 14'!$C$30</c:f>
                  <c:strCache>
                    <c:ptCount val="1"/>
                    <c:pt idx="0">
                      <c:v>Slovenia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95"/>
                  <c:y val="-0.0035"/>
                </c:manualLayout>
              </c:layout>
              <c:tx>
                <c:strRef>
                  <c:f>'Figure 14'!$C$31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75"/>
                  <c:y val="0.0055"/>
                </c:manualLayout>
              </c:layout>
              <c:tx>
                <c:strRef>
                  <c:f>'Figure 14'!$C$32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14'!$C$33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14'!$C$34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14'!$C$35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14'!$C$36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14'!$C$37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14'!$C$38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45"/>
                  <c:y val="0.01175"/>
                </c:manualLayout>
              </c:layout>
              <c:tx>
                <c:strRef>
                  <c:f>'Figure 14'!$C$39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17"/>
                  <c:y val="0.01725"/>
                </c:manualLayout>
              </c:layout>
              <c:tx>
                <c:strRef>
                  <c:f>'Figure 14'!$C$40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99"/>
                  <c:y val="-0.00175"/>
                </c:manualLayout>
              </c:layout>
              <c:tx>
                <c:strRef>
                  <c:f>'Figure 14'!$C$41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14'!$D$11:$D$41</c:f>
              <c:numCache/>
            </c:numRef>
          </c:xVal>
          <c:yVal>
            <c:numRef>
              <c:f>'Figure 14'!$E$11:$E$41</c:f>
              <c:numCache/>
            </c:numRef>
          </c:yVal>
          <c:smooth val="0"/>
        </c:ser>
        <c:axId val="16618638"/>
        <c:axId val="15350015"/>
      </c:scatterChart>
      <c:valAx>
        <c:axId val="16618638"/>
        <c:scaling>
          <c:orientation val="minMax"/>
          <c:max val="70"/>
          <c:min val="0"/>
        </c:scaling>
        <c:axPos val="b"/>
        <c:title>
          <c:tx>
            <c:strRef>
              <c:f>'Figure 14'!$D$10</c:f>
            </c:strRef>
          </c:tx>
          <c:layout>
            <c:manualLayout>
              <c:xMode val="edge"/>
              <c:yMode val="edge"/>
              <c:x val="0.49525"/>
              <c:y val="0.855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12700">
            <a:solidFill>
              <a:schemeClr val="accent2"/>
            </a:solidFill>
            <a:prstDash val="solid"/>
          </a:ln>
        </c:spPr>
        <c:crossAx val="15350015"/>
        <c:crossesAt val="21.8"/>
        <c:crossBetween val="midCat"/>
        <c:dispUnits/>
        <c:majorUnit val="5"/>
      </c:valAx>
      <c:valAx>
        <c:axId val="1535001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Nationals</a:t>
                </a:r>
              </a:p>
            </c:rich>
          </c:tx>
          <c:layout>
            <c:manualLayout>
              <c:xMode val="edge"/>
              <c:yMode val="edge"/>
              <c:x val="0.03225"/>
              <c:y val="0.4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12700" cap="flat" cmpd="sng">
            <a:solidFill>
              <a:schemeClr val="accent2"/>
            </a:solidFill>
            <a:prstDash val="solid"/>
            <a:round/>
          </a:ln>
        </c:spPr>
        <c:crossAx val="16618638"/>
        <c:crossesAt val="38.5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men aged 20–64 years, analysed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3425"/>
          <c:w val="0.83625"/>
          <c:h val="0.7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7"/>
                  <c:y val="-0.00875"/>
                </c:manualLayout>
              </c:layout>
              <c:tx>
                <c:strRef>
                  <c:f>'Figure 15'!$C$11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125"/>
                  <c:y val="-0.0105"/>
                </c:manualLayout>
              </c:layout>
              <c:tx>
                <c:strRef>
                  <c:f>'Figure 15'!$C$12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45"/>
                  <c:y val="-0.01525"/>
                </c:manualLayout>
              </c:layout>
              <c:tx>
                <c:strRef>
                  <c:f>'Figure 15'!$C$13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45"/>
                  <c:y val="0.01125"/>
                </c:manualLayout>
              </c:layout>
              <c:tx>
                <c:strRef>
                  <c:f>'Figure 15'!$C$14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675"/>
                  <c:y val="0"/>
                </c:manualLayout>
              </c:layout>
              <c:tx>
                <c:strRef>
                  <c:f>'Figure 15'!$C$15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475"/>
                  <c:y val="0.0155"/>
                </c:manualLayout>
              </c:layout>
              <c:tx>
                <c:strRef>
                  <c:f>'Figure 15'!$C$16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"/>
                  <c:y val="0.01175"/>
                </c:manualLayout>
              </c:layout>
              <c:tx>
                <c:strRef>
                  <c:f>'Figure 15'!$C$17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875"/>
                  <c:y val="0.0045"/>
                </c:manualLayout>
              </c:layout>
              <c:tx>
                <c:strRef>
                  <c:f>'Figure 15'!$C$18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175"/>
                  <c:y val="0.00575"/>
                </c:manualLayout>
              </c:layout>
              <c:tx>
                <c:strRef>
                  <c:f>'Figure 15'!$C$19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975"/>
                  <c:y val="0.0095"/>
                </c:manualLayout>
              </c:layout>
              <c:tx>
                <c:strRef>
                  <c:f>'Figure 15'!$C$20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55"/>
                  <c:y val="0.00825"/>
                </c:manualLayout>
              </c:layout>
              <c:tx>
                <c:strRef>
                  <c:f>'Figure 15'!$C$21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775"/>
                  <c:y val="0.00825"/>
                </c:manualLayout>
              </c:layout>
              <c:tx>
                <c:strRef>
                  <c:f>'Figure 15'!$C$22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7"/>
                  <c:y val="-0.00725"/>
                </c:manualLayout>
              </c:layout>
              <c:tx>
                <c:strRef>
                  <c:f>'Figure 15'!$C$23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575"/>
                  <c:y val="-0.012"/>
                </c:manualLayout>
              </c:layout>
              <c:tx>
                <c:strRef>
                  <c:f>'Figure 15'!$C$24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9"/>
                  <c:y val="-0.0055"/>
                </c:manualLayout>
              </c:layout>
              <c:tx>
                <c:strRef>
                  <c:f>'Figure 15'!$C$25</c:f>
                  <c:strCache>
                    <c:ptCount val="1"/>
                    <c:pt idx="0">
                      <c:v>Lithuania (¹) 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675"/>
                  <c:y val="0.01"/>
                </c:manualLayout>
              </c:layout>
              <c:tx>
                <c:strRef>
                  <c:f>'Figure 15'!$C$26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5625"/>
                  <c:y val="-0.00725"/>
                </c:manualLayout>
              </c:layout>
              <c:tx>
                <c:strRef>
                  <c:f>'Figure 15'!$C$27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9575"/>
                  <c:y val="-0.00075"/>
                </c:manualLayout>
              </c:layout>
              <c:tx>
                <c:strRef>
                  <c:f>'Figure 15'!$C$28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95"/>
                  <c:y val="-0.00225"/>
                </c:manualLayout>
              </c:layout>
              <c:tx>
                <c:strRef>
                  <c:f>'Figure 15'!$C$29</c:f>
                  <c:strCache>
                    <c:ptCount val="1"/>
                    <c:pt idx="0">
                      <c:v>Poland (¹) 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795"/>
                  <c:y val="0.00425"/>
                </c:manualLayout>
              </c:layout>
              <c:tx>
                <c:strRef>
                  <c:f>'Figure 15'!$C$30</c:f>
                  <c:strCache>
                    <c:ptCount val="1"/>
                    <c:pt idx="0">
                      <c:v>Portugal (¹) 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375"/>
                  <c:y val="0.01"/>
                </c:manualLayout>
              </c:layout>
              <c:tx>
                <c:strRef>
                  <c:f>'Figure 15'!$C$31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375"/>
                  <c:y val="0.0135"/>
                </c:manualLayout>
              </c:layout>
              <c:tx>
                <c:strRef>
                  <c:f>'Figure 15'!$C$32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7"/>
                  <c:y val="-0.00525"/>
                </c:manualLayout>
              </c:layout>
              <c:tx>
                <c:strRef>
                  <c:f>'Figure 15'!$C$33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15'!$C$34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15'!$C$35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15'!$C$36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15'!$C$37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15'!$C$38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05"/>
                  <c:y val="0.01175"/>
                </c:manualLayout>
              </c:layout>
              <c:tx>
                <c:strRef>
                  <c:f>'Figure 15'!$C$39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225"/>
                  <c:y val="0.003"/>
                </c:manualLayout>
              </c:layout>
              <c:tx>
                <c:strRef>
                  <c:f>'Figure 15'!$C$40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8875"/>
                  <c:y val="0.0065"/>
                </c:manualLayout>
              </c:layout>
              <c:tx>
                <c:strRef>
                  <c:f>'Figure 15'!$C$41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15'!$D$11:$D$41</c:f>
              <c:numCache/>
            </c:numRef>
          </c:xVal>
          <c:yVal>
            <c:numRef>
              <c:f>'Figure 15'!$E$11:$E$41</c:f>
              <c:numCache/>
            </c:numRef>
          </c:yVal>
          <c:smooth val="0"/>
        </c:ser>
        <c:axId val="3932408"/>
        <c:axId val="35391673"/>
      </c:scatterChart>
      <c:valAx>
        <c:axId val="3932408"/>
        <c:scaling>
          <c:orientation val="minMax"/>
          <c:max val="70"/>
          <c:min val="0"/>
        </c:scaling>
        <c:axPos val="b"/>
        <c:title>
          <c:tx>
            <c:strRef>
              <c:f>'Figure 15'!$D$10</c:f>
            </c:strRef>
          </c:tx>
          <c:layout>
            <c:manualLayout>
              <c:xMode val="edge"/>
              <c:yMode val="edge"/>
              <c:x val="0.45725"/>
              <c:y val="0.878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12700">
            <a:solidFill>
              <a:schemeClr val="accent2"/>
            </a:solidFill>
            <a:prstDash val="solid"/>
          </a:ln>
        </c:spPr>
        <c:crossAx val="35391673"/>
        <c:crossesAt val="20.4"/>
        <c:crossBetween val="midCat"/>
        <c:dispUnits/>
        <c:majorUnit val="5"/>
      </c:valAx>
      <c:valAx>
        <c:axId val="3539167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Nationals</a:t>
                </a:r>
              </a:p>
            </c:rich>
          </c:tx>
          <c:layout>
            <c:manualLayout>
              <c:xMode val="edge"/>
              <c:yMode val="edge"/>
              <c:x val="0.0295"/>
              <c:y val="0.4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12700" cap="flat" cmpd="sng">
            <a:solidFill>
              <a:schemeClr val="accent2"/>
            </a:solidFill>
            <a:prstDash val="solid"/>
            <a:round/>
          </a:ln>
        </c:spPr>
        <c:crossAx val="3932408"/>
        <c:crossesAt val="33.4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15: Over-qualification rate for employed men aged 20–64 years, analysed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3425"/>
          <c:w val="0.83625"/>
          <c:h val="0.6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7"/>
                  <c:y val="-0.00875"/>
                </c:manualLayout>
              </c:layout>
              <c:tx>
                <c:strRef>
                  <c:f>'Figure 15'!$C$11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125"/>
                  <c:y val="-0.0105"/>
                </c:manualLayout>
              </c:layout>
              <c:tx>
                <c:strRef>
                  <c:f>'Figure 15'!$C$12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45"/>
                  <c:y val="0.01"/>
                </c:manualLayout>
              </c:layout>
              <c:tx>
                <c:strRef>
                  <c:f>'Figure 15'!$C$13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025"/>
                  <c:y val="-0.00875"/>
                </c:manualLayout>
              </c:layout>
              <c:tx>
                <c:strRef>
                  <c:f>'Figure 15'!$C$14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5"/>
                  <c:y val="0"/>
                </c:manualLayout>
              </c:layout>
              <c:tx>
                <c:strRef>
                  <c:f>'Figure 15'!$C$15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725"/>
                  <c:y val="0.01"/>
                </c:manualLayout>
              </c:layout>
              <c:tx>
                <c:strRef>
                  <c:f>'Figure 15'!$C$16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"/>
                  <c:y val="0.01175"/>
                </c:manualLayout>
              </c:layout>
              <c:tx>
                <c:strRef>
                  <c:f>'Figure 15'!$C$17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725"/>
                  <c:y val="0.00825"/>
                </c:manualLayout>
              </c:layout>
              <c:tx>
                <c:strRef>
                  <c:f>'Figure 15'!$C$18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5"/>
                  <c:y val="-0.01225"/>
                </c:manualLayout>
              </c:layout>
              <c:tx>
                <c:strRef>
                  <c:f>'Figure 15'!$C$19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025"/>
                  <c:y val="-0.0105"/>
                </c:manualLayout>
              </c:layout>
              <c:tx>
                <c:strRef>
                  <c:f>'Figure 15'!$C$20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55"/>
                  <c:y val="0.00825"/>
                </c:manualLayout>
              </c:layout>
              <c:tx>
                <c:strRef>
                  <c:f>'Figure 15'!$C$21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775"/>
                  <c:y val="0.00825"/>
                </c:manualLayout>
              </c:layout>
              <c:tx>
                <c:strRef>
                  <c:f>'Figure 15'!$C$22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6025"/>
                  <c:y val="-0.00725"/>
                </c:manualLayout>
              </c:layout>
              <c:tx>
                <c:strRef>
                  <c:f>'Figure 15'!$C$23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2"/>
                  <c:y val="0.01"/>
                </c:manualLayout>
              </c:layout>
              <c:tx>
                <c:strRef>
                  <c:f>'Figure 15'!$C$24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9"/>
                  <c:y val="-0.0055"/>
                </c:manualLayout>
              </c:layout>
              <c:tx>
                <c:strRef>
                  <c:f>'Figure 15'!$C$25</c:f>
                  <c:strCache>
                    <c:ptCount val="1"/>
                    <c:pt idx="0">
                      <c:v>Lithuania (¹) 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7675"/>
                  <c:y val="0.01"/>
                </c:manualLayout>
              </c:layout>
              <c:tx>
                <c:strRef>
                  <c:f>'Figure 15'!$C$26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5625"/>
                  <c:y val="-0.00725"/>
                </c:manualLayout>
              </c:layout>
              <c:tx>
                <c:strRef>
                  <c:f>'Figure 15'!$C$27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4275"/>
                  <c:y val="0.01"/>
                </c:manualLayout>
              </c:layout>
              <c:tx>
                <c:strRef>
                  <c:f>'Figure 15'!$C$28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9025"/>
                  <c:y val="0.003"/>
                </c:manualLayout>
              </c:layout>
              <c:tx>
                <c:strRef>
                  <c:f>'Figure 15'!$C$29</c:f>
                  <c:strCache>
                    <c:ptCount val="1"/>
                    <c:pt idx="0">
                      <c:v>Poland (¹) 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05"/>
                  <c:y val="0.0135"/>
                </c:manualLayout>
              </c:layout>
              <c:tx>
                <c:strRef>
                  <c:f>'Figure 15'!$C$30</c:f>
                  <c:strCache>
                    <c:ptCount val="1"/>
                    <c:pt idx="0">
                      <c:v>Portugal (¹) 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6375"/>
                  <c:y val="0.01"/>
                </c:manualLayout>
              </c:layout>
              <c:tx>
                <c:strRef>
                  <c:f>'Figure 15'!$C$31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375"/>
                  <c:y val="0.0135"/>
                </c:manualLayout>
              </c:layout>
              <c:tx>
                <c:strRef>
                  <c:f>'Figure 15'!$C$32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15'!$C$33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15'!$C$34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15'!$C$35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15'!$C$36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15'!$C$37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15'!$C$38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05"/>
                  <c:y val="0.01175"/>
                </c:manualLayout>
              </c:layout>
              <c:tx>
                <c:strRef>
                  <c:f>'Figure 15'!$C$39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225"/>
                  <c:y val="0.003"/>
                </c:manualLayout>
              </c:layout>
              <c:tx>
                <c:strRef>
                  <c:f>'Figure 15'!$C$40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8875"/>
                  <c:y val="0.0065"/>
                </c:manualLayout>
              </c:layout>
              <c:tx>
                <c:strRef>
                  <c:f>'Figure 15'!$C$41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15'!$D$11:$D$41</c:f>
              <c:numCache/>
            </c:numRef>
          </c:xVal>
          <c:yVal>
            <c:numRef>
              <c:f>'Figure 15'!$E$11:$E$41</c:f>
              <c:numCache/>
            </c:numRef>
          </c:yVal>
          <c:smooth val="0"/>
        </c:ser>
        <c:axId val="50089602"/>
        <c:axId val="48153235"/>
      </c:scatterChart>
      <c:valAx>
        <c:axId val="50089602"/>
        <c:scaling>
          <c:orientation val="minMax"/>
          <c:max val="70"/>
          <c:min val="0"/>
        </c:scaling>
        <c:axPos val="b"/>
        <c:title>
          <c:tx>
            <c:strRef>
              <c:f>'Figure 15'!$D$10</c:f>
            </c:strRef>
          </c:tx>
          <c:layout>
            <c:manualLayout>
              <c:xMode val="edge"/>
              <c:yMode val="edge"/>
              <c:x val="0.45725"/>
              <c:y val="0.878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12700">
            <a:solidFill>
              <a:schemeClr val="accent2"/>
            </a:solidFill>
            <a:prstDash val="solid"/>
          </a:ln>
        </c:spPr>
        <c:crossAx val="48153235"/>
        <c:crossesAt val="20.3"/>
        <c:crossBetween val="midCat"/>
        <c:dispUnits/>
        <c:majorUnit val="5"/>
      </c:valAx>
      <c:valAx>
        <c:axId val="4815323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Nationals</a:t>
                </a:r>
              </a:p>
            </c:rich>
          </c:tx>
          <c:layout>
            <c:manualLayout>
              <c:xMode val="edge"/>
              <c:yMode val="edge"/>
              <c:x val="0.0295"/>
              <c:y val="0.4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12700" cap="flat" cmpd="sng">
            <a:solidFill>
              <a:schemeClr val="accent2"/>
            </a:solidFill>
            <a:prstDash val="solid"/>
            <a:round/>
          </a:ln>
        </c:spPr>
        <c:crossAx val="50089602"/>
        <c:crossesAt val="33.5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14: Over-qualification rate for employed women aged 20–64 years, analysed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13425"/>
          <c:w val="0.8362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7"/>
                  <c:y val="-0.00875"/>
                </c:manualLayout>
              </c:layout>
              <c:tx>
                <c:strRef>
                  <c:f>'Figure 14'!$C$11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5"/>
                  <c:y val="0.00125"/>
                </c:manualLayout>
              </c:layout>
              <c:tx>
                <c:strRef>
                  <c:f>'Figure 14'!$C$12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65"/>
                  <c:y val="-0.0055"/>
                </c:manualLayout>
              </c:layout>
              <c:tx>
                <c:strRef>
                  <c:f>'Figure 14'!$C$13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025"/>
                  <c:y val="-0.00875"/>
                </c:manualLayout>
              </c:layout>
              <c:tx>
                <c:strRef>
                  <c:f>'Figure 14'!$C$14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925"/>
                  <c:y val="0.0155"/>
                </c:manualLayout>
              </c:layout>
              <c:tx>
                <c:strRef>
                  <c:f>'Figure 14'!$C$15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45"/>
                  <c:y val="0.01175"/>
                </c:manualLayout>
              </c:layout>
              <c:tx>
                <c:strRef>
                  <c:f>'Figure 14'!$C$16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15"/>
                  <c:y val="0.02975"/>
                </c:manualLayout>
              </c:layout>
              <c:tx>
                <c:strRef>
                  <c:f>'Figure 14'!$C$17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875"/>
                  <c:y val="-0.0105"/>
                </c:manualLayout>
              </c:layout>
              <c:tx>
                <c:strRef>
                  <c:f>'Figure 14'!$C$18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95"/>
                  <c:y val="-0.00725"/>
                </c:manualLayout>
              </c:layout>
              <c:tx>
                <c:strRef>
                  <c:f>'Figure 14'!$C$19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875"/>
                  <c:y val="-0.00875"/>
                </c:manualLayout>
              </c:layout>
              <c:tx>
                <c:strRef>
                  <c:f>'Figure 14'!$C$20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6875"/>
                  <c:y val="-0.0055"/>
                </c:manualLayout>
              </c:layout>
              <c:tx>
                <c:strRef>
                  <c:f>'Figure 14'!$C$21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525"/>
                  <c:y val="0.01175"/>
                </c:manualLayout>
              </c:layout>
              <c:tx>
                <c:strRef>
                  <c:f>'Figure 14'!$C$22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825"/>
                  <c:y val="-0.0105"/>
                </c:manualLayout>
              </c:layout>
              <c:tx>
                <c:strRef>
                  <c:f>'Figure 14'!$C$23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075"/>
                  <c:y val="-0.0105"/>
                </c:manualLayout>
              </c:layout>
              <c:tx>
                <c:strRef>
                  <c:f>'Figure 14'!$C$24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835"/>
                  <c:y val="0.01"/>
                </c:manualLayout>
              </c:layout>
              <c:tx>
                <c:strRef>
                  <c:f>'Figure 14'!$C$25</c:f>
                  <c:strCache>
                    <c:ptCount val="1"/>
                    <c:pt idx="0">
                      <c:v>Lithuania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225"/>
                  <c:y val="0.01"/>
                </c:manualLayout>
              </c:layout>
              <c:tx>
                <c:strRef>
                  <c:f>'Figure 14'!$C$26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75"/>
                  <c:y val="0.0065"/>
                </c:manualLayout>
              </c:layout>
              <c:tx>
                <c:strRef>
                  <c:f>'Figure 14'!$C$27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15825"/>
                  <c:y val="0.00125"/>
                </c:manualLayout>
              </c:layout>
              <c:tx>
                <c:strRef>
                  <c:f>'Figure 14'!$C$28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525"/>
                  <c:y val="0.01725"/>
                </c:manualLayout>
              </c:layout>
              <c:tx>
                <c:strRef>
                  <c:f>'Figure 14'!$C$29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6375"/>
                  <c:y val="0.01"/>
                </c:manualLayout>
              </c:layout>
              <c:tx>
                <c:strRef>
                  <c:f>'Figure 14'!$C$30</c:f>
                  <c:strCache>
                    <c:ptCount val="1"/>
                    <c:pt idx="0">
                      <c:v>Slovenia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8725"/>
                  <c:y val="-0.011"/>
                </c:manualLayout>
              </c:layout>
              <c:tx>
                <c:strRef>
                  <c:f>'Figure 14'!$C$31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14'!$C$32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14'!$C$33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14'!$C$34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14'!$C$35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14'!$C$36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14'!$C$37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14'!$C$38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45"/>
                  <c:y val="0.01175"/>
                </c:manualLayout>
              </c:layout>
              <c:tx>
                <c:strRef>
                  <c:f>'Figure 14'!$C$39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225"/>
                  <c:y val="0.01"/>
                </c:manualLayout>
              </c:layout>
              <c:tx>
                <c:strRef>
                  <c:f>'Figure 14'!$C$40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9025"/>
                  <c:y val="-0.00375"/>
                </c:manualLayout>
              </c:layout>
              <c:tx>
                <c:strRef>
                  <c:f>'Figure 14'!$C$41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14'!$D$11:$D$41</c:f>
              <c:numCache/>
            </c:numRef>
          </c:xVal>
          <c:yVal>
            <c:numRef>
              <c:f>'Figure 14'!$E$11:$E$41</c:f>
              <c:numCache/>
            </c:numRef>
          </c:yVal>
          <c:smooth val="0"/>
        </c:ser>
        <c:axId val="30725932"/>
        <c:axId val="8097933"/>
      </c:scatterChart>
      <c:valAx>
        <c:axId val="30725932"/>
        <c:scaling>
          <c:orientation val="minMax"/>
          <c:max val="70"/>
          <c:min val="0"/>
        </c:scaling>
        <c:axPos val="b"/>
        <c:title>
          <c:tx>
            <c:strRef>
              <c:f>'Figure 14'!$D$10</c:f>
            </c:strRef>
          </c:tx>
          <c:layout>
            <c:manualLayout>
              <c:xMode val="edge"/>
              <c:yMode val="edge"/>
              <c:x val="0.49525"/>
              <c:y val="0.855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12700">
            <a:solidFill>
              <a:schemeClr val="accent2"/>
            </a:solidFill>
            <a:prstDash val="solid"/>
          </a:ln>
        </c:spPr>
        <c:crossAx val="8097933"/>
        <c:crossesAt val="21.3"/>
        <c:crossBetween val="midCat"/>
        <c:dispUnits/>
        <c:majorUnit val="5"/>
      </c:valAx>
      <c:valAx>
        <c:axId val="809793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Nationals</a:t>
                </a:r>
              </a:p>
            </c:rich>
          </c:tx>
          <c:layout>
            <c:manualLayout>
              <c:xMode val="edge"/>
              <c:yMode val="edge"/>
              <c:x val="0.03225"/>
              <c:y val="0.4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12700" cap="flat" cmpd="sng">
            <a:solidFill>
              <a:schemeClr val="accent2"/>
            </a:solidFill>
            <a:prstDash val="solid"/>
            <a:round/>
          </a:ln>
        </c:spPr>
        <c:crossAx val="30725932"/>
        <c:crossesAt val="38.5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25"/>
          <c:y val="0.1685"/>
          <c:w val="0.452"/>
          <c:h val="0.555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2'!$D$13</c:f>
              <c:strCache>
                <c:ptCount val="1"/>
                <c:pt idx="0">
                  <c:v>Non-EU born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2'!$E$10:$N$10</c:f>
              <c:strCache/>
            </c:strRef>
          </c:cat>
          <c:val>
            <c:numRef>
              <c:f>'Figure 2'!$E$13:$N$13</c:f>
              <c:numCache/>
            </c:numRef>
          </c:val>
          <c:smooth val="0"/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2'!$E$10:$N$10</c:f>
              <c:strCache/>
            </c:strRef>
          </c:cat>
          <c:val>
            <c:numRef>
              <c:f>'Figure 2'!$E$12:$N$12</c:f>
              <c:numCache/>
            </c:numRef>
          </c:val>
          <c:smooth val="0"/>
        </c:ser>
        <c:ser>
          <c:idx val="0"/>
          <c:order val="2"/>
          <c:tx>
            <c:strRef>
              <c:f>'Figure 2'!$D$11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2'!$E$10:$N$10</c:f>
              <c:strCache/>
            </c:strRef>
          </c:cat>
          <c:val>
            <c:numRef>
              <c:f>'Figure 2'!$E$11:$N$11</c:f>
              <c:numCache/>
            </c:numRef>
          </c:val>
          <c:smooth val="0"/>
        </c:ser>
        <c:axId val="320420"/>
        <c:axId val="2883781"/>
      </c:lineChart>
      <c:catAx>
        <c:axId val="3204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83781"/>
        <c:crosses val="autoZero"/>
        <c:auto val="1"/>
        <c:lblOffset val="100"/>
        <c:noMultiLvlLbl val="0"/>
      </c:catAx>
      <c:valAx>
        <c:axId val="288378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4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9475"/>
          <c:y val="0.788"/>
          <c:w val="0.396"/>
          <c:h val="0.11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Analysis by citizenship</a:t>
            </a:r>
          </a:p>
        </c:rich>
      </c:tx>
      <c:layout>
        <c:manualLayout>
          <c:xMode val="edge"/>
          <c:yMode val="edge"/>
          <c:x val="0.28675"/>
          <c:y val="0.1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6725"/>
          <c:w val="0.91625"/>
          <c:h val="0.5777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2'!$D$17</c:f>
              <c:strCache>
                <c:ptCount val="1"/>
                <c:pt idx="0">
                  <c:v>Non-EU citizens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2'!$E$10:$N$10</c:f>
              <c:strCache/>
            </c:strRef>
          </c:cat>
          <c:val>
            <c:numRef>
              <c:f>'Figure 2'!$E$17:$N$17</c:f>
              <c:numCache/>
            </c:numRef>
          </c:val>
          <c:smooth val="0"/>
        </c:ser>
        <c:ser>
          <c:idx val="1"/>
          <c:order val="1"/>
          <c:tx>
            <c:strRef>
              <c:f>'Figure 2'!$D$16</c:f>
              <c:strCache>
                <c:ptCount val="1"/>
                <c:pt idx="0">
                  <c:v>Citizens of another EU Member State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2'!$E$10:$N$10</c:f>
              <c:strCache/>
            </c:strRef>
          </c:cat>
          <c:val>
            <c:numRef>
              <c:f>'Figure 2'!$E$16:$N$16</c:f>
              <c:numCache/>
            </c:numRef>
          </c:val>
          <c:smooth val="0"/>
        </c:ser>
        <c:ser>
          <c:idx val="0"/>
          <c:order val="2"/>
          <c:tx>
            <c:strRef>
              <c:f>'Figure 2'!$D$15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2'!$E$10:$N$10</c:f>
              <c:strCache/>
            </c:strRef>
          </c:cat>
          <c:val>
            <c:numRef>
              <c:f>'Figure 2'!$E$15:$N$15</c:f>
              <c:numCache/>
            </c:numRef>
          </c:val>
          <c:smooth val="0"/>
        </c:ser>
        <c:axId val="25954030"/>
        <c:axId val="32259679"/>
      </c:lineChart>
      <c:catAx>
        <c:axId val="25954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259679"/>
        <c:crosses val="autoZero"/>
        <c:auto val="1"/>
        <c:lblOffset val="100"/>
        <c:noMultiLvlLbl val="0"/>
      </c:catAx>
      <c:valAx>
        <c:axId val="32259679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540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77"/>
          <c:y val="0.80475"/>
          <c:w val="0.802"/>
          <c:h val="0.11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persons aged 20–64 years, analysed by country of birth and by citizenship, EU, 2022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715"/>
          <c:w val="0.941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3'!$C$11:$D$17</c:f>
              <c:multiLvlStrCache/>
            </c:multiLvlStrRef>
          </c:cat>
          <c:val>
            <c:numRef>
              <c:f>'Figure 3'!$E$11:$E$17</c:f>
              <c:numCache/>
            </c:numRef>
          </c:val>
        </c:ser>
        <c:gapWidth val="50"/>
        <c:axId val="21901656"/>
        <c:axId val="62897177"/>
      </c:barChart>
      <c:catAx>
        <c:axId val="219016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897177"/>
        <c:crosses val="autoZero"/>
        <c:auto val="1"/>
        <c:lblOffset val="100"/>
        <c:noMultiLvlLbl val="0"/>
      </c:catAx>
      <c:valAx>
        <c:axId val="6289717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016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persons aged 20–64 years, analysed by country of birth,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4725"/>
          <c:w val="0.79725"/>
          <c:h val="0.541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4'!$F$10</c:f>
              <c:strCache>
                <c:ptCount val="1"/>
                <c:pt idx="0">
                  <c:v>Non-EU born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ser>
          <c:idx val="0"/>
          <c:order val="2"/>
          <c:tx>
            <c:strRef>
              <c:f>'Figure 4'!$D$10</c:f>
              <c:strCache>
                <c:ptCount val="1"/>
                <c:pt idx="0">
                  <c:v>Native-born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29203682"/>
        <c:axId val="61506547"/>
      </c:lineChart>
      <c:catAx>
        <c:axId val="292036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6547"/>
        <c:crosses val="autoZero"/>
        <c:auto val="1"/>
        <c:lblOffset val="100"/>
        <c:noMultiLvlLbl val="0"/>
      </c:catAx>
      <c:valAx>
        <c:axId val="61506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036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975"/>
          <c:y val="0.365"/>
          <c:w val="0.15025"/>
          <c:h val="0.34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for employed persons aged 20–64 years, analysed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4725"/>
          <c:w val="0.79725"/>
          <c:h val="0.54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5'!$F$10</c:f>
              <c:strCache>
                <c:ptCount val="1"/>
                <c:pt idx="0">
                  <c:v>Non-EU citizens 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5'!$F$11:$F$43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Citizens of another EU Member State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5'!$E$11:$E$43</c:f>
              <c:numCache/>
            </c:numRef>
          </c:val>
          <c:smooth val="0"/>
        </c:ser>
        <c:ser>
          <c:idx val="0"/>
          <c:order val="2"/>
          <c:tx>
            <c:strRef>
              <c:f>'Figure 5'!$D$10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5'!$D$11:$D$43</c:f>
              <c:numCache/>
            </c:numRef>
          </c:val>
          <c:smooth val="0"/>
        </c:ser>
        <c:dropLines>
          <c:spPr>
            <a:ln>
              <a:solidFill>
                <a:schemeClr val="bg1">
                  <a:lumMod val="75000"/>
                </a:schemeClr>
              </a:solidFill>
            </a:ln>
          </c:spPr>
        </c:dropLines>
        <c:marker val="1"/>
        <c:axId val="16688012"/>
        <c:axId val="15974381"/>
      </c:lineChart>
      <c:catAx>
        <c:axId val="16688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4381"/>
        <c:crosses val="autoZero"/>
        <c:auto val="1"/>
        <c:lblOffset val="100"/>
        <c:noMultiLvlLbl val="0"/>
      </c:catAx>
      <c:valAx>
        <c:axId val="15974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68801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975"/>
          <c:y val="0.38425"/>
          <c:w val="0.15025"/>
          <c:h val="0.36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174"/>
          <c:w val="0.4415"/>
          <c:h val="0.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6'!$E$10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6'!$C$11:$D$13</c:f>
              <c:multiLvlStrCache/>
            </c:multiLvlStrRef>
          </c:cat>
          <c:val>
            <c:numRef>
              <c:f>'Figure 6'!$E$11:$E$13</c:f>
              <c:numCache/>
            </c:numRef>
          </c:val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Born in another
EU Member State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6'!$C$11:$D$13</c:f>
              <c:multiLvlStrCache/>
            </c:multiLvlStrRef>
          </c:cat>
          <c:val>
            <c:numRef>
              <c:f>'Figure 6'!$F$11:$F$13</c:f>
              <c:numCache/>
            </c:numRef>
          </c:val>
        </c:ser>
        <c:ser>
          <c:idx val="2"/>
          <c:order val="2"/>
          <c:tx>
            <c:strRef>
              <c:f>'Figure 6'!$G$10</c:f>
              <c:strCache>
                <c:ptCount val="1"/>
                <c:pt idx="0">
                  <c:v>Non-EU born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6'!$C$11:$D$13</c:f>
              <c:multiLvlStrCache/>
            </c:multiLvlStrRef>
          </c:cat>
          <c:val>
            <c:numRef>
              <c:f>'Figure 6'!$G$11:$G$13</c:f>
              <c:numCache/>
            </c:numRef>
          </c:val>
        </c:ser>
        <c:gapWidth val="50"/>
        <c:axId val="9551702"/>
        <c:axId val="18856455"/>
      </c:barChart>
      <c:catAx>
        <c:axId val="95517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856455"/>
        <c:crosses val="autoZero"/>
        <c:auto val="1"/>
        <c:lblOffset val="100"/>
        <c:noMultiLvlLbl val="0"/>
      </c:catAx>
      <c:valAx>
        <c:axId val="18856455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55170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4825"/>
          <c:y val="0.84325"/>
          <c:w val="0.4415"/>
          <c:h val="0.069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11975"/>
          <c:w val="0.9162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6'!$I$10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6'!$C$15:$D$17</c:f>
              <c:multiLvlStrCache/>
            </c:multiLvlStrRef>
          </c:cat>
          <c:val>
            <c:numRef>
              <c:f>'Figure 6'!$I$15:$I$17</c:f>
              <c:numCache/>
            </c:numRef>
          </c:val>
        </c:ser>
        <c:ser>
          <c:idx val="1"/>
          <c:order val="1"/>
          <c:tx>
            <c:strRef>
              <c:f>'Figure 6'!$J$10</c:f>
              <c:strCache>
                <c:ptCount val="1"/>
                <c:pt idx="0">
                  <c:v>Citizens of another
EU Member State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6'!$C$15:$D$17</c:f>
              <c:multiLvlStrCache/>
            </c:multiLvlStrRef>
          </c:cat>
          <c:val>
            <c:numRef>
              <c:f>'Figure 6'!$J$15:$J$17</c:f>
              <c:numCache/>
            </c:numRef>
          </c:val>
        </c:ser>
        <c:ser>
          <c:idx val="2"/>
          <c:order val="2"/>
          <c:tx>
            <c:strRef>
              <c:f>'Figure 6'!$K$10</c:f>
              <c:strCache>
                <c:ptCount val="1"/>
                <c:pt idx="0">
                  <c:v>Non-EU citizens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6'!$C$15:$D$17</c:f>
              <c:multiLvlStrCache/>
            </c:multiLvlStrRef>
          </c:cat>
          <c:val>
            <c:numRef>
              <c:f>'Figure 6'!$K$15:$K$17</c:f>
              <c:numCache/>
            </c:numRef>
          </c:val>
        </c:ser>
        <c:gapWidth val="50"/>
        <c:axId val="35490368"/>
        <c:axId val="50977857"/>
      </c:barChart>
      <c:catAx>
        <c:axId val="354903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977857"/>
        <c:crosses val="autoZero"/>
        <c:auto val="1"/>
        <c:lblOffset val="100"/>
        <c:noMultiLvlLbl val="0"/>
      </c:catAx>
      <c:valAx>
        <c:axId val="50977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9036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6425"/>
          <c:y val="0.83425"/>
          <c:w val="0.916"/>
          <c:h val="0.096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lfsa_pganedm, lfsa_ergaedcob, lfsa_ergaedn and lfsa_urganedm and ad hoc extraction from the labour force survey)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628650</xdr:colOff>
      <xdr:row>51</xdr:row>
      <xdr:rowOff>123825</xdr:rowOff>
    </xdr:from>
    <xdr:to>
      <xdr:col>12</xdr:col>
      <xdr:colOff>57150</xdr:colOff>
      <xdr:row>94</xdr:row>
      <xdr:rowOff>114300</xdr:rowOff>
    </xdr:to>
    <xdr:graphicFrame macro="">
      <xdr:nvGraphicFramePr>
        <xdr:cNvPr id="2" name="Chart 1"/>
        <xdr:cNvGraphicFramePr/>
      </xdr:nvGraphicFramePr>
      <xdr:xfrm>
        <a:off x="1476375" y="8648700"/>
        <a:ext cx="9525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(online data codes: lfsa_eoqgac and lfsa_eoqgan)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666750</xdr:colOff>
      <xdr:row>33</xdr:row>
      <xdr:rowOff>76200</xdr:rowOff>
    </xdr:from>
    <xdr:to>
      <xdr:col>6</xdr:col>
      <xdr:colOff>676275</xdr:colOff>
      <xdr:row>70</xdr:row>
      <xdr:rowOff>19050</xdr:rowOff>
    </xdr:to>
    <xdr:graphicFrame macro="">
      <xdr:nvGraphicFramePr>
        <xdr:cNvPr id="2" name="Chart 1"/>
        <xdr:cNvGraphicFramePr/>
      </xdr:nvGraphicFramePr>
      <xdr:xfrm>
        <a:off x="1514475" y="5943600"/>
        <a:ext cx="9525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3057525</xdr:colOff>
      <xdr:row>33</xdr:row>
      <xdr:rowOff>47625</xdr:rowOff>
    </xdr:from>
    <xdr:to>
      <xdr:col>6</xdr:col>
      <xdr:colOff>866775</xdr:colOff>
      <xdr:row>69</xdr:row>
      <xdr:rowOff>142875</xdr:rowOff>
    </xdr:to>
    <xdr:graphicFrame macro="">
      <xdr:nvGraphicFramePr>
        <xdr:cNvPr id="3" name="Chart 2"/>
        <xdr:cNvGraphicFramePr/>
      </xdr:nvGraphicFramePr>
      <xdr:xfrm>
        <a:off x="6467475" y="5915025"/>
        <a:ext cx="4762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Source: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Eurostat (online data codes: lfsa_eoqgac and lfsa_eoqgan)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704850</xdr:colOff>
      <xdr:row>29</xdr:row>
      <xdr:rowOff>85725</xdr:rowOff>
    </xdr:from>
    <xdr:ext cx="10668000" cy="5772150"/>
    <xdr:graphicFrame macro="">
      <xdr:nvGraphicFramePr>
        <xdr:cNvPr id="2" name="Chart 1"/>
        <xdr:cNvGraphicFramePr/>
      </xdr:nvGraphicFramePr>
      <xdr:xfrm>
        <a:off x="1552575" y="5400675"/>
        <a:ext cx="10668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absolute">
    <xdr:from>
      <xdr:col>3</xdr:col>
      <xdr:colOff>3038475</xdr:colOff>
      <xdr:row>32</xdr:row>
      <xdr:rowOff>219075</xdr:rowOff>
    </xdr:from>
    <xdr:to>
      <xdr:col>6</xdr:col>
      <xdr:colOff>847725</xdr:colOff>
      <xdr:row>63</xdr:row>
      <xdr:rowOff>57150</xdr:rowOff>
    </xdr:to>
    <xdr:graphicFrame macro="">
      <xdr:nvGraphicFramePr>
        <xdr:cNvPr id="3" name="Chart 2"/>
        <xdr:cNvGraphicFramePr/>
      </xdr:nvGraphicFramePr>
      <xdr:xfrm>
        <a:off x="6448425" y="5705475"/>
        <a:ext cx="4762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0.86975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Note: Bulgaria, Croatia, Hungary, Latvia, Romania,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</a:rPr>
            <a:t/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Slovakia and Slovenia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rPr>
            <a:t>, not available. </a:t>
          </a:r>
          <a:b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rPr>
          </a:b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rPr>
            <a:t>Spain and France, definition differs.</a:t>
          </a:r>
          <a:endParaRPr lang="en-IE" sz="12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+mn-cs"/>
          </a:endParaRPr>
        </a:p>
        <a:p>
          <a:pPr>
            <a:spcBef>
              <a:spcPts val="300"/>
            </a:spcBef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(¹) Non-nationals: low reliability.</a:t>
          </a:r>
        </a:p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 </a:t>
          </a:r>
          <a:r>
            <a:rPr lang="en-GB" sz="1200" i="0">
              <a:solidFill>
                <a:sysClr val="windowText" lastClr="000000"/>
              </a:solidFill>
              <a:latin typeface="Arial" panose="020B0604020202020204" pitchFamily="34" charset="0"/>
            </a:rPr>
            <a:t>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0.0975</cdr:x>
      <cdr:y>0.13375</cdr:y>
    </cdr:from>
    <cdr:to>
      <cdr:x>0.93</cdr:x>
      <cdr:y>0.80575</cdr:y>
    </cdr:to>
    <cdr:cxnSp macro="">
      <cdr:nvCxnSpPr>
        <cdr:cNvPr id="4" name="Straight Connector 3"/>
        <cdr:cNvCxnSpPr/>
      </cdr:nvCxnSpPr>
      <cdr:spPr>
        <a:xfrm flipV="1">
          <a:off x="914400" y="866775"/>
          <a:ext cx="7886700" cy="4381500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3</xdr:row>
      <xdr:rowOff>85725</xdr:rowOff>
    </xdr:from>
    <xdr:to>
      <xdr:col>23</xdr:col>
      <xdr:colOff>323850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8324850" y="571500"/>
        <a:ext cx="94678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Note: Bulgaria, Croatia, Hungary, Romania and Slovakia, not available. Spain and France, definition differs.</a:t>
          </a:r>
        </a:p>
        <a:p>
          <a:pPr>
            <a:spcBef>
              <a:spcPts val="300"/>
            </a:spcBef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(¹) Non-nationals: low reliability.</a:t>
          </a:r>
        </a:p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 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0.0935</cdr:x>
      <cdr:y>0.1365</cdr:y>
    </cdr:from>
    <cdr:to>
      <cdr:x>0.93075</cdr:x>
      <cdr:y>0.84325</cdr:y>
    </cdr:to>
    <cdr:cxnSp macro="">
      <cdr:nvCxnSpPr>
        <cdr:cNvPr id="4" name="Straight Connector 3"/>
        <cdr:cNvCxnSpPr/>
      </cdr:nvCxnSpPr>
      <cdr:spPr>
        <a:xfrm flipV="1">
          <a:off x="885825" y="885825"/>
          <a:ext cx="7981950" cy="4591050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457200</xdr:colOff>
      <xdr:row>4</xdr:row>
      <xdr:rowOff>0</xdr:rowOff>
    </xdr:from>
    <xdr:to>
      <xdr:col>24</xdr:col>
      <xdr:colOff>238125</xdr:colOff>
      <xdr:row>44</xdr:row>
      <xdr:rowOff>19050</xdr:rowOff>
    </xdr:to>
    <xdr:graphicFrame macro="">
      <xdr:nvGraphicFramePr>
        <xdr:cNvPr id="2" name="Chart 1"/>
        <xdr:cNvGraphicFramePr/>
      </xdr:nvGraphicFramePr>
      <xdr:xfrm>
        <a:off x="8782050" y="647700"/>
        <a:ext cx="95345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696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for aged 20-34. Bulgaria, Croatia, Hungary, Latvia, Romania, Slovakia and Slovenia, not available for both or one of the age categories. Spain and France, definition differs.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Age group 20-34: low reliability.</a:t>
          </a:r>
        </a:p>
        <a:p>
          <a:r>
            <a:rPr lang="en-IE" sz="1200">
              <a:latin typeface="Arial" panose="020B0604020202020204" pitchFamily="34" charset="0"/>
            </a:rPr>
            <a:t>(²) Age group 20-34 and age group 35-64: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30</xdr:row>
      <xdr:rowOff>419100</xdr:rowOff>
    </xdr:from>
    <xdr:to>
      <xdr:col>7</xdr:col>
      <xdr:colOff>247650</xdr:colOff>
      <xdr:row>65</xdr:row>
      <xdr:rowOff>123825</xdr:rowOff>
    </xdr:to>
    <xdr:graphicFrame macro="">
      <xdr:nvGraphicFramePr>
        <xdr:cNvPr id="2" name="Chart 1"/>
        <xdr:cNvGraphicFramePr/>
      </xdr:nvGraphicFramePr>
      <xdr:xfrm>
        <a:off x="1685925" y="5543550"/>
        <a:ext cx="9525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2990850</xdr:colOff>
      <xdr:row>30</xdr:row>
      <xdr:rowOff>419100</xdr:rowOff>
    </xdr:from>
    <xdr:to>
      <xdr:col>7</xdr:col>
      <xdr:colOff>247650</xdr:colOff>
      <xdr:row>65</xdr:row>
      <xdr:rowOff>123825</xdr:rowOff>
    </xdr:to>
    <xdr:graphicFrame macro="">
      <xdr:nvGraphicFramePr>
        <xdr:cNvPr id="3" name="Chart 2"/>
        <xdr:cNvGraphicFramePr/>
      </xdr:nvGraphicFramePr>
      <xdr:xfrm>
        <a:off x="6448425" y="5543550"/>
        <a:ext cx="4762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48</xdr:row>
      <xdr:rowOff>95250</xdr:rowOff>
    </xdr:from>
    <xdr:to>
      <xdr:col>14</xdr:col>
      <xdr:colOff>95250</xdr:colOff>
      <xdr:row>96</xdr:row>
      <xdr:rowOff>104775</xdr:rowOff>
    </xdr:to>
    <xdr:graphicFrame macro="">
      <xdr:nvGraphicFramePr>
        <xdr:cNvPr id="3" name="Chart 2"/>
        <xdr:cNvGraphicFramePr/>
      </xdr:nvGraphicFramePr>
      <xdr:xfrm>
        <a:off x="1590675" y="7981950"/>
        <a:ext cx="104870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 </a:t>
          </a:r>
          <a:r>
            <a:rPr lang="en-GB" sz="1200" i="0">
              <a:solidFill>
                <a:sysClr val="windowText" lastClr="000000"/>
              </a:solidFill>
              <a:latin typeface="Arial" panose="020B0604020202020204" pitchFamily="34" charset="0"/>
            </a:rPr>
            <a:t>Eurostat (online data codes: lfsa_eoqgac and lfsa_eoqgan)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771525</xdr:colOff>
      <xdr:row>32</xdr:row>
      <xdr:rowOff>171450</xdr:rowOff>
    </xdr:from>
    <xdr:to>
      <xdr:col>11</xdr:col>
      <xdr:colOff>428625</xdr:colOff>
      <xdr:row>68</xdr:row>
      <xdr:rowOff>104775</xdr:rowOff>
    </xdr:to>
    <xdr:graphicFrame macro="">
      <xdr:nvGraphicFramePr>
        <xdr:cNvPr id="2" name="Chart 1"/>
        <xdr:cNvGraphicFramePr/>
      </xdr:nvGraphicFramePr>
      <xdr:xfrm>
        <a:off x="1619250" y="6010275"/>
        <a:ext cx="9525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1485900</xdr:colOff>
      <xdr:row>31</xdr:row>
      <xdr:rowOff>504825</xdr:rowOff>
    </xdr:from>
    <xdr:to>
      <xdr:col>11</xdr:col>
      <xdr:colOff>495300</xdr:colOff>
      <xdr:row>66</xdr:row>
      <xdr:rowOff>66675</xdr:rowOff>
    </xdr:to>
    <xdr:graphicFrame macro="">
      <xdr:nvGraphicFramePr>
        <xdr:cNvPr id="3" name="Chart 2"/>
        <xdr:cNvGraphicFramePr/>
      </xdr:nvGraphicFramePr>
      <xdr:xfrm>
        <a:off x="6448425" y="5543550"/>
        <a:ext cx="47625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 </a:t>
          </a:r>
          <a:r>
            <a:rPr lang="en-GB" sz="1200" i="0">
              <a:solidFill>
                <a:sysClr val="windowText" lastClr="000000"/>
              </a:solidFill>
              <a:latin typeface="Arial" panose="020B0604020202020204" pitchFamily="34" charset="0"/>
            </a:rPr>
            <a:t>Eurostat (online data codes: lfsa_eoqgac and lfsa_eoqgan)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742950</xdr:colOff>
      <xdr:row>31</xdr:row>
      <xdr:rowOff>0</xdr:rowOff>
    </xdr:from>
    <xdr:ext cx="10458450" cy="5762625"/>
    <xdr:graphicFrame macro="">
      <xdr:nvGraphicFramePr>
        <xdr:cNvPr id="2" name="Chart 1"/>
        <xdr:cNvGraphicFramePr/>
      </xdr:nvGraphicFramePr>
      <xdr:xfrm>
        <a:off x="1590675" y="5562600"/>
        <a:ext cx="10458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absolute">
    <xdr:from>
      <xdr:col>5</xdr:col>
      <xdr:colOff>1371600</xdr:colOff>
      <xdr:row>32</xdr:row>
      <xdr:rowOff>590550</xdr:rowOff>
    </xdr:from>
    <xdr:to>
      <xdr:col>11</xdr:col>
      <xdr:colOff>0</xdr:colOff>
      <xdr:row>65</xdr:row>
      <xdr:rowOff>85725</xdr:rowOff>
    </xdr:to>
    <xdr:graphicFrame macro="">
      <xdr:nvGraphicFramePr>
        <xdr:cNvPr id="3" name="Chart 2"/>
        <xdr:cNvGraphicFramePr/>
      </xdr:nvGraphicFramePr>
      <xdr:xfrm>
        <a:off x="6391275" y="6153150"/>
        <a:ext cx="4762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819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share for men. Bulgaria, Croatia, Hungary, Poland, Romania and Slovakia, not available for both or one of the sex categories.</a:t>
          </a:r>
        </a:p>
        <a:p>
          <a:r>
            <a:rPr lang="en-IE" sz="1200">
              <a:latin typeface="Arial" panose="020B0604020202020204" pitchFamily="34" charset="0"/>
            </a:rPr>
            <a:t>Spain and France, definition differs.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Males and females: low reliability.</a:t>
          </a:r>
        </a:p>
        <a:p>
          <a:r>
            <a:rPr lang="en-IE" sz="1200">
              <a:latin typeface="Arial" panose="020B0604020202020204" pitchFamily="34" charset="0"/>
            </a:rPr>
            <a:t>(²) Males: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14</xdr:col>
      <xdr:colOff>123825</xdr:colOff>
      <xdr:row>97</xdr:row>
      <xdr:rowOff>57150</xdr:rowOff>
    </xdr:to>
    <xdr:graphicFrame macro="">
      <xdr:nvGraphicFramePr>
        <xdr:cNvPr id="3" name="Chart 2"/>
        <xdr:cNvGraphicFramePr/>
      </xdr:nvGraphicFramePr>
      <xdr:xfrm>
        <a:off x="1695450" y="7800975"/>
        <a:ext cx="1041082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0.88525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Note: Bulgaria, Croatia, Hungary, Poland, Romania and Slovakia, not available. Spain and France, definition differs.</a:t>
          </a:r>
        </a:p>
        <a:p>
          <a:pPr>
            <a:spcBef>
              <a:spcPts val="300"/>
            </a:spcBef>
          </a:pPr>
          <a:r>
            <a:rPr lang="en-GB" sz="1200" i="0">
              <a:solidFill>
                <a:sysClr val="windowText" lastClr="000000"/>
              </a:solidFill>
              <a:latin typeface="Arial" panose="020B0604020202020204" pitchFamily="34" charset="0"/>
            </a:rPr>
            <a:t>(¹) Non-nationals: low reliability.</a:t>
          </a:r>
        </a:p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 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0.09675</cdr:x>
      <cdr:y>0.13375</cdr:y>
    </cdr:from>
    <cdr:to>
      <cdr:x>0.93075</cdr:x>
      <cdr:y>0.81375</cdr:y>
    </cdr:to>
    <cdr:cxnSp macro="">
      <cdr:nvCxnSpPr>
        <cdr:cNvPr id="4" name="Straight Connector 3"/>
        <cdr:cNvCxnSpPr/>
      </cdr:nvCxnSpPr>
      <cdr:spPr>
        <a:xfrm flipV="1">
          <a:off x="914400" y="876300"/>
          <a:ext cx="7934325" cy="4467225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7</xdr:row>
      <xdr:rowOff>66675</xdr:rowOff>
    </xdr:from>
    <xdr:to>
      <xdr:col>21</xdr:col>
      <xdr:colOff>171450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6905625" y="1200150"/>
        <a:ext cx="95154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Note: Bulgaria, Croatia, Hungary, Poland, Romania and Slovakia, not available. Spain and France, definition differs.</a:t>
          </a:r>
        </a:p>
        <a:p>
          <a:pPr>
            <a:spcBef>
              <a:spcPts val="300"/>
            </a:spcBef>
          </a:pP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(¹) Non-nationals: low reliability.</a:t>
          </a:r>
        </a:p>
        <a:p>
          <a:pPr>
            <a:spcBef>
              <a:spcPts val="300"/>
            </a:spcBef>
          </a:pPr>
          <a:r>
            <a:rPr lang="en-GB" sz="1200" i="1">
              <a:solidFill>
                <a:sysClr val="windowText" lastClr="000000"/>
              </a:solidFill>
              <a:latin typeface="Arial" panose="020B0604020202020204" pitchFamily="34" charset="0"/>
            </a:rPr>
            <a:t>Source: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 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0.0975</cdr:x>
      <cdr:y>0.13575</cdr:y>
    </cdr:from>
    <cdr:to>
      <cdr:x>0.933</cdr:x>
      <cdr:y>0.84375</cdr:y>
    </cdr:to>
    <cdr:cxnSp macro="">
      <cdr:nvCxnSpPr>
        <cdr:cNvPr id="5" name="Straight Connector 4"/>
        <cdr:cNvCxnSpPr/>
      </cdr:nvCxnSpPr>
      <cdr:spPr>
        <a:xfrm flipV="1">
          <a:off x="923925" y="885825"/>
          <a:ext cx="7934325" cy="4629150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Break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(online data codes: lfsa_eoqgac and lfsa_eoqgan)</a:t>
          </a:r>
        </a:p>
      </cdr:txBody>
    </cdr:sp>
  </cdr:relSizeAnchor>
  <cdr:relSizeAnchor xmlns:cdr="http://schemas.openxmlformats.org/drawingml/2006/chartDrawing">
    <cdr:from>
      <cdr:x>0.045</cdr:x>
      <cdr:y>0.10475</cdr:y>
    </cdr:from>
    <cdr:to>
      <cdr:x>0.485</cdr:x>
      <cdr:y>0.166</cdr:y>
    </cdr:to>
    <cdr:sp macro="" textlink="">
      <cdr:nvSpPr>
        <cdr:cNvPr id="2" name="TextBox 1"/>
        <cdr:cNvSpPr txBox="1"/>
      </cdr:nvSpPr>
      <cdr:spPr>
        <a:xfrm>
          <a:off x="561975" y="609600"/>
          <a:ext cx="5543550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Analysis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 by country of birth</a:t>
          </a:r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9525</xdr:rowOff>
    </xdr:from>
    <xdr:to>
      <xdr:col>20</xdr:col>
      <xdr:colOff>533400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6677025" y="1143000"/>
        <a:ext cx="94964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Bulgaria, Croatia, Hungary, Poland, Romania and Slovakia, not available. Spain and France, definition differs.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 from the labour force survey)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0.095</cdr:x>
      <cdr:y>0.13575</cdr:y>
    </cdr:from>
    <cdr:to>
      <cdr:x>0.93275</cdr:x>
      <cdr:y>0.82625</cdr:y>
    </cdr:to>
    <cdr:cxnSp macro="">
      <cdr:nvCxnSpPr>
        <cdr:cNvPr id="5" name="Straight Connector 4"/>
        <cdr:cNvCxnSpPr/>
      </cdr:nvCxnSpPr>
      <cdr:spPr>
        <a:xfrm flipV="1">
          <a:off x="885825" y="885825"/>
          <a:ext cx="7877175" cy="4552950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0.87425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Bulgaria, Croatia, Lithuania, Hungary, Poland, Romania and Slovakia,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Spain and France, definition differs.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 from the labour force survey)</a:t>
          </a:r>
        </a:p>
      </cdr:txBody>
    </cdr:sp>
  </cdr:relSizeAnchor>
  <cdr:relSizeAnchor xmlns:cdr="http://schemas.openxmlformats.org/drawingml/2006/chartDrawing">
    <cdr:from>
      <cdr:x>0.09675</cdr:x>
      <cdr:y>0.13375</cdr:y>
    </cdr:from>
    <cdr:to>
      <cdr:x>0.93075</cdr:x>
      <cdr:y>0.81375</cdr:y>
    </cdr:to>
    <cdr:cxnSp macro="">
      <cdr:nvCxnSpPr>
        <cdr:cNvPr id="4" name="Straight Connector 3"/>
        <cdr:cNvCxnSpPr/>
      </cdr:nvCxnSpPr>
      <cdr:spPr>
        <a:xfrm flipV="1">
          <a:off x="952500" y="876300"/>
          <a:ext cx="8258175" cy="4486275"/>
        </a:xfrm>
        <a:prstGeom prst="line">
          <a:avLst/>
        </a:prstGeom>
        <a:ln>
          <a:solidFill>
            <a:schemeClr val="tx2">
              <a:lumMod val="40000"/>
              <a:lumOff val="60000"/>
            </a:schemeClr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476250</xdr:colOff>
      <xdr:row>4</xdr:row>
      <xdr:rowOff>104775</xdr:rowOff>
    </xdr:from>
    <xdr:to>
      <xdr:col>36</xdr:col>
      <xdr:colOff>0</xdr:colOff>
      <xdr:row>45</xdr:row>
      <xdr:rowOff>57150</xdr:rowOff>
    </xdr:to>
    <xdr:graphicFrame macro="">
      <xdr:nvGraphicFramePr>
        <xdr:cNvPr id="3" name="Chart 2"/>
        <xdr:cNvGraphicFramePr/>
      </xdr:nvGraphicFramePr>
      <xdr:xfrm>
        <a:off x="11229975" y="752475"/>
        <a:ext cx="94011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190500</xdr:colOff>
      <xdr:row>4</xdr:row>
      <xdr:rowOff>133350</xdr:rowOff>
    </xdr:from>
    <xdr:to>
      <xdr:col>18</xdr:col>
      <xdr:colOff>495300</xdr:colOff>
      <xdr:row>45</xdr:row>
      <xdr:rowOff>95250</xdr:rowOff>
    </xdr:to>
    <xdr:graphicFrame macro="">
      <xdr:nvGraphicFramePr>
        <xdr:cNvPr id="4" name="Chart 3"/>
        <xdr:cNvGraphicFramePr/>
      </xdr:nvGraphicFramePr>
      <xdr:xfrm>
        <a:off x="771525" y="781050"/>
        <a:ext cx="9896475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733425</xdr:colOff>
      <xdr:row>30</xdr:row>
      <xdr:rowOff>561975</xdr:rowOff>
    </xdr:from>
    <xdr:to>
      <xdr:col>17</xdr:col>
      <xdr:colOff>152400</xdr:colOff>
      <xdr:row>69</xdr:row>
      <xdr:rowOff>19050</xdr:rowOff>
    </xdr:to>
    <xdr:graphicFrame macro="">
      <xdr:nvGraphicFramePr>
        <xdr:cNvPr id="2" name="Chart 1"/>
        <xdr:cNvGraphicFramePr/>
      </xdr:nvGraphicFramePr>
      <xdr:xfrm>
        <a:off x="1581150" y="5172075"/>
        <a:ext cx="125920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285750</xdr:colOff>
      <xdr:row>31</xdr:row>
      <xdr:rowOff>28575</xdr:rowOff>
    </xdr:from>
    <xdr:to>
      <xdr:col>17</xdr:col>
      <xdr:colOff>114300</xdr:colOff>
      <xdr:row>67</xdr:row>
      <xdr:rowOff>123825</xdr:rowOff>
    </xdr:to>
    <xdr:graphicFrame macro="">
      <xdr:nvGraphicFramePr>
        <xdr:cNvPr id="3" name="Chart 2"/>
        <xdr:cNvGraphicFramePr/>
      </xdr:nvGraphicFramePr>
      <xdr:xfrm>
        <a:off x="8058150" y="5219700"/>
        <a:ext cx="60769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</a:rPr>
            <a:t>Eurostat (online data codes: lfsa_eoqgac and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25</xdr:row>
      <xdr:rowOff>114300</xdr:rowOff>
    </xdr:from>
    <xdr:to>
      <xdr:col>7</xdr:col>
      <xdr:colOff>1133475</xdr:colOff>
      <xdr:row>61</xdr:row>
      <xdr:rowOff>142875</xdr:rowOff>
    </xdr:to>
    <xdr:graphicFrame macro="">
      <xdr:nvGraphicFramePr>
        <xdr:cNvPr id="2" name="Chart 1"/>
        <xdr:cNvGraphicFramePr/>
      </xdr:nvGraphicFramePr>
      <xdr:xfrm>
        <a:off x="1457325" y="3933825"/>
        <a:ext cx="9525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0.84475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only available data are presented in the graph. Ranked on the share for native-born. Spain and France, definition differs.			</a:t>
          </a:r>
        </a:p>
        <a:p>
          <a:r>
            <a:rPr lang="en-GB" sz="1200">
              <a:latin typeface="Arial" panose="020B0604020202020204" pitchFamily="34" charset="0"/>
            </a:rPr>
            <a:t>(¹) Born in another EU Member State and non-EU born: low reliability.	</a:t>
          </a:r>
        </a:p>
        <a:p>
          <a:r>
            <a:rPr lang="en-GB" sz="1200">
              <a:latin typeface="Arial" panose="020B0604020202020204" pitchFamily="34" charset="0"/>
            </a:rPr>
            <a:t>(²) Born in another EU Member State: low reliability.			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code: lfsa_eoqgac)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657225</xdr:colOff>
      <xdr:row>53</xdr:row>
      <xdr:rowOff>47625</xdr:rowOff>
    </xdr:from>
    <xdr:to>
      <xdr:col>15</xdr:col>
      <xdr:colOff>352425</xdr:colOff>
      <xdr:row>96</xdr:row>
      <xdr:rowOff>38100</xdr:rowOff>
    </xdr:to>
    <xdr:graphicFrame macro="">
      <xdr:nvGraphicFramePr>
        <xdr:cNvPr id="2" name="Chart 1"/>
        <xdr:cNvGraphicFramePr/>
      </xdr:nvGraphicFramePr>
      <xdr:xfrm>
        <a:off x="1504950" y="8877300"/>
        <a:ext cx="9525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0.84175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only available data are presented in the graph. Ranked on the share for nationals. Spain and France, definition differs.				</a:t>
          </a:r>
        </a:p>
        <a:p>
          <a:r>
            <a:rPr lang="en-GB" sz="1200">
              <a:latin typeface="Arial" panose="020B0604020202020204" pitchFamily="34" charset="0"/>
            </a:rPr>
            <a:t>(¹) Citizens of another EU Member State: low reliability.		</a:t>
          </a:r>
        </a:p>
        <a:p>
          <a:r>
            <a:rPr lang="en-GB" sz="1200">
              <a:latin typeface="Arial" panose="020B0604020202020204" pitchFamily="34" charset="0"/>
            </a:rPr>
            <a:t>(²) Non-EU citizens: low reliability.				</a:t>
          </a:r>
        </a:p>
        <a:p>
          <a:r>
            <a:rPr lang="en-GB" sz="1200">
              <a:latin typeface="Arial" panose="020B0604020202020204" pitchFamily="34" charset="0"/>
            </a:rPr>
            <a:t>Source: Eurostat (online data code: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18fd0c3-149b-4845-8ca5-013ba2111795?lang=en&amp;page=time:2022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26784-8eb9-4b98-b918-a41e244ac964?lang=en&amp;page=time:2022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hyperlink" Target="https://ec.europa.eu/eurostat/databrowser/bookmark/55796581-4f37-4525-b34e-64ed5e53628f?lang=en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hyperlink" Target="https://ec.europa.eu/eurostat/databrowser/bookmark/55796581-4f37-4525-b34e-64ed5e53628f?lang=en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4891475-67cd-4d0b-8ed8-a9c3125543f1?lang=en&amp;page=time:2022" TargetMode="External" /><Relationship Id="rId2" Type="http://schemas.openxmlformats.org/officeDocument/2006/relationships/hyperlink" Target="https://ec.europa.eu/eurostat/databrowser/bookmark/db4d3c28-a686-4ea7-a5fa-e735ca89c1e5?lang=en&amp;page=time:2022" TargetMode="External" /><Relationship Id="rId3" Type="http://schemas.openxmlformats.org/officeDocument/2006/relationships/hyperlink" Target="https://ec.europa.eu/eurostat/databrowser/bookmark/7ecd36d1-e331-4fe7-839f-b8f8cef214cc?lang=en&amp;page=time:2022" TargetMode="External" /><Relationship Id="rId4" Type="http://schemas.openxmlformats.org/officeDocument/2006/relationships/hyperlink" Target="https://ec.europa.eu/eurostat/databrowser/bookmark/57bd7d61-a210-42b8-b9e5-d8cc5df07576?lang=en&amp;page=time:2022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hyperlink" Target="https://ec.europa.eu/eurostat/databrowser/bookmark/55796581-4f37-4525-b34e-64ed5e53628f?lang=en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hyperlink" Target="https://ec.europa.eu/eurostat/databrowser/bookmark/55796581-4f37-4525-b34e-64ed5e53628f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5796581-4f37-4525-b34e-64ed5e53628f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hyperlink" Target="https://ec.europa.eu/eurostat/databrowser/bookmark/55796581-4f37-4525-b34e-64ed5e53628f?lang=en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725f08-d19e-4575-a3af-d9c43df88ec2?lang=en" TargetMode="External" /><Relationship Id="rId2" Type="http://schemas.openxmlformats.org/officeDocument/2006/relationships/hyperlink" Target="https://ec.europa.eu/eurostat/databrowser/bookmark/55796581-4f37-4525-b34e-64ed5e53628f?lang=en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8.7109375" defaultRowHeight="12"/>
  <cols>
    <col min="1" max="16384" width="8.7109375" style="1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workbookViewId="0" topLeftCell="A1"/>
  </sheetViews>
  <sheetFormatPr defaultColWidth="9.140625" defaultRowHeight="12"/>
  <cols>
    <col min="1" max="2" width="12.7109375" style="3" customWidth="1"/>
    <col min="3" max="3" width="20.8515625" style="3" customWidth="1"/>
    <col min="4" max="5" width="14.00390625" style="3" customWidth="1"/>
    <col min="6" max="7" width="20.7109375" style="3" customWidth="1"/>
    <col min="8" max="16121" width="9.140625" style="3" customWidth="1"/>
    <col min="16122" max="16384" width="9.140625" style="3" customWidth="1"/>
  </cols>
  <sheetData>
    <row r="1" spans="6:7" ht="12.75">
      <c r="F1" s="1"/>
      <c r="G1" s="1"/>
    </row>
    <row r="2" spans="4:10" ht="12.75">
      <c r="D2" s="1"/>
      <c r="E2" s="1"/>
      <c r="F2" s="1"/>
      <c r="G2" s="1"/>
      <c r="H2" s="1"/>
      <c r="I2" s="1"/>
      <c r="J2" s="1"/>
    </row>
    <row r="3" ht="12.75">
      <c r="C3" s="2" t="s">
        <v>1</v>
      </c>
    </row>
    <row r="4" ht="12.75">
      <c r="C4" s="2" t="s">
        <v>32</v>
      </c>
    </row>
    <row r="5" ht="12.75"/>
    <row r="6" ht="12.75">
      <c r="C6" s="4" t="s">
        <v>78</v>
      </c>
    </row>
    <row r="7" ht="12.75">
      <c r="C7" s="5" t="s">
        <v>0</v>
      </c>
    </row>
    <row r="8" ht="12.75"/>
    <row r="9" spans="3:7" ht="12.75">
      <c r="C9" s="43"/>
      <c r="D9" s="43"/>
      <c r="E9" s="50"/>
      <c r="F9" s="43"/>
      <c r="G9" s="43"/>
    </row>
    <row r="10" spans="3:6" ht="12.75">
      <c r="C10" s="51"/>
      <c r="D10" s="50" t="s">
        <v>27</v>
      </c>
      <c r="E10" s="50" t="s">
        <v>9</v>
      </c>
      <c r="F10" s="50"/>
    </row>
    <row r="11" spans="2:9" ht="12.75">
      <c r="B11" s="19"/>
      <c r="C11" s="5" t="s">
        <v>2</v>
      </c>
      <c r="D11" s="52">
        <v>32.5</v>
      </c>
      <c r="E11" s="52">
        <v>23.8</v>
      </c>
      <c r="F11" s="53"/>
      <c r="G11" s="31"/>
      <c r="H11" s="40"/>
      <c r="I11" s="40"/>
    </row>
    <row r="12" spans="1:9" ht="12.75">
      <c r="A12" s="1"/>
      <c r="B12" s="19"/>
      <c r="C12" s="3" t="s">
        <v>37</v>
      </c>
      <c r="D12" s="52">
        <v>35.9</v>
      </c>
      <c r="E12" s="52">
        <v>24.8</v>
      </c>
      <c r="F12" s="53"/>
      <c r="G12" s="31"/>
      <c r="H12" s="40"/>
      <c r="I12" s="40"/>
    </row>
    <row r="13" spans="2:9" ht="12.75">
      <c r="B13" s="19"/>
      <c r="C13" s="54" t="s">
        <v>38</v>
      </c>
      <c r="D13" s="53">
        <v>28</v>
      </c>
      <c r="E13" s="52">
        <v>23.1</v>
      </c>
      <c r="F13" s="53"/>
      <c r="G13" s="31"/>
      <c r="H13" s="55"/>
      <c r="I13" s="40"/>
    </row>
    <row r="14" spans="2:9" ht="12.75">
      <c r="B14" s="19"/>
      <c r="C14" s="54" t="s">
        <v>35</v>
      </c>
      <c r="D14" s="52">
        <v>58.4</v>
      </c>
      <c r="E14" s="53">
        <v>31</v>
      </c>
      <c r="F14" s="53"/>
      <c r="G14" s="31"/>
      <c r="H14" s="55"/>
      <c r="I14" s="40"/>
    </row>
    <row r="15" spans="2:9" ht="12.75">
      <c r="B15" s="19"/>
      <c r="C15" s="54" t="s">
        <v>44</v>
      </c>
      <c r="D15" s="52">
        <v>25.6</v>
      </c>
      <c r="E15" s="52">
        <v>18.4</v>
      </c>
      <c r="F15" s="53"/>
      <c r="G15" s="31"/>
      <c r="H15" s="55"/>
      <c r="I15" s="40"/>
    </row>
    <row r="16" spans="2:9" ht="12.75">
      <c r="B16" s="19"/>
      <c r="C16" s="54" t="s">
        <v>46</v>
      </c>
      <c r="D16" s="52">
        <v>33.1</v>
      </c>
      <c r="E16" s="52">
        <v>15.3</v>
      </c>
      <c r="F16" s="53"/>
      <c r="G16" s="31"/>
      <c r="H16" s="55"/>
      <c r="I16" s="40"/>
    </row>
    <row r="17" spans="2:9" ht="12.75">
      <c r="B17" s="19"/>
      <c r="C17" s="54" t="s">
        <v>55</v>
      </c>
      <c r="D17" s="52">
        <v>29.8</v>
      </c>
      <c r="E17" s="52">
        <v>12.8</v>
      </c>
      <c r="F17" s="53"/>
      <c r="G17" s="31"/>
      <c r="H17" s="55"/>
      <c r="I17" s="40"/>
    </row>
    <row r="18" spans="2:9" ht="12.75">
      <c r="B18" s="19"/>
      <c r="C18" s="54" t="s">
        <v>82</v>
      </c>
      <c r="D18" s="52">
        <v>16.7</v>
      </c>
      <c r="E18" s="52">
        <v>15.6</v>
      </c>
      <c r="F18" s="53"/>
      <c r="G18" s="31"/>
      <c r="H18" s="55"/>
      <c r="I18" s="40"/>
    </row>
    <row r="19" spans="2:9" ht="12.75">
      <c r="B19" s="19"/>
      <c r="C19" s="54" t="s">
        <v>39</v>
      </c>
      <c r="D19" s="52">
        <v>25.6</v>
      </c>
      <c r="E19" s="52">
        <v>26.1</v>
      </c>
      <c r="F19" s="53"/>
      <c r="G19" s="31"/>
      <c r="H19" s="55"/>
      <c r="I19" s="40"/>
    </row>
    <row r="20" spans="2:9" ht="12.75">
      <c r="B20" s="19"/>
      <c r="C20" s="54" t="s">
        <v>41</v>
      </c>
      <c r="D20" s="52">
        <v>30.4</v>
      </c>
      <c r="E20" s="52">
        <v>17.4</v>
      </c>
      <c r="F20" s="53"/>
      <c r="G20" s="31"/>
      <c r="H20" s="55"/>
      <c r="I20" s="40"/>
    </row>
    <row r="21" spans="2:9" ht="12.75">
      <c r="B21" s="19"/>
      <c r="C21" s="54" t="s">
        <v>80</v>
      </c>
      <c r="D21" s="52">
        <v>56.1</v>
      </c>
      <c r="E21" s="52">
        <v>37.8</v>
      </c>
      <c r="F21" s="53"/>
      <c r="G21" s="31"/>
      <c r="H21" s="55"/>
      <c r="I21" s="40"/>
    </row>
    <row r="22" spans="2:9" ht="12.75">
      <c r="B22" s="19"/>
      <c r="C22" s="54" t="s">
        <v>36</v>
      </c>
      <c r="D22" s="53">
        <v>33</v>
      </c>
      <c r="E22" s="52">
        <v>31.2</v>
      </c>
      <c r="F22" s="53"/>
      <c r="G22" s="31"/>
      <c r="H22" s="55"/>
      <c r="I22" s="40"/>
    </row>
    <row r="23" spans="2:9" ht="12.75">
      <c r="B23" s="19"/>
      <c r="C23" s="54" t="s">
        <v>40</v>
      </c>
      <c r="D23" s="52">
        <v>47.1</v>
      </c>
      <c r="E23" s="52">
        <v>25.3</v>
      </c>
      <c r="F23" s="53"/>
      <c r="G23" s="31"/>
      <c r="H23" s="55"/>
      <c r="I23" s="40"/>
    </row>
    <row r="24" spans="2:9" ht="12.75">
      <c r="B24" s="19"/>
      <c r="C24" s="54" t="s">
        <v>58</v>
      </c>
      <c r="D24" s="52">
        <v>48.4</v>
      </c>
      <c r="E24" s="52">
        <v>23.3</v>
      </c>
      <c r="F24" s="53"/>
      <c r="G24" s="31"/>
      <c r="H24" s="55"/>
      <c r="I24" s="40"/>
    </row>
    <row r="25" spans="2:9" ht="12.75">
      <c r="B25" s="19"/>
      <c r="C25" s="54" t="s">
        <v>49</v>
      </c>
      <c r="D25" s="52">
        <v>9.4</v>
      </c>
      <c r="E25" s="52">
        <v>5.4</v>
      </c>
      <c r="F25" s="53"/>
      <c r="G25" s="31"/>
      <c r="H25" s="55"/>
      <c r="I25" s="40"/>
    </row>
    <row r="26" spans="2:9" ht="12.75">
      <c r="B26" s="19"/>
      <c r="C26" s="54" t="s">
        <v>47</v>
      </c>
      <c r="D26" s="52">
        <v>30.2</v>
      </c>
      <c r="E26" s="52">
        <v>12.7</v>
      </c>
      <c r="F26" s="53"/>
      <c r="G26" s="31"/>
      <c r="H26" s="55"/>
      <c r="I26" s="40"/>
    </row>
    <row r="27" spans="2:9" ht="12.75">
      <c r="B27" s="19"/>
      <c r="C27" s="54" t="s">
        <v>43</v>
      </c>
      <c r="D27" s="52">
        <v>22.9</v>
      </c>
      <c r="E27" s="52">
        <v>16.3</v>
      </c>
      <c r="F27" s="53"/>
      <c r="G27" s="31"/>
      <c r="H27" s="55"/>
      <c r="I27" s="40"/>
    </row>
    <row r="28" spans="2:9" ht="12.75">
      <c r="B28" s="19"/>
      <c r="C28" s="54" t="s">
        <v>81</v>
      </c>
      <c r="D28" s="52">
        <v>36.3</v>
      </c>
      <c r="E28" s="52">
        <v>24.5</v>
      </c>
      <c r="F28" s="53"/>
      <c r="G28" s="31"/>
      <c r="H28" s="55"/>
      <c r="I28" s="40"/>
    </row>
    <row r="29" spans="2:9" ht="12.75">
      <c r="B29" s="19"/>
      <c r="C29" s="54" t="s">
        <v>56</v>
      </c>
      <c r="D29" s="53">
        <v>40</v>
      </c>
      <c r="E29" s="52">
        <v>22.4</v>
      </c>
      <c r="F29" s="53"/>
      <c r="G29" s="31"/>
      <c r="H29" s="55"/>
      <c r="I29" s="40"/>
    </row>
    <row r="30" spans="2:9" ht="12.75">
      <c r="B30" s="19"/>
      <c r="C30" s="54" t="s">
        <v>33</v>
      </c>
      <c r="D30" s="52">
        <v>51.8</v>
      </c>
      <c r="E30" s="52">
        <v>35.6</v>
      </c>
      <c r="F30" s="53"/>
      <c r="G30" s="31"/>
      <c r="H30" s="55"/>
      <c r="I30" s="40"/>
    </row>
    <row r="31" spans="3:8" ht="12.75">
      <c r="C31" s="54" t="s">
        <v>48</v>
      </c>
      <c r="D31" s="52">
        <v>20.9</v>
      </c>
      <c r="E31" s="52">
        <v>14.4</v>
      </c>
      <c r="F31" s="53"/>
      <c r="H31" s="37"/>
    </row>
    <row r="32" spans="3:8" ht="12.75">
      <c r="C32" s="54"/>
      <c r="D32" s="53"/>
      <c r="E32" s="53"/>
      <c r="F32" s="53"/>
      <c r="H32" s="37"/>
    </row>
    <row r="33" spans="1:8" ht="12.75">
      <c r="A33" s="1"/>
      <c r="C33" s="54"/>
      <c r="D33" s="53"/>
      <c r="E33" s="53"/>
      <c r="F33" s="53"/>
      <c r="H33" s="37"/>
    </row>
    <row r="34" spans="1:8" ht="12.75">
      <c r="A34" s="1"/>
      <c r="C34" s="54"/>
      <c r="D34" s="53"/>
      <c r="E34" s="53"/>
      <c r="F34" s="53"/>
      <c r="G34" s="15"/>
      <c r="H34" s="56"/>
    </row>
    <row r="35" spans="1:8" ht="12.75">
      <c r="A35" s="1"/>
      <c r="C35" s="54"/>
      <c r="D35" s="53"/>
      <c r="E35" s="53"/>
      <c r="F35" s="53"/>
      <c r="G35" s="15"/>
      <c r="H35" s="56"/>
    </row>
    <row r="36" spans="1:8" ht="12.75">
      <c r="A36" s="1"/>
      <c r="C36" s="54"/>
      <c r="D36" s="53"/>
      <c r="E36" s="53"/>
      <c r="F36" s="53"/>
      <c r="G36" s="15"/>
      <c r="H36" s="56"/>
    </row>
    <row r="37" spans="1:8" ht="12.75">
      <c r="A37" s="1"/>
      <c r="C37" s="54"/>
      <c r="D37" s="53"/>
      <c r="E37" s="53"/>
      <c r="F37" s="53"/>
      <c r="G37" s="43"/>
      <c r="H37" s="56"/>
    </row>
    <row r="38" spans="1:8" ht="12.75">
      <c r="A38" s="1"/>
      <c r="B38" s="1"/>
      <c r="D38" s="53"/>
      <c r="E38" s="53"/>
      <c r="F38" s="53"/>
      <c r="H38" s="57"/>
    </row>
    <row r="39" spans="1:9" ht="12.75">
      <c r="A39" s="1"/>
      <c r="B39" s="19"/>
      <c r="C39" s="43" t="s">
        <v>25</v>
      </c>
      <c r="D39" s="53">
        <v>52</v>
      </c>
      <c r="E39" s="52">
        <v>21.5</v>
      </c>
      <c r="F39" s="53"/>
      <c r="G39" s="31"/>
      <c r="H39" s="40"/>
      <c r="I39" s="40"/>
    </row>
    <row r="40" spans="1:9" ht="12.75">
      <c r="A40" s="1"/>
      <c r="B40" s="19"/>
      <c r="C40" s="43" t="s">
        <v>3</v>
      </c>
      <c r="D40" s="52">
        <v>40.1</v>
      </c>
      <c r="E40" s="52">
        <v>20.2</v>
      </c>
      <c r="F40" s="53"/>
      <c r="G40" s="31"/>
      <c r="H40" s="40"/>
      <c r="I40" s="40"/>
    </row>
    <row r="41" spans="2:9" ht="12.75">
      <c r="B41" s="19"/>
      <c r="C41" s="3" t="s">
        <v>26</v>
      </c>
      <c r="D41" s="52">
        <v>20.4</v>
      </c>
      <c r="E41" s="52">
        <v>15.9</v>
      </c>
      <c r="F41" s="53"/>
      <c r="G41" s="31"/>
      <c r="H41" s="40"/>
      <c r="I41" s="40"/>
    </row>
    <row r="42" ht="12.75"/>
    <row r="43" ht="15" customHeight="1">
      <c r="C43" s="3" t="s">
        <v>79</v>
      </c>
    </row>
    <row r="44" spans="3:9" ht="9" customHeight="1">
      <c r="C44" s="3" t="s">
        <v>64</v>
      </c>
      <c r="I44" s="1"/>
    </row>
    <row r="45" spans="1:9" ht="15" customHeight="1">
      <c r="A45" s="2"/>
      <c r="C45" s="58" t="s">
        <v>114</v>
      </c>
      <c r="I45" s="1"/>
    </row>
    <row r="46" spans="2:9" ht="12">
      <c r="B46" s="26"/>
      <c r="C46" s="24" t="s">
        <v>120</v>
      </c>
      <c r="I46" s="1"/>
    </row>
    <row r="47" ht="15" customHeight="1">
      <c r="I47" s="1"/>
    </row>
    <row r="48" spans="1:9" ht="12">
      <c r="A48" s="59" t="s">
        <v>104</v>
      </c>
      <c r="I48" s="1"/>
    </row>
    <row r="49" spans="1:9" ht="12">
      <c r="A49" s="28" t="s">
        <v>116</v>
      </c>
      <c r="I49" s="1"/>
    </row>
    <row r="56" ht="12">
      <c r="B56" s="1"/>
    </row>
    <row r="57" spans="2:7" ht="12">
      <c r="B57" s="1"/>
      <c r="D57" s="40"/>
      <c r="E57" s="31"/>
      <c r="F57" s="40"/>
      <c r="G57" s="40"/>
    </row>
    <row r="58" spans="1:2" ht="12">
      <c r="A58" s="1"/>
      <c r="B58" s="1"/>
    </row>
    <row r="59" spans="1:2" ht="12">
      <c r="A59" s="1"/>
      <c r="B59" s="1"/>
    </row>
    <row r="60" spans="1:11" ht="12">
      <c r="A60" s="1"/>
      <c r="B60" s="1"/>
      <c r="C60" s="37"/>
      <c r="D60" s="60"/>
      <c r="E60" s="60"/>
      <c r="F60" s="60"/>
      <c r="G60" s="60"/>
      <c r="H60" s="37"/>
      <c r="I60" s="37"/>
      <c r="J60" s="37"/>
      <c r="K60" s="37"/>
    </row>
    <row r="61" spans="1:11" ht="12">
      <c r="A61" s="1"/>
      <c r="B61" s="1"/>
      <c r="C61" s="37"/>
      <c r="D61" s="60"/>
      <c r="E61" s="60"/>
      <c r="F61" s="60"/>
      <c r="G61" s="60"/>
      <c r="H61" s="37"/>
      <c r="I61" s="37"/>
      <c r="J61" s="37"/>
      <c r="K61" s="37"/>
    </row>
    <row r="62" spans="1:11" ht="12">
      <c r="A62" s="1"/>
      <c r="B62" s="1"/>
      <c r="C62" s="37"/>
      <c r="D62" s="61"/>
      <c r="E62" s="60"/>
      <c r="F62" s="55"/>
      <c r="G62" s="55"/>
      <c r="H62" s="37"/>
      <c r="I62" s="37"/>
      <c r="J62" s="37"/>
      <c r="K62" s="37"/>
    </row>
    <row r="63" spans="1:11" ht="12">
      <c r="A63" s="1"/>
      <c r="B63" s="1"/>
      <c r="C63" s="37"/>
      <c r="D63" s="55"/>
      <c r="E63" s="60"/>
      <c r="F63" s="55"/>
      <c r="G63" s="55"/>
      <c r="H63" s="37"/>
      <c r="I63" s="37"/>
      <c r="J63" s="37"/>
      <c r="K63" s="37"/>
    </row>
    <row r="64" spans="1:11" ht="14.55" customHeight="1">
      <c r="A64" s="1"/>
      <c r="B64" s="1"/>
      <c r="C64" s="37"/>
      <c r="D64" s="55"/>
      <c r="E64" s="60"/>
      <c r="F64" s="55"/>
      <c r="G64" s="55"/>
      <c r="H64" s="37"/>
      <c r="I64" s="37"/>
      <c r="J64" s="37"/>
      <c r="K64" s="37"/>
    </row>
    <row r="65" spans="1:11" ht="12">
      <c r="A65" s="1"/>
      <c r="B65" s="1"/>
      <c r="C65" s="37"/>
      <c r="D65" s="55"/>
      <c r="E65" s="60"/>
      <c r="F65" s="55"/>
      <c r="G65" s="55"/>
      <c r="H65" s="37"/>
      <c r="I65" s="37"/>
      <c r="J65" s="37"/>
      <c r="K65" s="37"/>
    </row>
    <row r="66" spans="1:11" ht="11.55" customHeight="1">
      <c r="A66" s="1"/>
      <c r="B66" s="1"/>
      <c r="C66" s="37"/>
      <c r="D66" s="55"/>
      <c r="E66" s="60"/>
      <c r="F66" s="55"/>
      <c r="G66" s="55"/>
      <c r="H66" s="37"/>
      <c r="I66" s="37"/>
      <c r="J66" s="37"/>
      <c r="K66" s="37"/>
    </row>
    <row r="67" spans="1:11" ht="11.55" customHeight="1">
      <c r="A67" s="1"/>
      <c r="B67" s="1"/>
      <c r="C67" s="37"/>
      <c r="D67" s="55"/>
      <c r="E67" s="60"/>
      <c r="F67" s="55"/>
      <c r="G67" s="55"/>
      <c r="H67" s="37"/>
      <c r="I67" s="37"/>
      <c r="J67" s="37"/>
      <c r="K67" s="37"/>
    </row>
    <row r="68" spans="1:11" ht="12">
      <c r="A68" s="1"/>
      <c r="B68" s="1"/>
      <c r="C68" s="37"/>
      <c r="D68" s="55"/>
      <c r="E68" s="60"/>
      <c r="F68" s="55"/>
      <c r="G68" s="55"/>
      <c r="H68" s="37"/>
      <c r="I68" s="37"/>
      <c r="J68" s="37"/>
      <c r="K68" s="37"/>
    </row>
    <row r="69" spans="1:11" ht="12">
      <c r="A69" s="1"/>
      <c r="B69" s="1"/>
      <c r="C69" s="37"/>
      <c r="D69" s="55"/>
      <c r="E69" s="60"/>
      <c r="F69" s="55"/>
      <c r="G69" s="55"/>
      <c r="H69" s="37"/>
      <c r="I69" s="37"/>
      <c r="J69" s="37"/>
      <c r="K69" s="37"/>
    </row>
    <row r="70" spans="1:11" ht="14.55" customHeight="1">
      <c r="A70" s="1"/>
      <c r="B70" s="1"/>
      <c r="C70" s="37"/>
      <c r="D70" s="55"/>
      <c r="E70" s="60"/>
      <c r="F70" s="55"/>
      <c r="G70" s="55"/>
      <c r="H70" s="37"/>
      <c r="I70" s="37"/>
      <c r="J70" s="37"/>
      <c r="K70" s="37"/>
    </row>
    <row r="71" spans="1:11" ht="12">
      <c r="A71" s="1"/>
      <c r="B71" s="1"/>
      <c r="C71" s="37"/>
      <c r="D71" s="61"/>
      <c r="E71" s="60"/>
      <c r="F71" s="55"/>
      <c r="G71" s="55"/>
      <c r="H71" s="37"/>
      <c r="I71" s="37"/>
      <c r="J71" s="37"/>
      <c r="K71" s="37"/>
    </row>
    <row r="72" spans="1:11" ht="11.55" customHeight="1">
      <c r="A72" s="1"/>
      <c r="B72" s="1"/>
      <c r="C72" s="37"/>
      <c r="D72" s="61"/>
      <c r="E72" s="60"/>
      <c r="F72" s="55"/>
      <c r="G72" s="55"/>
      <c r="H72" s="37"/>
      <c r="I72" s="37"/>
      <c r="J72" s="37"/>
      <c r="K72" s="37"/>
    </row>
    <row r="73" spans="1:11" ht="12">
      <c r="A73" s="1"/>
      <c r="B73" s="1"/>
      <c r="C73" s="37"/>
      <c r="D73" s="55"/>
      <c r="E73" s="60"/>
      <c r="F73" s="55"/>
      <c r="G73" s="55"/>
      <c r="H73" s="37"/>
      <c r="I73" s="37"/>
      <c r="J73" s="37"/>
      <c r="K73" s="37"/>
    </row>
    <row r="74" spans="1:11" ht="12">
      <c r="A74" s="1"/>
      <c r="B74" s="1"/>
      <c r="C74" s="37"/>
      <c r="D74" s="55"/>
      <c r="E74" s="60"/>
      <c r="F74" s="55"/>
      <c r="G74" s="55"/>
      <c r="H74" s="37"/>
      <c r="I74" s="37"/>
      <c r="J74" s="37"/>
      <c r="K74" s="37"/>
    </row>
    <row r="75" spans="1:11" ht="11.55" customHeight="1">
      <c r="A75" s="1"/>
      <c r="B75" s="1"/>
      <c r="C75" s="37"/>
      <c r="D75" s="55"/>
      <c r="E75" s="60"/>
      <c r="F75" s="55"/>
      <c r="G75" s="55"/>
      <c r="H75" s="37"/>
      <c r="I75" s="37"/>
      <c r="J75" s="37"/>
      <c r="K75" s="37"/>
    </row>
    <row r="76" spans="1:11" ht="14.55" customHeight="1">
      <c r="A76" s="1"/>
      <c r="B76" s="1"/>
      <c r="C76" s="37"/>
      <c r="D76" s="61"/>
      <c r="E76" s="60"/>
      <c r="F76" s="55"/>
      <c r="G76" s="55"/>
      <c r="H76" s="37"/>
      <c r="I76" s="37"/>
      <c r="J76" s="37"/>
      <c r="K76" s="37"/>
    </row>
    <row r="77" spans="3:11" ht="12">
      <c r="C77" s="37"/>
      <c r="D77" s="55"/>
      <c r="E77" s="60"/>
      <c r="F77" s="55"/>
      <c r="G77" s="55"/>
      <c r="H77" s="37"/>
      <c r="I77" s="37"/>
      <c r="J77" s="37"/>
      <c r="K77" s="37"/>
    </row>
    <row r="78" spans="3:11" ht="11.55" customHeight="1">
      <c r="C78" s="37"/>
      <c r="D78" s="55"/>
      <c r="E78" s="60"/>
      <c r="F78" s="55"/>
      <c r="G78" s="55"/>
      <c r="H78" s="37"/>
      <c r="I78" s="37"/>
      <c r="J78" s="37"/>
      <c r="K78" s="37"/>
    </row>
    <row r="79" spans="3:11" ht="11.55" customHeight="1">
      <c r="C79" s="37"/>
      <c r="D79" s="55"/>
      <c r="E79" s="60"/>
      <c r="F79" s="55"/>
      <c r="G79" s="55"/>
      <c r="H79" s="37"/>
      <c r="I79" s="37"/>
      <c r="J79" s="37"/>
      <c r="K79" s="37"/>
    </row>
    <row r="80" spans="3:11" ht="12">
      <c r="C80" s="37"/>
      <c r="D80" s="55"/>
      <c r="E80" s="60"/>
      <c r="F80" s="55"/>
      <c r="G80" s="55"/>
      <c r="H80" s="37"/>
      <c r="I80" s="37"/>
      <c r="J80" s="37"/>
      <c r="K80" s="37"/>
    </row>
    <row r="81" spans="1:11" ht="14.55" customHeight="1">
      <c r="A81" s="1"/>
      <c r="B81" s="1"/>
      <c r="C81" s="37"/>
      <c r="D81" s="55"/>
      <c r="E81" s="37"/>
      <c r="F81" s="37"/>
      <c r="G81" s="37"/>
      <c r="H81" s="37"/>
      <c r="I81" s="37"/>
      <c r="J81" s="37"/>
      <c r="K81" s="37"/>
    </row>
    <row r="82" spans="1:11" ht="12">
      <c r="A82" s="1"/>
      <c r="B82" s="1"/>
      <c r="C82" s="37"/>
      <c r="D82" s="55"/>
      <c r="E82" s="37"/>
      <c r="F82" s="37"/>
      <c r="G82" s="37"/>
      <c r="H82" s="37"/>
      <c r="I82" s="37"/>
      <c r="J82" s="37"/>
      <c r="K82" s="37"/>
    </row>
    <row r="83" spans="1:11" ht="12">
      <c r="A83" s="1"/>
      <c r="B83" s="1"/>
      <c r="C83" s="37"/>
      <c r="D83" s="55"/>
      <c r="E83" s="37"/>
      <c r="F83" s="37"/>
      <c r="G83" s="37"/>
      <c r="H83" s="37"/>
      <c r="I83" s="37"/>
      <c r="J83" s="37"/>
      <c r="K83" s="37"/>
    </row>
    <row r="84" spans="1:11" ht="11.55" customHeight="1">
      <c r="A84" s="1"/>
      <c r="B84" s="1"/>
      <c r="C84" s="37"/>
      <c r="D84" s="55"/>
      <c r="E84" s="37"/>
      <c r="F84" s="37"/>
      <c r="G84" s="37"/>
      <c r="H84" s="37"/>
      <c r="I84" s="37"/>
      <c r="J84" s="37"/>
      <c r="K84" s="37"/>
    </row>
    <row r="85" spans="3:11" ht="14.55" customHeight="1">
      <c r="C85" s="37"/>
      <c r="D85" s="55"/>
      <c r="E85" s="37"/>
      <c r="F85" s="37"/>
      <c r="G85" s="37"/>
      <c r="H85" s="37"/>
      <c r="I85" s="37"/>
      <c r="J85" s="37"/>
      <c r="K85" s="37"/>
    </row>
    <row r="86" spans="3:11" ht="14.55" customHeight="1">
      <c r="C86" s="37"/>
      <c r="D86" s="61"/>
      <c r="E86" s="37"/>
      <c r="F86" s="37"/>
      <c r="G86" s="37"/>
      <c r="H86" s="37"/>
      <c r="I86" s="37"/>
      <c r="J86" s="37"/>
      <c r="K86" s="37"/>
    </row>
    <row r="87" spans="3:11" ht="12">
      <c r="C87" s="37"/>
      <c r="D87" s="55"/>
      <c r="E87" s="37"/>
      <c r="F87" s="37"/>
      <c r="G87" s="37"/>
      <c r="H87" s="37"/>
      <c r="I87" s="37"/>
      <c r="J87" s="37"/>
      <c r="K87" s="37"/>
    </row>
    <row r="88" spans="3:11" ht="14.55" customHeight="1">
      <c r="C88" s="37"/>
      <c r="D88" s="61"/>
      <c r="E88" s="37"/>
      <c r="F88" s="37"/>
      <c r="G88" s="37"/>
      <c r="H88" s="37"/>
      <c r="I88" s="37"/>
      <c r="J88" s="37"/>
      <c r="K88" s="37"/>
    </row>
    <row r="89" spans="3:11" ht="12">
      <c r="C89" s="37"/>
      <c r="D89" s="55"/>
      <c r="E89" s="37"/>
      <c r="F89" s="37"/>
      <c r="G89" s="37"/>
      <c r="H89" s="37"/>
      <c r="I89" s="37"/>
      <c r="J89" s="37"/>
      <c r="K89" s="37"/>
    </row>
    <row r="90" spans="3:11" ht="12">
      <c r="C90" s="37"/>
      <c r="D90" s="61"/>
      <c r="E90" s="37"/>
      <c r="F90" s="37"/>
      <c r="G90" s="37"/>
      <c r="H90" s="37"/>
      <c r="I90" s="37"/>
      <c r="J90" s="37"/>
      <c r="K90" s="37"/>
    </row>
    <row r="91" ht="12">
      <c r="D91" s="40"/>
    </row>
    <row r="93" spans="5:7" ht="12">
      <c r="E93" s="31"/>
      <c r="F93" s="40"/>
      <c r="G93" s="40"/>
    </row>
    <row r="94" spans="5:7" ht="12">
      <c r="E94" s="31"/>
      <c r="F94" s="40"/>
      <c r="G94" s="40"/>
    </row>
    <row r="95" spans="5:7" ht="12">
      <c r="E95" s="31"/>
      <c r="F95" s="40"/>
      <c r="G95" s="40"/>
    </row>
  </sheetData>
  <conditionalFormatting sqref="C12 B35:B37 C36:C38 B31:C34 C15:C30">
    <cfRule type="cellIs" priority="1" dxfId="0" operator="lessThan">
      <formula>0</formula>
    </cfRule>
  </conditionalFormatting>
  <hyperlinks>
    <hyperlink ref="A49" r:id="rId1" display="https://ec.europa.eu/eurostat/databrowser/bookmark/b18fd0c3-149b-4845-8ca5-013ba2111795?lang=en&amp;page=time:202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workbookViewId="0" topLeftCell="A1"/>
  </sheetViews>
  <sheetFormatPr defaultColWidth="9.140625" defaultRowHeight="12"/>
  <cols>
    <col min="1" max="2" width="12.7109375" style="3" customWidth="1"/>
    <col min="3" max="3" width="20.8515625" style="3" customWidth="1"/>
    <col min="4" max="5" width="14.00390625" style="3" customWidth="1"/>
    <col min="6" max="7" width="20.7109375" style="3" customWidth="1"/>
    <col min="8" max="16121" width="9.140625" style="3" customWidth="1"/>
    <col min="16122" max="16384" width="9.140625" style="3" customWidth="1"/>
  </cols>
  <sheetData>
    <row r="1" spans="6:7" ht="12.75">
      <c r="F1" s="1"/>
      <c r="G1" s="1"/>
    </row>
    <row r="2" spans="4:10" ht="12.75">
      <c r="D2" s="1"/>
      <c r="E2" s="1"/>
      <c r="F2" s="1"/>
      <c r="G2" s="1"/>
      <c r="H2" s="1"/>
      <c r="I2" s="1"/>
      <c r="J2" s="1"/>
    </row>
    <row r="3" ht="12.75">
      <c r="C3" s="2" t="s">
        <v>1</v>
      </c>
    </row>
    <row r="4" ht="12.75">
      <c r="C4" s="2" t="s">
        <v>32</v>
      </c>
    </row>
    <row r="5" ht="12.75"/>
    <row r="6" ht="12.75">
      <c r="C6" s="4" t="s">
        <v>83</v>
      </c>
    </row>
    <row r="7" ht="12.75">
      <c r="C7" s="5" t="s">
        <v>0</v>
      </c>
    </row>
    <row r="8" ht="12.75"/>
    <row r="9" spans="3:7" ht="12.75">
      <c r="C9" s="43"/>
      <c r="D9" s="43"/>
      <c r="E9" s="50"/>
      <c r="F9" s="43"/>
      <c r="G9" s="43"/>
    </row>
    <row r="10" spans="3:9" ht="12.75">
      <c r="C10" s="51"/>
      <c r="D10" s="50" t="s">
        <v>27</v>
      </c>
      <c r="E10" s="50" t="s">
        <v>9</v>
      </c>
      <c r="F10" s="50"/>
      <c r="G10" s="31"/>
      <c r="H10" s="31"/>
      <c r="I10" s="31"/>
    </row>
    <row r="11" spans="2:9" ht="12.75">
      <c r="B11" s="19"/>
      <c r="C11" s="5" t="s">
        <v>2</v>
      </c>
      <c r="D11" s="53">
        <v>38</v>
      </c>
      <c r="E11" s="52">
        <v>20.1</v>
      </c>
      <c r="F11" s="53"/>
      <c r="G11" s="31"/>
      <c r="H11" s="40"/>
      <c r="I11" s="40"/>
    </row>
    <row r="12" spans="1:9" ht="12.75">
      <c r="A12" s="1"/>
      <c r="B12" s="19"/>
      <c r="D12" s="52"/>
      <c r="E12" s="52"/>
      <c r="F12" s="53"/>
      <c r="G12" s="31"/>
      <c r="H12" s="40"/>
      <c r="I12" s="40"/>
    </row>
    <row r="13" spans="2:9" ht="12.75">
      <c r="B13" s="19"/>
      <c r="C13" s="54" t="s">
        <v>37</v>
      </c>
      <c r="D13" s="52">
        <v>41.3</v>
      </c>
      <c r="E13" s="52">
        <v>24.9</v>
      </c>
      <c r="F13" s="53"/>
      <c r="G13" s="31"/>
      <c r="H13" s="40"/>
      <c r="I13" s="40"/>
    </row>
    <row r="14" spans="2:9" ht="12.75">
      <c r="B14" s="19"/>
      <c r="C14" s="54" t="s">
        <v>38</v>
      </c>
      <c r="D14" s="53">
        <v>23</v>
      </c>
      <c r="E14" s="52">
        <v>22.1</v>
      </c>
      <c r="F14" s="53"/>
      <c r="G14" s="31"/>
      <c r="H14" s="40"/>
      <c r="I14" s="40"/>
    </row>
    <row r="15" spans="2:9" ht="12.75">
      <c r="B15" s="19"/>
      <c r="C15" s="54" t="s">
        <v>35</v>
      </c>
      <c r="D15" s="52">
        <v>42.4</v>
      </c>
      <c r="E15" s="52">
        <v>26.8</v>
      </c>
      <c r="F15" s="53"/>
      <c r="G15" s="31"/>
      <c r="H15" s="40"/>
      <c r="I15" s="40"/>
    </row>
    <row r="16" spans="2:9" ht="12.75">
      <c r="B16" s="19"/>
      <c r="C16" s="54" t="s">
        <v>44</v>
      </c>
      <c r="D16" s="52">
        <v>27.7</v>
      </c>
      <c r="E16" s="52">
        <v>12.1</v>
      </c>
      <c r="F16" s="53"/>
      <c r="G16" s="31"/>
      <c r="H16" s="40"/>
      <c r="I16" s="40"/>
    </row>
    <row r="17" spans="2:9" ht="12.75">
      <c r="B17" s="19"/>
      <c r="C17" s="54" t="s">
        <v>46</v>
      </c>
      <c r="D17" s="52">
        <v>33.5</v>
      </c>
      <c r="E17" s="52">
        <v>11.5</v>
      </c>
      <c r="F17" s="53"/>
      <c r="G17" s="31"/>
      <c r="H17" s="40"/>
      <c r="I17" s="40"/>
    </row>
    <row r="18" spans="2:9" ht="12.75">
      <c r="B18" s="19"/>
      <c r="C18" s="54" t="s">
        <v>50</v>
      </c>
      <c r="D18" s="52">
        <v>50.5</v>
      </c>
      <c r="E18" s="52">
        <v>20.4</v>
      </c>
      <c r="F18" s="53"/>
      <c r="G18" s="31"/>
      <c r="H18" s="40"/>
      <c r="I18" s="40"/>
    </row>
    <row r="19" spans="2:9" ht="12.75">
      <c r="B19" s="19"/>
      <c r="C19" s="54" t="s">
        <v>42</v>
      </c>
      <c r="D19" s="52">
        <v>29.6</v>
      </c>
      <c r="E19" s="52">
        <v>17.3</v>
      </c>
      <c r="F19" s="53"/>
      <c r="G19" s="31"/>
      <c r="H19" s="40"/>
      <c r="I19" s="40"/>
    </row>
    <row r="20" spans="2:9" ht="12.75">
      <c r="B20" s="19"/>
      <c r="C20" s="54" t="s">
        <v>39</v>
      </c>
      <c r="D20" s="52">
        <v>37.2</v>
      </c>
      <c r="E20" s="52">
        <v>18.5</v>
      </c>
      <c r="F20" s="53"/>
      <c r="G20" s="31"/>
      <c r="H20" s="40"/>
      <c r="I20" s="40"/>
    </row>
    <row r="21" spans="2:9" ht="12.75">
      <c r="B21" s="19"/>
      <c r="C21" s="54" t="s">
        <v>41</v>
      </c>
      <c r="D21" s="52">
        <v>35.3</v>
      </c>
      <c r="E21" s="52">
        <v>18.6</v>
      </c>
      <c r="F21" s="53"/>
      <c r="G21" s="31"/>
      <c r="H21" s="40"/>
      <c r="I21" s="40"/>
    </row>
    <row r="22" spans="2:9" ht="12.75">
      <c r="B22" s="19"/>
      <c r="C22" s="54" t="s">
        <v>34</v>
      </c>
      <c r="D22" s="52">
        <v>57.6</v>
      </c>
      <c r="E22" s="52">
        <v>29.9</v>
      </c>
      <c r="F22" s="53"/>
      <c r="G22" s="31"/>
      <c r="H22" s="40"/>
      <c r="I22" s="40"/>
    </row>
    <row r="23" spans="2:9" ht="12.75">
      <c r="B23" s="19"/>
      <c r="C23" s="54" t="s">
        <v>36</v>
      </c>
      <c r="D23" s="52">
        <v>33.2</v>
      </c>
      <c r="E23" s="52">
        <v>25.8</v>
      </c>
      <c r="F23" s="53"/>
      <c r="G23" s="31"/>
      <c r="H23" s="40"/>
      <c r="I23" s="40"/>
    </row>
    <row r="24" spans="2:9" ht="12.75">
      <c r="B24" s="19"/>
      <c r="C24" s="54" t="s">
        <v>40</v>
      </c>
      <c r="D24" s="52">
        <v>65.6</v>
      </c>
      <c r="E24" s="52">
        <v>18.5</v>
      </c>
      <c r="F24" s="53"/>
      <c r="G24" s="31"/>
      <c r="H24" s="40"/>
      <c r="I24" s="40"/>
    </row>
    <row r="25" spans="2:9" ht="12.75">
      <c r="B25" s="19"/>
      <c r="C25" s="54" t="s">
        <v>51</v>
      </c>
      <c r="D25" s="52">
        <v>38.1</v>
      </c>
      <c r="E25" s="52">
        <v>17.8</v>
      </c>
      <c r="F25" s="53"/>
      <c r="G25" s="31"/>
      <c r="H25" s="40"/>
      <c r="I25" s="40"/>
    </row>
    <row r="26" spans="2:9" ht="12.75">
      <c r="B26" s="19"/>
      <c r="C26" s="54" t="s">
        <v>58</v>
      </c>
      <c r="D26" s="52">
        <v>24.8</v>
      </c>
      <c r="E26" s="52">
        <v>21.4</v>
      </c>
      <c r="F26" s="53"/>
      <c r="G26" s="31"/>
      <c r="H26" s="40"/>
      <c r="I26" s="40"/>
    </row>
    <row r="27" spans="2:9" ht="12.75">
      <c r="B27" s="19"/>
      <c r="C27" s="54" t="s">
        <v>49</v>
      </c>
      <c r="D27" s="52">
        <v>7.4</v>
      </c>
      <c r="E27" s="52">
        <v>4.2</v>
      </c>
      <c r="F27" s="53"/>
      <c r="G27" s="31"/>
      <c r="H27" s="40"/>
      <c r="I27" s="40"/>
    </row>
    <row r="28" spans="2:9" ht="12.75">
      <c r="B28" s="19"/>
      <c r="C28" s="54" t="s">
        <v>47</v>
      </c>
      <c r="D28" s="52">
        <v>33.3</v>
      </c>
      <c r="E28" s="52">
        <v>9.9</v>
      </c>
      <c r="F28" s="53"/>
      <c r="G28" s="31"/>
      <c r="H28" s="40"/>
      <c r="I28" s="40"/>
    </row>
    <row r="29" spans="2:9" ht="12.75">
      <c r="B29" s="19"/>
      <c r="C29" s="54" t="s">
        <v>43</v>
      </c>
      <c r="D29" s="53">
        <v>22</v>
      </c>
      <c r="E29" s="52">
        <v>13.8</v>
      </c>
      <c r="F29" s="53"/>
      <c r="G29" s="31"/>
      <c r="H29" s="40"/>
      <c r="I29" s="40"/>
    </row>
    <row r="30" spans="2:9" ht="12.75">
      <c r="B30" s="19"/>
      <c r="C30" s="54" t="s">
        <v>81</v>
      </c>
      <c r="D30" s="52">
        <v>35.4</v>
      </c>
      <c r="E30" s="52">
        <v>17.5</v>
      </c>
      <c r="F30" s="53"/>
      <c r="G30" s="31"/>
      <c r="H30" s="40"/>
      <c r="I30" s="40"/>
    </row>
    <row r="31" spans="2:9" ht="12.75">
      <c r="B31" s="19"/>
      <c r="C31" s="54" t="s">
        <v>45</v>
      </c>
      <c r="D31" s="52">
        <v>31.7</v>
      </c>
      <c r="E31" s="52">
        <v>10.7</v>
      </c>
      <c r="F31" s="53"/>
      <c r="G31" s="31"/>
      <c r="H31" s="40"/>
      <c r="I31" s="40"/>
    </row>
    <row r="32" spans="2:9" ht="12.75">
      <c r="B32" s="19"/>
      <c r="C32" s="54" t="s">
        <v>57</v>
      </c>
      <c r="D32" s="52">
        <v>23.9</v>
      </c>
      <c r="E32" s="52">
        <v>16.2</v>
      </c>
      <c r="F32" s="53"/>
      <c r="G32" s="31"/>
      <c r="H32" s="40"/>
      <c r="I32" s="40"/>
    </row>
    <row r="33" spans="1:9" ht="12.75">
      <c r="A33" s="1"/>
      <c r="C33" s="54" t="s">
        <v>33</v>
      </c>
      <c r="D33" s="52">
        <v>52.4</v>
      </c>
      <c r="E33" s="52">
        <v>34.2</v>
      </c>
      <c r="F33" s="53"/>
      <c r="G33" s="31"/>
      <c r="H33" s="31"/>
      <c r="I33" s="31"/>
    </row>
    <row r="34" spans="1:9" ht="12.75">
      <c r="A34" s="1"/>
      <c r="C34" s="54" t="s">
        <v>48</v>
      </c>
      <c r="D34" s="52">
        <v>28.4</v>
      </c>
      <c r="E34" s="52">
        <v>11.6</v>
      </c>
      <c r="F34" s="53"/>
      <c r="G34" s="31"/>
      <c r="H34" s="40"/>
      <c r="I34" s="40"/>
    </row>
    <row r="35" spans="1:9" ht="12.75">
      <c r="A35" s="1"/>
      <c r="C35" s="54"/>
      <c r="D35" s="53"/>
      <c r="E35" s="53"/>
      <c r="F35" s="53"/>
      <c r="G35" s="31"/>
      <c r="H35" s="40"/>
      <c r="I35" s="40"/>
    </row>
    <row r="36" spans="1:9" ht="12.75">
      <c r="A36" s="1"/>
      <c r="C36" s="54"/>
      <c r="D36" s="53"/>
      <c r="E36" s="53"/>
      <c r="F36" s="53"/>
      <c r="G36" s="31"/>
      <c r="H36" s="40"/>
      <c r="I36" s="40"/>
    </row>
    <row r="37" spans="1:8" ht="12.75">
      <c r="A37" s="1"/>
      <c r="C37" s="54"/>
      <c r="D37" s="53"/>
      <c r="E37" s="53"/>
      <c r="F37" s="53"/>
      <c r="G37" s="43"/>
      <c r="H37" s="31"/>
    </row>
    <row r="38" spans="1:8" ht="12.75">
      <c r="A38" s="1"/>
      <c r="B38" s="1"/>
      <c r="D38" s="53"/>
      <c r="E38" s="53"/>
      <c r="F38" s="53"/>
      <c r="H38" s="40"/>
    </row>
    <row r="39" spans="1:8" ht="12.75">
      <c r="A39" s="1"/>
      <c r="B39" s="19"/>
      <c r="C39" s="43" t="s">
        <v>25</v>
      </c>
      <c r="D39" s="52">
        <v>48.3</v>
      </c>
      <c r="E39" s="52">
        <v>9.4</v>
      </c>
      <c r="F39" s="53"/>
      <c r="H39" s="40"/>
    </row>
    <row r="40" spans="1:8" ht="12.75">
      <c r="A40" s="1"/>
      <c r="B40" s="19"/>
      <c r="C40" s="43" t="s">
        <v>3</v>
      </c>
      <c r="D40" s="52">
        <v>36.3</v>
      </c>
      <c r="E40" s="52">
        <v>10.9</v>
      </c>
      <c r="F40" s="53"/>
      <c r="H40" s="40"/>
    </row>
    <row r="41" spans="2:7" ht="12.75">
      <c r="B41" s="19"/>
      <c r="C41" s="3" t="s">
        <v>26</v>
      </c>
      <c r="D41" s="52">
        <v>20.6</v>
      </c>
      <c r="E41" s="52">
        <v>16.9</v>
      </c>
      <c r="F41" s="53"/>
      <c r="G41" s="1"/>
    </row>
    <row r="42" ht="12.75"/>
    <row r="43" ht="15" customHeight="1">
      <c r="C43" s="62" t="s">
        <v>87</v>
      </c>
    </row>
    <row r="44" spans="3:9" ht="10.95" customHeight="1">
      <c r="C44" s="3" t="s">
        <v>64</v>
      </c>
      <c r="I44" s="1"/>
    </row>
    <row r="45" spans="1:9" ht="15" customHeight="1">
      <c r="A45" s="2"/>
      <c r="C45" s="58" t="s">
        <v>114</v>
      </c>
      <c r="I45" s="1"/>
    </row>
    <row r="46" spans="2:9" ht="12">
      <c r="B46" s="26"/>
      <c r="C46" s="24" t="s">
        <v>120</v>
      </c>
      <c r="I46" s="1"/>
    </row>
    <row r="47" ht="15" customHeight="1">
      <c r="I47" s="1"/>
    </row>
    <row r="48" spans="1:9" ht="12">
      <c r="A48" s="59" t="s">
        <v>104</v>
      </c>
      <c r="I48" s="1"/>
    </row>
    <row r="49" spans="1:9" ht="12">
      <c r="A49" s="28" t="s">
        <v>115</v>
      </c>
      <c r="I49" s="1"/>
    </row>
    <row r="56" ht="12">
      <c r="B56" s="1"/>
    </row>
    <row r="57" ht="12"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</sheetData>
  <conditionalFormatting sqref="B33:C34 B35:B37 C36:C38 C25 C27 B31:B32">
    <cfRule type="cellIs" priority="4" dxfId="0" operator="lessThan">
      <formula>0</formula>
    </cfRule>
  </conditionalFormatting>
  <conditionalFormatting sqref="B15:B30 B12:C12 C15:C24">
    <cfRule type="cellIs" priority="3" dxfId="0" operator="lessThan">
      <formula>0</formula>
    </cfRule>
  </conditionalFormatting>
  <conditionalFormatting sqref="C26">
    <cfRule type="cellIs" priority="2" dxfId="0" operator="lessThan">
      <formula>0</formula>
    </cfRule>
  </conditionalFormatting>
  <conditionalFormatting sqref="C28:C32">
    <cfRule type="cellIs" priority="1" dxfId="0" operator="lessThan">
      <formula>0</formula>
    </cfRule>
  </conditionalFormatting>
  <hyperlinks>
    <hyperlink ref="A49" r:id="rId1" display="https://ec.europa.eu/eurostat/databrowser/bookmark/03f26784-8eb9-4b98-b918-a41e244ac964?lang=en&amp;page=time:202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workbookViewId="0" topLeftCell="A61">
      <selection activeCell="R58" sqref="R58"/>
    </sheetView>
  </sheetViews>
  <sheetFormatPr defaultColWidth="9.140625" defaultRowHeight="12"/>
  <cols>
    <col min="1" max="2" width="12.7109375" style="3" customWidth="1"/>
    <col min="3" max="3" width="20.8515625" style="3" customWidth="1"/>
    <col min="4" max="5" width="14.00390625" style="3" customWidth="1"/>
    <col min="6" max="7" width="20.7109375" style="3" customWidth="1"/>
    <col min="8" max="16121" width="9.140625" style="3" customWidth="1"/>
    <col min="16122" max="16384" width="9.140625" style="3" customWidth="1"/>
  </cols>
  <sheetData>
    <row r="1" spans="1:7" ht="12.75">
      <c r="A1" s="3" t="s">
        <v>63</v>
      </c>
      <c r="F1" s="1"/>
      <c r="G1" s="1"/>
    </row>
    <row r="2" spans="4:10" ht="12.75">
      <c r="D2" s="1"/>
      <c r="E2" s="1"/>
      <c r="F2" s="1"/>
      <c r="G2" s="1"/>
      <c r="H2" s="1"/>
      <c r="I2" s="1"/>
      <c r="J2" s="1"/>
    </row>
    <row r="3" ht="12.75">
      <c r="C3" s="2" t="s">
        <v>1</v>
      </c>
    </row>
    <row r="4" ht="12.75">
      <c r="C4" s="2" t="s">
        <v>32</v>
      </c>
    </row>
    <row r="5" ht="12.75"/>
    <row r="6" ht="12.75">
      <c r="C6" s="4" t="s">
        <v>88</v>
      </c>
    </row>
    <row r="7" ht="12.75">
      <c r="C7" s="5" t="s">
        <v>0</v>
      </c>
    </row>
    <row r="8" ht="12.75"/>
    <row r="9" spans="3:7" ht="12.75">
      <c r="C9" s="43"/>
      <c r="D9" s="43"/>
      <c r="E9" s="50"/>
      <c r="F9" s="43"/>
      <c r="G9" s="43"/>
    </row>
    <row r="10" spans="3:6" ht="12.75">
      <c r="C10" s="51"/>
      <c r="D10" s="50" t="s">
        <v>23</v>
      </c>
      <c r="E10" s="50" t="s">
        <v>24</v>
      </c>
      <c r="F10" s="50"/>
    </row>
    <row r="11" spans="1:6" ht="12.75">
      <c r="A11" s="63"/>
      <c r="B11" s="63"/>
      <c r="C11" s="5" t="s">
        <v>2</v>
      </c>
      <c r="D11" s="52">
        <v>32.5</v>
      </c>
      <c r="E11" s="53">
        <v>38</v>
      </c>
      <c r="F11" s="15"/>
    </row>
    <row r="12" spans="1:7" ht="12.75">
      <c r="A12" s="63"/>
      <c r="B12" s="63"/>
      <c r="F12" s="15"/>
      <c r="G12" s="57"/>
    </row>
    <row r="13" spans="1:7" ht="12.75">
      <c r="A13" s="63"/>
      <c r="B13" s="63"/>
      <c r="C13" s="54" t="s">
        <v>35</v>
      </c>
      <c r="D13" s="52">
        <v>58.4</v>
      </c>
      <c r="E13" s="52">
        <v>42.4</v>
      </c>
      <c r="F13" s="15"/>
      <c r="G13" s="64"/>
    </row>
    <row r="14" spans="1:7" ht="12.75">
      <c r="A14" s="63"/>
      <c r="B14" s="63"/>
      <c r="C14" s="54" t="s">
        <v>80</v>
      </c>
      <c r="D14" s="52">
        <v>56.1</v>
      </c>
      <c r="E14" s="52">
        <v>57.6</v>
      </c>
      <c r="F14" s="15"/>
      <c r="G14" s="64"/>
    </row>
    <row r="15" spans="1:7" ht="12.75">
      <c r="A15" s="63"/>
      <c r="B15" s="63"/>
      <c r="C15" s="54" t="s">
        <v>33</v>
      </c>
      <c r="D15" s="52">
        <v>51.8</v>
      </c>
      <c r="E15" s="52">
        <v>52.4</v>
      </c>
      <c r="F15" s="15"/>
      <c r="G15" s="57"/>
    </row>
    <row r="16" spans="1:7" ht="12.75">
      <c r="A16" s="63"/>
      <c r="B16" s="63"/>
      <c r="C16" s="54" t="s">
        <v>52</v>
      </c>
      <c r="D16" s="52">
        <v>48.4</v>
      </c>
      <c r="E16" s="52">
        <v>24.8</v>
      </c>
      <c r="F16" s="15"/>
      <c r="G16" s="57"/>
    </row>
    <row r="17" spans="1:7" ht="12.75">
      <c r="A17" s="63"/>
      <c r="B17" s="63"/>
      <c r="C17" s="54" t="s">
        <v>40</v>
      </c>
      <c r="D17" s="52">
        <v>47.1</v>
      </c>
      <c r="E17" s="52">
        <v>65.6</v>
      </c>
      <c r="F17" s="15"/>
      <c r="G17" s="57"/>
    </row>
    <row r="18" spans="1:7" ht="12.75">
      <c r="A18" s="63"/>
      <c r="B18" s="63"/>
      <c r="C18" s="3" t="s">
        <v>56</v>
      </c>
      <c r="D18" s="53">
        <v>40</v>
      </c>
      <c r="E18" s="52">
        <v>31.7</v>
      </c>
      <c r="F18" s="15"/>
      <c r="G18" s="57"/>
    </row>
    <row r="19" spans="1:7" ht="12.75">
      <c r="A19" s="63"/>
      <c r="B19" s="63"/>
      <c r="C19" s="54" t="s">
        <v>110</v>
      </c>
      <c r="D19" s="52">
        <v>36.3</v>
      </c>
      <c r="E19" s="52">
        <v>35.4</v>
      </c>
      <c r="F19" s="15"/>
      <c r="G19" s="57"/>
    </row>
    <row r="20" spans="1:7" ht="12.75">
      <c r="A20" s="63"/>
      <c r="B20" s="63"/>
      <c r="C20" s="54" t="s">
        <v>37</v>
      </c>
      <c r="D20" s="52">
        <v>35.9</v>
      </c>
      <c r="E20" s="52">
        <v>41.3</v>
      </c>
      <c r="F20" s="15"/>
      <c r="G20" s="57"/>
    </row>
    <row r="21" spans="1:7" ht="12.75">
      <c r="A21" s="63"/>
      <c r="B21" s="63"/>
      <c r="C21" s="54" t="s">
        <v>46</v>
      </c>
      <c r="D21" s="52">
        <v>33.1</v>
      </c>
      <c r="E21" s="52">
        <v>33.5</v>
      </c>
      <c r="F21" s="15"/>
      <c r="G21" s="57"/>
    </row>
    <row r="22" spans="1:7" ht="12.75">
      <c r="A22" s="63"/>
      <c r="B22" s="63"/>
      <c r="C22" s="54" t="s">
        <v>36</v>
      </c>
      <c r="D22" s="53">
        <v>33</v>
      </c>
      <c r="E22" s="52">
        <v>33.2</v>
      </c>
      <c r="F22" s="15"/>
      <c r="G22" s="57"/>
    </row>
    <row r="23" spans="1:7" ht="12.75">
      <c r="A23" s="63"/>
      <c r="B23" s="63"/>
      <c r="C23" s="54" t="s">
        <v>41</v>
      </c>
      <c r="D23" s="52">
        <v>30.4</v>
      </c>
      <c r="E23" s="52">
        <v>35.3</v>
      </c>
      <c r="F23" s="15"/>
      <c r="G23" s="57"/>
    </row>
    <row r="24" spans="1:7" ht="12.75">
      <c r="A24" s="63"/>
      <c r="B24" s="63"/>
      <c r="C24" s="54" t="s">
        <v>47</v>
      </c>
      <c r="D24" s="52">
        <v>30.2</v>
      </c>
      <c r="E24" s="52">
        <v>33.3</v>
      </c>
      <c r="F24" s="15"/>
      <c r="G24" s="57"/>
    </row>
    <row r="25" spans="1:7" ht="12.75">
      <c r="A25" s="63"/>
      <c r="B25" s="63"/>
      <c r="C25" s="54" t="s">
        <v>55</v>
      </c>
      <c r="D25" s="52">
        <v>29.8</v>
      </c>
      <c r="E25" s="52">
        <v>50.5</v>
      </c>
      <c r="F25" s="15"/>
      <c r="G25" s="57"/>
    </row>
    <row r="26" spans="1:7" ht="12.75">
      <c r="A26" s="63"/>
      <c r="B26" s="63"/>
      <c r="C26" s="54" t="s">
        <v>38</v>
      </c>
      <c r="D26" s="53">
        <v>28</v>
      </c>
      <c r="E26" s="53">
        <v>23</v>
      </c>
      <c r="F26" s="15"/>
      <c r="G26" s="57"/>
    </row>
    <row r="27" spans="1:7" ht="12.75">
      <c r="A27" s="63"/>
      <c r="B27" s="63"/>
      <c r="C27" s="54" t="s">
        <v>44</v>
      </c>
      <c r="D27" s="52">
        <v>25.6</v>
      </c>
      <c r="E27" s="52">
        <v>27.7</v>
      </c>
      <c r="F27" s="15"/>
      <c r="G27" s="57"/>
    </row>
    <row r="28" spans="1:7" ht="12.75">
      <c r="A28" s="63"/>
      <c r="B28" s="63"/>
      <c r="C28" s="54" t="s">
        <v>39</v>
      </c>
      <c r="D28" s="52">
        <v>25.6</v>
      </c>
      <c r="E28" s="52">
        <v>37.2</v>
      </c>
      <c r="F28" s="15"/>
      <c r="G28" s="57"/>
    </row>
    <row r="29" spans="1:7" ht="12.75">
      <c r="A29" s="63"/>
      <c r="B29" s="63"/>
      <c r="C29" s="54" t="s">
        <v>43</v>
      </c>
      <c r="D29" s="52">
        <v>22.9</v>
      </c>
      <c r="E29" s="53">
        <v>22</v>
      </c>
      <c r="F29" s="15"/>
      <c r="G29" s="57"/>
    </row>
    <row r="30" spans="1:7" ht="12.75">
      <c r="A30" s="63"/>
      <c r="B30" s="63"/>
      <c r="C30" s="54" t="s">
        <v>48</v>
      </c>
      <c r="D30" s="52">
        <v>20.9</v>
      </c>
      <c r="E30" s="52">
        <v>28.4</v>
      </c>
      <c r="F30" s="15"/>
      <c r="G30" s="57"/>
    </row>
    <row r="31" spans="3:8" ht="12.75">
      <c r="C31" s="54" t="s">
        <v>82</v>
      </c>
      <c r="D31" s="52">
        <v>16.7</v>
      </c>
      <c r="E31" s="52">
        <v>29.6</v>
      </c>
      <c r="F31" s="53"/>
      <c r="G31" s="15"/>
      <c r="H31" s="57"/>
    </row>
    <row r="32" spans="3:8" ht="12.75">
      <c r="C32" s="54" t="s">
        <v>49</v>
      </c>
      <c r="D32" s="52">
        <v>9.4</v>
      </c>
      <c r="E32" s="52">
        <v>7.4</v>
      </c>
      <c r="F32" s="53"/>
      <c r="G32" s="15"/>
      <c r="H32" s="57"/>
    </row>
    <row r="33" spans="1:8" ht="12.75">
      <c r="A33" s="1"/>
      <c r="C33" s="43"/>
      <c r="D33" s="58"/>
      <c r="E33" s="58"/>
      <c r="F33" s="53"/>
      <c r="G33" s="15"/>
      <c r="H33" s="57"/>
    </row>
    <row r="34" spans="1:8" ht="12.75">
      <c r="A34" s="1"/>
      <c r="C34" s="43" t="s">
        <v>25</v>
      </c>
      <c r="D34" s="53">
        <v>52</v>
      </c>
      <c r="E34" s="52">
        <v>48.3</v>
      </c>
      <c r="F34" s="53"/>
      <c r="G34" s="15"/>
      <c r="H34" s="57"/>
    </row>
    <row r="35" spans="1:8" ht="12.75">
      <c r="A35" s="1"/>
      <c r="C35" s="3" t="s">
        <v>3</v>
      </c>
      <c r="D35" s="52">
        <v>40.1</v>
      </c>
      <c r="E35" s="52">
        <v>36.3</v>
      </c>
      <c r="F35" s="53"/>
      <c r="G35" s="15"/>
      <c r="H35" s="57"/>
    </row>
    <row r="36" spans="1:8" ht="12.75">
      <c r="A36" s="1"/>
      <c r="C36" s="54" t="s">
        <v>26</v>
      </c>
      <c r="D36" s="52">
        <v>20.4</v>
      </c>
      <c r="E36" s="52">
        <v>20.6</v>
      </c>
      <c r="F36" s="53"/>
      <c r="G36" s="15"/>
      <c r="H36" s="57"/>
    </row>
    <row r="37" spans="1:8" ht="12.75">
      <c r="A37" s="1"/>
      <c r="C37" s="54"/>
      <c r="D37" s="52"/>
      <c r="E37" s="52"/>
      <c r="F37" s="53"/>
      <c r="G37" s="15"/>
      <c r="H37" s="57"/>
    </row>
    <row r="38" spans="1:8" ht="12.75">
      <c r="A38" s="1"/>
      <c r="C38" s="65" t="s">
        <v>121</v>
      </c>
      <c r="D38" s="53"/>
      <c r="E38" s="53"/>
      <c r="F38" s="53"/>
      <c r="G38" s="43"/>
      <c r="H38" s="57"/>
    </row>
    <row r="39" spans="1:8" ht="12.75">
      <c r="A39" s="1"/>
      <c r="B39" s="1"/>
      <c r="C39" s="5" t="s">
        <v>109</v>
      </c>
      <c r="D39" s="53"/>
      <c r="E39" s="53"/>
      <c r="F39" s="53"/>
      <c r="H39" s="57"/>
    </row>
    <row r="40" spans="1:8" ht="12.75">
      <c r="A40" s="1"/>
      <c r="B40" s="63"/>
      <c r="C40" s="66" t="s">
        <v>108</v>
      </c>
      <c r="H40" s="57"/>
    </row>
    <row r="41" spans="2:7" ht="12.75">
      <c r="B41" s="63"/>
      <c r="C41" s="24" t="s">
        <v>120</v>
      </c>
      <c r="D41" s="67"/>
      <c r="E41" s="67"/>
      <c r="F41" s="68"/>
      <c r="G41" s="1"/>
    </row>
    <row r="42" ht="12.75"/>
    <row r="43" ht="15" customHeight="1">
      <c r="A43" s="59" t="s">
        <v>104</v>
      </c>
    </row>
    <row r="44" spans="1:9" ht="15" customHeight="1">
      <c r="A44" s="3" t="s">
        <v>115</v>
      </c>
      <c r="I44" s="1"/>
    </row>
    <row r="45" spans="1:9" ht="15" customHeight="1">
      <c r="A45" s="2"/>
      <c r="I45" s="1"/>
    </row>
    <row r="46" spans="2:9" ht="12.75">
      <c r="B46" s="26"/>
      <c r="I46" s="1"/>
    </row>
    <row r="47" spans="3:9" ht="15" customHeight="1">
      <c r="C47" s="31"/>
      <c r="D47" s="40"/>
      <c r="E47" s="40"/>
      <c r="I47" s="1"/>
    </row>
    <row r="48" spans="3:9" ht="12.75">
      <c r="C48" s="31"/>
      <c r="D48" s="40"/>
      <c r="E48" s="40"/>
      <c r="I48" s="1"/>
    </row>
    <row r="49" spans="3:9" ht="12.75">
      <c r="C49" s="31"/>
      <c r="D49" s="40"/>
      <c r="E49" s="40"/>
      <c r="I49" s="1"/>
    </row>
    <row r="50" ht="12.75">
      <c r="C50" s="31"/>
    </row>
    <row r="51" ht="12.75"/>
    <row r="52" ht="12.75"/>
    <row r="53" ht="12.75"/>
    <row r="54" ht="12.75"/>
    <row r="55" ht="12.75"/>
    <row r="56" ht="12.75">
      <c r="B56" s="1"/>
    </row>
    <row r="57" ht="12.75"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5" ht="12.75">
      <c r="A72" s="1"/>
      <c r="B72" s="1"/>
      <c r="C72" s="31"/>
      <c r="D72" s="40"/>
      <c r="E72" s="40"/>
    </row>
    <row r="73" spans="1:5" ht="12.75">
      <c r="A73" s="1"/>
      <c r="B73" s="1"/>
      <c r="C73" s="31"/>
      <c r="D73" s="40"/>
      <c r="E73" s="40"/>
    </row>
    <row r="74" spans="1:2" ht="12.75">
      <c r="A74" s="1"/>
      <c r="B74" s="1"/>
    </row>
    <row r="75" spans="1:5" ht="12.75">
      <c r="A75" s="1"/>
      <c r="B75" s="1"/>
      <c r="C75" s="31"/>
      <c r="D75" s="31"/>
      <c r="E75" s="31"/>
    </row>
    <row r="76" spans="1:5" ht="12.75">
      <c r="A76" s="1"/>
      <c r="B76" s="1"/>
      <c r="C76" s="31"/>
      <c r="D76" s="40"/>
      <c r="E76" s="40"/>
    </row>
    <row r="77" ht="12.75"/>
    <row r="78" spans="3:5" ht="12.75">
      <c r="C78" s="31"/>
      <c r="D78" s="40"/>
      <c r="E78" s="40"/>
    </row>
    <row r="79" spans="3:5" ht="12.75">
      <c r="C79" s="31"/>
      <c r="D79" s="40"/>
      <c r="E79" s="40"/>
    </row>
    <row r="80" spans="3:5" ht="12.75">
      <c r="C80" s="31"/>
      <c r="D80" s="40"/>
      <c r="E80" s="40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ht="12.75"/>
    <row r="86" ht="12.75"/>
    <row r="87" ht="12.75">
      <c r="C87" s="31"/>
    </row>
    <row r="88" ht="12.75">
      <c r="C88" s="31"/>
    </row>
  </sheetData>
  <conditionalFormatting sqref="C36:C37 C26 C28 B31:B38 B12 C13 B40:B41">
    <cfRule type="cellIs" priority="5" dxfId="0" operator="lessThan">
      <formula>0</formula>
    </cfRule>
  </conditionalFormatting>
  <conditionalFormatting sqref="C16:C25 B12:B30">
    <cfRule type="cellIs" priority="4" dxfId="0" operator="lessThan">
      <formula>0</formula>
    </cfRule>
  </conditionalFormatting>
  <conditionalFormatting sqref="C27">
    <cfRule type="cellIs" priority="3" dxfId="0" operator="lessThan">
      <formula>0</formula>
    </cfRule>
  </conditionalFormatting>
  <conditionalFormatting sqref="C29:C32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workbookViewId="0" topLeftCell="A1"/>
  </sheetViews>
  <sheetFormatPr defaultColWidth="8.7109375" defaultRowHeight="12"/>
  <cols>
    <col min="1" max="16384" width="8.7109375" style="1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0"/>
  <sheetViews>
    <sheetView showGridLines="0" workbookViewId="0" topLeftCell="A35"/>
  </sheetViews>
  <sheetFormatPr defaultColWidth="8.8515625" defaultRowHeight="12"/>
  <cols>
    <col min="1" max="2" width="12.7109375" style="3" customWidth="1"/>
    <col min="3" max="3" width="25.7109375" style="3" customWidth="1"/>
    <col min="4" max="4" width="11.140625" style="3" customWidth="1"/>
    <col min="5" max="5" width="12.140625" style="3" customWidth="1"/>
    <col min="6" max="6" width="24.57421875" style="3" customWidth="1"/>
    <col min="7" max="7" width="13.140625" style="3" customWidth="1"/>
    <col min="8" max="11" width="12.140625" style="3" customWidth="1"/>
    <col min="12" max="12" width="7.7109375" style="3" customWidth="1"/>
    <col min="13" max="16384" width="8.8515625" style="3" customWidth="1"/>
  </cols>
  <sheetData>
    <row r="3" ht="12">
      <c r="C3" s="2" t="s">
        <v>1</v>
      </c>
    </row>
    <row r="4" ht="12">
      <c r="C4" s="2" t="s">
        <v>32</v>
      </c>
    </row>
    <row r="6" ht="12">
      <c r="C6" s="4" t="s">
        <v>89</v>
      </c>
    </row>
    <row r="7" ht="12">
      <c r="C7" s="5" t="s">
        <v>0</v>
      </c>
    </row>
    <row r="10" spans="4:15" ht="52.8">
      <c r="D10" s="6"/>
      <c r="E10" s="7" t="s">
        <v>5</v>
      </c>
      <c r="F10" s="8" t="s">
        <v>15</v>
      </c>
      <c r="G10" s="8" t="s">
        <v>6</v>
      </c>
      <c r="H10" s="8"/>
      <c r="I10" s="8" t="s">
        <v>9</v>
      </c>
      <c r="J10" s="8" t="s">
        <v>16</v>
      </c>
      <c r="K10" s="7" t="s">
        <v>7</v>
      </c>
      <c r="L10" s="9"/>
      <c r="N10" s="10"/>
      <c r="O10" s="11"/>
    </row>
    <row r="11" spans="3:15" ht="12" customHeight="1">
      <c r="C11" s="3" t="s">
        <v>12</v>
      </c>
      <c r="D11" s="5" t="s">
        <v>29</v>
      </c>
      <c r="E11" s="12">
        <v>20.7</v>
      </c>
      <c r="F11" s="12">
        <v>28.8</v>
      </c>
      <c r="G11" s="12">
        <v>34.8</v>
      </c>
      <c r="H11" s="13"/>
      <c r="I11" s="13"/>
      <c r="J11" s="13"/>
      <c r="K11" s="13"/>
      <c r="L11" s="9"/>
      <c r="N11" s="14"/>
      <c r="O11" s="15"/>
    </row>
    <row r="12" spans="4:15" ht="12" customHeight="1">
      <c r="D12" s="5" t="s">
        <v>30</v>
      </c>
      <c r="E12" s="12">
        <v>20.1</v>
      </c>
      <c r="F12" s="12">
        <v>26.9</v>
      </c>
      <c r="G12" s="12">
        <v>32.7</v>
      </c>
      <c r="H12" s="13"/>
      <c r="I12" s="13"/>
      <c r="J12" s="13"/>
      <c r="K12" s="13"/>
      <c r="L12" s="9"/>
      <c r="N12" s="14"/>
      <c r="O12" s="15"/>
    </row>
    <row r="13" spans="4:15" ht="12" customHeight="1">
      <c r="D13" s="5" t="s">
        <v>31</v>
      </c>
      <c r="E13" s="12">
        <v>21.3</v>
      </c>
      <c r="F13" s="12">
        <v>30.5</v>
      </c>
      <c r="G13" s="12">
        <v>36.9</v>
      </c>
      <c r="H13" s="13"/>
      <c r="I13" s="13"/>
      <c r="J13" s="13"/>
      <c r="K13" s="13"/>
      <c r="L13" s="9"/>
      <c r="N13" s="16"/>
      <c r="O13" s="15"/>
    </row>
    <row r="14" spans="3:15" ht="12" customHeight="1">
      <c r="C14" s="3" t="s">
        <v>4</v>
      </c>
      <c r="D14" s="17" t="s">
        <v>4</v>
      </c>
      <c r="E14" s="13"/>
      <c r="F14" s="13"/>
      <c r="G14" s="13"/>
      <c r="H14" s="13"/>
      <c r="I14" s="13"/>
      <c r="J14" s="13"/>
      <c r="K14" s="13"/>
      <c r="L14" s="15"/>
      <c r="O14" s="15"/>
    </row>
    <row r="15" spans="3:15" ht="12" customHeight="1">
      <c r="C15" s="3" t="s">
        <v>13</v>
      </c>
      <c r="D15" s="5" t="s">
        <v>29</v>
      </c>
      <c r="E15" s="13"/>
      <c r="F15" s="13"/>
      <c r="G15" s="13"/>
      <c r="H15" s="13"/>
      <c r="I15" s="71">
        <v>21.1</v>
      </c>
      <c r="J15" s="71">
        <v>31.8</v>
      </c>
      <c r="K15" s="71">
        <v>39.4</v>
      </c>
      <c r="O15" s="15"/>
    </row>
    <row r="16" spans="4:16" ht="12" customHeight="1">
      <c r="D16" s="5" t="s">
        <v>30</v>
      </c>
      <c r="E16" s="13"/>
      <c r="F16" s="13"/>
      <c r="G16" s="13"/>
      <c r="H16" s="13"/>
      <c r="I16" s="71">
        <v>20.4</v>
      </c>
      <c r="J16" s="71">
        <v>30.2</v>
      </c>
      <c r="K16" s="71">
        <v>35.9</v>
      </c>
      <c r="L16" s="15"/>
      <c r="N16" s="18"/>
      <c r="O16" s="15"/>
      <c r="P16" s="19"/>
    </row>
    <row r="17" spans="4:14" ht="12" customHeight="1">
      <c r="D17" s="5" t="s">
        <v>31</v>
      </c>
      <c r="E17" s="13"/>
      <c r="F17" s="13"/>
      <c r="G17" s="13"/>
      <c r="H17" s="13"/>
      <c r="I17" s="71">
        <v>21.8</v>
      </c>
      <c r="J17" s="71">
        <v>33.3</v>
      </c>
      <c r="K17" s="71">
        <v>43.4</v>
      </c>
      <c r="N17" s="20"/>
    </row>
    <row r="18" spans="3:14" ht="12" customHeight="1">
      <c r="C18" s="17"/>
      <c r="D18" s="15"/>
      <c r="E18" s="21"/>
      <c r="F18" s="22"/>
      <c r="G18" s="22"/>
      <c r="H18" s="22"/>
      <c r="N18" s="23"/>
    </row>
    <row r="19" spans="1:8" ht="15" customHeight="1">
      <c r="A19" s="2"/>
      <c r="C19" s="24" t="s">
        <v>117</v>
      </c>
      <c r="D19" s="15"/>
      <c r="F19" s="22"/>
      <c r="G19" s="22"/>
      <c r="H19" s="22"/>
    </row>
    <row r="20" spans="1:8" ht="12">
      <c r="A20" s="25"/>
      <c r="B20" s="26"/>
      <c r="D20" s="15"/>
      <c r="E20" s="21"/>
      <c r="F20" s="22"/>
      <c r="G20" s="22"/>
      <c r="H20" s="22"/>
    </row>
    <row r="21" spans="1:8" ht="12">
      <c r="A21" s="59" t="s">
        <v>60</v>
      </c>
      <c r="C21" s="17"/>
      <c r="D21" s="15"/>
      <c r="E21" s="21"/>
      <c r="G21" s="22"/>
      <c r="H21" s="22"/>
    </row>
    <row r="22" spans="1:8" ht="12">
      <c r="A22" s="34" t="s">
        <v>71</v>
      </c>
      <c r="B22" s="35" t="s">
        <v>65</v>
      </c>
      <c r="C22" s="17"/>
      <c r="D22" s="15"/>
      <c r="E22" s="21"/>
      <c r="F22" s="1"/>
      <c r="G22" s="22"/>
      <c r="H22" s="22"/>
    </row>
    <row r="23" spans="1:8" ht="12">
      <c r="A23" s="34" t="s">
        <v>70</v>
      </c>
      <c r="B23" s="35" t="s">
        <v>66</v>
      </c>
      <c r="C23" s="17"/>
      <c r="D23" s="15"/>
      <c r="E23" s="21"/>
      <c r="F23" s="1"/>
      <c r="G23" s="22"/>
      <c r="H23" s="22"/>
    </row>
    <row r="24" spans="3:7" ht="12">
      <c r="C24" s="17"/>
      <c r="D24" s="15"/>
      <c r="F24" s="22"/>
      <c r="G24" s="22"/>
    </row>
    <row r="25" spans="3:7" ht="12">
      <c r="C25" s="17"/>
      <c r="D25" s="15"/>
      <c r="F25" s="22"/>
      <c r="G25" s="22"/>
    </row>
    <row r="26" spans="3:8" ht="12">
      <c r="C26" s="17"/>
      <c r="D26" s="15"/>
      <c r="E26" s="21"/>
      <c r="F26" s="22"/>
      <c r="G26" s="22"/>
      <c r="H26" s="22"/>
    </row>
    <row r="27" spans="3:8" ht="12">
      <c r="C27" s="17"/>
      <c r="D27" s="15"/>
      <c r="F27" s="22"/>
      <c r="G27" s="22"/>
      <c r="H27" s="22"/>
    </row>
    <row r="28" spans="3:8" ht="12">
      <c r="C28" s="17"/>
      <c r="D28" s="15"/>
      <c r="E28" s="21"/>
      <c r="F28" s="22"/>
      <c r="G28" s="22"/>
      <c r="H28" s="22"/>
    </row>
    <row r="29" spans="3:8" ht="12">
      <c r="C29" s="17"/>
      <c r="D29" s="15"/>
      <c r="F29" s="22"/>
      <c r="G29" s="22"/>
      <c r="H29" s="22"/>
    </row>
    <row r="30" spans="3:8" ht="5.4" customHeight="1">
      <c r="C30" s="17"/>
      <c r="D30" s="15"/>
      <c r="F30" s="22"/>
      <c r="G30" s="22"/>
      <c r="H30" s="22"/>
    </row>
    <row r="31" spans="3:8" ht="12" hidden="1">
      <c r="C31" s="17"/>
      <c r="D31" s="15"/>
      <c r="E31" s="21"/>
      <c r="F31" s="22"/>
      <c r="G31" s="22"/>
      <c r="H31" s="22"/>
    </row>
    <row r="32" spans="3:10" ht="63.6" customHeight="1">
      <c r="C32" s="85" t="s">
        <v>89</v>
      </c>
      <c r="D32" s="85"/>
      <c r="E32" s="85"/>
      <c r="F32" s="85"/>
      <c r="G32" s="85"/>
      <c r="H32" s="85"/>
      <c r="I32" s="85"/>
      <c r="J32" s="85"/>
    </row>
    <row r="33" ht="19.8" customHeight="1">
      <c r="C33" s="17" t="str">
        <f>+C7</f>
        <v>(%)</v>
      </c>
    </row>
    <row r="34" spans="4:8" ht="12">
      <c r="D34" s="15"/>
      <c r="E34" s="21"/>
      <c r="F34" s="22"/>
      <c r="G34" s="22"/>
      <c r="H34" s="22"/>
    </row>
    <row r="35" spans="3:8" ht="12">
      <c r="C35" s="17"/>
      <c r="D35" s="15"/>
      <c r="E35" s="21"/>
      <c r="F35" s="22"/>
      <c r="G35" s="22"/>
      <c r="H35" s="22"/>
    </row>
    <row r="36" spans="3:8" ht="12">
      <c r="C36" s="17"/>
      <c r="D36" s="15"/>
      <c r="F36" s="22"/>
      <c r="G36" s="22"/>
      <c r="H36" s="22"/>
    </row>
    <row r="37" spans="3:8" ht="12">
      <c r="C37" s="17"/>
      <c r="D37" s="15"/>
      <c r="E37" s="21"/>
      <c r="F37" s="22"/>
      <c r="G37" s="22"/>
      <c r="H37" s="22"/>
    </row>
    <row r="38" spans="3:8" ht="12">
      <c r="C38" s="17"/>
      <c r="D38" s="15"/>
      <c r="E38" s="21"/>
      <c r="F38" s="22"/>
      <c r="G38" s="22"/>
      <c r="H38" s="22"/>
    </row>
    <row r="39" spans="3:8" ht="12">
      <c r="C39" s="17"/>
      <c r="D39" s="15"/>
      <c r="E39" s="21"/>
      <c r="F39" s="22"/>
      <c r="G39" s="22"/>
      <c r="H39" s="22"/>
    </row>
    <row r="40" spans="3:4" ht="12">
      <c r="C40" s="17"/>
      <c r="D40" s="15"/>
    </row>
    <row r="41" spans="4:8" ht="12">
      <c r="D41" s="15"/>
      <c r="F41" s="22"/>
      <c r="G41" s="22"/>
      <c r="H41" s="22"/>
    </row>
    <row r="42" spans="4:8" ht="12">
      <c r="D42" s="15"/>
      <c r="E42" s="21"/>
      <c r="F42" s="22"/>
      <c r="G42" s="22"/>
      <c r="H42" s="22"/>
    </row>
    <row r="43" spans="4:8" ht="12">
      <c r="D43" s="19"/>
      <c r="E43" s="21"/>
      <c r="F43" s="22"/>
      <c r="G43" s="22"/>
      <c r="H43" s="22"/>
    </row>
    <row r="46" ht="15" customHeight="1"/>
    <row r="50" ht="12">
      <c r="C50" s="30"/>
    </row>
  </sheetData>
  <mergeCells count="1">
    <mergeCell ref="C32:J32"/>
  </mergeCells>
  <hyperlinks>
    <hyperlink ref="B22" r:id="rId1" display="https://ec.europa.eu/eurostat/databrowser/bookmark/72725f08-d19e-4575-a3af-d9c43df88ec2?lang=en"/>
    <hyperlink ref="B23" r:id="rId2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 topLeftCell="A40"/>
  </sheetViews>
  <sheetFormatPr defaultColWidth="8.8515625" defaultRowHeight="12"/>
  <cols>
    <col min="1" max="2" width="12.7109375" style="3" customWidth="1"/>
    <col min="3" max="3" width="25.7109375" style="3" customWidth="1"/>
    <col min="4" max="4" width="12.00390625" style="3" customWidth="1"/>
    <col min="5" max="5" width="12.140625" style="3" customWidth="1"/>
    <col min="6" max="6" width="24.57421875" style="3" customWidth="1"/>
    <col min="7" max="7" width="13.140625" style="3" customWidth="1"/>
    <col min="8" max="9" width="12.140625" style="3" customWidth="1"/>
    <col min="10" max="10" width="18.7109375" style="3" customWidth="1"/>
    <col min="11" max="11" width="11.28125" style="3" customWidth="1"/>
    <col min="12" max="16384" width="8.8515625" style="3" customWidth="1"/>
  </cols>
  <sheetData>
    <row r="1" ht="12">
      <c r="E1" s="12">
        <f>+N12-L12</f>
        <v>12.600000000000001</v>
      </c>
    </row>
    <row r="3" ht="12">
      <c r="C3" s="2" t="s">
        <v>1</v>
      </c>
    </row>
    <row r="4" ht="12">
      <c r="C4" s="2" t="s">
        <v>32</v>
      </c>
    </row>
    <row r="6" ht="12">
      <c r="C6" s="4" t="s">
        <v>96</v>
      </c>
    </row>
    <row r="7" ht="12">
      <c r="C7" s="5" t="s">
        <v>59</v>
      </c>
    </row>
    <row r="10" spans="4:18" ht="79.2">
      <c r="D10" s="6"/>
      <c r="E10" s="8" t="s">
        <v>15</v>
      </c>
      <c r="F10" s="8" t="s">
        <v>6</v>
      </c>
      <c r="G10" s="8"/>
      <c r="H10" s="8" t="s">
        <v>16</v>
      </c>
      <c r="I10" s="7" t="s">
        <v>7</v>
      </c>
      <c r="K10" s="9"/>
      <c r="L10" s="7" t="s">
        <v>5</v>
      </c>
      <c r="M10" s="8" t="s">
        <v>15</v>
      </c>
      <c r="N10" s="8" t="s">
        <v>6</v>
      </c>
      <c r="O10" s="8"/>
      <c r="P10" s="8" t="s">
        <v>9</v>
      </c>
      <c r="Q10" s="8" t="s">
        <v>16</v>
      </c>
      <c r="R10" s="7" t="s">
        <v>7</v>
      </c>
    </row>
    <row r="11" spans="3:18" ht="12" customHeight="1">
      <c r="C11" s="3" t="s">
        <v>12</v>
      </c>
      <c r="D11" s="5" t="s">
        <v>29</v>
      </c>
      <c r="E11" s="12">
        <f>+M11-L11</f>
        <v>8.100000000000001</v>
      </c>
      <c r="F11" s="12">
        <f>+N11-L11</f>
        <v>14.099999999999998</v>
      </c>
      <c r="G11" s="8"/>
      <c r="H11" s="13"/>
      <c r="I11" s="13"/>
      <c r="K11" s="9"/>
      <c r="L11" s="12">
        <v>20.7</v>
      </c>
      <c r="M11" s="12">
        <v>28.8</v>
      </c>
      <c r="N11" s="12">
        <v>34.8</v>
      </c>
      <c r="O11" s="13"/>
      <c r="P11" s="13"/>
      <c r="Q11" s="13"/>
      <c r="R11" s="13"/>
    </row>
    <row r="12" spans="4:18" ht="12" customHeight="1">
      <c r="D12" s="5" t="s">
        <v>30</v>
      </c>
      <c r="E12" s="12">
        <f aca="true" t="shared" si="0" ref="E12:E13">+M12-L12</f>
        <v>6.799999999999997</v>
      </c>
      <c r="F12" s="12">
        <f aca="true" t="shared" si="1" ref="F12:F13">+N12-L12</f>
        <v>12.600000000000001</v>
      </c>
      <c r="G12" s="8"/>
      <c r="H12" s="13"/>
      <c r="I12" s="13"/>
      <c r="K12" s="9"/>
      <c r="L12" s="12">
        <v>20.1</v>
      </c>
      <c r="M12" s="12">
        <v>26.9</v>
      </c>
      <c r="N12" s="12">
        <v>32.7</v>
      </c>
      <c r="O12" s="13"/>
      <c r="P12" s="13"/>
      <c r="Q12" s="13"/>
      <c r="R12" s="13"/>
    </row>
    <row r="13" spans="4:18" ht="12" customHeight="1">
      <c r="D13" s="5" t="s">
        <v>31</v>
      </c>
      <c r="E13" s="12">
        <f t="shared" si="0"/>
        <v>9.2</v>
      </c>
      <c r="F13" s="12">
        <f t="shared" si="1"/>
        <v>15.599999999999998</v>
      </c>
      <c r="G13" s="8"/>
      <c r="H13" s="13"/>
      <c r="I13" s="13"/>
      <c r="K13" s="9"/>
      <c r="L13" s="12">
        <v>21.3</v>
      </c>
      <c r="M13" s="12">
        <v>30.5</v>
      </c>
      <c r="N13" s="12">
        <v>36.9</v>
      </c>
      <c r="O13" s="13"/>
      <c r="P13" s="13"/>
      <c r="Q13" s="13"/>
      <c r="R13" s="13"/>
    </row>
    <row r="14" spans="3:18" ht="12" customHeight="1">
      <c r="C14" s="3" t="s">
        <v>4</v>
      </c>
      <c r="D14" s="17" t="s">
        <v>4</v>
      </c>
      <c r="E14" s="13"/>
      <c r="F14" s="13"/>
      <c r="G14" s="8"/>
      <c r="H14" s="13"/>
      <c r="I14" s="13"/>
      <c r="K14" s="15"/>
      <c r="L14" s="13"/>
      <c r="M14" s="13"/>
      <c r="N14" s="13"/>
      <c r="O14" s="13"/>
      <c r="P14" s="13"/>
      <c r="Q14" s="13"/>
      <c r="R14" s="13"/>
    </row>
    <row r="15" spans="3:18" ht="12" customHeight="1">
      <c r="C15" s="3" t="s">
        <v>13</v>
      </c>
      <c r="D15" s="5" t="s">
        <v>29</v>
      </c>
      <c r="E15" s="13"/>
      <c r="F15" s="13"/>
      <c r="G15" s="13"/>
      <c r="H15" s="12">
        <f>+Q15-P15</f>
        <v>10.7</v>
      </c>
      <c r="I15" s="12">
        <f>+R15-P15</f>
        <v>18.299999999999997</v>
      </c>
      <c r="L15" s="13"/>
      <c r="M15" s="13"/>
      <c r="N15" s="13"/>
      <c r="O15" s="13"/>
      <c r="P15" s="71">
        <v>21.1</v>
      </c>
      <c r="Q15" s="71">
        <v>31.8</v>
      </c>
      <c r="R15" s="71">
        <v>39.4</v>
      </c>
    </row>
    <row r="16" spans="4:18" ht="12" customHeight="1">
      <c r="D16" s="5" t="s">
        <v>30</v>
      </c>
      <c r="E16" s="13"/>
      <c r="F16" s="13"/>
      <c r="G16" s="13"/>
      <c r="H16" s="12">
        <f>+Q16-P16</f>
        <v>9.8</v>
      </c>
      <c r="I16" s="12">
        <f>+R16-P16</f>
        <v>15.5</v>
      </c>
      <c r="K16" s="15"/>
      <c r="L16" s="13"/>
      <c r="M16" s="13"/>
      <c r="N16" s="13"/>
      <c r="O16" s="13"/>
      <c r="P16" s="71">
        <v>20.4</v>
      </c>
      <c r="Q16" s="71">
        <v>30.2</v>
      </c>
      <c r="R16" s="71">
        <v>35.9</v>
      </c>
    </row>
    <row r="17" spans="4:18" ht="12" customHeight="1">
      <c r="D17" s="5" t="s">
        <v>31</v>
      </c>
      <c r="E17" s="13"/>
      <c r="F17" s="13"/>
      <c r="G17" s="13"/>
      <c r="H17" s="12">
        <f>+Q17-P17</f>
        <v>11.499999999999996</v>
      </c>
      <c r="I17" s="12">
        <f>+R17-P17</f>
        <v>21.599999999999998</v>
      </c>
      <c r="L17" s="13"/>
      <c r="M17" s="13"/>
      <c r="N17" s="13"/>
      <c r="O17" s="13"/>
      <c r="P17" s="71">
        <v>21.8</v>
      </c>
      <c r="Q17" s="71">
        <v>33.3</v>
      </c>
      <c r="R17" s="71">
        <v>43.4</v>
      </c>
    </row>
    <row r="18" spans="3:13" ht="12" customHeight="1">
      <c r="C18" s="17"/>
      <c r="D18" s="15"/>
      <c r="E18" s="21"/>
      <c r="F18" s="22"/>
      <c r="G18" s="22"/>
      <c r="M18" s="23"/>
    </row>
    <row r="19" spans="1:7" ht="15" customHeight="1">
      <c r="A19" s="2"/>
      <c r="C19" s="24" t="s">
        <v>117</v>
      </c>
      <c r="D19" s="15"/>
      <c r="F19" s="22"/>
      <c r="G19" s="22"/>
    </row>
    <row r="20" spans="1:7" ht="12">
      <c r="A20" s="25"/>
      <c r="B20" s="26"/>
      <c r="D20" s="15"/>
      <c r="E20" s="21"/>
      <c r="F20" s="22"/>
      <c r="G20" s="22"/>
    </row>
    <row r="21" spans="1:7" ht="12">
      <c r="A21" s="59" t="s">
        <v>60</v>
      </c>
      <c r="C21" s="17"/>
      <c r="D21" s="15"/>
      <c r="E21" s="21"/>
      <c r="G21" s="22"/>
    </row>
    <row r="22" spans="1:7" ht="12">
      <c r="A22" s="34" t="s">
        <v>71</v>
      </c>
      <c r="B22" s="35" t="s">
        <v>65</v>
      </c>
      <c r="C22" s="17"/>
      <c r="D22" s="15"/>
      <c r="E22" s="21"/>
      <c r="F22" s="1"/>
      <c r="G22" s="22"/>
    </row>
    <row r="23" spans="1:7" ht="12">
      <c r="A23" s="34" t="s">
        <v>70</v>
      </c>
      <c r="B23" s="35" t="s">
        <v>66</v>
      </c>
      <c r="C23" s="17"/>
      <c r="D23" s="15"/>
      <c r="E23" s="21"/>
      <c r="F23" s="1"/>
      <c r="G23" s="22"/>
    </row>
    <row r="24" spans="3:7" ht="12">
      <c r="C24" s="17"/>
      <c r="D24" s="15"/>
      <c r="F24" s="22"/>
      <c r="G24" s="22"/>
    </row>
    <row r="25" spans="3:7" ht="12">
      <c r="C25" s="17"/>
      <c r="D25" s="15"/>
      <c r="F25" s="22"/>
      <c r="G25" s="22"/>
    </row>
    <row r="26" spans="3:7" ht="12">
      <c r="C26" s="17"/>
      <c r="D26" s="15"/>
      <c r="E26" s="21"/>
      <c r="F26" s="22"/>
      <c r="G26" s="22"/>
    </row>
    <row r="27" spans="3:7" ht="12">
      <c r="C27" s="17"/>
      <c r="D27" s="15"/>
      <c r="F27" s="22"/>
      <c r="G27" s="22"/>
    </row>
    <row r="28" spans="3:7" ht="12">
      <c r="C28" s="17"/>
      <c r="D28" s="15"/>
      <c r="E28" s="21"/>
      <c r="F28" s="22"/>
      <c r="G28" s="22"/>
    </row>
    <row r="29" spans="3:7" ht="12">
      <c r="C29" s="17"/>
      <c r="D29" s="15"/>
      <c r="F29" s="22"/>
      <c r="G29" s="22"/>
    </row>
    <row r="30" spans="3:7" ht="12">
      <c r="C30" s="17"/>
      <c r="D30" s="15"/>
      <c r="F30" s="22"/>
      <c r="G30" s="22"/>
    </row>
    <row r="31" spans="3:7" ht="8.4" customHeight="1">
      <c r="C31" s="17"/>
      <c r="D31" s="15"/>
      <c r="E31" s="21"/>
      <c r="F31" s="22"/>
      <c r="G31" s="22"/>
    </row>
    <row r="32" spans="3:7" ht="12" hidden="1">
      <c r="C32" s="17"/>
      <c r="D32" s="15"/>
      <c r="E32" s="21"/>
      <c r="F32" s="22"/>
      <c r="G32" s="22"/>
    </row>
    <row r="33" spans="3:12" ht="49.5" customHeight="1">
      <c r="C33" s="87" t="s">
        <v>96</v>
      </c>
      <c r="D33" s="87"/>
      <c r="E33" s="87"/>
      <c r="F33" s="87"/>
      <c r="G33" s="87"/>
      <c r="H33" s="87"/>
      <c r="I33" s="87"/>
      <c r="J33" s="87"/>
      <c r="K33" s="87"/>
      <c r="L33" s="87"/>
    </row>
    <row r="34" spans="3:7" ht="12.75">
      <c r="C34" s="17" t="str">
        <f>+C7</f>
        <v>(percentage points; rate for other EU or non-EU born/citizens minus rate for native-born/nationals)</v>
      </c>
      <c r="D34" s="15"/>
      <c r="E34" s="21"/>
      <c r="F34" s="22"/>
      <c r="G34" s="22"/>
    </row>
    <row r="35" spans="3:7" ht="12.75">
      <c r="C35" s="17"/>
      <c r="D35" s="15"/>
      <c r="E35" s="21"/>
      <c r="F35" s="22"/>
      <c r="G35" s="22"/>
    </row>
    <row r="36" spans="3:7" ht="12.75">
      <c r="C36" s="17"/>
      <c r="D36" s="15"/>
      <c r="F36" s="22"/>
      <c r="G36" s="22"/>
    </row>
    <row r="37" spans="3:7" ht="12.75">
      <c r="C37" s="17"/>
      <c r="D37" s="15"/>
      <c r="E37" s="21"/>
      <c r="F37" s="22"/>
      <c r="G37" s="22"/>
    </row>
    <row r="38" spans="3:7" ht="12.75">
      <c r="C38" s="17"/>
      <c r="D38" s="15"/>
      <c r="E38" s="21"/>
      <c r="F38" s="22"/>
      <c r="G38" s="22"/>
    </row>
    <row r="39" spans="3:7" ht="12.75">
      <c r="C39" s="17"/>
      <c r="D39" s="15"/>
      <c r="E39" s="21"/>
      <c r="F39" s="22"/>
      <c r="G39" s="22"/>
    </row>
    <row r="40" spans="3:4" ht="12.75">
      <c r="C40" s="17"/>
      <c r="D40" s="15"/>
    </row>
    <row r="41" spans="4:7" ht="12.75">
      <c r="D41" s="15"/>
      <c r="F41" s="22"/>
      <c r="G41" s="22"/>
    </row>
    <row r="42" spans="4:7" ht="12.75">
      <c r="D42" s="15"/>
      <c r="E42" s="21"/>
      <c r="F42" s="22"/>
      <c r="G42" s="22"/>
    </row>
    <row r="43" spans="4:7" ht="12.75">
      <c r="D43" s="19"/>
      <c r="E43" s="21"/>
      <c r="F43" s="22"/>
      <c r="G43" s="22"/>
    </row>
    <row r="44" ht="12.75"/>
    <row r="45" ht="12.75"/>
    <row r="46" ht="15" customHeight="1"/>
    <row r="47" ht="12.75"/>
    <row r="48" ht="12.75"/>
    <row r="49" ht="12.75"/>
    <row r="50" ht="12.75">
      <c r="C50" s="30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36.9" customHeight="1"/>
  </sheetData>
  <mergeCells count="1">
    <mergeCell ref="C33:L33"/>
  </mergeCells>
  <hyperlinks>
    <hyperlink ref="B22" r:id="rId1" display="https://ec.europa.eu/eurostat/databrowser/bookmark/72725f08-d19e-4575-a3af-d9c43df88ec2?lang=en"/>
    <hyperlink ref="B23" r:id="rId2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workbookViewId="0" topLeftCell="A73"/>
  </sheetViews>
  <sheetFormatPr defaultColWidth="9.140625" defaultRowHeight="12"/>
  <cols>
    <col min="1" max="2" width="12.7109375" style="3" customWidth="1"/>
    <col min="3" max="3" width="20.8515625" style="3" customWidth="1"/>
    <col min="4" max="5" width="14.00390625" style="3" customWidth="1"/>
    <col min="6" max="7" width="20.7109375" style="3" customWidth="1"/>
    <col min="8" max="16121" width="9.140625" style="3" customWidth="1"/>
    <col min="16122" max="16384" width="9.140625" style="3" customWidth="1"/>
  </cols>
  <sheetData>
    <row r="1" spans="6:7" ht="12.75">
      <c r="F1" s="1"/>
      <c r="G1" s="1"/>
    </row>
    <row r="2" spans="4:10" ht="12.75">
      <c r="D2" s="1"/>
      <c r="E2" s="1"/>
      <c r="F2" s="1"/>
      <c r="G2" s="1"/>
      <c r="H2" s="1"/>
      <c r="I2" s="1"/>
      <c r="J2" s="1"/>
    </row>
    <row r="3" ht="12.75">
      <c r="C3" s="2" t="s">
        <v>1</v>
      </c>
    </row>
    <row r="4" ht="12.75">
      <c r="C4" s="2" t="s">
        <v>32</v>
      </c>
    </row>
    <row r="5" ht="12.75"/>
    <row r="6" ht="12.75">
      <c r="C6" s="4" t="s">
        <v>90</v>
      </c>
    </row>
    <row r="7" ht="12.75">
      <c r="C7" s="5" t="s">
        <v>0</v>
      </c>
    </row>
    <row r="8" ht="12.75"/>
    <row r="9" spans="3:7" ht="12.75">
      <c r="C9" s="43"/>
      <c r="D9" s="43"/>
      <c r="E9" s="50"/>
      <c r="F9" s="43"/>
      <c r="G9" s="43"/>
    </row>
    <row r="10" spans="3:6" ht="12.75">
      <c r="C10" s="51"/>
      <c r="D10" s="50" t="s">
        <v>30</v>
      </c>
      <c r="E10" s="50" t="s">
        <v>31</v>
      </c>
      <c r="F10" s="50"/>
    </row>
    <row r="11" spans="1:6" ht="12.75">
      <c r="A11" s="63"/>
      <c r="B11" s="63"/>
      <c r="C11" s="69" t="s">
        <v>2</v>
      </c>
      <c r="D11" s="53">
        <v>33.4</v>
      </c>
      <c r="E11" s="53">
        <v>38.5</v>
      </c>
      <c r="F11" s="15"/>
    </row>
    <row r="12" spans="1:7" ht="12.75">
      <c r="A12" s="63"/>
      <c r="B12" s="63"/>
      <c r="F12" s="15"/>
      <c r="G12" s="57"/>
    </row>
    <row r="13" spans="1:7" ht="12.75">
      <c r="A13" s="63"/>
      <c r="B13" s="63"/>
      <c r="C13" s="54" t="s">
        <v>34</v>
      </c>
      <c r="D13" s="53">
        <v>57.6</v>
      </c>
      <c r="E13" s="53">
        <v>57</v>
      </c>
      <c r="F13" s="15"/>
      <c r="G13" s="64"/>
    </row>
    <row r="14" spans="1:7" ht="12.75">
      <c r="A14" s="63"/>
      <c r="B14" s="63"/>
      <c r="C14" s="54" t="s">
        <v>40</v>
      </c>
      <c r="D14" s="53">
        <v>56.4</v>
      </c>
      <c r="E14" s="53">
        <v>64.5</v>
      </c>
      <c r="F14" s="15"/>
      <c r="G14" s="64"/>
    </row>
    <row r="15" spans="1:7" ht="12.75">
      <c r="A15" s="63"/>
      <c r="B15" s="63"/>
      <c r="C15" s="54" t="s">
        <v>33</v>
      </c>
      <c r="D15" s="53">
        <v>49.4</v>
      </c>
      <c r="E15" s="53">
        <v>54.7</v>
      </c>
      <c r="F15" s="15"/>
      <c r="G15" s="57"/>
    </row>
    <row r="16" spans="1:7" ht="12.75">
      <c r="A16" s="63"/>
      <c r="B16" s="63"/>
      <c r="C16" s="54" t="s">
        <v>50</v>
      </c>
      <c r="D16" s="53">
        <v>43.3</v>
      </c>
      <c r="E16" s="53">
        <v>48.3</v>
      </c>
      <c r="F16" s="15"/>
      <c r="G16" s="57"/>
    </row>
    <row r="17" spans="1:7" ht="12.75">
      <c r="A17" s="63"/>
      <c r="B17" s="63"/>
      <c r="C17" s="54" t="s">
        <v>37</v>
      </c>
      <c r="D17" s="53">
        <v>39.8</v>
      </c>
      <c r="E17" s="53">
        <v>38.8</v>
      </c>
      <c r="F17" s="15"/>
      <c r="G17" s="57"/>
    </row>
    <row r="18" spans="1:7" ht="12.75">
      <c r="A18" s="63"/>
      <c r="B18" s="63"/>
      <c r="C18" s="3" t="s">
        <v>35</v>
      </c>
      <c r="D18" s="53">
        <v>38.8</v>
      </c>
      <c r="E18" s="53">
        <v>59.5</v>
      </c>
      <c r="F18" s="15"/>
      <c r="G18" s="57"/>
    </row>
    <row r="19" spans="1:7" ht="12.75">
      <c r="A19" s="63"/>
      <c r="B19" s="63"/>
      <c r="C19" s="54" t="s">
        <v>58</v>
      </c>
      <c r="D19" s="53">
        <v>37.6</v>
      </c>
      <c r="E19" s="53">
        <v>27.9</v>
      </c>
      <c r="F19" s="15"/>
      <c r="G19" s="57"/>
    </row>
    <row r="20" spans="1:7" ht="12.75">
      <c r="A20" s="63"/>
      <c r="B20" s="63"/>
      <c r="C20" s="54" t="s">
        <v>51</v>
      </c>
      <c r="D20" s="53">
        <v>31.7</v>
      </c>
      <c r="E20" s="53">
        <v>40</v>
      </c>
      <c r="F20" s="15"/>
      <c r="G20" s="57"/>
    </row>
    <row r="21" spans="1:7" ht="12.75">
      <c r="A21" s="63"/>
      <c r="B21" s="63"/>
      <c r="C21" s="54" t="s">
        <v>41</v>
      </c>
      <c r="D21" s="53">
        <v>31.6</v>
      </c>
      <c r="E21" s="53">
        <v>35.5</v>
      </c>
      <c r="F21" s="15"/>
      <c r="G21" s="57"/>
    </row>
    <row r="22" spans="1:7" ht="12.75">
      <c r="A22" s="63"/>
      <c r="B22" s="63"/>
      <c r="C22" s="54" t="s">
        <v>39</v>
      </c>
      <c r="D22" s="53">
        <v>31.3</v>
      </c>
      <c r="E22" s="53">
        <v>34.1</v>
      </c>
      <c r="F22" s="15"/>
      <c r="G22" s="57"/>
    </row>
    <row r="23" spans="1:7" ht="12.75">
      <c r="A23" s="63"/>
      <c r="B23" s="63"/>
      <c r="C23" s="54" t="s">
        <v>46</v>
      </c>
      <c r="D23" s="53">
        <v>30.2</v>
      </c>
      <c r="E23" s="53">
        <v>36.6</v>
      </c>
      <c r="F23" s="15"/>
      <c r="G23" s="57"/>
    </row>
    <row r="24" spans="1:7" ht="12.75">
      <c r="A24" s="63"/>
      <c r="B24" s="63"/>
      <c r="C24" s="54" t="s">
        <v>36</v>
      </c>
      <c r="D24" s="53">
        <v>30.2</v>
      </c>
      <c r="E24" s="53">
        <v>35.9</v>
      </c>
      <c r="F24" s="15"/>
      <c r="G24" s="57"/>
    </row>
    <row r="25" spans="1:7" ht="12.75">
      <c r="A25" s="63"/>
      <c r="B25" s="63"/>
      <c r="C25" s="54" t="s">
        <v>113</v>
      </c>
      <c r="D25" s="53">
        <v>27.3</v>
      </c>
      <c r="E25" s="53">
        <v>42.6</v>
      </c>
      <c r="F25" s="15"/>
      <c r="G25" s="57"/>
    </row>
    <row r="26" spans="1:7" ht="12.75">
      <c r="A26" s="63"/>
      <c r="B26" s="63"/>
      <c r="C26" s="54" t="s">
        <v>48</v>
      </c>
      <c r="D26" s="53">
        <v>27</v>
      </c>
      <c r="E26" s="53">
        <v>23.6</v>
      </c>
      <c r="F26" s="15"/>
      <c r="G26" s="57"/>
    </row>
    <row r="27" spans="1:7" ht="12.75">
      <c r="A27" s="63"/>
      <c r="B27" s="63"/>
      <c r="C27" s="54" t="s">
        <v>57</v>
      </c>
      <c r="D27" s="53">
        <v>25.6</v>
      </c>
      <c r="E27" s="53">
        <v>27.2</v>
      </c>
      <c r="F27" s="15"/>
      <c r="G27" s="57"/>
    </row>
    <row r="28" spans="1:7" ht="12.75">
      <c r="A28" s="63"/>
      <c r="B28" s="63"/>
      <c r="C28" s="54" t="s">
        <v>42</v>
      </c>
      <c r="D28" s="53">
        <v>23.6</v>
      </c>
      <c r="E28" s="53">
        <v>25</v>
      </c>
      <c r="F28" s="15"/>
      <c r="G28" s="57"/>
    </row>
    <row r="29" spans="1:7" ht="12.75">
      <c r="A29" s="63"/>
      <c r="B29" s="63"/>
      <c r="C29" s="54" t="s">
        <v>47</v>
      </c>
      <c r="D29" s="53">
        <v>22.5</v>
      </c>
      <c r="E29" s="53">
        <v>42.7</v>
      </c>
      <c r="F29" s="15"/>
      <c r="G29" s="57"/>
    </row>
    <row r="30" spans="1:7" ht="12.75">
      <c r="A30" s="63"/>
      <c r="B30" s="63"/>
      <c r="C30" s="54" t="s">
        <v>38</v>
      </c>
      <c r="D30" s="53">
        <v>20.8</v>
      </c>
      <c r="E30" s="53">
        <v>28.3</v>
      </c>
      <c r="F30" s="53"/>
      <c r="G30" s="15"/>
    </row>
    <row r="31" spans="1:8" ht="12.75">
      <c r="A31" s="63"/>
      <c r="B31" s="63"/>
      <c r="C31" s="54" t="s">
        <v>44</v>
      </c>
      <c r="D31" s="53">
        <v>20.4</v>
      </c>
      <c r="E31" s="53">
        <v>36.4</v>
      </c>
      <c r="F31" s="53"/>
      <c r="G31" s="15"/>
      <c r="H31" s="57"/>
    </row>
    <row r="32" spans="3:8" ht="12.75">
      <c r="C32" s="54" t="s">
        <v>43</v>
      </c>
      <c r="D32" s="53">
        <v>18.7</v>
      </c>
      <c r="E32" s="53">
        <v>25.5</v>
      </c>
      <c r="H32" s="57"/>
    </row>
    <row r="33" spans="1:8" ht="12.75">
      <c r="A33" s="1"/>
      <c r="C33" s="54" t="s">
        <v>49</v>
      </c>
      <c r="D33" s="53">
        <v>6.8</v>
      </c>
      <c r="E33" s="53">
        <v>9.5</v>
      </c>
      <c r="F33" s="53"/>
      <c r="G33" s="15"/>
      <c r="H33" s="57"/>
    </row>
    <row r="34" spans="1:8" ht="12.75">
      <c r="A34" s="1"/>
      <c r="C34" s="43"/>
      <c r="D34" s="53"/>
      <c r="E34" s="53"/>
      <c r="F34" s="53"/>
      <c r="G34" s="15"/>
      <c r="H34" s="57"/>
    </row>
    <row r="35" spans="1:8" ht="12.75">
      <c r="A35" s="1"/>
      <c r="C35" s="43" t="s">
        <v>25</v>
      </c>
      <c r="D35" s="53">
        <v>55.4</v>
      </c>
      <c r="E35" s="53">
        <v>46.4</v>
      </c>
      <c r="F35" s="53"/>
      <c r="G35" s="15"/>
      <c r="H35" s="57"/>
    </row>
    <row r="36" spans="1:8" ht="12.75">
      <c r="A36" s="1"/>
      <c r="C36" s="3" t="s">
        <v>3</v>
      </c>
      <c r="D36" s="53">
        <v>37.9</v>
      </c>
      <c r="E36" s="53">
        <v>37.2</v>
      </c>
      <c r="F36" s="53"/>
      <c r="G36" s="15"/>
      <c r="H36" s="57"/>
    </row>
    <row r="37" spans="1:8" ht="12.75">
      <c r="A37" s="1"/>
      <c r="C37" s="54" t="s">
        <v>26</v>
      </c>
      <c r="D37" s="53">
        <v>17.5</v>
      </c>
      <c r="E37" s="53">
        <v>24.3</v>
      </c>
      <c r="F37" s="53"/>
      <c r="G37" s="43"/>
      <c r="H37" s="57"/>
    </row>
    <row r="38" spans="1:8" ht="12.75">
      <c r="A38" s="1"/>
      <c r="C38" s="54"/>
      <c r="D38" s="53"/>
      <c r="E38" s="53"/>
      <c r="F38" s="53"/>
      <c r="G38" s="43"/>
      <c r="H38" s="57"/>
    </row>
    <row r="39" spans="1:8" ht="12.75">
      <c r="A39" s="1"/>
      <c r="B39" s="1"/>
      <c r="C39" s="65" t="s">
        <v>122</v>
      </c>
      <c r="D39" s="53"/>
      <c r="E39" s="53"/>
      <c r="F39" s="53"/>
      <c r="H39" s="57"/>
    </row>
    <row r="40" spans="1:8" ht="12.75">
      <c r="A40" s="1"/>
      <c r="B40" s="1"/>
      <c r="C40" s="62" t="s">
        <v>64</v>
      </c>
      <c r="F40" s="53"/>
      <c r="H40" s="57"/>
    </row>
    <row r="41" spans="1:8" ht="12.75">
      <c r="A41" s="1"/>
      <c r="B41" s="1"/>
      <c r="C41" s="5" t="s">
        <v>111</v>
      </c>
      <c r="F41" s="53"/>
      <c r="H41" s="57"/>
    </row>
    <row r="42" spans="3:7" ht="12.75">
      <c r="C42" s="66" t="s">
        <v>112</v>
      </c>
      <c r="F42" s="53"/>
      <c r="G42" s="1"/>
    </row>
    <row r="43" ht="12.75">
      <c r="C43" s="24" t="s">
        <v>120</v>
      </c>
    </row>
    <row r="44" ht="15" customHeight="1"/>
    <row r="45" spans="1:9" ht="15" customHeight="1">
      <c r="A45" s="59" t="s">
        <v>104</v>
      </c>
      <c r="I45" s="1"/>
    </row>
    <row r="46" spans="1:9" ht="15" customHeight="1">
      <c r="A46" s="26" t="s">
        <v>115</v>
      </c>
      <c r="I46" s="1"/>
    </row>
    <row r="47" spans="2:9" ht="12.75">
      <c r="B47" s="26"/>
      <c r="I47" s="1"/>
    </row>
    <row r="48" spans="3:9" ht="15" customHeight="1">
      <c r="C48" s="31"/>
      <c r="D48" s="40"/>
      <c r="E48" s="40"/>
      <c r="I48" s="1"/>
    </row>
    <row r="49" ht="12.75">
      <c r="I49" s="1"/>
    </row>
    <row r="50" ht="12.75">
      <c r="I50" s="1"/>
    </row>
    <row r="51" spans="4:6" ht="12.75">
      <c r="D51" s="31"/>
      <c r="E51" s="40"/>
      <c r="F51" s="40"/>
    </row>
    <row r="52" spans="4:6" ht="12.75">
      <c r="D52" s="31"/>
      <c r="E52" s="40"/>
      <c r="F52" s="40"/>
    </row>
    <row r="53" spans="4:7" ht="12.75">
      <c r="D53" s="31"/>
      <c r="E53" s="40"/>
      <c r="F53" s="40"/>
      <c r="G53" s="31"/>
    </row>
    <row r="54" ht="12.75">
      <c r="G54" s="31"/>
    </row>
    <row r="55" ht="12.75">
      <c r="G55" s="31"/>
    </row>
    <row r="56" ht="12.75">
      <c r="G56" s="31"/>
    </row>
    <row r="57" spans="2:7" ht="12.75">
      <c r="B57" s="1"/>
      <c r="G57" s="31"/>
    </row>
    <row r="58" spans="2:7" ht="12.75">
      <c r="B58" s="1"/>
      <c r="C58" s="31"/>
      <c r="D58" s="31"/>
      <c r="E58" s="31"/>
      <c r="F58" s="31"/>
      <c r="G58" s="31"/>
    </row>
    <row r="59" spans="1:7" ht="12.75">
      <c r="A59" s="31"/>
      <c r="C59" s="31"/>
      <c r="D59" s="31"/>
      <c r="E59" s="31"/>
      <c r="F59" s="31"/>
      <c r="G59" s="31"/>
    </row>
    <row r="60" spans="1:7" ht="12.75">
      <c r="A60" s="31"/>
      <c r="C60" s="31"/>
      <c r="D60" s="31"/>
      <c r="E60" s="31"/>
      <c r="F60" s="31"/>
      <c r="G60" s="31"/>
    </row>
    <row r="61" spans="1:7" ht="12.75">
      <c r="A61" s="31"/>
      <c r="C61" s="31"/>
      <c r="D61" s="31"/>
      <c r="E61" s="31"/>
      <c r="F61" s="31"/>
      <c r="G61" s="31"/>
    </row>
    <row r="62" spans="1:7" ht="12.75">
      <c r="A62" s="31"/>
      <c r="C62" s="31"/>
      <c r="D62" s="31"/>
      <c r="E62" s="31"/>
      <c r="F62" s="31"/>
      <c r="G62" s="31"/>
    </row>
    <row r="63" spans="1:7" ht="12.75">
      <c r="A63" s="31"/>
      <c r="C63" s="31"/>
      <c r="D63" s="31"/>
      <c r="E63" s="31"/>
      <c r="F63" s="31"/>
      <c r="G63" s="31"/>
    </row>
    <row r="64" spans="1:7" ht="12.75">
      <c r="A64" s="31"/>
      <c r="C64" s="31"/>
      <c r="D64" s="31"/>
      <c r="E64" s="31"/>
      <c r="F64" s="31"/>
      <c r="G64" s="31"/>
    </row>
    <row r="65" spans="1:7" ht="12.75">
      <c r="A65" s="31"/>
      <c r="C65" s="31"/>
      <c r="D65" s="31"/>
      <c r="E65" s="31"/>
      <c r="F65" s="31"/>
      <c r="G65" s="31"/>
    </row>
    <row r="66" spans="1:7" ht="12.75">
      <c r="A66" s="31"/>
      <c r="C66" s="31"/>
      <c r="D66" s="31"/>
      <c r="E66" s="31"/>
      <c r="F66" s="31"/>
      <c r="G66" s="31"/>
    </row>
    <row r="67" spans="1:7" ht="12.75">
      <c r="A67" s="31"/>
      <c r="C67" s="31"/>
      <c r="D67" s="31"/>
      <c r="E67" s="31"/>
      <c r="F67" s="31"/>
      <c r="G67" s="31"/>
    </row>
    <row r="68" spans="1:7" ht="12.75">
      <c r="A68" s="31"/>
      <c r="C68" s="31"/>
      <c r="D68" s="31"/>
      <c r="E68" s="31"/>
      <c r="F68" s="31"/>
      <c r="G68" s="31"/>
    </row>
    <row r="69" spans="1:7" ht="12.75">
      <c r="A69" s="31"/>
      <c r="C69" s="31"/>
      <c r="D69" s="31"/>
      <c r="E69" s="31"/>
      <c r="F69" s="31"/>
      <c r="G69" s="31"/>
    </row>
    <row r="70" spans="1:7" ht="12.75">
      <c r="A70" s="31"/>
      <c r="C70" s="31"/>
      <c r="D70" s="31"/>
      <c r="E70" s="31"/>
      <c r="F70" s="31"/>
      <c r="G70" s="31"/>
    </row>
    <row r="71" spans="1:7" ht="12.75">
      <c r="A71" s="31"/>
      <c r="C71" s="31"/>
      <c r="D71" s="31"/>
      <c r="E71" s="31"/>
      <c r="F71" s="31"/>
      <c r="G71" s="31"/>
    </row>
    <row r="72" spans="1:7" ht="12.75">
      <c r="A72" s="31"/>
      <c r="C72" s="31"/>
      <c r="D72" s="31"/>
      <c r="E72" s="31"/>
      <c r="F72" s="31"/>
      <c r="G72" s="31"/>
    </row>
    <row r="73" spans="1:7" ht="12.75">
      <c r="A73" s="31"/>
      <c r="C73" s="31"/>
      <c r="D73" s="31"/>
      <c r="E73" s="31"/>
      <c r="F73" s="31"/>
      <c r="G73" s="31"/>
    </row>
    <row r="74" spans="1:7" ht="12.75">
      <c r="A74" s="31"/>
      <c r="C74" s="31"/>
      <c r="D74" s="31"/>
      <c r="E74" s="31"/>
      <c r="F74" s="31"/>
      <c r="G74" s="31"/>
    </row>
    <row r="75" spans="1:7" ht="12.75">
      <c r="A75" s="31"/>
      <c r="C75" s="31"/>
      <c r="D75" s="31"/>
      <c r="E75" s="31"/>
      <c r="F75" s="31"/>
      <c r="G75" s="31"/>
    </row>
    <row r="76" spans="1:7" ht="12.75">
      <c r="A76" s="31"/>
      <c r="C76" s="31"/>
      <c r="D76" s="31"/>
      <c r="E76" s="31"/>
      <c r="F76" s="31"/>
      <c r="G76" s="31"/>
    </row>
    <row r="77" spans="1:7" ht="12.75">
      <c r="A77" s="31"/>
      <c r="C77" s="31"/>
      <c r="D77" s="31"/>
      <c r="E77" s="31"/>
      <c r="F77" s="31"/>
      <c r="G77" s="31"/>
    </row>
    <row r="78" spans="1:7" ht="12.75">
      <c r="A78" s="31"/>
      <c r="C78" s="31"/>
      <c r="D78" s="31"/>
      <c r="E78" s="31"/>
      <c r="F78" s="31"/>
      <c r="G78" s="31"/>
    </row>
    <row r="79" spans="1:7" ht="12.75">
      <c r="A79" s="31"/>
      <c r="C79" s="31"/>
      <c r="D79" s="31"/>
      <c r="E79" s="31"/>
      <c r="F79" s="31"/>
      <c r="G79" s="31"/>
    </row>
    <row r="80" spans="1:7" ht="12.75">
      <c r="A80" s="31"/>
      <c r="C80" s="31"/>
      <c r="D80" s="31"/>
      <c r="E80" s="31"/>
      <c r="F80" s="31"/>
      <c r="G80" s="31"/>
    </row>
    <row r="81" spans="1:7" ht="12.75">
      <c r="A81" s="31"/>
      <c r="C81" s="31"/>
      <c r="D81" s="31"/>
      <c r="E81" s="31"/>
      <c r="F81" s="31"/>
      <c r="G81" s="31"/>
    </row>
    <row r="82" spans="1:7" ht="12.75">
      <c r="A82" s="31"/>
      <c r="C82" s="31"/>
      <c r="D82" s="31"/>
      <c r="E82" s="31"/>
      <c r="F82" s="31"/>
      <c r="G82" s="31"/>
    </row>
    <row r="83" spans="1:7" ht="12.75">
      <c r="A83" s="31"/>
      <c r="C83" s="31"/>
      <c r="D83" s="31"/>
      <c r="E83" s="31"/>
      <c r="F83" s="31"/>
      <c r="G83" s="31"/>
    </row>
    <row r="84" spans="1:7" ht="12.75">
      <c r="A84" s="31"/>
      <c r="C84" s="31"/>
      <c r="D84" s="31"/>
      <c r="E84" s="31"/>
      <c r="F84" s="31"/>
      <c r="G84" s="31"/>
    </row>
    <row r="85" spans="1:7" ht="12.75">
      <c r="A85" s="31"/>
      <c r="C85" s="31"/>
      <c r="D85" s="31"/>
      <c r="E85" s="31"/>
      <c r="F85" s="31"/>
      <c r="G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</sheetData>
  <conditionalFormatting sqref="B33:C33 C37:C38 C26 C28 B31:B32 B34:B38 B12 C13">
    <cfRule type="cellIs" priority="4" dxfId="0" operator="lessThan">
      <formula>0</formula>
    </cfRule>
  </conditionalFormatting>
  <conditionalFormatting sqref="B15:B30 C16:C25">
    <cfRule type="cellIs" priority="3" dxfId="0" operator="lessThan">
      <formula>0</formula>
    </cfRule>
  </conditionalFormatting>
  <conditionalFormatting sqref="C27">
    <cfRule type="cellIs" priority="2" dxfId="0" operator="lessThan">
      <formula>0</formula>
    </cfRule>
  </conditionalFormatting>
  <conditionalFormatting sqref="C29:C32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zoomScale="115" zoomScaleNormal="115" workbookViewId="0" topLeftCell="A22"/>
  </sheetViews>
  <sheetFormatPr defaultColWidth="9.140625" defaultRowHeight="12"/>
  <cols>
    <col min="1" max="2" width="12.7109375" style="3" customWidth="1"/>
    <col min="3" max="3" width="20.8515625" style="3" customWidth="1"/>
    <col min="4" max="5" width="14.00390625" style="3" customWidth="1"/>
    <col min="6" max="7" width="20.7109375" style="3" customWidth="1"/>
    <col min="8" max="16121" width="9.140625" style="3" customWidth="1"/>
    <col min="16122" max="16384" width="9.140625" style="3" customWidth="1"/>
  </cols>
  <sheetData>
    <row r="1" spans="6:7" ht="12.75">
      <c r="F1" s="1"/>
      <c r="G1" s="1"/>
    </row>
    <row r="2" spans="4:10" ht="12.75">
      <c r="D2" s="1"/>
      <c r="E2" s="1"/>
      <c r="F2" s="1"/>
      <c r="G2" s="1"/>
      <c r="H2" s="1"/>
      <c r="I2" s="1"/>
      <c r="J2" s="1"/>
    </row>
    <row r="3" ht="12.75">
      <c r="C3" s="2" t="s">
        <v>1</v>
      </c>
    </row>
    <row r="4" ht="12.75">
      <c r="C4" s="2" t="s">
        <v>32</v>
      </c>
    </row>
    <row r="5" ht="12.75"/>
    <row r="6" ht="12.75">
      <c r="C6" s="4" t="s">
        <v>91</v>
      </c>
    </row>
    <row r="7" ht="12.75">
      <c r="C7" s="5" t="s">
        <v>0</v>
      </c>
    </row>
    <row r="8" ht="12.75"/>
    <row r="9" spans="3:7" ht="12.75">
      <c r="C9" s="43"/>
      <c r="D9" s="43"/>
      <c r="E9" s="50"/>
      <c r="F9" s="43"/>
      <c r="G9" s="43"/>
    </row>
    <row r="10" spans="3:7" ht="12.75">
      <c r="C10" s="51"/>
      <c r="D10" s="50" t="s">
        <v>27</v>
      </c>
      <c r="E10" s="50" t="s">
        <v>9</v>
      </c>
      <c r="F10" s="50"/>
      <c r="G10" s="50"/>
    </row>
    <row r="11" spans="3:7" ht="12.75">
      <c r="C11" s="69" t="s">
        <v>2</v>
      </c>
      <c r="D11" s="53">
        <v>38.5</v>
      </c>
      <c r="E11" s="53">
        <v>21.8</v>
      </c>
      <c r="F11" s="53"/>
      <c r="G11" s="15"/>
    </row>
    <row r="12" spans="1:8" ht="12.75">
      <c r="A12" s="1"/>
      <c r="C12" s="3" t="s">
        <v>37</v>
      </c>
      <c r="D12" s="53">
        <v>38.8</v>
      </c>
      <c r="E12" s="53">
        <v>24.6</v>
      </c>
      <c r="F12" s="53"/>
      <c r="G12" s="15"/>
      <c r="H12" s="57"/>
    </row>
    <row r="13" spans="2:8" ht="12.75">
      <c r="B13" s="54"/>
      <c r="C13" s="54" t="s">
        <v>38</v>
      </c>
      <c r="D13" s="53">
        <v>28.3</v>
      </c>
      <c r="E13" s="53">
        <v>23</v>
      </c>
      <c r="F13" s="53"/>
      <c r="G13" s="15"/>
      <c r="H13" s="64"/>
    </row>
    <row r="14" spans="2:8" ht="12.75">
      <c r="B14" s="54"/>
      <c r="C14" s="54" t="s">
        <v>44</v>
      </c>
      <c r="D14" s="53">
        <v>36.4</v>
      </c>
      <c r="E14" s="53">
        <v>16.2</v>
      </c>
      <c r="F14" s="53"/>
      <c r="G14" s="15"/>
      <c r="H14" s="64"/>
    </row>
    <row r="15" spans="2:8" ht="12.75">
      <c r="B15" s="54"/>
      <c r="C15" s="54" t="s">
        <v>46</v>
      </c>
      <c r="D15" s="53">
        <v>36.6</v>
      </c>
      <c r="E15" s="53">
        <v>13.5</v>
      </c>
      <c r="F15" s="53"/>
      <c r="G15" s="15"/>
      <c r="H15" s="57"/>
    </row>
    <row r="16" spans="2:8" ht="12.75">
      <c r="B16" s="54"/>
      <c r="C16" s="54" t="s">
        <v>41</v>
      </c>
      <c r="D16" s="53">
        <v>35.5</v>
      </c>
      <c r="E16" s="53">
        <v>18.5</v>
      </c>
      <c r="F16" s="53"/>
      <c r="G16" s="15"/>
      <c r="H16" s="57"/>
    </row>
    <row r="17" spans="2:8" ht="12.75">
      <c r="B17" s="54"/>
      <c r="C17" s="54" t="s">
        <v>50</v>
      </c>
      <c r="D17" s="53">
        <v>48.3</v>
      </c>
      <c r="E17" s="53">
        <v>17.4</v>
      </c>
      <c r="F17" s="53"/>
      <c r="G17" s="15"/>
      <c r="H17" s="57"/>
    </row>
    <row r="18" spans="2:8" ht="12.75">
      <c r="B18" s="54"/>
      <c r="C18" s="54" t="s">
        <v>36</v>
      </c>
      <c r="D18" s="53">
        <v>35.9</v>
      </c>
      <c r="E18" s="53">
        <v>27.6</v>
      </c>
      <c r="F18" s="53"/>
      <c r="G18" s="15"/>
      <c r="H18" s="57"/>
    </row>
    <row r="19" spans="2:8" ht="12.75">
      <c r="B19" s="54"/>
      <c r="C19" s="54" t="s">
        <v>34</v>
      </c>
      <c r="D19" s="53">
        <v>57</v>
      </c>
      <c r="E19" s="53">
        <v>30.6</v>
      </c>
      <c r="F19" s="53"/>
      <c r="G19" s="15"/>
      <c r="H19" s="57"/>
    </row>
    <row r="20" spans="2:8" ht="12.75">
      <c r="B20" s="54"/>
      <c r="C20" s="54" t="s">
        <v>33</v>
      </c>
      <c r="D20" s="53">
        <v>54.7</v>
      </c>
      <c r="E20" s="53">
        <v>35.3</v>
      </c>
      <c r="F20" s="53"/>
      <c r="G20" s="15"/>
      <c r="H20" s="57"/>
    </row>
    <row r="21" spans="2:8" ht="12.75">
      <c r="B21" s="54"/>
      <c r="C21" s="54" t="s">
        <v>39</v>
      </c>
      <c r="D21" s="53">
        <v>34.1</v>
      </c>
      <c r="E21" s="53">
        <v>21.8</v>
      </c>
      <c r="F21" s="53"/>
      <c r="G21" s="15"/>
      <c r="H21" s="57"/>
    </row>
    <row r="22" spans="2:8" ht="12.75">
      <c r="B22" s="54"/>
      <c r="C22" s="54" t="s">
        <v>40</v>
      </c>
      <c r="D22" s="53">
        <v>64.5</v>
      </c>
      <c r="E22" s="53">
        <v>23.4</v>
      </c>
      <c r="F22" s="53"/>
      <c r="G22" s="15"/>
      <c r="H22" s="57"/>
    </row>
    <row r="23" spans="2:8" ht="12.75">
      <c r="B23" s="54"/>
      <c r="C23" s="54" t="s">
        <v>35</v>
      </c>
      <c r="D23" s="53">
        <v>59.5</v>
      </c>
      <c r="E23" s="53">
        <v>31.2</v>
      </c>
      <c r="F23" s="53"/>
      <c r="G23" s="15"/>
      <c r="H23" s="57"/>
    </row>
    <row r="24" spans="2:8" ht="12.75">
      <c r="B24" s="54"/>
      <c r="C24" s="54" t="s">
        <v>51</v>
      </c>
      <c r="D24" s="53">
        <v>40</v>
      </c>
      <c r="E24" s="53">
        <v>16.4</v>
      </c>
      <c r="F24" s="53"/>
      <c r="G24" s="15"/>
      <c r="H24" s="57"/>
    </row>
    <row r="25" spans="2:8" ht="12.75">
      <c r="B25" s="54"/>
      <c r="C25" s="54" t="s">
        <v>58</v>
      </c>
      <c r="D25" s="53">
        <v>27.9</v>
      </c>
      <c r="E25" s="53">
        <v>20</v>
      </c>
      <c r="F25" s="53"/>
      <c r="G25" s="15"/>
      <c r="H25" s="57"/>
    </row>
    <row r="26" spans="2:8" ht="12.75">
      <c r="B26" s="54"/>
      <c r="C26" s="54" t="s">
        <v>49</v>
      </c>
      <c r="D26" s="53">
        <v>9.5</v>
      </c>
      <c r="E26" s="53">
        <v>4.8</v>
      </c>
      <c r="F26" s="53"/>
      <c r="G26" s="15"/>
      <c r="H26" s="57"/>
    </row>
    <row r="27" spans="2:8" ht="12.75">
      <c r="B27" s="54"/>
      <c r="C27" s="54" t="s">
        <v>47</v>
      </c>
      <c r="D27" s="53">
        <v>42.7</v>
      </c>
      <c r="E27" s="53">
        <v>14.7</v>
      </c>
      <c r="F27" s="53"/>
      <c r="G27" s="15"/>
      <c r="H27" s="57"/>
    </row>
    <row r="28" spans="2:8" ht="12.75">
      <c r="B28" s="54"/>
      <c r="C28" s="54" t="s">
        <v>43</v>
      </c>
      <c r="D28" s="53">
        <v>25.5</v>
      </c>
      <c r="E28" s="53">
        <v>15.3</v>
      </c>
      <c r="F28" s="53"/>
      <c r="G28" s="15"/>
      <c r="H28" s="57"/>
    </row>
    <row r="29" spans="2:8" ht="12.75">
      <c r="B29" s="54"/>
      <c r="C29" s="54" t="s">
        <v>45</v>
      </c>
      <c r="D29" s="53">
        <v>42.6</v>
      </c>
      <c r="E29" s="53">
        <v>16.1</v>
      </c>
      <c r="F29" s="53"/>
      <c r="G29" s="15"/>
      <c r="H29" s="57"/>
    </row>
    <row r="30" spans="2:8" ht="12.75">
      <c r="B30" s="54"/>
      <c r="C30" s="54" t="s">
        <v>57</v>
      </c>
      <c r="D30" s="53">
        <v>27.2</v>
      </c>
      <c r="E30" s="53">
        <v>18</v>
      </c>
      <c r="F30" s="53"/>
      <c r="G30" s="15"/>
      <c r="H30" s="57"/>
    </row>
    <row r="31" spans="2:8" ht="12.75">
      <c r="B31" s="54"/>
      <c r="C31" s="54" t="s">
        <v>42</v>
      </c>
      <c r="D31" s="53">
        <v>25</v>
      </c>
      <c r="E31" s="53">
        <v>19.1</v>
      </c>
      <c r="F31" s="53"/>
      <c r="G31" s="15"/>
      <c r="H31" s="57"/>
    </row>
    <row r="32" spans="3:8" ht="12.75">
      <c r="C32" s="54" t="s">
        <v>48</v>
      </c>
      <c r="D32" s="53">
        <v>23.6</v>
      </c>
      <c r="E32" s="53">
        <v>12.1</v>
      </c>
      <c r="F32" s="53"/>
      <c r="G32" s="15"/>
      <c r="H32" s="57"/>
    </row>
    <row r="33" spans="1:8" ht="12.75">
      <c r="A33" s="1"/>
      <c r="C33" s="54"/>
      <c r="D33" s="53"/>
      <c r="E33" s="53"/>
      <c r="F33" s="53"/>
      <c r="G33" s="15"/>
      <c r="H33" s="57"/>
    </row>
    <row r="34" spans="1:8" ht="12.75">
      <c r="A34" s="1"/>
      <c r="C34" s="54"/>
      <c r="D34" s="53"/>
      <c r="E34" s="53"/>
      <c r="F34" s="53"/>
      <c r="G34" s="15"/>
      <c r="H34" s="57"/>
    </row>
    <row r="35" spans="1:8" ht="12.75">
      <c r="A35" s="1"/>
      <c r="C35" s="54"/>
      <c r="D35" s="53"/>
      <c r="E35" s="53"/>
      <c r="F35" s="53"/>
      <c r="G35" s="15"/>
      <c r="H35" s="57"/>
    </row>
    <row r="36" spans="1:8" ht="12.75">
      <c r="A36" s="1"/>
      <c r="C36" s="54"/>
      <c r="D36" s="53"/>
      <c r="E36" s="53"/>
      <c r="F36" s="53"/>
      <c r="G36" s="15"/>
      <c r="H36" s="57"/>
    </row>
    <row r="37" spans="1:8" ht="12.75">
      <c r="A37" s="1"/>
      <c r="C37" s="54"/>
      <c r="D37" s="53"/>
      <c r="E37" s="53"/>
      <c r="F37" s="53"/>
      <c r="G37" s="43"/>
      <c r="H37" s="57"/>
    </row>
    <row r="38" spans="1:8" ht="12.75">
      <c r="A38" s="1"/>
      <c r="B38" s="1"/>
      <c r="D38" s="53"/>
      <c r="E38" s="53"/>
      <c r="F38" s="53"/>
      <c r="H38" s="57"/>
    </row>
    <row r="39" spans="1:8" ht="12.75">
      <c r="A39" s="1"/>
      <c r="B39" s="1"/>
      <c r="C39" s="43" t="s">
        <v>25</v>
      </c>
      <c r="D39" s="53">
        <v>46.4</v>
      </c>
      <c r="E39" s="53">
        <v>11.1</v>
      </c>
      <c r="F39" s="53"/>
      <c r="H39" s="57"/>
    </row>
    <row r="40" spans="1:8" ht="12.75">
      <c r="A40" s="1"/>
      <c r="B40" s="1"/>
      <c r="C40" s="43" t="s">
        <v>3</v>
      </c>
      <c r="D40" s="53">
        <v>37.2</v>
      </c>
      <c r="E40" s="53">
        <v>13.7</v>
      </c>
      <c r="F40" s="53"/>
      <c r="H40" s="57"/>
    </row>
    <row r="41" spans="3:7" ht="12.75">
      <c r="C41" s="3" t="s">
        <v>26</v>
      </c>
      <c r="D41" s="53">
        <v>24.3</v>
      </c>
      <c r="E41" s="53">
        <v>15.9</v>
      </c>
      <c r="F41" s="53"/>
      <c r="G41" s="1"/>
    </row>
    <row r="42" ht="12.75"/>
    <row r="43" ht="15" customHeight="1">
      <c r="C43" s="62" t="s">
        <v>28</v>
      </c>
    </row>
    <row r="44" spans="3:9" ht="10.5" customHeight="1">
      <c r="C44" s="62" t="s">
        <v>64</v>
      </c>
      <c r="I44" s="1"/>
    </row>
    <row r="45" spans="1:9" ht="15" customHeight="1">
      <c r="A45" s="2"/>
      <c r="C45" s="58" t="s">
        <v>114</v>
      </c>
      <c r="I45" s="1"/>
    </row>
    <row r="46" spans="2:9" ht="12.75">
      <c r="B46" s="26"/>
      <c r="C46" s="24" t="s">
        <v>120</v>
      </c>
      <c r="I46" s="1"/>
    </row>
    <row r="47" ht="15" customHeight="1">
      <c r="I47" s="1"/>
    </row>
    <row r="48" spans="1:9" ht="12.75">
      <c r="A48" s="59" t="s">
        <v>104</v>
      </c>
      <c r="I48" s="1"/>
    </row>
    <row r="49" spans="1:9" ht="12">
      <c r="A49" s="3" t="s">
        <v>115</v>
      </c>
      <c r="I49" s="1"/>
    </row>
    <row r="56" ht="12">
      <c r="B56" s="1"/>
    </row>
    <row r="57" ht="12"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</sheetData>
  <conditionalFormatting sqref="B33:B37 C36:C38">
    <cfRule type="cellIs" priority="7" dxfId="0" operator="lessThan">
      <formula>0</formula>
    </cfRule>
  </conditionalFormatting>
  <conditionalFormatting sqref="C32:C34">
    <cfRule type="cellIs" priority="6" dxfId="0" operator="lessThan">
      <formula>0</formula>
    </cfRule>
  </conditionalFormatting>
  <conditionalFormatting sqref="B26:C26">
    <cfRule type="cellIs" priority="5" dxfId="0" operator="lessThan">
      <formula>0</formula>
    </cfRule>
  </conditionalFormatting>
  <conditionalFormatting sqref="B12:C12 B15:C24">
    <cfRule type="cellIs" priority="4" dxfId="0" operator="lessThan">
      <formula>0</formula>
    </cfRule>
  </conditionalFormatting>
  <conditionalFormatting sqref="B25:C25">
    <cfRule type="cellIs" priority="3" dxfId="0" operator="lessThan">
      <formula>0</formula>
    </cfRule>
  </conditionalFormatting>
  <conditionalFormatting sqref="B27:B31">
    <cfRule type="cellIs" priority="2" dxfId="0" operator="lessThan">
      <formula>0</formula>
    </cfRule>
  </conditionalFormatting>
  <conditionalFormatting sqref="C27:C3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zoomScale="115" zoomScaleNormal="115" workbookViewId="0" topLeftCell="A25"/>
  </sheetViews>
  <sheetFormatPr defaultColWidth="9.140625" defaultRowHeight="12"/>
  <cols>
    <col min="1" max="2" width="12.7109375" style="3" customWidth="1"/>
    <col min="3" max="3" width="20.8515625" style="3" customWidth="1"/>
    <col min="4" max="5" width="14.00390625" style="3" customWidth="1"/>
    <col min="6" max="7" width="20.7109375" style="3" customWidth="1"/>
    <col min="8" max="16121" width="9.140625" style="3" customWidth="1"/>
    <col min="16122" max="16384" width="9.140625" style="3" customWidth="1"/>
  </cols>
  <sheetData>
    <row r="1" spans="6:7" ht="12.75">
      <c r="F1" s="1"/>
      <c r="G1" s="1"/>
    </row>
    <row r="2" spans="4:10" ht="12.75">
      <c r="D2" s="1"/>
      <c r="E2" s="1"/>
      <c r="F2" s="1"/>
      <c r="G2" s="1"/>
      <c r="H2" s="1"/>
      <c r="I2" s="1"/>
      <c r="J2" s="1"/>
    </row>
    <row r="3" ht="12.75">
      <c r="C3" s="2" t="s">
        <v>1</v>
      </c>
    </row>
    <row r="4" ht="12.75">
      <c r="C4" s="2" t="s">
        <v>32</v>
      </c>
    </row>
    <row r="5" ht="12.75"/>
    <row r="6" ht="12.75">
      <c r="C6" s="4" t="s">
        <v>92</v>
      </c>
    </row>
    <row r="7" ht="12.75">
      <c r="C7" s="5" t="s">
        <v>0</v>
      </c>
    </row>
    <row r="8" ht="12.75"/>
    <row r="9" spans="3:7" ht="12.75">
      <c r="C9" s="43"/>
      <c r="D9" s="43"/>
      <c r="E9" s="50"/>
      <c r="F9" s="43"/>
      <c r="G9" s="43"/>
    </row>
    <row r="10" spans="3:7" ht="12.75">
      <c r="C10" s="51"/>
      <c r="D10" s="50" t="s">
        <v>27</v>
      </c>
      <c r="E10" s="50" t="s">
        <v>9</v>
      </c>
      <c r="F10" s="50"/>
      <c r="G10" s="50"/>
    </row>
    <row r="11" spans="3:7" ht="12.75">
      <c r="C11" s="69" t="s">
        <v>2</v>
      </c>
      <c r="D11" s="53">
        <v>33.4</v>
      </c>
      <c r="E11" s="53">
        <v>20.4</v>
      </c>
      <c r="F11" s="53"/>
      <c r="G11" s="15"/>
    </row>
    <row r="12" spans="1:8" ht="12.75">
      <c r="A12" s="1"/>
      <c r="C12" s="3" t="s">
        <v>37</v>
      </c>
      <c r="D12" s="53">
        <v>39.8</v>
      </c>
      <c r="E12" s="53">
        <v>25.1</v>
      </c>
      <c r="F12" s="53"/>
      <c r="G12" s="15"/>
      <c r="H12" s="57"/>
    </row>
    <row r="13" spans="3:8" ht="12.75">
      <c r="C13" s="54" t="s">
        <v>38</v>
      </c>
      <c r="D13" s="53">
        <v>20.8</v>
      </c>
      <c r="E13" s="53">
        <v>21.6</v>
      </c>
      <c r="F13" s="53"/>
      <c r="G13" s="15"/>
      <c r="H13" s="64"/>
    </row>
    <row r="14" spans="3:8" ht="12.75">
      <c r="C14" s="54" t="s">
        <v>35</v>
      </c>
      <c r="D14" s="53">
        <v>38.8</v>
      </c>
      <c r="E14" s="53">
        <v>25.1</v>
      </c>
      <c r="F14" s="53"/>
      <c r="G14" s="15"/>
      <c r="H14" s="64"/>
    </row>
    <row r="15" spans="3:8" ht="12.75">
      <c r="C15" s="54" t="s">
        <v>44</v>
      </c>
      <c r="D15" s="53">
        <v>20.4</v>
      </c>
      <c r="E15" s="53">
        <v>11.2</v>
      </c>
      <c r="F15" s="53"/>
      <c r="G15" s="15"/>
      <c r="H15" s="57"/>
    </row>
    <row r="16" spans="3:8" ht="12.75">
      <c r="C16" s="54" t="s">
        <v>46</v>
      </c>
      <c r="D16" s="53">
        <v>30.2</v>
      </c>
      <c r="E16" s="53">
        <v>11.6</v>
      </c>
      <c r="F16" s="53"/>
      <c r="G16" s="15"/>
      <c r="H16" s="57"/>
    </row>
    <row r="17" spans="3:8" ht="12.75">
      <c r="C17" s="54" t="s">
        <v>50</v>
      </c>
      <c r="D17" s="53">
        <v>43.3</v>
      </c>
      <c r="E17" s="53">
        <v>20</v>
      </c>
      <c r="F17" s="53"/>
      <c r="G17" s="15"/>
      <c r="H17" s="57"/>
    </row>
    <row r="18" spans="3:8" ht="12.75">
      <c r="C18" s="54" t="s">
        <v>42</v>
      </c>
      <c r="D18" s="53">
        <v>23.6</v>
      </c>
      <c r="E18" s="53">
        <v>13.8</v>
      </c>
      <c r="F18" s="53"/>
      <c r="G18" s="15"/>
      <c r="H18" s="57"/>
    </row>
    <row r="19" spans="3:8" ht="12.75">
      <c r="C19" s="54" t="s">
        <v>39</v>
      </c>
      <c r="D19" s="53">
        <v>31.3</v>
      </c>
      <c r="E19" s="53">
        <v>19.9</v>
      </c>
      <c r="F19" s="53"/>
      <c r="G19" s="15"/>
      <c r="H19" s="57"/>
    </row>
    <row r="20" spans="3:8" ht="12.75">
      <c r="C20" s="54" t="s">
        <v>41</v>
      </c>
      <c r="D20" s="53">
        <v>31.6</v>
      </c>
      <c r="E20" s="53">
        <v>18</v>
      </c>
      <c r="F20" s="53"/>
      <c r="G20" s="15"/>
      <c r="H20" s="57"/>
    </row>
    <row r="21" spans="3:8" ht="12.75">
      <c r="C21" s="54" t="s">
        <v>34</v>
      </c>
      <c r="D21" s="53">
        <v>57.6</v>
      </c>
      <c r="E21" s="53">
        <v>33.5</v>
      </c>
      <c r="F21" s="53"/>
      <c r="G21" s="15"/>
      <c r="H21" s="57"/>
    </row>
    <row r="22" spans="3:8" ht="12.75">
      <c r="C22" s="54" t="s">
        <v>36</v>
      </c>
      <c r="D22" s="53">
        <v>30.2</v>
      </c>
      <c r="E22" s="53">
        <v>27</v>
      </c>
      <c r="F22" s="53"/>
      <c r="G22" s="15"/>
      <c r="H22" s="57"/>
    </row>
    <row r="23" spans="3:8" ht="12.75">
      <c r="C23" s="54" t="s">
        <v>40</v>
      </c>
      <c r="D23" s="53">
        <v>56.4</v>
      </c>
      <c r="E23" s="53">
        <v>16.3</v>
      </c>
      <c r="F23" s="53"/>
      <c r="G23" s="15"/>
      <c r="H23" s="57"/>
    </row>
    <row r="24" spans="3:8" ht="12.75">
      <c r="C24" s="54" t="s">
        <v>51</v>
      </c>
      <c r="D24" s="53">
        <v>31.7</v>
      </c>
      <c r="E24" s="53">
        <v>20</v>
      </c>
      <c r="F24" s="53"/>
      <c r="G24" s="15"/>
      <c r="H24" s="57"/>
    </row>
    <row r="25" spans="3:8" ht="12.75">
      <c r="C25" s="54" t="s">
        <v>93</v>
      </c>
      <c r="D25" s="53">
        <v>37.6</v>
      </c>
      <c r="E25" s="53">
        <v>25</v>
      </c>
      <c r="F25" s="53"/>
      <c r="G25" s="15"/>
      <c r="H25" s="57"/>
    </row>
    <row r="26" spans="3:8" ht="12.75">
      <c r="C26" s="54" t="s">
        <v>49</v>
      </c>
      <c r="D26" s="53">
        <v>6.8</v>
      </c>
      <c r="E26" s="53">
        <v>4.5</v>
      </c>
      <c r="F26" s="53"/>
      <c r="G26" s="15"/>
      <c r="H26" s="57"/>
    </row>
    <row r="27" spans="3:8" ht="12.75">
      <c r="C27" s="54" t="s">
        <v>47</v>
      </c>
      <c r="D27" s="53">
        <v>22.5</v>
      </c>
      <c r="E27" s="53">
        <v>7.7</v>
      </c>
      <c r="F27" s="53"/>
      <c r="G27" s="15"/>
      <c r="H27" s="57"/>
    </row>
    <row r="28" spans="3:8" ht="12.75">
      <c r="C28" s="54" t="s">
        <v>43</v>
      </c>
      <c r="D28" s="53">
        <v>18.7</v>
      </c>
      <c r="E28" s="53">
        <v>14.1</v>
      </c>
      <c r="F28" s="53"/>
      <c r="G28" s="15"/>
      <c r="H28" s="57"/>
    </row>
    <row r="29" spans="3:8" ht="12.75">
      <c r="C29" s="54" t="s">
        <v>94</v>
      </c>
      <c r="D29" s="53">
        <v>37.9</v>
      </c>
      <c r="E29" s="53">
        <v>21.1</v>
      </c>
      <c r="F29" s="53"/>
      <c r="G29" s="15"/>
      <c r="H29" s="57"/>
    </row>
    <row r="30" spans="3:8" ht="12.75">
      <c r="C30" s="54" t="s">
        <v>95</v>
      </c>
      <c r="D30" s="53">
        <v>27.3</v>
      </c>
      <c r="E30" s="53">
        <v>11.3</v>
      </c>
      <c r="F30" s="53"/>
      <c r="G30" s="15"/>
      <c r="H30" s="57"/>
    </row>
    <row r="31" spans="3:8" ht="12.75">
      <c r="C31" s="54" t="s">
        <v>86</v>
      </c>
      <c r="D31" s="53">
        <v>25.6</v>
      </c>
      <c r="E31" s="53">
        <v>16.7</v>
      </c>
      <c r="F31" s="53"/>
      <c r="G31" s="15"/>
      <c r="H31" s="57"/>
    </row>
    <row r="32" spans="3:8" ht="12.75">
      <c r="C32" s="54" t="s">
        <v>33</v>
      </c>
      <c r="D32" s="53">
        <v>49.4</v>
      </c>
      <c r="E32" s="53">
        <v>33.6</v>
      </c>
      <c r="F32" s="53"/>
      <c r="G32" s="15"/>
      <c r="H32" s="57"/>
    </row>
    <row r="33" spans="1:8" ht="12.75">
      <c r="A33" s="1"/>
      <c r="B33" s="54"/>
      <c r="C33" s="54" t="s">
        <v>48</v>
      </c>
      <c r="D33" s="53">
        <v>27</v>
      </c>
      <c r="E33" s="53">
        <v>12.8</v>
      </c>
      <c r="F33" s="53"/>
      <c r="G33" s="15"/>
      <c r="H33" s="57"/>
    </row>
    <row r="34" spans="1:8" ht="12.75">
      <c r="A34" s="1"/>
      <c r="B34" s="54"/>
      <c r="C34" s="54"/>
      <c r="D34" s="53"/>
      <c r="E34" s="53"/>
      <c r="F34" s="53"/>
      <c r="G34" s="15"/>
      <c r="H34" s="57"/>
    </row>
    <row r="35" spans="1:8" ht="12.75">
      <c r="A35" s="1"/>
      <c r="B35" s="54"/>
      <c r="C35" s="54"/>
      <c r="D35" s="53"/>
      <c r="E35" s="53"/>
      <c r="F35" s="53"/>
      <c r="G35" s="15"/>
      <c r="H35" s="57"/>
    </row>
    <row r="36" spans="1:8" ht="12.75">
      <c r="A36" s="1"/>
      <c r="B36" s="54"/>
      <c r="C36" s="54"/>
      <c r="D36" s="53"/>
      <c r="E36" s="53"/>
      <c r="F36" s="53"/>
      <c r="G36" s="15"/>
      <c r="H36" s="57"/>
    </row>
    <row r="37" spans="1:8" ht="12.75">
      <c r="A37" s="1"/>
      <c r="B37" s="54"/>
      <c r="C37" s="54"/>
      <c r="D37" s="53"/>
      <c r="E37" s="53"/>
      <c r="F37" s="53"/>
      <c r="G37" s="43"/>
      <c r="H37" s="57"/>
    </row>
    <row r="38" spans="1:8" ht="12.75">
      <c r="A38" s="1"/>
      <c r="D38" s="53"/>
      <c r="E38" s="53"/>
      <c r="F38" s="53"/>
      <c r="H38" s="57"/>
    </row>
    <row r="39" spans="1:8" ht="12.75">
      <c r="A39" s="1"/>
      <c r="B39" s="19"/>
      <c r="C39" s="43" t="s">
        <v>25</v>
      </c>
      <c r="D39" s="53">
        <v>55.4</v>
      </c>
      <c r="E39" s="53">
        <v>14.6</v>
      </c>
      <c r="F39" s="53"/>
      <c r="H39" s="57"/>
    </row>
    <row r="40" spans="1:8" ht="12.75">
      <c r="A40" s="1"/>
      <c r="B40" s="19"/>
      <c r="C40" s="43" t="s">
        <v>3</v>
      </c>
      <c r="D40" s="53">
        <v>37.9</v>
      </c>
      <c r="E40" s="53">
        <v>14.4</v>
      </c>
      <c r="F40" s="53"/>
      <c r="H40" s="57"/>
    </row>
    <row r="41" spans="2:7" ht="12.75">
      <c r="B41" s="19"/>
      <c r="C41" s="3" t="s">
        <v>26</v>
      </c>
      <c r="D41" s="53">
        <v>17.5</v>
      </c>
      <c r="E41" s="53">
        <v>17.3</v>
      </c>
      <c r="F41" s="53"/>
      <c r="G41" s="1"/>
    </row>
    <row r="42" ht="12.75"/>
    <row r="43" ht="15" customHeight="1">
      <c r="C43" s="62" t="s">
        <v>87</v>
      </c>
    </row>
    <row r="44" spans="3:9" ht="10.5" customHeight="1">
      <c r="C44" s="62" t="s">
        <v>64</v>
      </c>
      <c r="I44" s="1"/>
    </row>
    <row r="45" spans="1:9" ht="15" customHeight="1">
      <c r="A45" s="2"/>
      <c r="C45" s="58" t="s">
        <v>114</v>
      </c>
      <c r="I45" s="1"/>
    </row>
    <row r="46" spans="2:9" ht="12.75">
      <c r="B46" s="26"/>
      <c r="C46" s="24" t="s">
        <v>120</v>
      </c>
      <c r="I46" s="1"/>
    </row>
    <row r="47" ht="15" customHeight="1">
      <c r="I47" s="1"/>
    </row>
    <row r="48" spans="1:9" ht="12.75">
      <c r="A48" s="59" t="s">
        <v>104</v>
      </c>
      <c r="I48" s="1"/>
    </row>
    <row r="49" spans="1:9" ht="12">
      <c r="A49" s="3" t="s">
        <v>115</v>
      </c>
      <c r="I49" s="1"/>
    </row>
    <row r="56" ht="12">
      <c r="B56" s="1"/>
    </row>
    <row r="57" ht="12"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</sheetData>
  <conditionalFormatting sqref="C33:C34 C36:C38">
    <cfRule type="cellIs" priority="6" dxfId="0" operator="lessThan">
      <formula>0</formula>
    </cfRule>
  </conditionalFormatting>
  <conditionalFormatting sqref="B33:B34 B36:B38 C25 C27">
    <cfRule type="cellIs" priority="5" dxfId="0" operator="lessThan">
      <formula>0</formula>
    </cfRule>
  </conditionalFormatting>
  <conditionalFormatting sqref="C12 C15:C24">
    <cfRule type="cellIs" priority="4" dxfId="0" operator="lessThan">
      <formula>0</formula>
    </cfRule>
  </conditionalFormatting>
  <conditionalFormatting sqref="C26">
    <cfRule type="cellIs" priority="3" dxfId="0" operator="lessThan">
      <formula>0</formula>
    </cfRule>
  </conditionalFormatting>
  <conditionalFormatting sqref="C28:C32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57"/>
  <sheetViews>
    <sheetView showGridLines="0" zoomScale="70" zoomScaleNormal="70" workbookViewId="0" topLeftCell="A1">
      <selection activeCell="I72" sqref="I72"/>
    </sheetView>
  </sheetViews>
  <sheetFormatPr defaultColWidth="8.7109375" defaultRowHeight="12"/>
  <cols>
    <col min="1" max="1" width="8.7109375" style="1" customWidth="1"/>
    <col min="2" max="2" width="4.421875" style="1" customWidth="1"/>
    <col min="3" max="16384" width="8.7109375" style="1" customWidth="1"/>
  </cols>
  <sheetData>
    <row r="1" ht="12.75"/>
    <row r="2" ht="12.75"/>
    <row r="3" ht="12.75"/>
    <row r="4" ht="12.75"/>
    <row r="5" ht="12.75">
      <c r="C5" s="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57" ht="12">
      <c r="C57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8"/>
  <sheetViews>
    <sheetView showGridLines="0" workbookViewId="0" topLeftCell="A37"/>
  </sheetViews>
  <sheetFormatPr defaultColWidth="8.8515625" defaultRowHeight="12"/>
  <cols>
    <col min="1" max="1" width="16.28125" style="3" customWidth="1"/>
    <col min="2" max="2" width="9.8515625" style="3" customWidth="1"/>
    <col min="3" max="3" width="25.7109375" style="3" customWidth="1"/>
    <col min="4" max="4" width="67.57421875" style="3" customWidth="1"/>
    <col min="5" max="5" width="12.140625" style="3" customWidth="1"/>
    <col min="6" max="6" width="19.7109375" style="3" customWidth="1"/>
    <col min="7" max="7" width="13.140625" style="3" customWidth="1"/>
    <col min="8" max="11" width="12.140625" style="3" customWidth="1"/>
    <col min="12" max="16384" width="8.8515625" style="3" customWidth="1"/>
  </cols>
  <sheetData>
    <row r="3" ht="12">
      <c r="C3" s="2" t="s">
        <v>1</v>
      </c>
    </row>
    <row r="4" ht="12">
      <c r="C4" s="2" t="s">
        <v>32</v>
      </c>
    </row>
    <row r="6" ht="12">
      <c r="C6" s="4" t="s">
        <v>124</v>
      </c>
    </row>
    <row r="7" ht="12">
      <c r="C7" s="5" t="s">
        <v>0</v>
      </c>
    </row>
    <row r="10" spans="4:15" ht="52.8">
      <c r="D10" s="6"/>
      <c r="E10" s="7" t="s">
        <v>5</v>
      </c>
      <c r="F10" s="8" t="s">
        <v>15</v>
      </c>
      <c r="G10" s="8" t="s">
        <v>6</v>
      </c>
      <c r="H10" s="8"/>
      <c r="I10" s="8" t="s">
        <v>9</v>
      </c>
      <c r="J10" s="8" t="s">
        <v>16</v>
      </c>
      <c r="K10" s="7" t="s">
        <v>7</v>
      </c>
      <c r="L10" s="9"/>
      <c r="N10" s="10"/>
      <c r="O10" s="11"/>
    </row>
    <row r="11" spans="3:15" ht="12" customHeight="1">
      <c r="C11" s="3" t="s">
        <v>12</v>
      </c>
      <c r="D11" s="5" t="s">
        <v>11</v>
      </c>
      <c r="E11" s="12">
        <v>33.404589683655786</v>
      </c>
      <c r="F11" s="12">
        <v>32.52823365399798</v>
      </c>
      <c r="G11" s="12">
        <v>28.70749593437361</v>
      </c>
      <c r="H11" s="13"/>
      <c r="I11" s="13"/>
      <c r="J11" s="13"/>
      <c r="K11" s="13"/>
      <c r="L11" s="9"/>
      <c r="N11" s="14"/>
      <c r="O11" s="15"/>
    </row>
    <row r="12" spans="4:15" ht="12" customHeight="1">
      <c r="D12" s="5" t="s">
        <v>61</v>
      </c>
      <c r="E12" s="12">
        <v>87.3</v>
      </c>
      <c r="F12" s="12">
        <v>85.7</v>
      </c>
      <c r="G12" s="12">
        <v>74.5</v>
      </c>
      <c r="H12" s="13"/>
      <c r="I12" s="13"/>
      <c r="J12" s="13"/>
      <c r="K12" s="13"/>
      <c r="L12" s="9"/>
      <c r="N12" s="14"/>
      <c r="O12" s="15"/>
    </row>
    <row r="13" spans="4:15" ht="12" customHeight="1">
      <c r="D13" s="5" t="s">
        <v>21</v>
      </c>
      <c r="E13" s="12">
        <v>3.346</v>
      </c>
      <c r="F13" s="12">
        <v>4.148</v>
      </c>
      <c r="G13" s="12">
        <v>8.637</v>
      </c>
      <c r="H13" s="13"/>
      <c r="I13" s="13"/>
      <c r="J13" s="13"/>
      <c r="K13" s="13"/>
      <c r="L13" s="9"/>
      <c r="N13" s="16"/>
      <c r="O13" s="15"/>
    </row>
    <row r="14" spans="3:15" ht="12" customHeight="1">
      <c r="C14" s="3" t="s">
        <v>4</v>
      </c>
      <c r="D14" s="17" t="s">
        <v>4</v>
      </c>
      <c r="E14" s="13"/>
      <c r="F14" s="13"/>
      <c r="G14" s="13"/>
      <c r="H14" s="13"/>
      <c r="I14" s="13"/>
      <c r="J14" s="13"/>
      <c r="K14" s="13"/>
      <c r="L14" s="15"/>
      <c r="O14" s="15"/>
    </row>
    <row r="15" spans="3:15" ht="12" customHeight="1">
      <c r="C15" s="3" t="s">
        <v>13</v>
      </c>
      <c r="D15" s="5" t="s">
        <v>11</v>
      </c>
      <c r="E15" s="13"/>
      <c r="F15" s="13"/>
      <c r="G15" s="13"/>
      <c r="H15" s="13"/>
      <c r="I15" s="12">
        <v>33.4327255500705</v>
      </c>
      <c r="J15" s="12">
        <v>31.6711120114341</v>
      </c>
      <c r="K15" s="12">
        <v>25.376930063578566</v>
      </c>
      <c r="O15" s="15"/>
    </row>
    <row r="16" spans="4:16" ht="12" customHeight="1">
      <c r="D16" s="5" t="s">
        <v>20</v>
      </c>
      <c r="E16" s="13"/>
      <c r="F16" s="13"/>
      <c r="G16" s="13"/>
      <c r="H16" s="13"/>
      <c r="I16" s="12">
        <v>87</v>
      </c>
      <c r="J16" s="12">
        <v>85</v>
      </c>
      <c r="K16" s="12">
        <v>68.9</v>
      </c>
      <c r="L16" s="15"/>
      <c r="N16" s="18"/>
      <c r="O16" s="15"/>
      <c r="P16" s="19"/>
    </row>
    <row r="17" spans="4:14" ht="12" customHeight="1">
      <c r="D17" s="5" t="s">
        <v>21</v>
      </c>
      <c r="E17" s="13"/>
      <c r="F17" s="13"/>
      <c r="G17" s="13"/>
      <c r="H17" s="13"/>
      <c r="I17" s="12">
        <v>3.5</v>
      </c>
      <c r="J17" s="12">
        <v>4.9</v>
      </c>
      <c r="K17" s="12">
        <v>10.4</v>
      </c>
      <c r="N17" s="20"/>
    </row>
    <row r="18" spans="3:14" ht="12" customHeight="1">
      <c r="C18" s="17"/>
      <c r="D18" s="15"/>
      <c r="E18" s="21"/>
      <c r="F18" s="22"/>
      <c r="G18" s="22"/>
      <c r="H18" s="22"/>
      <c r="N18" s="23"/>
    </row>
    <row r="19" spans="1:8" ht="15" customHeight="1">
      <c r="A19" s="2"/>
      <c r="C19" s="24" t="s">
        <v>123</v>
      </c>
      <c r="D19" s="15"/>
      <c r="F19" s="22"/>
      <c r="G19" s="22"/>
      <c r="H19" s="22"/>
    </row>
    <row r="20" spans="1:8" ht="12">
      <c r="A20" s="25"/>
      <c r="B20" s="26"/>
      <c r="D20" s="15"/>
      <c r="E20" s="21"/>
      <c r="F20" s="22"/>
      <c r="G20" s="22"/>
      <c r="H20" s="22"/>
    </row>
    <row r="21" spans="3:8" ht="12" customHeight="1">
      <c r="C21" s="17"/>
      <c r="D21" s="15"/>
      <c r="E21" s="21"/>
      <c r="G21" s="22"/>
      <c r="H21" s="22"/>
    </row>
    <row r="22" spans="1:8" ht="12" customHeight="1">
      <c r="A22" s="27" t="s">
        <v>60</v>
      </c>
      <c r="C22" s="17"/>
      <c r="D22" s="15"/>
      <c r="E22" s="21"/>
      <c r="F22" s="1"/>
      <c r="G22" s="22"/>
      <c r="H22" s="22"/>
    </row>
    <row r="23" spans="1:7" ht="12" customHeight="1">
      <c r="A23" s="3" t="s">
        <v>14</v>
      </c>
      <c r="B23" s="28" t="s">
        <v>125</v>
      </c>
      <c r="C23" s="17"/>
      <c r="D23" s="15"/>
      <c r="F23" s="22"/>
      <c r="G23" s="22"/>
    </row>
    <row r="24" spans="1:8" ht="12" customHeight="1">
      <c r="A24" s="3" t="s">
        <v>17</v>
      </c>
      <c r="B24" s="28" t="s">
        <v>126</v>
      </c>
      <c r="C24" s="17"/>
      <c r="D24" s="15"/>
      <c r="E24" s="21"/>
      <c r="F24" s="22"/>
      <c r="G24" s="22"/>
      <c r="H24" s="22"/>
    </row>
    <row r="25" spans="1:8" ht="12" customHeight="1">
      <c r="A25" s="3" t="s">
        <v>18</v>
      </c>
      <c r="B25" s="28" t="s">
        <v>127</v>
      </c>
      <c r="C25" s="17"/>
      <c r="D25" s="15"/>
      <c r="F25" s="22"/>
      <c r="G25" s="22"/>
      <c r="H25" s="22"/>
    </row>
    <row r="26" spans="1:8" ht="12" customHeight="1">
      <c r="A26" s="3" t="s">
        <v>19</v>
      </c>
      <c r="B26" s="28" t="s">
        <v>128</v>
      </c>
      <c r="C26" s="17"/>
      <c r="D26" s="15"/>
      <c r="E26" s="21"/>
      <c r="F26" s="22"/>
      <c r="G26" s="22"/>
      <c r="H26" s="22"/>
    </row>
    <row r="27" spans="3:8" ht="12" customHeight="1">
      <c r="C27" s="17"/>
      <c r="D27" s="15"/>
      <c r="F27" s="22"/>
      <c r="G27" s="22"/>
      <c r="H27" s="22"/>
    </row>
    <row r="28" spans="3:8" ht="12">
      <c r="C28" s="17"/>
      <c r="D28" s="15"/>
      <c r="F28" s="22"/>
      <c r="G28" s="22"/>
      <c r="H28" s="22"/>
    </row>
    <row r="29" spans="3:8" ht="12">
      <c r="C29" s="17"/>
      <c r="D29" s="15"/>
      <c r="E29" s="21"/>
      <c r="F29" s="22"/>
      <c r="G29" s="22"/>
      <c r="H29" s="22"/>
    </row>
    <row r="30" spans="3:8" ht="12">
      <c r="C30" s="17"/>
      <c r="D30" s="15"/>
      <c r="E30" s="21"/>
      <c r="F30" s="22"/>
      <c r="G30" s="22"/>
      <c r="H30" s="22"/>
    </row>
    <row r="31" spans="3:15" ht="46.5" customHeight="1">
      <c r="C31" s="85" t="s">
        <v>124</v>
      </c>
      <c r="D31" s="85"/>
      <c r="E31" s="85"/>
      <c r="F31" s="85"/>
      <c r="G31" s="85"/>
      <c r="H31" s="29"/>
      <c r="I31" s="29"/>
      <c r="J31" s="29"/>
      <c r="K31" s="29"/>
      <c r="L31" s="29"/>
      <c r="M31" s="29"/>
      <c r="N31" s="29"/>
      <c r="O31" s="29"/>
    </row>
    <row r="32" spans="3:8" ht="20.25" customHeight="1">
      <c r="C32" s="85"/>
      <c r="D32" s="85"/>
      <c r="E32" s="85"/>
      <c r="F32" s="85"/>
      <c r="G32" s="85"/>
      <c r="H32" s="22"/>
    </row>
    <row r="33" spans="3:8" ht="12">
      <c r="C33" s="17" t="str">
        <f>+C7</f>
        <v>(%)</v>
      </c>
      <c r="D33" s="15"/>
      <c r="E33" s="21"/>
      <c r="F33" s="22"/>
      <c r="G33" s="22"/>
      <c r="H33" s="22"/>
    </row>
    <row r="34" spans="3:8" ht="12">
      <c r="C34" s="17"/>
      <c r="D34" s="15"/>
      <c r="F34" s="22"/>
      <c r="G34" s="22"/>
      <c r="H34" s="22"/>
    </row>
    <row r="35" spans="3:8" ht="12">
      <c r="C35" s="17"/>
      <c r="D35" s="15"/>
      <c r="E35" s="21"/>
      <c r="F35" s="22"/>
      <c r="G35" s="22"/>
      <c r="H35" s="22"/>
    </row>
    <row r="36" spans="3:8" ht="12">
      <c r="C36" s="17"/>
      <c r="D36" s="15"/>
      <c r="E36" s="21"/>
      <c r="F36" s="22"/>
      <c r="G36" s="22"/>
      <c r="H36" s="22"/>
    </row>
    <row r="37" spans="3:8" ht="12">
      <c r="C37" s="17"/>
      <c r="D37" s="15"/>
      <c r="E37" s="21"/>
      <c r="F37" s="22"/>
      <c r="G37" s="22"/>
      <c r="H37" s="22"/>
    </row>
    <row r="38" spans="3:4" ht="12">
      <c r="C38" s="17"/>
      <c r="D38" s="15"/>
    </row>
    <row r="39" spans="4:8" ht="12">
      <c r="D39" s="15"/>
      <c r="F39" s="22"/>
      <c r="G39" s="22"/>
      <c r="H39" s="22"/>
    </row>
    <row r="40" spans="4:8" ht="12">
      <c r="D40" s="15"/>
      <c r="E40" s="21"/>
      <c r="F40" s="22"/>
      <c r="G40" s="22"/>
      <c r="H40" s="22"/>
    </row>
    <row r="41" spans="4:8" ht="12">
      <c r="D41" s="19"/>
      <c r="E41" s="21"/>
      <c r="F41" s="22"/>
      <c r="G41" s="22"/>
      <c r="H41" s="22"/>
    </row>
    <row r="44" ht="15" customHeight="1"/>
    <row r="48" ht="12">
      <c r="C48" s="30"/>
    </row>
  </sheetData>
  <mergeCells count="1">
    <mergeCell ref="C31:G32"/>
  </mergeCells>
  <hyperlinks>
    <hyperlink ref="B23" r:id="rId1" display="https://ec.europa.eu/eurostat/databrowser/bookmark/b4891475-67cd-4d0b-8ed8-a9c3125543f1?lang=en&amp;page=time:2022"/>
    <hyperlink ref="B24" r:id="rId2" display="https://ec.europa.eu/eurostat/databrowser/bookmark/db4d3c28-a686-4ea7-a5fa-e735ca89c1e5?lang=en&amp;page=time:2022"/>
    <hyperlink ref="B26" r:id="rId3" display="https://ec.europa.eu/eurostat/databrowser/bookmark/7ecd36d1-e331-4fe7-839f-b8f8cef214cc?lang=en&amp;page=time:2022"/>
    <hyperlink ref="B25" r:id="rId4" display="https://ec.europa.eu/eurostat/databrowser/bookmark/57bd7d61-a210-42b8-b9e5-d8cc5df07576?lang=en&amp;page=time:2022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8"/>
  <sheetViews>
    <sheetView showGridLines="0" workbookViewId="0" topLeftCell="A40"/>
  </sheetViews>
  <sheetFormatPr defaultColWidth="8.8515625" defaultRowHeight="12"/>
  <cols>
    <col min="1" max="2" width="12.7109375" style="3" customWidth="1"/>
    <col min="3" max="3" width="22.00390625" style="3" customWidth="1"/>
    <col min="4" max="4" width="33.140625" style="3" customWidth="1"/>
    <col min="5" max="14" width="9.00390625" style="3" customWidth="1"/>
    <col min="15" max="15" width="13.00390625" style="3" customWidth="1"/>
    <col min="16" max="16" width="17.8515625" style="3" customWidth="1"/>
    <col min="17" max="16384" width="8.8515625" style="3" customWidth="1"/>
  </cols>
  <sheetData>
    <row r="3" ht="12">
      <c r="C3" s="2" t="s">
        <v>1</v>
      </c>
    </row>
    <row r="4" ht="12">
      <c r="C4" s="2" t="s">
        <v>32</v>
      </c>
    </row>
    <row r="6" ht="12">
      <c r="C6" s="4" t="s">
        <v>69</v>
      </c>
    </row>
    <row r="7" ht="12">
      <c r="C7" s="5" t="s">
        <v>0</v>
      </c>
    </row>
    <row r="9" spans="16:26" ht="12"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4:26" ht="12">
      <c r="D10" s="6"/>
      <c r="E10" s="3">
        <v>2013</v>
      </c>
      <c r="F10" s="11" t="s">
        <v>67</v>
      </c>
      <c r="G10" s="3">
        <v>2015</v>
      </c>
      <c r="H10" s="3">
        <v>2016</v>
      </c>
      <c r="I10" s="3">
        <v>2017</v>
      </c>
      <c r="J10" s="3">
        <v>2018</v>
      </c>
      <c r="K10" s="3">
        <v>2019</v>
      </c>
      <c r="L10" s="3">
        <v>2020</v>
      </c>
      <c r="M10" s="11" t="s">
        <v>68</v>
      </c>
      <c r="N10" s="3">
        <v>2022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3:27" ht="12" customHeight="1">
      <c r="C11" s="3" t="s">
        <v>12</v>
      </c>
      <c r="D11" s="5" t="s">
        <v>5</v>
      </c>
      <c r="E11" s="33">
        <v>19.7</v>
      </c>
      <c r="F11" s="33">
        <v>20.3</v>
      </c>
      <c r="G11" s="33">
        <v>20.4</v>
      </c>
      <c r="H11" s="33">
        <v>20.4</v>
      </c>
      <c r="I11" s="33">
        <v>20.6</v>
      </c>
      <c r="J11" s="33">
        <v>20.5</v>
      </c>
      <c r="K11" s="33">
        <v>20.2</v>
      </c>
      <c r="L11" s="33">
        <v>20.2</v>
      </c>
      <c r="M11" s="33">
        <v>20.4</v>
      </c>
      <c r="N11" s="33">
        <v>20.7</v>
      </c>
      <c r="O11" s="15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4:28" ht="12" customHeight="1">
      <c r="D12" s="5" t="s">
        <v>8</v>
      </c>
      <c r="E12" s="33">
        <v>30.2</v>
      </c>
      <c r="F12" s="33">
        <v>31.5</v>
      </c>
      <c r="G12" s="33">
        <v>30.1</v>
      </c>
      <c r="H12" s="33">
        <v>30.3</v>
      </c>
      <c r="I12" s="33">
        <v>30.7</v>
      </c>
      <c r="J12" s="33">
        <v>31.2</v>
      </c>
      <c r="K12" s="33">
        <v>30.3</v>
      </c>
      <c r="L12" s="33">
        <v>29.2</v>
      </c>
      <c r="M12" s="33">
        <v>28.9</v>
      </c>
      <c r="N12" s="33">
        <v>28.8</v>
      </c>
      <c r="O12" s="15"/>
      <c r="Q12" s="33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33"/>
    </row>
    <row r="13" spans="4:27" ht="12" customHeight="1">
      <c r="D13" s="5" t="s">
        <v>6</v>
      </c>
      <c r="E13" s="33">
        <v>37.9</v>
      </c>
      <c r="F13" s="33">
        <v>38.7</v>
      </c>
      <c r="G13" s="33">
        <v>38.9</v>
      </c>
      <c r="H13" s="33">
        <v>37.7</v>
      </c>
      <c r="I13" s="33">
        <v>36.8</v>
      </c>
      <c r="J13" s="33">
        <v>37.3</v>
      </c>
      <c r="K13" s="33">
        <v>37.6</v>
      </c>
      <c r="L13" s="33">
        <v>35.6</v>
      </c>
      <c r="M13" s="33">
        <v>34.4</v>
      </c>
      <c r="N13" s="33">
        <v>34.8</v>
      </c>
      <c r="O13" s="15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3:27" ht="12" customHeight="1">
      <c r="C14" s="3" t="s">
        <v>4</v>
      </c>
      <c r="D14" s="1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5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3:15" ht="12" customHeight="1">
      <c r="C15" s="3" t="s">
        <v>13</v>
      </c>
      <c r="D15" s="5" t="s">
        <v>9</v>
      </c>
      <c r="E15" s="73">
        <v>20</v>
      </c>
      <c r="F15" s="73">
        <v>20.7</v>
      </c>
      <c r="G15" s="73">
        <v>20.8</v>
      </c>
      <c r="H15" s="73">
        <v>20.8</v>
      </c>
      <c r="I15" s="73">
        <v>21</v>
      </c>
      <c r="J15" s="73">
        <v>21</v>
      </c>
      <c r="K15" s="73">
        <v>20.7</v>
      </c>
      <c r="L15" s="73">
        <v>20.7</v>
      </c>
      <c r="M15" s="73">
        <v>20.8</v>
      </c>
      <c r="N15" s="73">
        <v>21.1</v>
      </c>
      <c r="O15" s="15"/>
    </row>
    <row r="16" spans="4:22" ht="12" customHeight="1">
      <c r="D16" s="5" t="s">
        <v>10</v>
      </c>
      <c r="E16" s="73">
        <v>32.3</v>
      </c>
      <c r="F16" s="73">
        <v>34</v>
      </c>
      <c r="G16" s="73">
        <v>33.8</v>
      </c>
      <c r="H16" s="73">
        <v>33.1</v>
      </c>
      <c r="I16" s="73">
        <v>34</v>
      </c>
      <c r="J16" s="73">
        <v>34.3</v>
      </c>
      <c r="K16" s="73">
        <v>33.3</v>
      </c>
      <c r="L16" s="73">
        <v>32.2</v>
      </c>
      <c r="M16" s="73">
        <v>32.1</v>
      </c>
      <c r="N16" s="73">
        <v>31.8</v>
      </c>
      <c r="O16" s="15"/>
      <c r="P16" s="19"/>
      <c r="T16" s="33"/>
      <c r="U16" s="33"/>
      <c r="V16" s="33"/>
    </row>
    <row r="17" spans="4:14" ht="12" customHeight="1">
      <c r="D17" s="5" t="s">
        <v>7</v>
      </c>
      <c r="E17" s="73">
        <v>45.8</v>
      </c>
      <c r="F17" s="73">
        <v>45.9</v>
      </c>
      <c r="G17" s="73">
        <v>45.2</v>
      </c>
      <c r="H17" s="73">
        <v>43.6</v>
      </c>
      <c r="I17" s="73">
        <v>43.3</v>
      </c>
      <c r="J17" s="73">
        <v>44</v>
      </c>
      <c r="K17" s="73">
        <v>43.8</v>
      </c>
      <c r="L17" s="73">
        <v>41.4</v>
      </c>
      <c r="M17" s="73">
        <v>39.4</v>
      </c>
      <c r="N17" s="73">
        <v>39.4</v>
      </c>
    </row>
    <row r="18" spans="3:22" ht="12" customHeight="1">
      <c r="C18" s="17"/>
      <c r="D18" s="15"/>
      <c r="E18" s="21"/>
      <c r="F18" s="22"/>
      <c r="G18" s="22"/>
      <c r="H18" s="22"/>
      <c r="N18" s="23"/>
      <c r="T18" s="33"/>
      <c r="U18" s="33"/>
      <c r="V18" s="33"/>
    </row>
    <row r="19" spans="1:22" ht="15" customHeight="1">
      <c r="A19" s="2"/>
      <c r="C19" s="3" t="s">
        <v>62</v>
      </c>
      <c r="D19" s="15"/>
      <c r="F19" s="22"/>
      <c r="G19" s="22"/>
      <c r="H19" s="22"/>
      <c r="T19" s="33"/>
      <c r="U19" s="33"/>
      <c r="V19" s="33"/>
    </row>
    <row r="20" spans="1:29" ht="12">
      <c r="A20" s="25"/>
      <c r="B20" s="26"/>
      <c r="C20" s="24" t="s">
        <v>117</v>
      </c>
      <c r="D20" s="15"/>
      <c r="E20" s="21"/>
      <c r="F20" s="22"/>
      <c r="G20" s="22"/>
      <c r="H20" s="22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2" ht="12">
      <c r="A21" s="27" t="s">
        <v>60</v>
      </c>
      <c r="B21" s="28"/>
      <c r="C21" s="17"/>
      <c r="D21" s="15"/>
      <c r="E21" s="21"/>
      <c r="F21" s="1"/>
      <c r="G21" s="22"/>
      <c r="H21" s="22"/>
      <c r="T21" s="33"/>
      <c r="U21" s="33"/>
      <c r="V21" s="33"/>
    </row>
    <row r="22" spans="1:22" ht="12">
      <c r="A22" s="34" t="s">
        <v>71</v>
      </c>
      <c r="B22" s="35" t="s">
        <v>65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T22" s="33"/>
      <c r="U22" s="33"/>
      <c r="V22" s="33"/>
    </row>
    <row r="23" spans="1:22" ht="12">
      <c r="A23" s="34" t="s">
        <v>70</v>
      </c>
      <c r="B23" s="35" t="s">
        <v>66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T23" s="33"/>
      <c r="U23" s="33"/>
      <c r="V23" s="33"/>
    </row>
    <row r="24" spans="3:8" ht="12">
      <c r="C24" s="17"/>
      <c r="D24" s="15"/>
      <c r="E24" s="21"/>
      <c r="F24" s="22"/>
      <c r="G24" s="22"/>
      <c r="H24" s="22"/>
    </row>
    <row r="25" spans="3:14" ht="12">
      <c r="C25" s="17"/>
      <c r="D25" s="15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3:14" ht="12">
      <c r="C26" s="17"/>
      <c r="D26" s="15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3:8" ht="12">
      <c r="C27" s="17"/>
      <c r="D27" s="15"/>
      <c r="F27" s="22"/>
      <c r="G27" s="22"/>
      <c r="H27" s="22"/>
    </row>
    <row r="28" spans="3:8" ht="12">
      <c r="C28" s="17"/>
      <c r="D28" s="15"/>
      <c r="F28" s="22"/>
      <c r="G28" s="22"/>
      <c r="H28" s="22"/>
    </row>
    <row r="29" spans="3:8" ht="12">
      <c r="C29" s="17"/>
      <c r="D29" s="15"/>
      <c r="E29" s="21"/>
      <c r="F29" s="22"/>
      <c r="G29" s="22"/>
      <c r="H29" s="22"/>
    </row>
    <row r="30" spans="3:8" ht="12">
      <c r="C30" s="17"/>
      <c r="D30" s="15"/>
      <c r="E30" s="21"/>
      <c r="F30" s="22"/>
      <c r="G30" s="22"/>
      <c r="H30" s="22"/>
    </row>
    <row r="31" spans="3:16" ht="46.2" customHeight="1">
      <c r="C31" s="85" t="s">
        <v>69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3:8" ht="12">
      <c r="C32" s="17" t="str">
        <f>+C7</f>
        <v>(%)</v>
      </c>
      <c r="D32" s="15"/>
      <c r="E32" s="21"/>
      <c r="F32" s="22"/>
      <c r="G32" s="22"/>
      <c r="H32" s="22"/>
    </row>
    <row r="33" spans="3:8" ht="12">
      <c r="C33" s="17"/>
      <c r="D33" s="15"/>
      <c r="E33" s="21"/>
      <c r="F33" s="22"/>
      <c r="G33" s="22"/>
      <c r="H33" s="22"/>
    </row>
    <row r="34" spans="3:8" ht="12">
      <c r="C34" s="17"/>
      <c r="D34" s="15"/>
      <c r="F34" s="22"/>
      <c r="G34" s="22"/>
      <c r="H34" s="22"/>
    </row>
    <row r="35" spans="3:8" ht="12">
      <c r="C35" s="17"/>
      <c r="D35" s="15"/>
      <c r="E35" s="21"/>
      <c r="F35" s="22"/>
      <c r="G35" s="22"/>
      <c r="H35" s="22"/>
    </row>
    <row r="36" spans="3:8" ht="12">
      <c r="C36" s="17"/>
      <c r="D36" s="15"/>
      <c r="E36" s="21"/>
      <c r="F36" s="22"/>
      <c r="G36" s="22"/>
      <c r="H36" s="22"/>
    </row>
    <row r="37" spans="3:8" ht="12">
      <c r="C37" s="17"/>
      <c r="D37" s="15"/>
      <c r="E37" s="21"/>
      <c r="F37" s="22"/>
      <c r="G37" s="22"/>
      <c r="H37" s="22"/>
    </row>
    <row r="38" spans="3:4" ht="12">
      <c r="C38" s="17"/>
      <c r="D38" s="15"/>
    </row>
    <row r="39" spans="4:8" ht="12">
      <c r="D39" s="15"/>
      <c r="F39" s="22"/>
      <c r="G39" s="22"/>
      <c r="H39" s="22"/>
    </row>
    <row r="40" spans="4:8" ht="12">
      <c r="D40" s="15"/>
      <c r="E40" s="21"/>
      <c r="F40" s="22"/>
      <c r="G40" s="22"/>
      <c r="H40" s="22"/>
    </row>
    <row r="41" spans="4:8" ht="12">
      <c r="D41" s="19"/>
      <c r="E41" s="21"/>
      <c r="F41" s="22"/>
      <c r="G41" s="22"/>
      <c r="H41" s="22"/>
    </row>
    <row r="44" ht="15" customHeight="1"/>
    <row r="48" ht="12">
      <c r="C48" s="30"/>
    </row>
  </sheetData>
  <mergeCells count="1">
    <mergeCell ref="C31:P31"/>
  </mergeCells>
  <hyperlinks>
    <hyperlink ref="B22" r:id="rId1" display="https://ec.europa.eu/eurostat/databrowser/bookmark/72725f08-d19e-4575-a3af-d9c43df88ec2?lang=en"/>
    <hyperlink ref="B23" r:id="rId2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0"/>
  <sheetViews>
    <sheetView showGridLines="0" workbookViewId="0" topLeftCell="A22"/>
  </sheetViews>
  <sheetFormatPr defaultColWidth="8.8515625" defaultRowHeight="12"/>
  <cols>
    <col min="1" max="2" width="12.7109375" style="3" customWidth="1"/>
    <col min="3" max="3" width="28.00390625" style="3" customWidth="1"/>
    <col min="4" max="4" width="50.140625" style="3" customWidth="1"/>
    <col min="5" max="5" width="5.8515625" style="3" bestFit="1" customWidth="1"/>
    <col min="6" max="6" width="18.140625" style="3" bestFit="1" customWidth="1"/>
    <col min="7" max="7" width="20.140625" style="3" bestFit="1" customWidth="1"/>
    <col min="8" max="8" width="23.57421875" style="3" bestFit="1" customWidth="1"/>
    <col min="9" max="9" width="11.140625" style="3" bestFit="1" customWidth="1"/>
    <col min="10" max="16384" width="8.8515625" style="3" customWidth="1"/>
  </cols>
  <sheetData>
    <row r="1" ht="12.75"/>
    <row r="3" ht="12">
      <c r="C3" s="2" t="s">
        <v>1</v>
      </c>
    </row>
    <row r="4" ht="12">
      <c r="C4" s="2" t="s">
        <v>32</v>
      </c>
    </row>
    <row r="6" ht="12">
      <c r="C6" s="4" t="s">
        <v>72</v>
      </c>
    </row>
    <row r="7" ht="12">
      <c r="C7" s="5" t="s">
        <v>0</v>
      </c>
    </row>
    <row r="10" spans="4:11" ht="12">
      <c r="D10" s="6"/>
      <c r="E10" s="7" t="s">
        <v>0</v>
      </c>
      <c r="F10" s="8"/>
      <c r="G10" s="8"/>
      <c r="H10" s="8"/>
      <c r="I10" s="38"/>
      <c r="J10" s="9"/>
      <c r="K10" s="9"/>
    </row>
    <row r="11" spans="3:11" ht="12" customHeight="1">
      <c r="C11" s="3" t="s">
        <v>12</v>
      </c>
      <c r="D11" s="5" t="s">
        <v>5</v>
      </c>
      <c r="E11" s="13">
        <v>20.7</v>
      </c>
      <c r="F11" s="13"/>
      <c r="G11" s="13"/>
      <c r="H11" s="13"/>
      <c r="I11" s="13"/>
      <c r="J11" s="9"/>
      <c r="K11" s="9"/>
    </row>
    <row r="12" spans="4:11" ht="12" customHeight="1">
      <c r="D12" s="5" t="s">
        <v>8</v>
      </c>
      <c r="E12" s="13">
        <v>28.8</v>
      </c>
      <c r="F12" s="13"/>
      <c r="G12" s="13"/>
      <c r="H12" s="13"/>
      <c r="I12" s="13"/>
      <c r="J12" s="9"/>
      <c r="K12" s="9"/>
    </row>
    <row r="13" spans="4:11" ht="12" customHeight="1">
      <c r="D13" s="5" t="s">
        <v>6</v>
      </c>
      <c r="E13" s="13">
        <v>34.8</v>
      </c>
      <c r="F13" s="13"/>
      <c r="G13" s="13"/>
      <c r="H13" s="13"/>
      <c r="I13" s="13"/>
      <c r="J13" s="9"/>
      <c r="K13" s="9"/>
    </row>
    <row r="14" spans="3:11" ht="12" customHeight="1">
      <c r="C14" s="3" t="s">
        <v>4</v>
      </c>
      <c r="D14" s="17" t="s">
        <v>4</v>
      </c>
      <c r="E14" s="13"/>
      <c r="F14" s="13"/>
      <c r="G14" s="13"/>
      <c r="H14" s="13"/>
      <c r="I14" s="13"/>
      <c r="J14" s="15"/>
      <c r="K14" s="15"/>
    </row>
    <row r="15" spans="3:11" ht="12" customHeight="1">
      <c r="C15" s="3" t="s">
        <v>13</v>
      </c>
      <c r="D15" s="5" t="s">
        <v>9</v>
      </c>
      <c r="E15" s="13">
        <v>21.1</v>
      </c>
      <c r="F15" s="13"/>
      <c r="G15" s="13"/>
      <c r="H15" s="13"/>
      <c r="I15" s="13"/>
      <c r="J15" s="15"/>
      <c r="K15" s="15"/>
    </row>
    <row r="16" spans="4:15" ht="12">
      <c r="D16" s="5" t="s">
        <v>10</v>
      </c>
      <c r="E16" s="13">
        <v>31.8</v>
      </c>
      <c r="F16" s="13"/>
      <c r="G16" s="13"/>
      <c r="H16" s="13"/>
      <c r="I16" s="13"/>
      <c r="J16" s="15"/>
      <c r="K16" s="15"/>
      <c r="M16" s="15"/>
      <c r="N16" s="15"/>
      <c r="O16" s="19"/>
    </row>
    <row r="17" spans="4:9" ht="12">
      <c r="D17" s="5" t="s">
        <v>7</v>
      </c>
      <c r="E17" s="13">
        <v>39.4</v>
      </c>
      <c r="F17" s="13"/>
      <c r="G17" s="13"/>
      <c r="H17" s="13"/>
      <c r="I17" s="13"/>
    </row>
    <row r="18" spans="4:7" ht="12">
      <c r="D18" s="15"/>
      <c r="E18" s="21"/>
      <c r="F18" s="22"/>
      <c r="G18" s="22"/>
    </row>
    <row r="19" spans="1:8" ht="12">
      <c r="A19" s="25"/>
      <c r="B19" s="26"/>
      <c r="C19" s="24" t="s">
        <v>117</v>
      </c>
      <c r="D19" s="15"/>
      <c r="E19" s="21"/>
      <c r="F19" s="22"/>
      <c r="G19" s="22"/>
      <c r="H19" s="22"/>
    </row>
    <row r="20" spans="1:8" ht="12">
      <c r="A20" s="27" t="s">
        <v>60</v>
      </c>
      <c r="B20" s="28"/>
      <c r="C20" s="17"/>
      <c r="D20" s="15"/>
      <c r="E20" s="21"/>
      <c r="F20" s="1"/>
      <c r="G20" s="22"/>
      <c r="H20" s="22"/>
    </row>
    <row r="21" spans="1:9" ht="12">
      <c r="A21" s="34" t="s">
        <v>71</v>
      </c>
      <c r="B21" s="35" t="s">
        <v>65</v>
      </c>
      <c r="C21" s="36"/>
      <c r="D21" s="36"/>
      <c r="E21" s="36"/>
      <c r="F21" s="36"/>
      <c r="G21" s="36"/>
      <c r="H21" s="36"/>
      <c r="I21" s="36"/>
    </row>
    <row r="22" spans="1:9" ht="12">
      <c r="A22" s="34" t="s">
        <v>70</v>
      </c>
      <c r="B22" s="35" t="s">
        <v>66</v>
      </c>
      <c r="C22" s="36"/>
      <c r="D22" s="36"/>
      <c r="E22" s="36"/>
      <c r="F22" s="36"/>
      <c r="G22" s="36"/>
      <c r="H22" s="36"/>
      <c r="I22" s="36"/>
    </row>
    <row r="23" spans="2:7" ht="12">
      <c r="B23" s="28"/>
      <c r="C23" s="17"/>
      <c r="D23" s="15"/>
      <c r="E23" s="21"/>
      <c r="F23" s="22"/>
      <c r="G23" s="22"/>
    </row>
    <row r="24" spans="3:7" ht="12">
      <c r="C24" s="17"/>
      <c r="D24" s="15"/>
      <c r="F24" s="22"/>
      <c r="G24" s="22"/>
    </row>
    <row r="25" spans="3:7" ht="12">
      <c r="C25" s="17"/>
      <c r="D25" s="15"/>
      <c r="F25" s="22"/>
      <c r="G25" s="22"/>
    </row>
    <row r="26" spans="3:7" ht="12">
      <c r="C26" s="17"/>
      <c r="D26" s="15"/>
      <c r="E26" s="21"/>
      <c r="F26" s="22"/>
      <c r="G26" s="22"/>
    </row>
    <row r="27" spans="3:7" ht="12">
      <c r="C27" s="17"/>
      <c r="D27" s="15"/>
      <c r="F27" s="22"/>
      <c r="G27" s="22"/>
    </row>
    <row r="28" spans="3:7" ht="12">
      <c r="C28" s="17"/>
      <c r="D28" s="15"/>
      <c r="E28" s="21"/>
      <c r="F28" s="22"/>
      <c r="G28" s="22"/>
    </row>
    <row r="29" spans="3:7" ht="12">
      <c r="C29" s="17"/>
      <c r="D29" s="15"/>
      <c r="F29" s="22"/>
      <c r="G29" s="22"/>
    </row>
    <row r="30" spans="3:7" ht="12">
      <c r="C30" s="17"/>
      <c r="D30" s="15"/>
      <c r="F30" s="22"/>
      <c r="G30" s="22"/>
    </row>
    <row r="31" spans="3:7" ht="12">
      <c r="C31" s="17"/>
      <c r="D31" s="15"/>
      <c r="E31" s="21"/>
      <c r="F31" s="22"/>
      <c r="G31" s="22"/>
    </row>
    <row r="32" spans="3:7" ht="12">
      <c r="C32" s="17"/>
      <c r="D32" s="15"/>
      <c r="E32" s="21"/>
      <c r="F32" s="22"/>
      <c r="G32" s="22"/>
    </row>
    <row r="33" spans="3:7" ht="12">
      <c r="C33" s="17"/>
      <c r="D33" s="15"/>
      <c r="E33" s="21"/>
      <c r="F33" s="22"/>
      <c r="G33" s="22"/>
    </row>
    <row r="34" spans="3:7" ht="12">
      <c r="C34" s="17"/>
      <c r="D34" s="15"/>
      <c r="E34" s="21"/>
      <c r="F34" s="22"/>
      <c r="G34" s="22"/>
    </row>
    <row r="35" spans="3:7" ht="12">
      <c r="C35" s="17"/>
      <c r="D35" s="15"/>
      <c r="E35" s="21"/>
      <c r="F35" s="22"/>
      <c r="G35" s="22"/>
    </row>
    <row r="36" spans="3:7" ht="12">
      <c r="C36" s="17"/>
      <c r="D36" s="15"/>
      <c r="F36" s="22"/>
      <c r="G36" s="22"/>
    </row>
    <row r="37" spans="3:7" ht="12">
      <c r="C37" s="17"/>
      <c r="D37" s="15"/>
      <c r="E37" s="21"/>
      <c r="F37" s="22"/>
      <c r="G37" s="22"/>
    </row>
    <row r="38" spans="3:7" ht="12">
      <c r="C38" s="17"/>
      <c r="D38" s="15"/>
      <c r="E38" s="21"/>
      <c r="F38" s="22"/>
      <c r="G38" s="22"/>
    </row>
    <row r="39" spans="3:7" ht="12">
      <c r="C39" s="17"/>
      <c r="D39" s="15"/>
      <c r="E39" s="21"/>
      <c r="F39" s="22"/>
      <c r="G39" s="22"/>
    </row>
    <row r="40" spans="3:4" ht="12">
      <c r="C40" s="17"/>
      <c r="D40" s="15"/>
    </row>
    <row r="41" spans="4:7" ht="12">
      <c r="D41" s="15"/>
      <c r="F41" s="22"/>
      <c r="G41" s="22"/>
    </row>
    <row r="42" spans="4:7" ht="12">
      <c r="D42" s="15"/>
      <c r="E42" s="21"/>
      <c r="F42" s="22"/>
      <c r="G42" s="22"/>
    </row>
    <row r="43" spans="4:7" ht="12">
      <c r="D43" s="19"/>
      <c r="E43" s="21"/>
      <c r="F43" s="22"/>
      <c r="G43" s="22"/>
    </row>
    <row r="46" ht="15" customHeight="1"/>
    <row r="50" ht="12">
      <c r="C50" s="30"/>
    </row>
  </sheetData>
  <hyperlinks>
    <hyperlink ref="B21" r:id="rId1" display="https://ec.europa.eu/eurostat/databrowser/bookmark/72725f08-d19e-4575-a3af-d9c43df88ec2?lang=en"/>
    <hyperlink ref="B22" r:id="rId2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6"/>
  <sheetViews>
    <sheetView showGridLines="0" workbookViewId="0" topLeftCell="A10"/>
  </sheetViews>
  <sheetFormatPr defaultColWidth="8.8515625" defaultRowHeight="12"/>
  <cols>
    <col min="1" max="2" width="12.7109375" style="3" customWidth="1"/>
    <col min="3" max="3" width="16.421875" style="3" customWidth="1"/>
    <col min="4" max="7" width="11.7109375" style="3" customWidth="1"/>
    <col min="8" max="8" width="9.421875" style="3" customWidth="1"/>
    <col min="9" max="16384" width="8.8515625" style="3" customWidth="1"/>
  </cols>
  <sheetData>
    <row r="1" ht="12.75"/>
    <row r="3" ht="12">
      <c r="C3" s="2" t="s">
        <v>1</v>
      </c>
    </row>
    <row r="4" ht="12">
      <c r="C4" s="2" t="s">
        <v>32</v>
      </c>
    </row>
    <row r="6" ht="12">
      <c r="C6" s="4" t="s">
        <v>73</v>
      </c>
    </row>
    <row r="7" ht="12">
      <c r="C7" s="5" t="s">
        <v>0</v>
      </c>
    </row>
    <row r="9" spans="8:11" ht="12">
      <c r="H9" s="31"/>
      <c r="I9" s="31"/>
      <c r="J9" s="31"/>
      <c r="K9" s="31"/>
    </row>
    <row r="10" spans="3:14" ht="52.8">
      <c r="C10" s="6"/>
      <c r="D10" s="7" t="s">
        <v>5</v>
      </c>
      <c r="E10" s="7" t="s">
        <v>8</v>
      </c>
      <c r="F10" s="8" t="s">
        <v>6</v>
      </c>
      <c r="G10" s="8"/>
      <c r="H10" s="31"/>
      <c r="I10" s="31"/>
      <c r="J10" s="31"/>
      <c r="K10" s="31"/>
      <c r="N10" s="11"/>
    </row>
    <row r="11" spans="3:14" ht="12" customHeight="1">
      <c r="C11" s="5" t="s">
        <v>2</v>
      </c>
      <c r="D11" s="74">
        <v>20.7</v>
      </c>
      <c r="E11" s="74">
        <v>28.8</v>
      </c>
      <c r="F11" s="74">
        <v>34.8</v>
      </c>
      <c r="G11" s="8"/>
      <c r="H11" s="5"/>
      <c r="I11" s="31"/>
      <c r="J11" s="31"/>
      <c r="K11" s="31"/>
      <c r="L11" s="15"/>
      <c r="M11" s="15"/>
      <c r="N11" s="39"/>
    </row>
    <row r="12" spans="3:14" ht="12" customHeight="1">
      <c r="C12" s="5"/>
      <c r="D12" s="13"/>
      <c r="E12" s="13"/>
      <c r="F12" s="13"/>
      <c r="G12" s="8"/>
      <c r="L12" s="15"/>
      <c r="M12" s="15"/>
      <c r="N12" s="39"/>
    </row>
    <row r="13" spans="3:14" ht="12" customHeight="1">
      <c r="C13" s="21" t="s">
        <v>33</v>
      </c>
      <c r="D13" s="75">
        <v>33.7</v>
      </c>
      <c r="E13" s="75">
        <v>45.4</v>
      </c>
      <c r="F13" s="75">
        <v>53.1</v>
      </c>
      <c r="G13" s="8"/>
      <c r="H13" s="40"/>
      <c r="I13" s="31"/>
      <c r="J13" s="31"/>
      <c r="K13" s="31"/>
      <c r="L13" s="15"/>
      <c r="M13" s="15"/>
      <c r="N13" s="39"/>
    </row>
    <row r="14" spans="3:14" ht="12" customHeight="1">
      <c r="C14" s="5" t="s">
        <v>34</v>
      </c>
      <c r="D14" s="75">
        <v>31.6</v>
      </c>
      <c r="E14" s="75">
        <v>30.1</v>
      </c>
      <c r="F14" s="75">
        <v>59.1</v>
      </c>
      <c r="G14" s="8"/>
      <c r="H14" s="31"/>
      <c r="I14" s="31"/>
      <c r="J14" s="31"/>
      <c r="K14" s="31"/>
      <c r="L14" s="15"/>
      <c r="M14" s="15"/>
      <c r="N14" s="39"/>
    </row>
    <row r="15" spans="3:14" ht="12" customHeight="1">
      <c r="C15" s="17" t="s">
        <v>35</v>
      </c>
      <c r="D15" s="75">
        <v>28.8</v>
      </c>
      <c r="E15" s="75">
        <v>39.2</v>
      </c>
      <c r="F15" s="75">
        <v>42.1</v>
      </c>
      <c r="G15" s="8"/>
      <c r="H15" s="31"/>
      <c r="I15" s="31"/>
      <c r="J15" s="31"/>
      <c r="K15" s="31"/>
      <c r="L15" s="15"/>
      <c r="M15" s="15"/>
      <c r="N15" s="39"/>
    </row>
    <row r="16" spans="3:15" ht="12" customHeight="1">
      <c r="C16" s="17" t="s">
        <v>36</v>
      </c>
      <c r="D16" s="76">
        <v>27</v>
      </c>
      <c r="E16" s="75">
        <v>40.5</v>
      </c>
      <c r="F16" s="75">
        <v>28.2</v>
      </c>
      <c r="G16" s="8"/>
      <c r="H16" s="31"/>
      <c r="I16" s="31"/>
      <c r="J16" s="31"/>
      <c r="K16" s="31"/>
      <c r="L16" s="15"/>
      <c r="M16" s="15"/>
      <c r="N16" s="39"/>
      <c r="O16" s="19"/>
    </row>
    <row r="17" spans="3:11" ht="12" customHeight="1">
      <c r="C17" s="17" t="s">
        <v>37</v>
      </c>
      <c r="D17" s="75">
        <v>24.2</v>
      </c>
      <c r="E17" s="75">
        <v>33.1</v>
      </c>
      <c r="F17" s="75">
        <v>45.5</v>
      </c>
      <c r="G17" s="8"/>
      <c r="H17" s="31"/>
      <c r="I17" s="31"/>
      <c r="J17" s="31"/>
      <c r="K17" s="31"/>
    </row>
    <row r="18" spans="3:11" ht="12" customHeight="1">
      <c r="C18" s="17" t="s">
        <v>98</v>
      </c>
      <c r="D18" s="75">
        <v>23.3</v>
      </c>
      <c r="E18" s="77"/>
      <c r="F18" s="77"/>
      <c r="G18" s="8"/>
      <c r="H18" s="31"/>
      <c r="I18" s="31"/>
      <c r="J18" s="41"/>
      <c r="K18" s="41"/>
    </row>
    <row r="19" spans="3:11" ht="12" customHeight="1">
      <c r="C19" s="17" t="s">
        <v>84</v>
      </c>
      <c r="D19" s="75">
        <v>21.9</v>
      </c>
      <c r="E19" s="77"/>
      <c r="F19" s="75">
        <v>28.6</v>
      </c>
      <c r="G19" s="8"/>
      <c r="H19" s="31"/>
      <c r="I19" s="31"/>
      <c r="J19" s="41"/>
      <c r="K19" s="31"/>
    </row>
    <row r="20" spans="3:9" ht="12" customHeight="1">
      <c r="C20" s="17" t="s">
        <v>38</v>
      </c>
      <c r="D20" s="75">
        <v>21.6</v>
      </c>
      <c r="E20" s="75">
        <v>21.1</v>
      </c>
      <c r="F20" s="76">
        <v>35</v>
      </c>
      <c r="G20" s="8"/>
      <c r="H20" s="31"/>
      <c r="I20" s="31"/>
    </row>
    <row r="21" spans="3:11" ht="12" customHeight="1">
      <c r="C21" s="37" t="s">
        <v>99</v>
      </c>
      <c r="D21" s="75">
        <v>21.5</v>
      </c>
      <c r="E21" s="77"/>
      <c r="F21" s="77"/>
      <c r="G21" s="8"/>
      <c r="H21" s="31"/>
      <c r="I21" s="31"/>
      <c r="J21" s="31"/>
      <c r="K21" s="31"/>
    </row>
    <row r="22" spans="3:11" ht="12" customHeight="1">
      <c r="C22" s="37" t="s">
        <v>39</v>
      </c>
      <c r="D22" s="75">
        <v>20.9</v>
      </c>
      <c r="E22" s="75">
        <v>22.4</v>
      </c>
      <c r="F22" s="75">
        <v>28.9</v>
      </c>
      <c r="G22" s="42"/>
      <c r="H22" s="41"/>
      <c r="I22" s="41"/>
      <c r="J22" s="31"/>
      <c r="K22" s="31"/>
    </row>
    <row r="23" spans="3:11" ht="12" customHeight="1">
      <c r="C23" s="37" t="s">
        <v>40</v>
      </c>
      <c r="D23" s="75">
        <v>19.6</v>
      </c>
      <c r="E23" s="75">
        <v>40.2</v>
      </c>
      <c r="F23" s="75">
        <v>56.7</v>
      </c>
      <c r="G23" s="8"/>
      <c r="H23" s="31"/>
      <c r="I23" s="31"/>
      <c r="J23" s="31"/>
      <c r="K23" s="31"/>
    </row>
    <row r="24" spans="3:11" ht="12" customHeight="1">
      <c r="C24" s="17" t="s">
        <v>85</v>
      </c>
      <c r="D24" s="75">
        <v>19.5</v>
      </c>
      <c r="E24" s="77"/>
      <c r="F24" s="75">
        <v>40.2</v>
      </c>
      <c r="G24" s="8"/>
      <c r="H24" s="37"/>
      <c r="I24" s="31"/>
      <c r="J24" s="31"/>
      <c r="K24" s="31"/>
    </row>
    <row r="25" spans="3:11" ht="12" customHeight="1">
      <c r="C25" s="17" t="s">
        <v>50</v>
      </c>
      <c r="D25" s="75">
        <v>18.5</v>
      </c>
      <c r="E25" s="77"/>
      <c r="F25" s="75">
        <v>40.3</v>
      </c>
      <c r="G25" s="8"/>
      <c r="H25" s="17"/>
      <c r="I25" s="31"/>
      <c r="J25" s="31"/>
      <c r="K25" s="31"/>
    </row>
    <row r="26" spans="3:11" ht="12" customHeight="1">
      <c r="C26" s="21" t="s">
        <v>51</v>
      </c>
      <c r="D26" s="75">
        <v>18.2</v>
      </c>
      <c r="E26" s="77"/>
      <c r="F26" s="75">
        <v>29.1</v>
      </c>
      <c r="G26" s="8"/>
      <c r="H26" s="15"/>
      <c r="I26" s="31"/>
      <c r="J26" s="31"/>
      <c r="K26" s="31"/>
    </row>
    <row r="27" spans="3:11" ht="12" customHeight="1">
      <c r="C27" s="17" t="s">
        <v>41</v>
      </c>
      <c r="D27" s="75">
        <v>17.6</v>
      </c>
      <c r="E27" s="75">
        <v>31.9</v>
      </c>
      <c r="F27" s="75">
        <v>30.8</v>
      </c>
      <c r="G27" s="8"/>
      <c r="H27" s="37"/>
      <c r="I27" s="31"/>
      <c r="J27" s="31"/>
      <c r="K27" s="31"/>
    </row>
    <row r="28" spans="3:11" ht="12" customHeight="1">
      <c r="C28" s="17" t="s">
        <v>57</v>
      </c>
      <c r="D28" s="75">
        <v>17.3</v>
      </c>
      <c r="E28" s="75">
        <v>15.4</v>
      </c>
      <c r="F28" s="75">
        <v>28.1</v>
      </c>
      <c r="G28" s="8"/>
      <c r="H28" s="17"/>
      <c r="I28" s="31"/>
      <c r="J28" s="31"/>
      <c r="K28" s="31"/>
    </row>
    <row r="29" spans="3:11" ht="12" customHeight="1">
      <c r="C29" s="17" t="s">
        <v>100</v>
      </c>
      <c r="D29" s="75">
        <v>16.6</v>
      </c>
      <c r="E29" s="77"/>
      <c r="F29" s="77"/>
      <c r="G29" s="8"/>
      <c r="H29" s="37"/>
      <c r="I29" s="31"/>
      <c r="J29" s="31"/>
      <c r="K29" s="31"/>
    </row>
    <row r="30" spans="3:11" ht="12" customHeight="1">
      <c r="C30" s="17" t="s">
        <v>42</v>
      </c>
      <c r="D30" s="75">
        <v>16.4</v>
      </c>
      <c r="E30" s="75">
        <v>22.3</v>
      </c>
      <c r="F30" s="75">
        <v>27.2</v>
      </c>
      <c r="G30" s="8"/>
      <c r="H30" s="17"/>
      <c r="I30" s="31"/>
      <c r="J30" s="41"/>
      <c r="K30" s="41"/>
    </row>
    <row r="31" spans="3:9" ht="12" customHeight="1">
      <c r="C31" s="17" t="s">
        <v>53</v>
      </c>
      <c r="D31" s="75">
        <v>15.9</v>
      </c>
      <c r="E31" s="75">
        <v>24.8</v>
      </c>
      <c r="F31" s="75">
        <v>19.4</v>
      </c>
      <c r="G31" s="8"/>
      <c r="H31" s="17"/>
      <c r="I31" s="31"/>
    </row>
    <row r="32" spans="3:11" ht="12" customHeight="1">
      <c r="C32" s="17" t="s">
        <v>75</v>
      </c>
      <c r="D32" s="75">
        <v>14.3</v>
      </c>
      <c r="E32" s="75">
        <v>12.6</v>
      </c>
      <c r="F32" s="75">
        <v>18.4</v>
      </c>
      <c r="G32" s="8"/>
      <c r="H32" s="17"/>
      <c r="I32" s="31"/>
      <c r="J32" s="31"/>
      <c r="K32" s="31"/>
    </row>
    <row r="33" spans="3:11" ht="12" customHeight="1">
      <c r="C33" s="17" t="s">
        <v>43</v>
      </c>
      <c r="D33" s="75">
        <v>14.1</v>
      </c>
      <c r="E33" s="75">
        <v>20.3</v>
      </c>
      <c r="F33" s="75">
        <v>22.6</v>
      </c>
      <c r="G33" s="8"/>
      <c r="H33" s="17"/>
      <c r="I33" s="31"/>
      <c r="J33" s="31"/>
      <c r="K33" s="31"/>
    </row>
    <row r="34" spans="3:11" ht="12" customHeight="1">
      <c r="C34" s="17" t="s">
        <v>45</v>
      </c>
      <c r="D34" s="76">
        <v>14</v>
      </c>
      <c r="E34" s="76">
        <v>18</v>
      </c>
      <c r="F34" s="75">
        <v>21.3</v>
      </c>
      <c r="G34" s="8"/>
      <c r="H34" s="17"/>
      <c r="I34" s="31"/>
      <c r="J34" s="31"/>
      <c r="K34" s="31"/>
    </row>
    <row r="35" spans="3:11" ht="12" customHeight="1">
      <c r="C35" s="17" t="s">
        <v>44</v>
      </c>
      <c r="D35" s="75">
        <v>13.5</v>
      </c>
      <c r="E35" s="75">
        <v>15.1</v>
      </c>
      <c r="F35" s="75">
        <v>39.5</v>
      </c>
      <c r="G35" s="8"/>
      <c r="H35" s="37"/>
      <c r="I35" s="31"/>
      <c r="J35" s="31"/>
      <c r="K35" s="31"/>
    </row>
    <row r="36" spans="3:11" ht="12" customHeight="1">
      <c r="C36" s="17" t="s">
        <v>46</v>
      </c>
      <c r="D36" s="75">
        <v>12.5</v>
      </c>
      <c r="E36" s="75">
        <v>26.7</v>
      </c>
      <c r="F36" s="75">
        <v>28.8</v>
      </c>
      <c r="G36" s="8"/>
      <c r="H36" s="17"/>
      <c r="I36" s="31"/>
      <c r="J36" s="31"/>
      <c r="K36" s="31"/>
    </row>
    <row r="37" spans="3:11" ht="12" customHeight="1">
      <c r="C37" s="17" t="s">
        <v>47</v>
      </c>
      <c r="D37" s="75">
        <v>11.3</v>
      </c>
      <c r="E37" s="75">
        <v>15.8</v>
      </c>
      <c r="F37" s="75">
        <v>42.3</v>
      </c>
      <c r="G37" s="8"/>
      <c r="H37" s="17"/>
      <c r="I37" s="31"/>
      <c r="J37" s="31"/>
      <c r="K37" s="31"/>
    </row>
    <row r="38" spans="3:11" ht="12" customHeight="1">
      <c r="C38" s="17" t="s">
        <v>48</v>
      </c>
      <c r="D38" s="75">
        <v>10.5</v>
      </c>
      <c r="E38" s="75">
        <v>18.1</v>
      </c>
      <c r="F38" s="75">
        <v>26.4</v>
      </c>
      <c r="G38" s="8"/>
      <c r="H38" s="17"/>
      <c r="I38" s="31"/>
      <c r="J38" s="31"/>
      <c r="K38" s="31"/>
    </row>
    <row r="39" spans="3:11" ht="12" customHeight="1">
      <c r="C39" s="17" t="s">
        <v>49</v>
      </c>
      <c r="D39" s="75">
        <v>4.9</v>
      </c>
      <c r="E39" s="75">
        <v>6.3</v>
      </c>
      <c r="F39" s="75">
        <v>11.8</v>
      </c>
      <c r="G39" s="8"/>
      <c r="H39" s="5"/>
      <c r="I39" s="31"/>
      <c r="J39" s="31"/>
      <c r="K39" s="31"/>
    </row>
    <row r="40" spans="3:7" ht="12" customHeight="1">
      <c r="C40" s="17"/>
      <c r="D40" s="75"/>
      <c r="E40" s="78"/>
      <c r="F40" s="78"/>
      <c r="G40" s="8"/>
    </row>
    <row r="41" spans="3:7" ht="12" customHeight="1">
      <c r="C41" s="17" t="s">
        <v>26</v>
      </c>
      <c r="D41" s="75">
        <v>16.8</v>
      </c>
      <c r="E41" s="76">
        <v>16</v>
      </c>
      <c r="F41" s="75">
        <v>25.7</v>
      </c>
      <c r="G41" s="8"/>
    </row>
    <row r="42" spans="3:7" ht="12" customHeight="1">
      <c r="C42" s="17" t="s">
        <v>3</v>
      </c>
      <c r="D42" s="79">
        <v>12.6</v>
      </c>
      <c r="E42" s="79">
        <v>32.7</v>
      </c>
      <c r="F42" s="80">
        <v>33.6</v>
      </c>
      <c r="G42" s="8"/>
    </row>
    <row r="43" spans="3:11" ht="12" customHeight="1">
      <c r="C43" s="17" t="s">
        <v>25</v>
      </c>
      <c r="D43" s="75">
        <v>11.6</v>
      </c>
      <c r="E43" s="75">
        <v>39.3</v>
      </c>
      <c r="F43" s="75">
        <v>39.5</v>
      </c>
      <c r="G43" s="8"/>
      <c r="H43" s="17"/>
      <c r="I43" s="31"/>
      <c r="J43" s="31"/>
      <c r="K43" s="31"/>
    </row>
    <row r="44" spans="3:11" ht="12" customHeight="1">
      <c r="C44" s="17"/>
      <c r="D44" s="13"/>
      <c r="E44" s="13"/>
      <c r="F44" s="13"/>
      <c r="G44" s="8"/>
      <c r="I44" s="31"/>
      <c r="J44" s="31"/>
      <c r="K44" s="31"/>
    </row>
    <row r="45" spans="3:11" ht="24" customHeight="1">
      <c r="C45" s="86" t="s">
        <v>97</v>
      </c>
      <c r="D45" s="86"/>
      <c r="E45" s="86"/>
      <c r="F45" s="86"/>
      <c r="G45" s="22"/>
      <c r="H45" s="17"/>
      <c r="I45" s="31"/>
      <c r="J45" s="31"/>
      <c r="K45" s="31"/>
    </row>
    <row r="46" ht="12" customHeight="1">
      <c r="C46" s="3" t="s">
        <v>102</v>
      </c>
    </row>
    <row r="47" ht="12" customHeight="1">
      <c r="C47" s="3" t="s">
        <v>103</v>
      </c>
    </row>
    <row r="48" ht="15" customHeight="1">
      <c r="C48" s="24" t="s">
        <v>118</v>
      </c>
    </row>
    <row r="49" ht="15" customHeight="1">
      <c r="A49" s="2"/>
    </row>
    <row r="50" spans="1:5" ht="12">
      <c r="A50" s="27" t="s">
        <v>104</v>
      </c>
      <c r="B50" s="28"/>
      <c r="C50" s="17"/>
      <c r="D50" s="15"/>
      <c r="E50" s="21"/>
    </row>
    <row r="51" spans="1:5" ht="12">
      <c r="A51" s="35" t="s">
        <v>66</v>
      </c>
      <c r="C51" s="36"/>
      <c r="D51" s="36"/>
      <c r="E51" s="36"/>
    </row>
    <row r="52" ht="12">
      <c r="C52" s="17"/>
    </row>
    <row r="85" spans="3:6" ht="12">
      <c r="C85" s="31"/>
      <c r="D85" s="40"/>
      <c r="E85" s="40"/>
      <c r="F85" s="40"/>
    </row>
    <row r="86" spans="3:6" ht="12">
      <c r="C86" s="31"/>
      <c r="D86" s="40"/>
      <c r="E86" s="40"/>
      <c r="F86" s="40"/>
    </row>
  </sheetData>
  <mergeCells count="1">
    <mergeCell ref="C45:F45"/>
  </mergeCells>
  <hyperlinks>
    <hyperlink ref="A51" r:id="rId1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7"/>
  <sheetViews>
    <sheetView showGridLines="0" tabSelected="1" workbookViewId="0" topLeftCell="A64">
      <selection activeCell="O78" sqref="O78"/>
    </sheetView>
  </sheetViews>
  <sheetFormatPr defaultColWidth="8.8515625" defaultRowHeight="12"/>
  <cols>
    <col min="1" max="2" width="12.7109375" style="3" customWidth="1"/>
    <col min="3" max="3" width="16.421875" style="3" customWidth="1"/>
    <col min="4" max="7" width="11.7109375" style="3" customWidth="1"/>
    <col min="8" max="8" width="40.00390625" style="3" customWidth="1"/>
    <col min="9" max="16384" width="8.8515625" style="3" customWidth="1"/>
  </cols>
  <sheetData>
    <row r="1" ht="12.75"/>
    <row r="3" ht="12">
      <c r="C3" s="2" t="s">
        <v>1</v>
      </c>
    </row>
    <row r="4" ht="12">
      <c r="C4" s="2" t="s">
        <v>32</v>
      </c>
    </row>
    <row r="6" ht="12">
      <c r="C6" s="4" t="s">
        <v>74</v>
      </c>
    </row>
    <row r="7" ht="12">
      <c r="C7" s="5" t="s">
        <v>0</v>
      </c>
    </row>
    <row r="9" spans="8:11" ht="12">
      <c r="H9" s="31"/>
      <c r="I9" s="31"/>
      <c r="J9" s="31"/>
      <c r="K9" s="31"/>
    </row>
    <row r="10" spans="3:14" ht="52.8">
      <c r="C10" s="43"/>
      <c r="D10" s="44" t="s">
        <v>9</v>
      </c>
      <c r="E10" s="44" t="s">
        <v>10</v>
      </c>
      <c r="F10" s="45" t="s">
        <v>7</v>
      </c>
      <c r="G10" s="8"/>
      <c r="H10" s="31"/>
      <c r="I10" s="31"/>
      <c r="J10" s="31"/>
      <c r="K10" s="31"/>
      <c r="L10" s="9"/>
      <c r="M10" s="9"/>
      <c r="N10" s="11"/>
    </row>
    <row r="11" spans="3:14" ht="12" customHeight="1">
      <c r="C11" s="5" t="s">
        <v>2</v>
      </c>
      <c r="D11" s="75">
        <v>21.1</v>
      </c>
      <c r="E11" s="75">
        <v>31.8</v>
      </c>
      <c r="F11" s="75">
        <v>39.4</v>
      </c>
      <c r="G11" s="8"/>
      <c r="N11" s="39"/>
    </row>
    <row r="12" spans="3:14" ht="12" customHeight="1">
      <c r="C12" s="5"/>
      <c r="D12" s="81"/>
      <c r="E12" s="81"/>
      <c r="F12" s="81"/>
      <c r="G12" s="8"/>
      <c r="N12" s="39"/>
    </row>
    <row r="13" spans="3:14" ht="12" customHeight="1">
      <c r="C13" s="46" t="s">
        <v>33</v>
      </c>
      <c r="D13" s="75">
        <v>34.5</v>
      </c>
      <c r="E13" s="75">
        <v>44.2</v>
      </c>
      <c r="F13" s="75">
        <v>57.5</v>
      </c>
      <c r="G13" s="8"/>
      <c r="H13" s="31"/>
      <c r="I13" s="31"/>
      <c r="J13" s="31"/>
      <c r="K13" s="31"/>
      <c r="N13" s="39"/>
    </row>
    <row r="14" spans="3:14" ht="12" customHeight="1">
      <c r="C14" s="5" t="s">
        <v>80</v>
      </c>
      <c r="D14" s="76">
        <v>32</v>
      </c>
      <c r="E14" s="75">
        <v>26.9</v>
      </c>
      <c r="F14" s="75">
        <v>73.8</v>
      </c>
      <c r="G14" s="8"/>
      <c r="H14" s="31"/>
      <c r="I14" s="31"/>
      <c r="J14" s="31"/>
      <c r="K14" s="31"/>
      <c r="N14" s="39"/>
    </row>
    <row r="15" spans="3:14" ht="12" customHeight="1">
      <c r="C15" s="34" t="s">
        <v>35</v>
      </c>
      <c r="D15" s="75">
        <v>28.4</v>
      </c>
      <c r="E15" s="75">
        <v>48.2</v>
      </c>
      <c r="F15" s="75">
        <v>49.9</v>
      </c>
      <c r="G15" s="8"/>
      <c r="H15" s="31"/>
      <c r="I15" s="31"/>
      <c r="J15" s="31"/>
      <c r="K15" s="31"/>
      <c r="L15" s="15"/>
      <c r="M15" s="15"/>
      <c r="N15" s="39"/>
    </row>
    <row r="16" spans="3:15" ht="12" customHeight="1">
      <c r="C16" s="34" t="s">
        <v>36</v>
      </c>
      <c r="D16" s="75">
        <v>27.3</v>
      </c>
      <c r="E16" s="75">
        <v>39.6</v>
      </c>
      <c r="F16" s="75">
        <v>27.9</v>
      </c>
      <c r="G16" s="8"/>
      <c r="H16" s="31"/>
      <c r="I16" s="31"/>
      <c r="J16" s="31"/>
      <c r="K16" s="31"/>
      <c r="N16" s="39"/>
      <c r="O16" s="19"/>
    </row>
    <row r="17" spans="2:13" ht="12" customHeight="1">
      <c r="B17" s="5"/>
      <c r="C17" s="34" t="s">
        <v>37</v>
      </c>
      <c r="D17" s="75">
        <v>24.9</v>
      </c>
      <c r="E17" s="75">
        <v>34.8</v>
      </c>
      <c r="F17" s="75">
        <v>48.7</v>
      </c>
      <c r="G17" s="8"/>
      <c r="H17" s="31"/>
      <c r="I17" s="31"/>
      <c r="J17" s="31"/>
      <c r="K17" s="31"/>
      <c r="L17" s="9"/>
      <c r="M17" s="9"/>
    </row>
    <row r="18" spans="3:11" ht="12" customHeight="1">
      <c r="C18" s="34" t="s">
        <v>98</v>
      </c>
      <c r="D18" s="75">
        <v>23.3</v>
      </c>
      <c r="E18" s="77"/>
      <c r="F18" s="77"/>
      <c r="G18" s="8"/>
      <c r="H18" s="31"/>
      <c r="I18" s="31"/>
      <c r="J18" s="31"/>
      <c r="K18" s="31"/>
    </row>
    <row r="19" spans="3:11" ht="12" customHeight="1">
      <c r="C19" s="34" t="s">
        <v>38</v>
      </c>
      <c r="D19" s="75">
        <v>22.4</v>
      </c>
      <c r="E19" s="75">
        <v>20.4</v>
      </c>
      <c r="F19" s="75">
        <v>38.9</v>
      </c>
      <c r="G19" s="8"/>
      <c r="H19" s="31"/>
      <c r="I19" s="31"/>
      <c r="J19" s="31"/>
      <c r="K19" s="31"/>
    </row>
    <row r="20" spans="2:13" ht="12" customHeight="1">
      <c r="B20" s="5"/>
      <c r="C20" s="34" t="s">
        <v>52</v>
      </c>
      <c r="D20" s="76">
        <v>22</v>
      </c>
      <c r="E20" s="77"/>
      <c r="F20" s="75">
        <v>37.2</v>
      </c>
      <c r="G20" s="8"/>
      <c r="H20" s="31"/>
      <c r="I20" s="41"/>
      <c r="J20" s="31"/>
      <c r="K20" s="31"/>
      <c r="L20" s="9"/>
      <c r="M20" s="9"/>
    </row>
    <row r="21" spans="2:13" ht="12" customHeight="1">
      <c r="B21" s="5"/>
      <c r="C21" s="34" t="s">
        <v>99</v>
      </c>
      <c r="D21" s="75">
        <v>21.5</v>
      </c>
      <c r="E21" s="77"/>
      <c r="F21" s="77"/>
      <c r="G21" s="8"/>
      <c r="H21" s="31"/>
      <c r="I21" s="31"/>
      <c r="J21" s="31"/>
      <c r="K21" s="31"/>
      <c r="L21" s="9"/>
      <c r="M21" s="9"/>
    </row>
    <row r="22" spans="3:11" ht="12" customHeight="1">
      <c r="C22" s="34" t="s">
        <v>39</v>
      </c>
      <c r="D22" s="75">
        <v>20.9</v>
      </c>
      <c r="E22" s="75">
        <v>28.2</v>
      </c>
      <c r="F22" s="75">
        <v>34.8</v>
      </c>
      <c r="G22" s="8"/>
      <c r="H22" s="31"/>
      <c r="I22" s="31"/>
      <c r="J22" s="31"/>
      <c r="K22" s="31"/>
    </row>
    <row r="23" spans="3:11" ht="12" customHeight="1">
      <c r="C23" s="34" t="s">
        <v>40</v>
      </c>
      <c r="D23" s="75">
        <v>20.3</v>
      </c>
      <c r="E23" s="75">
        <v>48.8</v>
      </c>
      <c r="F23" s="75">
        <v>67.8</v>
      </c>
      <c r="G23" s="8"/>
      <c r="H23" s="31"/>
      <c r="I23" s="31"/>
      <c r="J23" s="31"/>
      <c r="K23" s="31"/>
    </row>
    <row r="24" spans="3:11" ht="12" customHeight="1">
      <c r="C24" s="34" t="s">
        <v>85</v>
      </c>
      <c r="D24" s="75">
        <v>19.5</v>
      </c>
      <c r="E24" s="77"/>
      <c r="F24" s="75">
        <v>40.9</v>
      </c>
      <c r="G24" s="8"/>
      <c r="H24" s="31"/>
      <c r="I24" s="31"/>
      <c r="J24" s="31"/>
      <c r="K24" s="31"/>
    </row>
    <row r="25" spans="3:11" ht="12" customHeight="1">
      <c r="C25" s="34" t="s">
        <v>50</v>
      </c>
      <c r="D25" s="75">
        <v>18.3</v>
      </c>
      <c r="E25" s="77"/>
      <c r="F25" s="75">
        <v>47.2</v>
      </c>
      <c r="G25" s="8"/>
      <c r="H25" s="31"/>
      <c r="I25" s="31"/>
      <c r="J25" s="31"/>
      <c r="K25" s="31"/>
    </row>
    <row r="26" spans="3:11" ht="12" customHeight="1">
      <c r="C26" s="34" t="s">
        <v>41</v>
      </c>
      <c r="D26" s="75">
        <v>18.2</v>
      </c>
      <c r="E26" s="75">
        <v>35.8</v>
      </c>
      <c r="F26" s="75">
        <v>31.3</v>
      </c>
      <c r="G26" s="8"/>
      <c r="H26" s="31"/>
      <c r="I26" s="31"/>
      <c r="J26" s="31"/>
      <c r="K26" s="31"/>
    </row>
    <row r="27" spans="3:11" ht="12" customHeight="1">
      <c r="C27" s="34" t="s">
        <v>51</v>
      </c>
      <c r="D27" s="75">
        <v>17.7</v>
      </c>
      <c r="E27" s="77"/>
      <c r="F27" s="75">
        <v>37.4</v>
      </c>
      <c r="G27" s="8"/>
      <c r="H27" s="31"/>
      <c r="I27" s="31"/>
      <c r="J27" s="31"/>
      <c r="K27" s="31"/>
    </row>
    <row r="28" spans="3:11" ht="12" customHeight="1">
      <c r="C28" s="34" t="s">
        <v>54</v>
      </c>
      <c r="D28" s="75">
        <v>17.5</v>
      </c>
      <c r="E28" s="77"/>
      <c r="F28" s="75">
        <v>31.1</v>
      </c>
      <c r="G28" s="8"/>
      <c r="H28" s="31"/>
      <c r="I28" s="31"/>
      <c r="J28" s="31"/>
      <c r="K28" s="31"/>
    </row>
    <row r="29" spans="3:11" ht="12" customHeight="1">
      <c r="C29" s="34" t="s">
        <v>82</v>
      </c>
      <c r="D29" s="75">
        <v>16.9</v>
      </c>
      <c r="E29" s="75">
        <v>24.4</v>
      </c>
      <c r="F29" s="75">
        <v>23.9</v>
      </c>
      <c r="G29" s="8"/>
      <c r="H29" s="31"/>
      <c r="I29" s="31"/>
      <c r="J29" s="31"/>
      <c r="K29" s="31"/>
    </row>
    <row r="30" spans="3:11" ht="12" customHeight="1">
      <c r="C30" s="34" t="s">
        <v>100</v>
      </c>
      <c r="D30" s="75">
        <v>16.6</v>
      </c>
      <c r="E30" s="77"/>
      <c r="F30" s="77"/>
      <c r="G30" s="8"/>
      <c r="H30" s="31"/>
      <c r="I30" s="31"/>
      <c r="J30" s="31"/>
      <c r="K30" s="31"/>
    </row>
    <row r="31" spans="3:11" ht="12" customHeight="1">
      <c r="C31" s="34" t="s">
        <v>101</v>
      </c>
      <c r="D31" s="75">
        <v>16.4</v>
      </c>
      <c r="E31" s="77"/>
      <c r="F31" s="77"/>
      <c r="G31" s="8"/>
      <c r="H31" s="31"/>
      <c r="I31" s="31"/>
      <c r="J31" s="31"/>
      <c r="K31" s="31"/>
    </row>
    <row r="32" spans="3:11" ht="12" customHeight="1">
      <c r="C32" s="34" t="s">
        <v>43</v>
      </c>
      <c r="D32" s="75">
        <v>14.7</v>
      </c>
      <c r="E32" s="75">
        <v>22.4</v>
      </c>
      <c r="F32" s="75">
        <v>22.3</v>
      </c>
      <c r="G32" s="8"/>
      <c r="H32" s="31"/>
      <c r="I32" s="31"/>
      <c r="J32" s="31"/>
      <c r="K32" s="31"/>
    </row>
    <row r="33" spans="3:11" ht="12" customHeight="1">
      <c r="C33" s="34" t="s">
        <v>75</v>
      </c>
      <c r="D33" s="75">
        <v>14.3</v>
      </c>
      <c r="E33" s="77"/>
      <c r="F33" s="75">
        <v>27.7</v>
      </c>
      <c r="G33" s="8"/>
      <c r="H33" s="31"/>
      <c r="I33" s="31"/>
      <c r="J33" s="31"/>
      <c r="K33" s="31"/>
    </row>
    <row r="34" spans="3:11" ht="12" customHeight="1">
      <c r="C34" s="34" t="s">
        <v>45</v>
      </c>
      <c r="D34" s="75">
        <v>14.3</v>
      </c>
      <c r="E34" s="77"/>
      <c r="F34" s="75">
        <v>42.6</v>
      </c>
      <c r="G34" s="8"/>
      <c r="H34" s="31"/>
      <c r="I34" s="31"/>
      <c r="J34" s="31"/>
      <c r="K34" s="31"/>
    </row>
    <row r="35" spans="2:13" ht="12" customHeight="1">
      <c r="B35" s="19"/>
      <c r="C35" s="37" t="s">
        <v>44</v>
      </c>
      <c r="D35" s="75">
        <v>13.7</v>
      </c>
      <c r="E35" s="75">
        <v>11.2</v>
      </c>
      <c r="F35" s="75">
        <v>44.4</v>
      </c>
      <c r="G35" s="8"/>
      <c r="H35" s="31"/>
      <c r="I35" s="31"/>
      <c r="J35" s="31"/>
      <c r="K35" s="31"/>
      <c r="L35" s="15"/>
      <c r="M35" s="15"/>
    </row>
    <row r="36" spans="3:11" ht="12" customHeight="1">
      <c r="C36" s="34" t="s">
        <v>46</v>
      </c>
      <c r="D36" s="75">
        <v>12.7</v>
      </c>
      <c r="E36" s="75">
        <v>31.8</v>
      </c>
      <c r="F36" s="75">
        <v>34.9</v>
      </c>
      <c r="G36" s="8"/>
      <c r="H36" s="31"/>
      <c r="I36" s="31"/>
      <c r="J36" s="31"/>
      <c r="K36" s="31"/>
    </row>
    <row r="37" spans="3:11" ht="12" customHeight="1">
      <c r="C37" s="34" t="s">
        <v>48</v>
      </c>
      <c r="D37" s="75">
        <v>12.4</v>
      </c>
      <c r="E37" s="75">
        <v>22.1</v>
      </c>
      <c r="F37" s="75">
        <v>28.3</v>
      </c>
      <c r="G37" s="8"/>
      <c r="H37" s="31"/>
      <c r="I37" s="31"/>
      <c r="J37" s="31"/>
      <c r="K37" s="31"/>
    </row>
    <row r="38" spans="3:11" ht="12" customHeight="1">
      <c r="C38" s="34" t="s">
        <v>47</v>
      </c>
      <c r="D38" s="75">
        <v>11.3</v>
      </c>
      <c r="E38" s="75">
        <v>16.1</v>
      </c>
      <c r="F38" s="75">
        <v>46.9</v>
      </c>
      <c r="G38" s="8"/>
      <c r="H38" s="31"/>
      <c r="I38" s="31"/>
      <c r="J38" s="31"/>
      <c r="K38" s="31"/>
    </row>
    <row r="39" spans="3:11" ht="12" customHeight="1">
      <c r="C39" s="5" t="s">
        <v>49</v>
      </c>
      <c r="D39" s="75">
        <v>4.7</v>
      </c>
      <c r="E39" s="75">
        <v>7.2</v>
      </c>
      <c r="F39" s="75">
        <v>12.4</v>
      </c>
      <c r="G39" s="8"/>
      <c r="H39" s="31"/>
      <c r="I39" s="31"/>
      <c r="J39" s="31"/>
      <c r="K39" s="31"/>
    </row>
    <row r="40" spans="2:10" ht="12" customHeight="1">
      <c r="B40" s="17"/>
      <c r="C40" s="34"/>
      <c r="D40" s="81"/>
      <c r="E40" s="45"/>
      <c r="F40" s="45"/>
      <c r="G40" s="8"/>
      <c r="I40" s="31"/>
      <c r="J40" s="31"/>
    </row>
    <row r="41" spans="2:13" ht="12" customHeight="1">
      <c r="B41" s="17"/>
      <c r="C41" s="34" t="s">
        <v>26</v>
      </c>
      <c r="D41" s="75">
        <v>16.6</v>
      </c>
      <c r="E41" s="75">
        <v>18.3</v>
      </c>
      <c r="F41" s="75">
        <v>28.6</v>
      </c>
      <c r="G41" s="8"/>
      <c r="I41" s="31"/>
      <c r="J41" s="31"/>
      <c r="L41" s="9"/>
      <c r="M41" s="9"/>
    </row>
    <row r="42" spans="3:7" ht="12" customHeight="1">
      <c r="C42" s="37" t="s">
        <v>3</v>
      </c>
      <c r="D42" s="82">
        <v>14</v>
      </c>
      <c r="E42" s="83">
        <v>37.1</v>
      </c>
      <c r="F42" s="84">
        <v>38.1</v>
      </c>
      <c r="G42" s="8"/>
    </row>
    <row r="43" spans="2:7" ht="12" customHeight="1">
      <c r="B43" s="17"/>
      <c r="C43" s="34" t="s">
        <v>25</v>
      </c>
      <c r="D43" s="75">
        <v>12.5</v>
      </c>
      <c r="E43" s="75">
        <v>49.3</v>
      </c>
      <c r="F43" s="75">
        <v>51.8</v>
      </c>
      <c r="G43" s="8"/>
    </row>
    <row r="44" spans="3:7" ht="12" customHeight="1">
      <c r="C44" s="17"/>
      <c r="D44" s="13"/>
      <c r="E44" s="13"/>
      <c r="F44" s="13"/>
      <c r="G44" s="8"/>
    </row>
    <row r="45" spans="3:7" ht="24" customHeight="1">
      <c r="C45" s="86" t="s">
        <v>107</v>
      </c>
      <c r="D45" s="86"/>
      <c r="E45" s="86"/>
      <c r="F45" s="86"/>
      <c r="G45" s="86"/>
    </row>
    <row r="46" spans="1:3" ht="12.45" customHeight="1">
      <c r="A46" s="47"/>
      <c r="C46" s="47" t="s">
        <v>105</v>
      </c>
    </row>
    <row r="47" ht="12" customHeight="1">
      <c r="C47" s="3" t="s">
        <v>106</v>
      </c>
    </row>
    <row r="48" ht="15" customHeight="1">
      <c r="C48" s="24" t="s">
        <v>119</v>
      </c>
    </row>
    <row r="49" ht="12" customHeight="1"/>
    <row r="50" spans="1:4" ht="15" customHeight="1">
      <c r="A50" s="27" t="s">
        <v>104</v>
      </c>
      <c r="B50" s="28"/>
      <c r="C50" s="17"/>
      <c r="D50" s="15"/>
    </row>
    <row r="51" spans="1:4" ht="12">
      <c r="A51" s="35" t="s">
        <v>65</v>
      </c>
      <c r="C51" s="36"/>
      <c r="D51" s="36"/>
    </row>
    <row r="52" spans="2:4" ht="12">
      <c r="B52" s="28"/>
      <c r="C52" s="17"/>
      <c r="D52" s="15"/>
    </row>
    <row r="53" ht="12">
      <c r="C53" s="17"/>
    </row>
    <row r="86" spans="3:6" ht="12">
      <c r="C86" s="31"/>
      <c r="D86" s="40"/>
      <c r="E86" s="40"/>
      <c r="F86" s="40"/>
    </row>
    <row r="87" spans="3:6" ht="12">
      <c r="C87" s="31"/>
      <c r="D87" s="40"/>
      <c r="E87" s="40"/>
      <c r="F87" s="40"/>
    </row>
  </sheetData>
  <mergeCells count="1">
    <mergeCell ref="C45:G45"/>
  </mergeCells>
  <hyperlinks>
    <hyperlink ref="A51" r:id="rId1" display="https://ec.europa.eu/eurostat/databrowser/bookmark/72725f08-d19e-4575-a3af-d9c43df88ec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workbookViewId="0" topLeftCell="A1"/>
  </sheetViews>
  <sheetFormatPr defaultColWidth="8.7109375" defaultRowHeight="12"/>
  <cols>
    <col min="1" max="16384" width="8.7109375" style="1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0"/>
  <sheetViews>
    <sheetView showGridLines="0" zoomScale="85" zoomScaleNormal="85" workbookViewId="0" topLeftCell="A46"/>
  </sheetViews>
  <sheetFormatPr defaultColWidth="8.8515625" defaultRowHeight="12"/>
  <cols>
    <col min="1" max="2" width="12.7109375" style="3" customWidth="1"/>
    <col min="3" max="3" width="25.7109375" style="3" customWidth="1"/>
    <col min="4" max="4" width="67.57421875" style="3" customWidth="1"/>
    <col min="5" max="5" width="12.140625" style="3" customWidth="1"/>
    <col min="6" max="6" width="24.57421875" style="3" customWidth="1"/>
    <col min="7" max="7" width="13.140625" style="3" customWidth="1"/>
    <col min="8" max="11" width="12.140625" style="3" customWidth="1"/>
    <col min="12" max="16384" width="8.8515625" style="3" customWidth="1"/>
  </cols>
  <sheetData>
    <row r="3" ht="12">
      <c r="C3" s="2" t="s">
        <v>1</v>
      </c>
    </row>
    <row r="4" ht="12">
      <c r="C4" s="2" t="s">
        <v>32</v>
      </c>
    </row>
    <row r="6" ht="12">
      <c r="C6" s="4" t="s">
        <v>76</v>
      </c>
    </row>
    <row r="7" ht="12">
      <c r="C7" s="5" t="s">
        <v>0</v>
      </c>
    </row>
    <row r="10" spans="4:15" ht="52.8">
      <c r="D10" s="6"/>
      <c r="E10" s="7" t="s">
        <v>5</v>
      </c>
      <c r="F10" s="8" t="s">
        <v>15</v>
      </c>
      <c r="G10" s="8" t="s">
        <v>6</v>
      </c>
      <c r="H10" s="8"/>
      <c r="I10" s="8" t="s">
        <v>9</v>
      </c>
      <c r="J10" s="8" t="s">
        <v>16</v>
      </c>
      <c r="K10" s="7" t="s">
        <v>7</v>
      </c>
      <c r="L10" s="9"/>
      <c r="N10" s="10"/>
      <c r="O10" s="11"/>
    </row>
    <row r="11" spans="3:15" ht="12" customHeight="1">
      <c r="C11" s="3" t="s">
        <v>12</v>
      </c>
      <c r="D11" s="5" t="s">
        <v>22</v>
      </c>
      <c r="E11" s="48">
        <v>20.7</v>
      </c>
      <c r="F11" s="48">
        <v>28.8</v>
      </c>
      <c r="G11" s="48">
        <v>34.8</v>
      </c>
      <c r="H11" s="13"/>
      <c r="I11" s="13"/>
      <c r="J11" s="13"/>
      <c r="K11" s="13"/>
      <c r="L11" s="9"/>
      <c r="N11" s="14"/>
      <c r="O11" s="15"/>
    </row>
    <row r="12" spans="1:15" ht="12" customHeight="1">
      <c r="A12" s="33"/>
      <c r="D12" s="5" t="s">
        <v>23</v>
      </c>
      <c r="E12" s="48">
        <v>23.7</v>
      </c>
      <c r="F12" s="48">
        <v>27.3</v>
      </c>
      <c r="G12" s="48">
        <v>32.3</v>
      </c>
      <c r="H12" s="13"/>
      <c r="I12" s="13"/>
      <c r="J12" s="13"/>
      <c r="K12" s="13"/>
      <c r="L12" s="9"/>
      <c r="N12" s="14"/>
      <c r="O12" s="15"/>
    </row>
    <row r="13" spans="1:15" ht="12" customHeight="1">
      <c r="A13" s="33"/>
      <c r="D13" s="5" t="s">
        <v>24</v>
      </c>
      <c r="E13" s="48">
        <v>19.5</v>
      </c>
      <c r="F13" s="48">
        <v>29.3</v>
      </c>
      <c r="G13" s="48">
        <v>35.9</v>
      </c>
      <c r="H13" s="13"/>
      <c r="I13" s="13"/>
      <c r="J13" s="13"/>
      <c r="K13" s="13"/>
      <c r="L13" s="9"/>
      <c r="N13" s="16"/>
      <c r="O13" s="15"/>
    </row>
    <row r="14" spans="3:15" ht="12" customHeight="1">
      <c r="C14" s="3" t="s">
        <v>4</v>
      </c>
      <c r="D14" s="17" t="s">
        <v>4</v>
      </c>
      <c r="E14" s="13"/>
      <c r="F14" s="13"/>
      <c r="G14" s="13"/>
      <c r="H14" s="13"/>
      <c r="I14" s="13"/>
      <c r="J14" s="13"/>
      <c r="K14" s="13"/>
      <c r="L14" s="15"/>
      <c r="O14" s="15"/>
    </row>
    <row r="15" spans="3:15" ht="12" customHeight="1">
      <c r="C15" s="3" t="s">
        <v>13</v>
      </c>
      <c r="D15" s="5" t="s">
        <v>22</v>
      </c>
      <c r="E15" s="13"/>
      <c r="F15" s="13"/>
      <c r="G15" s="13"/>
      <c r="H15" s="13"/>
      <c r="I15" s="48">
        <v>21.1</v>
      </c>
      <c r="J15" s="48">
        <v>31.8</v>
      </c>
      <c r="K15" s="48">
        <v>39.4</v>
      </c>
      <c r="O15" s="15"/>
    </row>
    <row r="16" spans="1:16" ht="12" customHeight="1">
      <c r="A16" s="33"/>
      <c r="D16" s="5" t="s">
        <v>23</v>
      </c>
      <c r="E16" s="13"/>
      <c r="F16" s="13"/>
      <c r="G16" s="13"/>
      <c r="H16" s="13"/>
      <c r="I16" s="48">
        <v>23.8</v>
      </c>
      <c r="J16" s="49">
        <v>30</v>
      </c>
      <c r="K16" s="49">
        <v>34</v>
      </c>
      <c r="L16" s="15"/>
      <c r="N16" s="18"/>
      <c r="O16" s="15"/>
      <c r="P16" s="19"/>
    </row>
    <row r="17" spans="1:14" ht="12" customHeight="1">
      <c r="A17" s="33"/>
      <c r="D17" s="5" t="s">
        <v>24</v>
      </c>
      <c r="E17" s="13"/>
      <c r="F17" s="13"/>
      <c r="G17" s="13"/>
      <c r="H17" s="13"/>
      <c r="I17" s="48">
        <v>20.1</v>
      </c>
      <c r="J17" s="48">
        <v>32.6</v>
      </c>
      <c r="K17" s="48">
        <v>43.5</v>
      </c>
      <c r="N17" s="20"/>
    </row>
    <row r="18" spans="3:14" ht="12" customHeight="1">
      <c r="C18" s="17"/>
      <c r="D18" s="15"/>
      <c r="E18" s="21"/>
      <c r="F18" s="22"/>
      <c r="G18" s="22"/>
      <c r="H18" s="22"/>
      <c r="N18" s="23"/>
    </row>
    <row r="19" spans="1:8" ht="15" customHeight="1">
      <c r="A19" s="2"/>
      <c r="C19" s="24" t="s">
        <v>117</v>
      </c>
      <c r="D19" s="15"/>
      <c r="F19" s="22"/>
      <c r="G19" s="22"/>
      <c r="H19" s="22"/>
    </row>
    <row r="20" spans="1:8" ht="12">
      <c r="A20" s="25"/>
      <c r="B20" s="26"/>
      <c r="D20" s="15"/>
      <c r="E20" s="21"/>
      <c r="F20" s="22"/>
      <c r="G20" s="22"/>
      <c r="H20" s="22"/>
    </row>
    <row r="21" spans="1:8" ht="12">
      <c r="A21" s="27" t="s">
        <v>60</v>
      </c>
      <c r="B21" s="28"/>
      <c r="C21" s="17"/>
      <c r="D21" s="15"/>
      <c r="E21" s="21"/>
      <c r="G21" s="22"/>
      <c r="H21" s="22"/>
    </row>
    <row r="22" spans="1:8" ht="12">
      <c r="A22" s="34" t="s">
        <v>71</v>
      </c>
      <c r="B22" s="35" t="s">
        <v>65</v>
      </c>
      <c r="C22" s="36"/>
      <c r="D22" s="36"/>
      <c r="E22" s="36"/>
      <c r="F22" s="1"/>
      <c r="G22" s="22"/>
      <c r="H22" s="22"/>
    </row>
    <row r="23" spans="1:8" ht="12">
      <c r="A23" s="34" t="s">
        <v>70</v>
      </c>
      <c r="B23" s="35" t="s">
        <v>66</v>
      </c>
      <c r="C23" s="36"/>
      <c r="D23" s="36"/>
      <c r="E23" s="36"/>
      <c r="F23" s="1"/>
      <c r="G23" s="22"/>
      <c r="H23" s="22"/>
    </row>
    <row r="24" spans="3:7" ht="12">
      <c r="C24" s="17"/>
      <c r="D24" s="15"/>
      <c r="F24" s="22"/>
      <c r="G24" s="22"/>
    </row>
    <row r="25" spans="3:7" ht="12">
      <c r="C25" s="17"/>
      <c r="D25" s="15"/>
      <c r="F25" s="22"/>
      <c r="G25" s="22"/>
    </row>
    <row r="26" spans="3:8" ht="12">
      <c r="C26" s="17"/>
      <c r="D26" s="15"/>
      <c r="E26" s="21"/>
      <c r="F26" s="22"/>
      <c r="G26" s="22"/>
      <c r="H26" s="22"/>
    </row>
    <row r="27" spans="3:8" ht="12">
      <c r="C27" s="17"/>
      <c r="D27" s="15"/>
      <c r="F27" s="22"/>
      <c r="G27" s="22"/>
      <c r="H27" s="22"/>
    </row>
    <row r="28" spans="3:8" ht="12">
      <c r="C28" s="17"/>
      <c r="D28" s="15"/>
      <c r="E28" s="21"/>
      <c r="F28" s="22"/>
      <c r="G28" s="22"/>
      <c r="H28" s="22"/>
    </row>
    <row r="29" spans="3:8" ht="12">
      <c r="C29" s="17"/>
      <c r="D29" s="15"/>
      <c r="F29" s="22"/>
      <c r="G29" s="22"/>
      <c r="H29" s="22"/>
    </row>
    <row r="30" spans="3:8" ht="12">
      <c r="C30" s="17"/>
      <c r="D30" s="15"/>
      <c r="F30" s="22"/>
      <c r="G30" s="22"/>
      <c r="H30" s="22"/>
    </row>
    <row r="31" spans="3:8" ht="12" customHeight="1">
      <c r="C31" s="17"/>
      <c r="D31" s="15"/>
      <c r="E31" s="21"/>
      <c r="F31" s="22"/>
      <c r="G31" s="22"/>
      <c r="H31" s="22"/>
    </row>
    <row r="32" spans="3:8" ht="12" customHeight="1" hidden="1">
      <c r="C32" s="17"/>
      <c r="D32" s="15"/>
      <c r="E32" s="21"/>
      <c r="F32" s="22"/>
      <c r="G32" s="22"/>
      <c r="H32" s="22"/>
    </row>
    <row r="33" spans="3:8" ht="46.5" customHeight="1">
      <c r="C33" s="85" t="s">
        <v>76</v>
      </c>
      <c r="D33" s="85"/>
      <c r="E33" s="85"/>
      <c r="F33" s="85"/>
      <c r="G33" s="22"/>
      <c r="H33" s="22"/>
    </row>
    <row r="34" spans="3:8" ht="12">
      <c r="C34" s="17" t="str">
        <f>+C7</f>
        <v>(%)</v>
      </c>
      <c r="D34" s="15"/>
      <c r="E34" s="21"/>
      <c r="F34" s="22"/>
      <c r="G34" s="22"/>
      <c r="H34" s="22"/>
    </row>
    <row r="35" spans="3:8" ht="12">
      <c r="C35" s="17"/>
      <c r="D35" s="15"/>
      <c r="E35" s="21"/>
      <c r="F35" s="22"/>
      <c r="G35" s="22"/>
      <c r="H35" s="22"/>
    </row>
    <row r="36" spans="3:8" ht="12">
      <c r="C36" s="17"/>
      <c r="D36" s="15"/>
      <c r="F36" s="22"/>
      <c r="G36" s="22"/>
      <c r="H36" s="22"/>
    </row>
    <row r="37" spans="3:8" ht="12">
      <c r="C37" s="17"/>
      <c r="D37" s="15"/>
      <c r="E37" s="21"/>
      <c r="F37" s="22"/>
      <c r="G37" s="22"/>
      <c r="H37" s="22"/>
    </row>
    <row r="38" spans="3:8" ht="12">
      <c r="C38" s="17"/>
      <c r="D38" s="15"/>
      <c r="E38" s="21"/>
      <c r="F38" s="22"/>
      <c r="G38" s="22"/>
      <c r="H38" s="22"/>
    </row>
    <row r="39" spans="3:8" ht="12">
      <c r="C39" s="17"/>
      <c r="D39" s="15"/>
      <c r="E39" s="21"/>
      <c r="F39" s="22"/>
      <c r="G39" s="22"/>
      <c r="H39" s="22"/>
    </row>
    <row r="40" spans="3:4" ht="12">
      <c r="C40" s="17"/>
      <c r="D40" s="15"/>
    </row>
    <row r="41" spans="4:8" ht="12">
      <c r="D41" s="15"/>
      <c r="F41" s="22"/>
      <c r="G41" s="22"/>
      <c r="H41" s="22"/>
    </row>
    <row r="42" spans="4:8" ht="12">
      <c r="D42" s="15"/>
      <c r="E42" s="21"/>
      <c r="F42" s="22"/>
      <c r="G42" s="22"/>
      <c r="H42" s="22"/>
    </row>
    <row r="43" spans="4:8" ht="12">
      <c r="D43" s="19"/>
      <c r="E43" s="21"/>
      <c r="F43" s="22"/>
      <c r="G43" s="22"/>
      <c r="H43" s="22"/>
    </row>
    <row r="46" ht="15" customHeight="1"/>
    <row r="50" ht="12">
      <c r="C50" s="30"/>
    </row>
  </sheetData>
  <mergeCells count="1">
    <mergeCell ref="C33:F33"/>
  </mergeCells>
  <hyperlinks>
    <hyperlink ref="B22" r:id="rId1" display="https://ec.europa.eu/eurostat/databrowser/bookmark/72725f08-d19e-4575-a3af-d9c43df88ec2?lang=en"/>
    <hyperlink ref="B23" r:id="rId2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0"/>
  <sheetViews>
    <sheetView showGridLines="0" zoomScale="85" zoomScaleNormal="85" workbookViewId="0" topLeftCell="A40"/>
  </sheetViews>
  <sheetFormatPr defaultColWidth="8.8515625" defaultRowHeight="12"/>
  <cols>
    <col min="1" max="2" width="12.7109375" style="3" customWidth="1"/>
    <col min="3" max="3" width="25.7109375" style="3" customWidth="1"/>
    <col min="4" max="4" width="67.57421875" style="3" customWidth="1"/>
    <col min="5" max="5" width="12.140625" style="3" customWidth="1"/>
    <col min="6" max="6" width="24.57421875" style="3" customWidth="1"/>
    <col min="7" max="7" width="13.140625" style="3" customWidth="1"/>
    <col min="8" max="10" width="12.140625" style="3" customWidth="1"/>
    <col min="11" max="16384" width="8.8515625" style="3" customWidth="1"/>
  </cols>
  <sheetData>
    <row r="3" ht="12">
      <c r="C3" s="2" t="s">
        <v>1</v>
      </c>
    </row>
    <row r="4" ht="12">
      <c r="C4" s="2" t="s">
        <v>32</v>
      </c>
    </row>
    <row r="6" ht="12">
      <c r="C6" s="4" t="s">
        <v>77</v>
      </c>
    </row>
    <row r="7" ht="12">
      <c r="C7" s="5" t="s">
        <v>59</v>
      </c>
    </row>
    <row r="10" spans="4:18" ht="79.2">
      <c r="D10" s="6"/>
      <c r="E10" s="8" t="s">
        <v>15</v>
      </c>
      <c r="F10" s="8" t="s">
        <v>6</v>
      </c>
      <c r="G10" s="8"/>
      <c r="H10" s="8" t="s">
        <v>16</v>
      </c>
      <c r="I10" s="7" t="s">
        <v>7</v>
      </c>
      <c r="K10" s="9"/>
      <c r="L10" s="7" t="s">
        <v>5</v>
      </c>
      <c r="M10" s="8" t="s">
        <v>15</v>
      </c>
      <c r="N10" s="8" t="s">
        <v>6</v>
      </c>
      <c r="O10" s="8"/>
      <c r="P10" s="8" t="s">
        <v>9</v>
      </c>
      <c r="Q10" s="8" t="s">
        <v>16</v>
      </c>
      <c r="R10" s="7" t="s">
        <v>7</v>
      </c>
    </row>
    <row r="11" spans="3:18" ht="12" customHeight="1">
      <c r="C11" s="3" t="s">
        <v>12</v>
      </c>
      <c r="D11" s="5" t="s">
        <v>22</v>
      </c>
      <c r="E11" s="12">
        <f>+M11-L11</f>
        <v>8.100000000000001</v>
      </c>
      <c r="F11" s="12">
        <f>+N11-L11</f>
        <v>14.099999999999998</v>
      </c>
      <c r="G11" s="8"/>
      <c r="H11" s="13"/>
      <c r="I11" s="13"/>
      <c r="K11" s="9"/>
      <c r="L11" s="48">
        <v>20.7</v>
      </c>
      <c r="M11" s="48">
        <v>28.8</v>
      </c>
      <c r="N11" s="48">
        <v>34.8</v>
      </c>
      <c r="O11" s="13"/>
      <c r="P11" s="13"/>
      <c r="Q11" s="13"/>
      <c r="R11" s="13"/>
    </row>
    <row r="12" spans="4:18" ht="12" customHeight="1">
      <c r="D12" s="5" t="s">
        <v>23</v>
      </c>
      <c r="E12" s="12">
        <f>+M12-L12</f>
        <v>3.6000000000000014</v>
      </c>
      <c r="F12" s="12">
        <f>+N12-L12</f>
        <v>8.599999999999998</v>
      </c>
      <c r="G12" s="8"/>
      <c r="H12" s="13"/>
      <c r="I12" s="13"/>
      <c r="K12" s="9"/>
      <c r="L12" s="48">
        <v>23.7</v>
      </c>
      <c r="M12" s="48">
        <v>27.3</v>
      </c>
      <c r="N12" s="48">
        <v>32.3</v>
      </c>
      <c r="O12" s="13"/>
      <c r="P12" s="13"/>
      <c r="Q12" s="13"/>
      <c r="R12" s="13"/>
    </row>
    <row r="13" spans="4:18" ht="12" customHeight="1">
      <c r="D13" s="5" t="s">
        <v>24</v>
      </c>
      <c r="E13" s="12">
        <f>+M13-L13</f>
        <v>9.8</v>
      </c>
      <c r="F13" s="12">
        <f>+N13-L13</f>
        <v>16.4</v>
      </c>
      <c r="G13" s="8"/>
      <c r="H13" s="13"/>
      <c r="I13" s="13"/>
      <c r="K13" s="9"/>
      <c r="L13" s="48">
        <v>19.5</v>
      </c>
      <c r="M13" s="48">
        <v>29.3</v>
      </c>
      <c r="N13" s="48">
        <v>35.9</v>
      </c>
      <c r="O13" s="13"/>
      <c r="P13" s="13"/>
      <c r="Q13" s="13"/>
      <c r="R13" s="13"/>
    </row>
    <row r="14" spans="3:18" ht="12" customHeight="1">
      <c r="C14" s="3" t="s">
        <v>4</v>
      </c>
      <c r="D14" s="17" t="s">
        <v>4</v>
      </c>
      <c r="E14" s="13"/>
      <c r="F14" s="13"/>
      <c r="G14" s="8"/>
      <c r="H14" s="13"/>
      <c r="I14" s="13"/>
      <c r="K14" s="15"/>
      <c r="L14" s="13"/>
      <c r="M14" s="13"/>
      <c r="N14" s="13"/>
      <c r="O14" s="13"/>
      <c r="P14" s="13"/>
      <c r="Q14" s="13"/>
      <c r="R14" s="13"/>
    </row>
    <row r="15" spans="3:18" ht="12" customHeight="1">
      <c r="C15" s="3" t="s">
        <v>13</v>
      </c>
      <c r="D15" s="5" t="s">
        <v>22</v>
      </c>
      <c r="E15" s="13"/>
      <c r="F15" s="13"/>
      <c r="G15" s="13"/>
      <c r="H15" s="12">
        <f>+Q15-P15</f>
        <v>10.7</v>
      </c>
      <c r="I15" s="12">
        <f>+R15-P15</f>
        <v>18.299999999999997</v>
      </c>
      <c r="L15" s="13"/>
      <c r="M15" s="13"/>
      <c r="N15" s="13"/>
      <c r="O15" s="13"/>
      <c r="P15" s="48">
        <v>21.1</v>
      </c>
      <c r="Q15" s="48">
        <v>31.8</v>
      </c>
      <c r="R15" s="48">
        <v>39.4</v>
      </c>
    </row>
    <row r="16" spans="4:18" ht="12" customHeight="1">
      <c r="D16" s="5" t="s">
        <v>23</v>
      </c>
      <c r="E16" s="13"/>
      <c r="F16" s="13"/>
      <c r="G16" s="13"/>
      <c r="H16" s="12">
        <f>+Q16-P16</f>
        <v>6.199999999999999</v>
      </c>
      <c r="I16" s="12">
        <f>+R16-P16</f>
        <v>10.2</v>
      </c>
      <c r="K16" s="15"/>
      <c r="L16" s="13"/>
      <c r="M16" s="13"/>
      <c r="N16" s="13"/>
      <c r="O16" s="13"/>
      <c r="P16" s="48">
        <v>23.8</v>
      </c>
      <c r="Q16" s="49">
        <v>30</v>
      </c>
      <c r="R16" s="49">
        <v>34</v>
      </c>
    </row>
    <row r="17" spans="4:18" ht="12" customHeight="1">
      <c r="D17" s="5" t="s">
        <v>24</v>
      </c>
      <c r="E17" s="13"/>
      <c r="F17" s="13"/>
      <c r="G17" s="13"/>
      <c r="H17" s="12">
        <f>+Q17-P17</f>
        <v>12.5</v>
      </c>
      <c r="I17" s="12">
        <f>+R17-P17</f>
        <v>23.4</v>
      </c>
      <c r="L17" s="13"/>
      <c r="M17" s="13"/>
      <c r="N17" s="13"/>
      <c r="O17" s="13"/>
      <c r="P17" s="48">
        <v>20.1</v>
      </c>
      <c r="Q17" s="48">
        <v>32.6</v>
      </c>
      <c r="R17" s="48">
        <v>43.5</v>
      </c>
    </row>
    <row r="18" spans="3:13" ht="12" customHeight="1">
      <c r="C18" s="17"/>
      <c r="D18" s="15"/>
      <c r="E18" s="21"/>
      <c r="F18" s="22"/>
      <c r="G18" s="22"/>
      <c r="M18" s="23"/>
    </row>
    <row r="19" spans="1:7" ht="15" customHeight="1">
      <c r="A19" s="2"/>
      <c r="C19" s="24" t="s">
        <v>117</v>
      </c>
      <c r="D19" s="15"/>
      <c r="F19" s="22"/>
      <c r="G19" s="22"/>
    </row>
    <row r="20" spans="1:7" ht="12">
      <c r="A20" s="25"/>
      <c r="B20" s="26"/>
      <c r="D20" s="15"/>
      <c r="E20" s="21"/>
      <c r="F20" s="22"/>
      <c r="G20" s="22"/>
    </row>
    <row r="21" spans="1:7" ht="12">
      <c r="A21" s="27" t="s">
        <v>60</v>
      </c>
      <c r="B21" s="28"/>
      <c r="C21" s="17"/>
      <c r="D21" s="15"/>
      <c r="E21" s="21"/>
      <c r="G21" s="22"/>
    </row>
    <row r="22" spans="1:7" ht="12">
      <c r="A22" s="34" t="s">
        <v>71</v>
      </c>
      <c r="B22" s="35" t="s">
        <v>65</v>
      </c>
      <c r="C22" s="36"/>
      <c r="D22" s="15"/>
      <c r="E22" s="21"/>
      <c r="F22" s="1"/>
      <c r="G22" s="22"/>
    </row>
    <row r="23" spans="1:7" ht="12">
      <c r="A23" s="34" t="s">
        <v>70</v>
      </c>
      <c r="B23" s="35" t="s">
        <v>66</v>
      </c>
      <c r="C23" s="36"/>
      <c r="D23" s="15"/>
      <c r="E23" s="21"/>
      <c r="F23" s="1"/>
      <c r="G23" s="22"/>
    </row>
    <row r="24" spans="3:7" ht="12">
      <c r="C24" s="17"/>
      <c r="D24" s="15"/>
      <c r="F24" s="22"/>
      <c r="G24" s="22"/>
    </row>
    <row r="25" spans="3:7" ht="12">
      <c r="C25" s="17"/>
      <c r="D25" s="15"/>
      <c r="F25" s="22"/>
      <c r="G25" s="22"/>
    </row>
    <row r="26" spans="3:7" ht="12">
      <c r="C26" s="17"/>
      <c r="D26" s="15"/>
      <c r="E26" s="21"/>
      <c r="F26" s="22"/>
      <c r="G26" s="22"/>
    </row>
    <row r="27" spans="3:7" ht="12">
      <c r="C27" s="17"/>
      <c r="D27" s="15"/>
      <c r="F27" s="22"/>
      <c r="G27" s="22"/>
    </row>
    <row r="28" spans="3:7" ht="12">
      <c r="C28" s="17"/>
      <c r="D28" s="15"/>
      <c r="E28" s="21"/>
      <c r="F28" s="22"/>
      <c r="G28" s="22"/>
    </row>
    <row r="29" spans="3:7" ht="12">
      <c r="C29" s="17"/>
      <c r="D29" s="15"/>
      <c r="F29" s="22"/>
      <c r="G29" s="22"/>
    </row>
    <row r="30" spans="3:7" ht="12.75">
      <c r="C30" s="17"/>
      <c r="D30" s="15"/>
      <c r="F30" s="22"/>
      <c r="G30" s="22"/>
    </row>
    <row r="31" spans="3:7" ht="1.2" customHeight="1">
      <c r="C31" s="17"/>
      <c r="D31" s="15"/>
      <c r="E31" s="21"/>
      <c r="F31" s="22"/>
      <c r="G31" s="22"/>
    </row>
    <row r="32" spans="3:7" ht="12" hidden="1">
      <c r="C32" s="17"/>
      <c r="D32" s="15"/>
      <c r="E32" s="21"/>
      <c r="F32" s="22"/>
      <c r="G32" s="22"/>
    </row>
    <row r="33" spans="3:7" ht="44.4" customHeight="1">
      <c r="C33" s="85" t="s">
        <v>77</v>
      </c>
      <c r="D33" s="85"/>
      <c r="E33" s="85"/>
      <c r="F33" s="85"/>
      <c r="G33" s="22"/>
    </row>
    <row r="34" spans="3:7" ht="15.6" customHeight="1">
      <c r="C34" s="17" t="str">
        <f>+C7</f>
        <v>(percentage points; rate for other EU or non-EU born/citizens minus rate for native-born/nationals)</v>
      </c>
      <c r="D34" s="15"/>
      <c r="E34" s="21"/>
      <c r="F34" s="22"/>
      <c r="G34" s="22"/>
    </row>
    <row r="35" spans="3:7" ht="12.75">
      <c r="C35" s="17"/>
      <c r="D35" s="15"/>
      <c r="E35" s="21"/>
      <c r="F35" s="22"/>
      <c r="G35" s="22"/>
    </row>
    <row r="36" spans="3:7" ht="12.75">
      <c r="C36" s="17"/>
      <c r="D36" s="15"/>
      <c r="F36" s="22"/>
      <c r="G36" s="22"/>
    </row>
    <row r="37" spans="3:7" ht="12.75">
      <c r="C37" s="17"/>
      <c r="D37" s="15"/>
      <c r="E37" s="21"/>
      <c r="F37" s="22"/>
      <c r="G37" s="22"/>
    </row>
    <row r="38" spans="3:7" ht="12.75">
      <c r="C38" s="17"/>
      <c r="D38" s="15"/>
      <c r="E38" s="21"/>
      <c r="F38" s="22"/>
      <c r="G38" s="22"/>
    </row>
    <row r="39" spans="3:7" ht="12.75">
      <c r="C39" s="17"/>
      <c r="D39" s="15"/>
      <c r="E39" s="21"/>
      <c r="F39" s="22"/>
      <c r="G39" s="22"/>
    </row>
    <row r="40" spans="3:4" ht="12.75">
      <c r="C40" s="17"/>
      <c r="D40" s="15"/>
    </row>
    <row r="41" spans="4:7" ht="12.75">
      <c r="D41" s="15"/>
      <c r="F41" s="22"/>
      <c r="G41" s="22"/>
    </row>
    <row r="42" spans="4:7" ht="12.75">
      <c r="D42" s="15"/>
      <c r="E42" s="21"/>
      <c r="F42" s="22"/>
      <c r="G42" s="22"/>
    </row>
    <row r="43" spans="4:7" ht="12.75">
      <c r="D43" s="19"/>
      <c r="E43" s="21"/>
      <c r="F43" s="22"/>
      <c r="G43" s="22"/>
    </row>
    <row r="44" ht="12.75"/>
    <row r="45" ht="12.75"/>
    <row r="46" ht="15" customHeight="1"/>
    <row r="47" ht="12.75"/>
    <row r="48" ht="12.75"/>
    <row r="49" ht="12.75"/>
    <row r="50" ht="12.75">
      <c r="C50" s="30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36.9" customHeight="1"/>
  </sheetData>
  <mergeCells count="1">
    <mergeCell ref="C33:F33"/>
  </mergeCells>
  <hyperlinks>
    <hyperlink ref="B22" r:id="rId1" display="https://ec.europa.eu/eurostat/databrowser/bookmark/72725f08-d19e-4575-a3af-d9c43df88ec2?lang=en"/>
    <hyperlink ref="B23" r:id="rId2" display="https://ec.europa.eu/eurostat/databrowser/bookmark/55796581-4f37-4525-b34e-64ed5e53628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2011-11-25T15:05:26Z</cp:lastPrinted>
  <dcterms:created xsi:type="dcterms:W3CDTF">2006-08-21T13:09:34Z</dcterms:created>
  <dcterms:modified xsi:type="dcterms:W3CDTF">2023-07-31T13:22:03Z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2023-07-18T10:53:28Z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07191be4-5d90-4cf8-a4b8-1da1fb95faf9</vt:lpwstr>
  </property>
  <property fmtid="{D5CDD505-2E9C-101B-9397-08002B2CF9AE}" pid="9" name="MSIP_Label_6bd9ddd1-4d20-43f6-abfa-fc3c07406f94_ContentBits">
    <vt:lpwstr>0</vt:lpwstr>
  </property>
</Properties>
</file>