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4.xml" ContentType="application/vnd.openxmlformats-officedocument.themeOverride+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mc:AlternateContent xmlns:mc="http://schemas.openxmlformats.org/markup-compatibility/2006">
    <mc:Choice Requires="x15">
      <x15ac:absPath xmlns:x15ac="http://schemas.microsoft.com/office/spreadsheetml/2010/11/ac" url="G:\AgSTAT\Projects\EU-SILC EHIS HBS 2019-2020\2. Tasks\Task 7 Drafting a new statistics explained article on HBS\D7.1 New SE article on HBS\1. Data\"/>
    </mc:Choice>
  </mc:AlternateContent>
  <xr:revisionPtr revIDLastSave="0" documentId="13_ncr:1_{A865F972-CA3B-402E-8CDF-BA9116EBD36B}" xr6:coauthVersionLast="45" xr6:coauthVersionMax="45" xr10:uidLastSave="{00000000-0000-0000-0000-000000000000}"/>
  <bookViews>
    <workbookView xWindow="-110" yWindow="-110" windowWidth="19420" windowHeight="10420" tabRatio="593" activeTab="7" xr2:uid="{00000000-000D-0000-FFFF-FFFF00000000}"/>
  </bookViews>
  <sheets>
    <sheet name="Infographic " sheetId="10" r:id="rId1"/>
    <sheet name="Table 1 " sheetId="1" r:id="rId2"/>
    <sheet name="Map 1" sheetId="3" r:id="rId3"/>
    <sheet name="Figure 3,4,5" sheetId="4" r:id="rId4"/>
    <sheet name="Table 2" sheetId="8" r:id="rId5"/>
    <sheet name="Figure 6" sheetId="5" r:id="rId6"/>
    <sheet name="Figure 7" sheetId="6" r:id="rId7"/>
    <sheet name="Figure 8" sheetId="7" r:id="rId8"/>
    <sheet name="Figure 2" sheetId="11" r:id="rId9"/>
  </sheets>
  <calcPr calcId="191029" concurrentCalc="0"/>
  <customWorkbookViews>
    <customWorkbookView name="Cristian Rusu - Personal View" guid="{4A701A4F-DB58-4D22-9BD1-810714C81914}" mergeInterval="0" personalView="1" maximized="1" xWindow="-9" yWindow="-9" windowWidth="1938" windowHeight="1098" activeSheetId="2"/>
    <customWorkbookView name="Maria Miceli - Personal View" guid="{A73BB95C-47A9-411D-B8E4-631C333214EF}" mergeInterval="0" personalView="1" maximized="1" xWindow="-8" yWindow="-8" windowWidth="1616" windowHeight="87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6" i="10" l="1"/>
  <c r="C43" i="10"/>
  <c r="C36" i="10"/>
  <c r="C42" i="10"/>
  <c r="C44" i="10"/>
  <c r="C38" i="10"/>
  <c r="C45" i="10"/>
  <c r="C40" i="10"/>
  <c r="C47" i="10"/>
  <c r="C41" i="10"/>
  <c r="C39" i="10"/>
  <c r="C37" i="10"/>
</calcChain>
</file>

<file path=xl/sharedStrings.xml><?xml version="1.0" encoding="utf-8"?>
<sst xmlns="http://schemas.openxmlformats.org/spreadsheetml/2006/main" count="528" uniqueCount="143">
  <si>
    <t xml:space="preserve"> Food and non-alcoholic beverages</t>
  </si>
  <si>
    <t>Alcoholic beverages, tobacco and narcotics</t>
  </si>
  <si>
    <t>Clothing and footwear</t>
  </si>
  <si>
    <t>Housing, water, electricity, gas and other fuels</t>
  </si>
  <si>
    <t>Furnishings, household equipment and routine household maintenance</t>
  </si>
  <si>
    <t>Health</t>
  </si>
  <si>
    <t>Transport</t>
  </si>
  <si>
    <t>Communications</t>
  </si>
  <si>
    <t>Recreation and culture</t>
  </si>
  <si>
    <t>Education</t>
  </si>
  <si>
    <t>Restaurants and hotels</t>
  </si>
  <si>
    <t>Miscellaneous goods and services</t>
  </si>
  <si>
    <t>Belgium</t>
  </si>
  <si>
    <t>Bulgaria</t>
  </si>
  <si>
    <t>Czechia</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</si>
  <si>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</si>
  <si>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</si>
  <si>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</si>
  <si>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</si>
  <si>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</si>
  <si>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</si>
  <si>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</si>
  <si>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</si>
  <si>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</si>
  <si>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</si>
  <si>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</si>
  <si>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</si>
  <si>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</si>
  <si>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</si>
  <si>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</si>
  <si>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</si>
  <si>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</si>
  <si>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</si>
  <si>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</si>
  <si>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</si>
  <si>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</si>
  <si>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</si>
  <si>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Germany</t>
  </si>
  <si>
    <r>
      <t>Source:</t>
    </r>
    <r>
      <rPr>
        <sz val="9"/>
        <rFont val="Arial"/>
        <family val="2"/>
      </rPr>
      <t xml:space="preserve"> Eurostat (online data code: hbs_str_t211)</t>
    </r>
  </si>
  <si>
    <t>:</t>
  </si>
  <si>
    <t>GEO/TIME</t>
  </si>
  <si>
    <t>2015</t>
  </si>
  <si>
    <r>
      <t>Source:</t>
    </r>
    <r>
      <rPr>
        <sz val="9"/>
        <rFont val="Arial"/>
        <family val="2"/>
      </rPr>
      <t xml:space="preserve"> Eurostat (online data code: hbs_exp_t111)</t>
    </r>
  </si>
  <si>
    <t>Class</t>
  </si>
  <si>
    <t>Data not available</t>
  </si>
  <si>
    <t>10 000 – &lt; 15 000</t>
  </si>
  <si>
    <t>15 000 – &lt; 20 000</t>
  </si>
  <si>
    <t>Total</t>
  </si>
  <si>
    <t>Single person</t>
  </si>
  <si>
    <t>Two adults</t>
  </si>
  <si>
    <t>Three or more adults</t>
  </si>
  <si>
    <t>Single person with dependent children</t>
  </si>
  <si>
    <t>Two adults with dependent children</t>
  </si>
  <si>
    <t>Three or more adults with dependent children</t>
  </si>
  <si>
    <t>First quintile</t>
  </si>
  <si>
    <t>Fifth quintile</t>
  </si>
  <si>
    <t>No active persons</t>
  </si>
  <si>
    <t>1 active person</t>
  </si>
  <si>
    <t>2 active persons</t>
  </si>
  <si>
    <t>Cities</t>
  </si>
  <si>
    <t>Towns and suburbs</t>
  </si>
  <si>
    <t>Rural areas</t>
  </si>
  <si>
    <t>Q1 - 2010</t>
  </si>
  <si>
    <t>Q1 - 2015</t>
  </si>
  <si>
    <t>Q5 - 2010</t>
  </si>
  <si>
    <t>Q5 - 2015</t>
  </si>
  <si>
    <t>(in PPS)</t>
  </si>
  <si>
    <t>Figure 6: Mean consumption expenditure by income quintile, 2015</t>
  </si>
  <si>
    <t>Figure 7: Mean consumption expenditure by number of active persons, 2015</t>
  </si>
  <si>
    <t>Malta (¹)</t>
  </si>
  <si>
    <t>Table 2: Mean consumption expenditure by income quintile, 2010-2015</t>
  </si>
  <si>
    <t>Figure 8: Mean consumption expenditure by degree of urbanisation, 2015</t>
  </si>
  <si>
    <t>&lt; 10 000</t>
  </si>
  <si>
    <t>≥ 20 000</t>
  </si>
  <si>
    <r>
      <t>Source:</t>
    </r>
    <r>
      <rPr>
        <sz val="9"/>
        <color theme="1"/>
        <rFont val="Arial"/>
        <family val="2"/>
      </rPr>
      <t xml:space="preserve"> Eurostat (online data code: hbs_str_t211)</t>
    </r>
  </si>
  <si>
    <t>Infographic: Structure of consumption expenditure by COICOP, 2015</t>
  </si>
  <si>
    <t>(PPS per adult equivalent)</t>
  </si>
  <si>
    <t>(in PPS per adult equivalent)</t>
  </si>
  <si>
    <r>
      <t>Source:</t>
    </r>
    <r>
      <rPr>
        <sz val="9"/>
        <rFont val="Arial"/>
        <family val="2"/>
      </rPr>
      <t xml:space="preserve"> Eurostat (online data code: hbs_exp_t134)</t>
    </r>
  </si>
  <si>
    <t>Table 1: Structure of consumption expenditure by COICOP, 2015</t>
  </si>
  <si>
    <t>(¹) 2015 data for rural areas not available for Malta.</t>
  </si>
  <si>
    <r>
      <t>Source:</t>
    </r>
    <r>
      <rPr>
        <sz val="9"/>
        <rFont val="Arial"/>
        <family val="2"/>
      </rPr>
      <t xml:space="preserve"> Eurostat (online data code: hbs_exp_t133)</t>
    </r>
  </si>
  <si>
    <t xml:space="preserve">Q1 - 2015 /
Q1 - 2010 </t>
  </si>
  <si>
    <t>Q5 - 2015 /
Q5 - 2010</t>
  </si>
  <si>
    <r>
      <t>Source:</t>
    </r>
    <r>
      <rPr>
        <sz val="9"/>
        <rFont val="Arial"/>
        <family val="2"/>
      </rPr>
      <t xml:space="preserve"> Eurostat (online data code: hbs_exp_t132)</t>
    </r>
  </si>
  <si>
    <t>CP04</t>
  </si>
  <si>
    <t>CP01</t>
  </si>
  <si>
    <t>CP07</t>
  </si>
  <si>
    <t>CP12</t>
  </si>
  <si>
    <t>CP09</t>
  </si>
  <si>
    <t>CP11</t>
  </si>
  <si>
    <t>CP05</t>
  </si>
  <si>
    <t>CP03</t>
  </si>
  <si>
    <t>CP06</t>
  </si>
  <si>
    <t>CP08</t>
  </si>
  <si>
    <t>CP02</t>
  </si>
  <si>
    <t>CP10</t>
  </si>
  <si>
    <t>(Share of consumption)</t>
  </si>
  <si>
    <r>
      <t xml:space="preserve">Link to the data set: </t>
    </r>
    <r>
      <rPr>
        <sz val="9"/>
        <color theme="5"/>
        <rFont val="Arial"/>
        <family val="2"/>
      </rPr>
      <t>https://appsso.eurostat.ec.europa.eu/nui/show.do?query=BOOKMARK_DS-055584_QID_-462FDE72_UID_-3F171EB0&amp;layout=TIME,C,X,0;COICOP,L,Y,0;GEO,L,Z,0;UNIT,L,Z,1;INDICATORS,C,Z,2;&amp;zSelection=DS-055584UNIT,PM;DS-055584INDICATORS,OBS_FLAG;DS-055584COICOP,CP01;DS-055584GEO,EU28;&amp;rankName1=UNIT_1_2_-1_2&amp;rankName2=INDICATORS_1_2_-1_2&amp;rankName3=GEO_1_2_0_1&amp;rankName4=TIME_1_0_0_0&amp;rankName5=COICOP_1_2_0_1&amp;sortC=ASC_-1_FIRST&amp;rStp=&amp;cStp=&amp;rDCh=&amp;cDCh=&amp;rDM=true&amp;cDM=true&amp;footnes=false&amp;empty=false&amp;wai=false&amp;time_mode=NONE&amp;time_most_recent=false&amp;lang=EN&amp;cfo=%23%23%23%2C%23%23%23.%23%23%23</t>
    </r>
  </si>
  <si>
    <t xml:space="preserve">Mean consumption expenditure per household and per adult equivalent, 2015 </t>
  </si>
  <si>
    <t>Note: data for Denmark not available.</t>
  </si>
  <si>
    <r>
      <t>Source:</t>
    </r>
    <r>
      <rPr>
        <sz val="9"/>
        <color theme="1"/>
        <rFont val="Arial"/>
        <family val="2"/>
      </rPr>
      <t xml:space="preserve"> Eurostat (online data code: hbs_exp_t133)</t>
    </r>
  </si>
  <si>
    <t>Note: 2015 data not available for Denmark.</t>
  </si>
  <si>
    <t>(¹) Eurostat estimate.</t>
  </si>
  <si>
    <t>(²) Rural area - Eurostat estimate.</t>
  </si>
  <si>
    <r>
      <t>Source:</t>
    </r>
    <r>
      <rPr>
        <sz val="9"/>
        <rFont val="Arial"/>
        <family val="2"/>
      </rPr>
      <t xml:space="preserve"> Eurostat (online data code: hbs_exp_t136)</t>
    </r>
  </si>
  <si>
    <t>Gap</t>
  </si>
  <si>
    <t>Mean Consumption expenditure for households with two adults</t>
  </si>
  <si>
    <t>Mean Consumption expenditure for households with three or more adults</t>
  </si>
  <si>
    <t>3 or more active persons</t>
  </si>
  <si>
    <t>Structure of consumption expenditure by COICOP consumption purpose [hbs_str_t211]</t>
  </si>
  <si>
    <t>Last update</t>
  </si>
  <si>
    <t>04.03.20</t>
  </si>
  <si>
    <t>Extracted on</t>
  </si>
  <si>
    <t>16.03.20</t>
  </si>
  <si>
    <t>Source of data</t>
  </si>
  <si>
    <t>Eurostat</t>
  </si>
  <si>
    <t>GEO</t>
  </si>
  <si>
    <t>European Union - 27 countries (from 2020)</t>
  </si>
  <si>
    <t>UNIT</t>
  </si>
  <si>
    <t>Per mille</t>
  </si>
  <si>
    <t>COICOP/TIME</t>
  </si>
  <si>
    <t>Denmark</t>
  </si>
  <si>
    <t>Germany (until 1990 former territory of the FRG)</t>
  </si>
  <si>
    <t>TIME</t>
  </si>
  <si>
    <t>GEO/COICOP</t>
  </si>
  <si>
    <t>Food and non-alcoholic beverages</t>
  </si>
  <si>
    <t>Mean consumption expenditure per household and per adult equivalent [hbs_exp_t111]</t>
  </si>
  <si>
    <t>Purchasing power standard (PPS) per adult equivalent</t>
  </si>
  <si>
    <t>EU-28 = 17 357</t>
  </si>
  <si>
    <t xml:space="preserve">Note: 2015 data not available for Italy. 2010 data not available for Luxembourg and Italy. </t>
  </si>
  <si>
    <t>Note: data not available for Italy.</t>
  </si>
  <si>
    <t>(¹) Data unreliable for quintiles.</t>
  </si>
  <si>
    <t>Note: for each COICOP consumption purpose, the highest and lowest share recorded in the EU Member States are marked in "orange" and "blue" respectively.
Data in Eurobase presented as per mille. In the table converted as percentage to improve the readibility.</t>
  </si>
  <si>
    <t>2010</t>
  </si>
  <si>
    <t>EU-27</t>
  </si>
  <si>
    <t>Figure 2: Mean consumption expenditure per household and per adult equivalent</t>
  </si>
  <si>
    <t>EU-27 (¹)</t>
  </si>
  <si>
    <t>EU-27 (²)</t>
  </si>
  <si>
    <t>(Share (%) of total expenditure, by country)</t>
  </si>
  <si>
    <t>Mean consumption expenditure by type of household [hbs_exp_t134]</t>
  </si>
  <si>
    <t>HHTYP</t>
  </si>
  <si>
    <t>Mean consumption expenditure by type of household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</si>
</sst>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_i"/>
    <numFmt numFmtId="165" formatCode="#,##0_i"/>
    <numFmt numFmtId="166" formatCode="#,##0.0"/>
    <numFmt numFmtId="167" formatCode="0.0"/>
    <numFmt numFmtId="168" formatCode="dd\.mm\.yy"/>
  </numFmts>
  <fonts count="19" x14ac:knownFonts="1">
    <font>
      <sz val="11"/>
      <color theme="1"/>
      <name val="Calibri"/>
      <family val="2"/>
      <scheme val="minor"/>
    </font>
    <font>
      <b/>
      <sz val="9"/>
      <name val="Arial"/>
      <family val="2"/>
    </font>
    <font>
      <sz val="9"/>
      <name val="Arial"/>
      <family val="2"/>
    </font>
    <font>
      <i/>
      <sz val="9"/>
      <name val="Arial"/>
      <family val="2"/>
    </font>
    <font>
      <sz val="11"/>
      <name val="Arial"/>
      <family val="2"/>
    </font>
    <font>
      <sz val="9"/>
      <color theme="1"/>
      <name val="Arial"/>
      <family val="2"/>
    </font>
    <font>
      <b/>
      <sz val="9"/>
      <color theme="1"/>
      <name val="Arial"/>
      <family val="2"/>
    </font>
    <font>
      <sz val="10"/>
      <name val="Arial"/>
      <family val="2"/>
    </font>
    <font>
      <i/>
      <sz val="9"/>
      <color theme="1"/>
      <name val="Arial"/>
      <family val="2"/>
    </font>
    <font>
      <sz val="12"/>
      <color theme="1"/>
      <name val="Arial"/>
      <family val="2"/>
    </font>
    <font>
      <b/>
      <sz val="12"/>
      <name val="Arial"/>
      <family val="2"/>
    </font>
    <font>
      <sz val="12"/>
      <name val="Arial"/>
      <family val="2"/>
    </font>
    <font>
      <sz val="11"/>
      <name val="Arial"/>
      <family val="2"/>
    </font>
    <font>
      <b/>
      <sz val="12"/>
      <color theme="1"/>
      <name val="Arial"/>
      <family val="2"/>
    </font>
    <font>
      <sz val="10"/>
      <color theme="1"/>
      <name val="Arial"/>
      <family val="2"/>
    </font>
    <font>
      <sz val="9"/>
      <color theme="5"/>
      <name val="Arial"/>
      <family val="2"/>
    </font>
    <font>
      <sz val="9"/>
      <color rgb="FF000000"/>
      <name val="Arial"/>
      <family val="2"/>
      <charset val="1"/>
    </font>
    <font>
      <sz val="10"/>
      <name val="Arial"/>
    </font>
    <font>
      <sz val="11"/>
      <name val="Arial"/>
      <charset val="238"/>
    </font>
  </fonts>
  <fills count="14">
    <fill>
      <patternFill patternType="none"/>
    </fill>
    <fill>
      <patternFill patternType="gray125"/>
    </fill>
    <fill>
      <patternFill patternType="solid">
        <fgColor theme="4" tint="0.79998168889431442"/>
        <bgColor indexed="64"/>
      </patternFill>
    </fill>
    <fill>
      <patternFill patternType="solid">
        <fgColor indexed="44"/>
        <bgColor indexed="64"/>
      </patternFill>
    </fill>
    <fill>
      <patternFill patternType="solid">
        <fgColor theme="4" tint="0.59999389629810485"/>
        <bgColor indexed="64"/>
      </patternFill>
    </fill>
    <fill>
      <patternFill patternType="solid">
        <fgColor theme="6"/>
        <bgColor indexed="64"/>
      </patternFill>
    </fill>
    <fill>
      <patternFill patternType="solid">
        <fgColor rgb="FFFAE6C3"/>
        <bgColor indexed="64"/>
      </patternFill>
    </fill>
    <fill>
      <patternFill patternType="solid">
        <fgColor rgb="FFF0CD91"/>
        <bgColor indexed="64"/>
      </patternFill>
    </fill>
    <fill>
      <patternFill patternType="solid">
        <fgColor rgb="FFE6A532"/>
        <bgColor indexed="64"/>
      </patternFill>
    </fill>
    <fill>
      <patternFill patternType="solid">
        <fgColor rgb="FFD76E2D"/>
        <bgColor indexed="64"/>
      </patternFill>
    </fill>
    <fill>
      <patternFill patternType="solid">
        <fgColor theme="0" tint="-0.499984740745262"/>
        <bgColor indexed="64"/>
      </patternFill>
    </fill>
    <fill>
      <patternFill patternType="solid">
        <fgColor theme="0"/>
        <bgColor indexed="64"/>
      </patternFill>
    </fill>
    <fill>
      <patternFill patternType="solid">
        <fgColor rgb="FFE1E86B"/>
        <bgColor indexed="64"/>
      </patternFill>
    </fill>
    <fill>
      <patternFill patternType="solid">
        <fgColor theme="8" tint="0.79998168889431442"/>
        <bgColor indexed="64"/>
      </patternFill>
    </fill>
  </fills>
  <borders count="38">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hair">
        <color rgb="FFA6A6A6"/>
      </left>
      <right/>
      <top/>
      <bottom/>
      <diagonal/>
    </border>
    <border>
      <left style="hair">
        <color rgb="FFA6A6A6"/>
      </left>
      <right style="hair">
        <color rgb="FFA6A6A6"/>
      </right>
      <top/>
      <bottom/>
      <diagonal/>
    </border>
    <border>
      <left/>
      <right style="hair">
        <color rgb="FFA6A6A6"/>
      </right>
      <top/>
      <bottom/>
      <diagonal/>
    </border>
    <border>
      <left style="hair">
        <color rgb="FFA6A6A6"/>
      </left>
      <right/>
      <top style="thin">
        <color rgb="FF000000"/>
      </top>
      <bottom style="thin">
        <color rgb="FF000000"/>
      </bottom>
      <diagonal/>
    </border>
    <border>
      <left style="hair">
        <color rgb="FFA6A6A6"/>
      </left>
      <right style="hair">
        <color rgb="FFA6A6A6"/>
      </right>
      <top style="thin">
        <color rgb="FF000000"/>
      </top>
      <bottom style="thin">
        <color rgb="FF000000"/>
      </bottom>
      <diagonal/>
    </border>
    <border>
      <left/>
      <right style="hair">
        <color rgb="FFA6A6A6"/>
      </right>
      <top style="thin">
        <color rgb="FF000000"/>
      </top>
      <bottom style="thin">
        <color rgb="FF000000"/>
      </bottom>
      <diagonal/>
    </border>
    <border>
      <left/>
      <right/>
      <top/>
      <bottom style="hair">
        <color rgb="FFC0C0C0"/>
      </bottom>
      <diagonal/>
    </border>
    <border>
      <left style="hair">
        <color rgb="FFA6A6A6"/>
      </left>
      <right/>
      <top/>
      <bottom style="hair">
        <color rgb="FFC0C0C0"/>
      </bottom>
      <diagonal/>
    </border>
    <border>
      <left/>
      <right/>
      <top style="hair">
        <color rgb="FFC0C0C0"/>
      </top>
      <bottom style="hair">
        <color rgb="FFC0C0C0"/>
      </bottom>
      <diagonal/>
    </border>
    <border>
      <left style="hair">
        <color rgb="FFA6A6A6"/>
      </left>
      <right/>
      <top style="hair">
        <color rgb="FFC0C0C0"/>
      </top>
      <bottom style="hair">
        <color rgb="FFC0C0C0"/>
      </bottom>
      <diagonal/>
    </border>
    <border>
      <left/>
      <right/>
      <top style="hair">
        <color rgb="FFC0C0C0"/>
      </top>
      <bottom/>
      <diagonal/>
    </border>
    <border>
      <left style="hair">
        <color rgb="FFA6A6A6"/>
      </left>
      <right/>
      <top style="hair">
        <color rgb="FFC0C0C0"/>
      </top>
      <bottom/>
      <diagonal/>
    </border>
    <border>
      <left style="hair">
        <color rgb="FFA6A6A6"/>
      </left>
      <right/>
      <top style="thin">
        <color rgb="FF000000"/>
      </top>
      <bottom/>
      <diagonal/>
    </border>
    <border>
      <left style="hair">
        <color rgb="FFA6A6A6"/>
      </left>
      <right style="hair">
        <color rgb="FFA6A6A6"/>
      </right>
      <top style="thin">
        <color rgb="FF000000"/>
      </top>
      <bottom/>
      <diagonal/>
    </border>
    <border>
      <left/>
      <right style="hair">
        <color rgb="FFA6A6A6"/>
      </right>
      <top style="thin">
        <color rgb="FF000000"/>
      </top>
      <bottom/>
      <diagonal/>
    </border>
    <border>
      <left style="thin">
        <color indexed="8"/>
      </left>
      <right style="thin">
        <color indexed="8"/>
      </right>
      <top style="hair">
        <color rgb="FFC0C0C0"/>
      </top>
      <bottom style="hair">
        <color rgb="FFC0C0C0"/>
      </bottom>
      <diagonal/>
    </border>
    <border>
      <left style="thin">
        <color indexed="8"/>
      </left>
      <right style="thin">
        <color indexed="8"/>
      </right>
      <top style="thin">
        <color rgb="FF000000"/>
      </top>
      <bottom style="thin">
        <color rgb="FF000000"/>
      </bottom>
      <diagonal/>
    </border>
    <border>
      <left style="thin">
        <color indexed="8"/>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rgb="FF000000"/>
      </top>
      <bottom style="hair">
        <color rgb="FFC0C0C0"/>
      </bottom>
      <diagonal/>
    </border>
    <border>
      <left style="thin">
        <color indexed="8"/>
      </left>
      <right style="thin">
        <color indexed="8"/>
      </right>
      <top style="hair">
        <color rgb="FFC0C0C0"/>
      </top>
      <bottom style="thin">
        <color rgb="FF000000"/>
      </bottom>
      <diagonal/>
    </border>
    <border>
      <left/>
      <right/>
      <top style="hair">
        <color rgb="FFC0C0C0"/>
      </top>
      <bottom style="thin">
        <color rgb="FF000000"/>
      </bottom>
      <diagonal/>
    </border>
    <border>
      <left style="hair">
        <color rgb="FFA6A6A6"/>
      </left>
      <right/>
      <top style="hair">
        <color rgb="FFC0C0C0"/>
      </top>
      <bottom style="thin">
        <color rgb="FF000000"/>
      </bottom>
      <diagonal/>
    </border>
    <border>
      <left style="thin">
        <color indexed="8"/>
      </left>
      <right style="thin">
        <color indexed="8"/>
      </right>
      <top style="thin">
        <color indexed="8"/>
      </top>
      <bottom style="hair">
        <color rgb="FFC0C0C0"/>
      </bottom>
      <diagonal/>
    </border>
    <border>
      <left style="hair">
        <color rgb="FFA6A6A6"/>
      </left>
      <right style="thin">
        <color indexed="8"/>
      </right>
      <top style="hair">
        <color rgb="FFC0C0C0"/>
      </top>
      <bottom style="hair">
        <color rgb="FFC0C0C0"/>
      </bottom>
      <diagonal/>
    </border>
    <border>
      <left style="hair">
        <color rgb="FFA6A6A6"/>
      </left>
      <right style="thin">
        <color indexed="8"/>
      </right>
      <top style="thin">
        <color rgb="FF000000"/>
      </top>
      <bottom style="thin">
        <color rgb="FF000000"/>
      </bottom>
      <diagonal/>
    </border>
    <border>
      <left style="hair">
        <color rgb="FFA6A6A6"/>
      </left>
      <right style="thin">
        <color indexed="8"/>
      </right>
      <top/>
      <bottom/>
      <diagonal/>
    </border>
    <border>
      <left style="hair">
        <color rgb="FFA6A6A6"/>
      </left>
      <right style="thin">
        <color indexed="8"/>
      </right>
      <top style="thin">
        <color indexed="8"/>
      </top>
      <bottom style="hair">
        <color rgb="FFC0C0C0"/>
      </bottom>
      <diagonal/>
    </border>
    <border>
      <left style="hair">
        <color rgb="FFA6A6A6"/>
      </left>
      <right/>
      <top style="thin">
        <color indexed="8"/>
      </top>
      <bottom style="hair">
        <color rgb="FFC0C0C0"/>
      </bottom>
      <diagonal/>
    </border>
    <border>
      <left style="hair">
        <color rgb="FFA6A6A6"/>
      </left>
      <right style="thin">
        <color indexed="8"/>
      </right>
      <top/>
      <bottom style="hair">
        <color rgb="FFC0C0C0"/>
      </bottom>
      <diagonal/>
    </border>
    <border>
      <left style="hair">
        <color rgb="FFA6A6A6"/>
      </left>
      <right style="thin">
        <color indexed="8"/>
      </right>
      <top style="hair">
        <color rgb="FFC0C0C0"/>
      </top>
      <bottom/>
      <diagonal/>
    </border>
    <border>
      <left style="thin">
        <color indexed="8"/>
      </left>
      <right style="thin">
        <color indexed="8"/>
      </right>
      <top style="thin">
        <color indexed="8"/>
      </top>
      <bottom style="thin">
        <color indexed="8"/>
      </bottom>
      <diagonal/>
    </border>
  </borders>
  <cellStyleXfs count="8">
    <xf numFmtId="0" fontId="0" fillId="0" borderId="0"/>
    <xf numFmtId="0" fontId="4" fillId="0" borderId="0"/>
    <xf numFmtId="0" fontId="4" fillId="0" borderId="0"/>
    <xf numFmtId="164" fontId="5" fillId="0" borderId="0" applyFill="0" applyBorder="0" applyProtection="0">
      <alignment horizontal="right"/>
    </xf>
    <xf numFmtId="0" fontId="2" fillId="0" borderId="0" applyNumberFormat="0" applyFill="0" applyBorder="0" applyProtection="0">
      <alignment vertical="center"/>
    </xf>
    <xf numFmtId="0" fontId="7" fillId="0" borderId="0"/>
    <xf numFmtId="0" fontId="12" fillId="0" borderId="0"/>
    <xf numFmtId="0" fontId="18" fillId="0" borderId="0"/>
  </cellStyleXfs>
  <cellXfs count="136">
    <xf numFmtId="0" fontId="0" fillId="0" borderId="0" xfId="0"/>
    <xf numFmtId="0" fontId="1" fillId="0" borderId="0" xfId="0" applyFont="1" applyAlignment="1">
      <alignment vertical="center"/>
    </xf>
    <xf numFmtId="0" fontId="2" fillId="0" borderId="0" xfId="0" applyFont="1" applyAlignment="1">
      <alignment horizontal="left"/>
    </xf>
    <xf numFmtId="0" fontId="3" fillId="0" borderId="0" xfId="0" applyFont="1" applyAlignment="1"/>
    <xf numFmtId="0" fontId="5" fillId="0" borderId="0" xfId="0" applyFont="1"/>
    <xf numFmtId="0" fontId="2" fillId="0" borderId="0" xfId="0" applyNumberFormat="1" applyFont="1" applyFill="1" applyBorder="1" applyAlignment="1"/>
    <xf numFmtId="0" fontId="5" fillId="0" borderId="0" xfId="0" applyFont="1" applyAlignment="1">
      <alignment horizontal="left"/>
    </xf>
    <xf numFmtId="0" fontId="1" fillId="0" borderId="0" xfId="0" applyNumberFormat="1" applyFont="1" applyFill="1" applyBorder="1" applyAlignment="1">
      <alignment horizontal="left"/>
    </xf>
    <xf numFmtId="0" fontId="6" fillId="2" borderId="1" xfId="0" applyFont="1" applyFill="1" applyBorder="1" applyAlignment="1">
      <alignment horizontal="center"/>
    </xf>
    <xf numFmtId="0" fontId="6" fillId="4" borderId="2" xfId="0" applyFont="1" applyFill="1" applyBorder="1" applyAlignment="1">
      <alignment horizontal="left"/>
    </xf>
    <xf numFmtId="0" fontId="2" fillId="0" borderId="0" xfId="2" applyFont="1"/>
    <xf numFmtId="0" fontId="2" fillId="0" borderId="0" xfId="2" applyFont="1" applyFill="1"/>
    <xf numFmtId="0" fontId="5" fillId="0" borderId="0" xfId="2" applyFont="1"/>
    <xf numFmtId="0" fontId="5" fillId="0" borderId="0" xfId="2" applyFont="1" applyFill="1"/>
    <xf numFmtId="0" fontId="5" fillId="0" borderId="3" xfId="0" applyFont="1" applyBorder="1"/>
    <xf numFmtId="0" fontId="1" fillId="2" borderId="5" xfId="0" applyNumberFormat="1"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1" fillId="2" borderId="7"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6" fillId="0" borderId="11" xfId="0" applyFont="1" applyBorder="1" applyAlignment="1">
      <alignment horizontal="left"/>
    </xf>
    <xf numFmtId="0" fontId="6" fillId="0" borderId="13" xfId="0" applyFont="1" applyBorder="1" applyAlignment="1">
      <alignment horizontal="left"/>
    </xf>
    <xf numFmtId="0" fontId="6" fillId="0" borderId="15" xfId="0" applyFont="1" applyBorder="1" applyAlignment="1">
      <alignment horizontal="left"/>
    </xf>
    <xf numFmtId="3" fontId="2" fillId="4" borderId="17" xfId="0" applyNumberFormat="1" applyFont="1" applyFill="1" applyBorder="1" applyAlignment="1"/>
    <xf numFmtId="0" fontId="5" fillId="4" borderId="17" xfId="0" applyFont="1" applyFill="1" applyBorder="1"/>
    <xf numFmtId="0" fontId="5" fillId="4" borderId="19" xfId="0" applyFont="1" applyFill="1" applyBorder="1"/>
    <xf numFmtId="165" fontId="5" fillId="0" borderId="20" xfId="3" applyNumberFormat="1" applyFont="1" applyFill="1" applyBorder="1">
      <alignment horizontal="right"/>
    </xf>
    <xf numFmtId="0" fontId="5" fillId="0" borderId="0" xfId="0" applyFont="1" applyBorder="1"/>
    <xf numFmtId="0" fontId="1" fillId="2" borderId="22" xfId="0" applyNumberFormat="1" applyFont="1" applyFill="1" applyBorder="1" applyAlignment="1">
      <alignment horizontal="left"/>
    </xf>
    <xf numFmtId="0" fontId="1" fillId="2" borderId="22" xfId="0" applyNumberFormat="1" applyFont="1" applyFill="1" applyBorder="1" applyAlignment="1">
      <alignment horizontal="center"/>
    </xf>
    <xf numFmtId="0" fontId="1" fillId="2" borderId="1" xfId="0" applyNumberFormat="1" applyFont="1" applyFill="1" applyBorder="1" applyAlignment="1">
      <alignment horizontal="center"/>
    </xf>
    <xf numFmtId="0" fontId="1" fillId="4" borderId="21" xfId="0" applyNumberFormat="1" applyFont="1" applyFill="1" applyBorder="1" applyAlignment="1">
      <alignment horizontal="left"/>
    </xf>
    <xf numFmtId="3" fontId="2" fillId="4" borderId="21" xfId="0" applyNumberFormat="1" applyFont="1" applyFill="1" applyBorder="1" applyAlignment="1"/>
    <xf numFmtId="0" fontId="3" fillId="0" borderId="0" xfId="2" applyFont="1" applyAlignment="1">
      <alignment horizontal="left"/>
    </xf>
    <xf numFmtId="3" fontId="5" fillId="0" borderId="0" xfId="0" applyNumberFormat="1" applyFont="1"/>
    <xf numFmtId="165" fontId="5" fillId="0" borderId="0" xfId="0" applyNumberFormat="1" applyFont="1"/>
    <xf numFmtId="0" fontId="1" fillId="2" borderId="5" xfId="0" applyNumberFormat="1" applyFont="1" applyFill="1" applyBorder="1" applyAlignment="1">
      <alignment horizontal="center" vertical="center" wrapText="1" shrinkToFit="1"/>
    </xf>
    <xf numFmtId="0" fontId="1" fillId="2" borderId="6" xfId="0" applyNumberFormat="1" applyFont="1" applyFill="1" applyBorder="1" applyAlignment="1">
      <alignment horizontal="center" vertical="center" wrapText="1" shrinkToFit="1"/>
    </xf>
    <xf numFmtId="0" fontId="1" fillId="2" borderId="7" xfId="0" applyNumberFormat="1" applyFont="1" applyFill="1" applyBorder="1" applyAlignment="1">
      <alignment horizontal="center" vertical="center" wrapText="1" shrinkToFit="1"/>
    </xf>
    <xf numFmtId="0" fontId="1" fillId="2" borderId="0" xfId="0" applyNumberFormat="1" applyFont="1" applyFill="1" applyBorder="1" applyAlignment="1">
      <alignment horizontal="center" vertical="center" wrapText="1" shrinkToFit="1"/>
    </xf>
    <xf numFmtId="0" fontId="5" fillId="0" borderId="0" xfId="0" applyFont="1" applyAlignment="1">
      <alignment horizontal="center"/>
    </xf>
    <xf numFmtId="0" fontId="5" fillId="0" borderId="3" xfId="0" applyFont="1" applyBorder="1" applyAlignment="1">
      <alignment horizontal="center"/>
    </xf>
    <xf numFmtId="0" fontId="2" fillId="11" borderId="4" xfId="2" applyFont="1" applyFill="1" applyBorder="1" applyAlignment="1">
      <alignment horizontal="center"/>
    </xf>
    <xf numFmtId="0" fontId="6" fillId="2" borderId="3" xfId="0" applyFont="1" applyFill="1" applyBorder="1" applyAlignment="1">
      <alignment horizontal="center"/>
    </xf>
    <xf numFmtId="0" fontId="1" fillId="2" borderId="25" xfId="0" applyNumberFormat="1" applyFont="1" applyFill="1" applyBorder="1" applyAlignment="1">
      <alignment horizontal="center"/>
    </xf>
    <xf numFmtId="0" fontId="1" fillId="2" borderId="26" xfId="0" applyNumberFormat="1" applyFont="1" applyFill="1" applyBorder="1" applyAlignment="1">
      <alignment horizontal="center"/>
    </xf>
    <xf numFmtId="0" fontId="8" fillId="0" borderId="0" xfId="0" applyFont="1" applyAlignment="1"/>
    <xf numFmtId="0" fontId="6" fillId="0" borderId="27" xfId="0" applyFont="1" applyBorder="1" applyAlignment="1">
      <alignment horizontal="left"/>
    </xf>
    <xf numFmtId="0" fontId="5" fillId="6" borderId="23" xfId="4" applyFont="1" applyFill="1" applyBorder="1" applyAlignment="1"/>
    <xf numFmtId="0" fontId="5" fillId="7" borderId="23" xfId="4" applyFont="1" applyFill="1" applyBorder="1" applyAlignment="1"/>
    <xf numFmtId="0" fontId="5" fillId="6" borderId="24" xfId="4" applyFont="1" applyFill="1" applyBorder="1" applyAlignment="1"/>
    <xf numFmtId="0" fontId="5" fillId="8" borderId="23" xfId="4" applyFont="1" applyFill="1" applyBorder="1" applyAlignment="1"/>
    <xf numFmtId="0" fontId="5" fillId="9" borderId="23" xfId="4" applyFont="1" applyFill="1" applyBorder="1" applyAlignment="1"/>
    <xf numFmtId="0" fontId="5" fillId="10" borderId="23" xfId="5" applyFont="1" applyFill="1" applyBorder="1" applyAlignment="1">
      <alignment horizontal="right"/>
    </xf>
    <xf numFmtId="0" fontId="9" fillId="0" borderId="0" xfId="0" applyFont="1"/>
    <xf numFmtId="0" fontId="10" fillId="0" borderId="0" xfId="0" applyNumberFormat="1" applyFont="1" applyFill="1" applyBorder="1" applyAlignment="1">
      <alignment horizontal="left"/>
    </xf>
    <xf numFmtId="0" fontId="7" fillId="0" borderId="0" xfId="0" applyNumberFormat="1" applyFont="1" applyFill="1" applyBorder="1" applyAlignment="1">
      <alignment horizontal="left"/>
    </xf>
    <xf numFmtId="0" fontId="5" fillId="0" borderId="5" xfId="0" applyFont="1" applyBorder="1"/>
    <xf numFmtId="164" fontId="5" fillId="0" borderId="14" xfId="3" applyFill="1" applyBorder="1">
      <alignment horizontal="right"/>
    </xf>
    <xf numFmtId="0" fontId="10" fillId="2" borderId="22" xfId="0" applyNumberFormat="1" applyFont="1" applyFill="1" applyBorder="1" applyAlignment="1">
      <alignment horizontal="left" vertical="center" wrapText="1"/>
    </xf>
    <xf numFmtId="0" fontId="13" fillId="0" borderId="0" xfId="0" applyFont="1" applyAlignment="1">
      <alignment horizontal="left"/>
    </xf>
    <xf numFmtId="0" fontId="14" fillId="0" borderId="0" xfId="0" applyFont="1" applyAlignment="1">
      <alignment horizontal="left"/>
    </xf>
    <xf numFmtId="164" fontId="5" fillId="4" borderId="8" xfId="3" applyFill="1" applyBorder="1">
      <alignment horizontal="right"/>
    </xf>
    <xf numFmtId="164" fontId="5" fillId="4" borderId="9" xfId="3" applyFill="1" applyBorder="1">
      <alignment horizontal="right"/>
    </xf>
    <xf numFmtId="164" fontId="5" fillId="4" borderId="10" xfId="3" applyFill="1" applyBorder="1">
      <alignment horizontal="right"/>
    </xf>
    <xf numFmtId="164" fontId="5" fillId="4" borderId="2" xfId="3" applyFill="1" applyBorder="1">
      <alignment horizontal="right"/>
    </xf>
    <xf numFmtId="164" fontId="5" fillId="0" borderId="12" xfId="3" applyFill="1" applyBorder="1">
      <alignment horizontal="right"/>
    </xf>
    <xf numFmtId="164" fontId="5" fillId="0" borderId="16" xfId="3" applyFill="1" applyBorder="1">
      <alignment horizontal="right"/>
    </xf>
    <xf numFmtId="3" fontId="5" fillId="0" borderId="14" xfId="3" applyNumberFormat="1" applyFill="1" applyBorder="1">
      <alignment horizontal="right"/>
    </xf>
    <xf numFmtId="166" fontId="5" fillId="12" borderId="14" xfId="3" applyNumberFormat="1" applyFill="1" applyBorder="1">
      <alignment horizontal="right"/>
    </xf>
    <xf numFmtId="166" fontId="5" fillId="11" borderId="14" xfId="3" applyNumberFormat="1" applyFill="1" applyBorder="1">
      <alignment horizontal="right"/>
    </xf>
    <xf numFmtId="166" fontId="5" fillId="5" borderId="14" xfId="3" applyNumberFormat="1" applyFill="1" applyBorder="1">
      <alignment horizontal="right"/>
    </xf>
    <xf numFmtId="3" fontId="5" fillId="0" borderId="14" xfId="3" applyNumberFormat="1" applyBorder="1">
      <alignment horizontal="right"/>
    </xf>
    <xf numFmtId="3" fontId="5" fillId="0" borderId="16" xfId="3" applyNumberFormat="1" applyFill="1" applyBorder="1">
      <alignment horizontal="right"/>
    </xf>
    <xf numFmtId="166" fontId="5" fillId="12" borderId="16" xfId="3" applyNumberFormat="1" applyFill="1" applyBorder="1">
      <alignment horizontal="right"/>
    </xf>
    <xf numFmtId="3" fontId="5" fillId="0" borderId="28" xfId="3" applyNumberFormat="1" applyFill="1" applyBorder="1">
      <alignment horizontal="right"/>
    </xf>
    <xf numFmtId="166" fontId="5" fillId="12" borderId="28" xfId="3" applyNumberFormat="1" applyFill="1" applyBorder="1">
      <alignment horizontal="right"/>
    </xf>
    <xf numFmtId="0" fontId="1" fillId="0" borderId="29" xfId="0" applyNumberFormat="1" applyFont="1" applyFill="1" applyBorder="1" applyAlignment="1">
      <alignment horizontal="left"/>
    </xf>
    <xf numFmtId="0" fontId="1" fillId="0" borderId="20" xfId="0" applyNumberFormat="1" applyFont="1" applyFill="1" applyBorder="1" applyAlignment="1">
      <alignment horizontal="left"/>
    </xf>
    <xf numFmtId="0" fontId="6" fillId="0" borderId="15" xfId="0" applyFont="1" applyFill="1" applyBorder="1" applyAlignment="1">
      <alignment horizontal="left"/>
    </xf>
    <xf numFmtId="3" fontId="5" fillId="0" borderId="29" xfId="3" applyNumberFormat="1" applyFill="1" applyBorder="1">
      <alignment horizontal="right"/>
    </xf>
    <xf numFmtId="3" fontId="5" fillId="0" borderId="20" xfId="3" applyNumberFormat="1" applyFill="1" applyBorder="1">
      <alignment horizontal="right"/>
    </xf>
    <xf numFmtId="3" fontId="5" fillId="0" borderId="15" xfId="3" applyNumberFormat="1" applyBorder="1">
      <alignment horizontal="right"/>
    </xf>
    <xf numFmtId="3" fontId="2" fillId="0" borderId="0" xfId="0" applyNumberFormat="1" applyFont="1" applyFill="1" applyBorder="1" applyAlignment="1"/>
    <xf numFmtId="3" fontId="2" fillId="0" borderId="14" xfId="0" applyNumberFormat="1" applyFont="1" applyFill="1" applyBorder="1" applyAlignment="1"/>
    <xf numFmtId="3" fontId="2" fillId="0" borderId="28" xfId="0" applyNumberFormat="1" applyFont="1" applyFill="1" applyBorder="1" applyAlignment="1"/>
    <xf numFmtId="3" fontId="2" fillId="0" borderId="30" xfId="0" applyNumberFormat="1" applyFont="1" applyFill="1" applyBorder="1" applyAlignment="1"/>
    <xf numFmtId="0" fontId="2" fillId="0" borderId="30" xfId="0" applyNumberFormat="1" applyFont="1" applyFill="1" applyBorder="1" applyAlignment="1"/>
    <xf numFmtId="0" fontId="1" fillId="2" borderId="17" xfId="0" applyNumberFormat="1" applyFont="1" applyFill="1" applyBorder="1" applyAlignment="1">
      <alignment horizontal="left"/>
    </xf>
    <xf numFmtId="0" fontId="1" fillId="0" borderId="14" xfId="0" applyNumberFormat="1" applyFont="1" applyFill="1" applyBorder="1" applyAlignment="1">
      <alignment horizontal="left"/>
    </xf>
    <xf numFmtId="0" fontId="1" fillId="0" borderId="28" xfId="0" applyNumberFormat="1" applyFont="1" applyFill="1" applyBorder="1" applyAlignment="1">
      <alignment horizontal="left"/>
    </xf>
    <xf numFmtId="0" fontId="1" fillId="4" borderId="8" xfId="0" applyNumberFormat="1" applyFont="1" applyFill="1" applyBorder="1" applyAlignment="1">
      <alignment horizontal="left"/>
    </xf>
    <xf numFmtId="0" fontId="1" fillId="0" borderId="34" xfId="0" applyNumberFormat="1" applyFont="1" applyFill="1" applyBorder="1" applyAlignment="1">
      <alignment horizontal="left"/>
    </xf>
    <xf numFmtId="3" fontId="2" fillId="0" borderId="12" xfId="0" applyNumberFormat="1" applyFont="1" applyFill="1" applyBorder="1" applyAlignment="1"/>
    <xf numFmtId="3" fontId="2" fillId="0" borderId="35" xfId="0" applyNumberFormat="1" applyFont="1" applyFill="1" applyBorder="1" applyAlignment="1"/>
    <xf numFmtId="0" fontId="1" fillId="2" borderId="17" xfId="0" applyNumberFormat="1" applyFont="1" applyFill="1" applyBorder="1" applyAlignment="1">
      <alignment horizontal="center"/>
    </xf>
    <xf numFmtId="3" fontId="2" fillId="4" borderId="8" xfId="0" applyNumberFormat="1" applyFont="1" applyFill="1" applyBorder="1" applyAlignment="1"/>
    <xf numFmtId="3" fontId="2" fillId="0" borderId="34" xfId="0" applyNumberFormat="1" applyFont="1" applyFill="1" applyBorder="1" applyAlignment="1"/>
    <xf numFmtId="3" fontId="2" fillId="0" borderId="16" xfId="0" applyNumberFormat="1" applyFont="1" applyFill="1" applyBorder="1" applyAlignment="1"/>
    <xf numFmtId="3" fontId="2" fillId="4" borderId="31" xfId="0" applyNumberFormat="1" applyFont="1" applyFill="1" applyBorder="1" applyAlignment="1"/>
    <xf numFmtId="3" fontId="2" fillId="0" borderId="33" xfId="0" applyNumberFormat="1" applyFont="1" applyFill="1" applyBorder="1" applyAlignment="1"/>
    <xf numFmtId="3" fontId="2" fillId="0" borderId="36" xfId="0" applyNumberFormat="1" applyFont="1" applyFill="1" applyBorder="1" applyAlignment="1"/>
    <xf numFmtId="0" fontId="1" fillId="0" borderId="5" xfId="0" applyNumberFormat="1" applyFont="1" applyFill="1" applyBorder="1" applyAlignment="1">
      <alignment horizontal="left"/>
    </xf>
    <xf numFmtId="3" fontId="2" fillId="0" borderId="5" xfId="0" applyNumberFormat="1" applyFont="1" applyFill="1" applyBorder="1" applyAlignment="1"/>
    <xf numFmtId="3" fontId="2" fillId="0" borderId="32" xfId="0" applyNumberFormat="1" applyFont="1" applyFill="1" applyBorder="1" applyAlignment="1"/>
    <xf numFmtId="167" fontId="5" fillId="0" borderId="0" xfId="0" applyNumberFormat="1" applyFont="1"/>
    <xf numFmtId="167" fontId="9" fillId="4" borderId="2" xfId="0" applyNumberFormat="1" applyFont="1" applyFill="1" applyBorder="1"/>
    <xf numFmtId="167" fontId="11" fillId="4" borderId="21" xfId="0" applyNumberFormat="1" applyFont="1" applyFill="1" applyBorder="1" applyAlignment="1"/>
    <xf numFmtId="0" fontId="9" fillId="4" borderId="2" xfId="0" applyNumberFormat="1" applyFont="1" applyFill="1" applyBorder="1"/>
    <xf numFmtId="0" fontId="6" fillId="13" borderId="13" xfId="0" applyFont="1" applyFill="1" applyBorder="1" applyAlignment="1">
      <alignment horizontal="left"/>
    </xf>
    <xf numFmtId="165" fontId="5" fillId="4" borderId="17" xfId="3" applyNumberFormat="1" applyFill="1" applyBorder="1">
      <alignment horizontal="right"/>
    </xf>
    <xf numFmtId="165" fontId="5" fillId="4" borderId="18" xfId="3" applyNumberFormat="1" applyFill="1" applyBorder="1">
      <alignment horizontal="right"/>
    </xf>
    <xf numFmtId="165" fontId="5" fillId="4" borderId="19" xfId="3" applyNumberFormat="1" applyFill="1" applyBorder="1">
      <alignment horizontal="right"/>
    </xf>
    <xf numFmtId="165" fontId="5" fillId="0" borderId="0" xfId="3" applyNumberFormat="1">
      <alignment horizontal="right"/>
    </xf>
    <xf numFmtId="165" fontId="5" fillId="0" borderId="20" xfId="3" applyNumberFormat="1" applyFill="1" applyBorder="1">
      <alignment horizontal="right"/>
    </xf>
    <xf numFmtId="164" fontId="5" fillId="0" borderId="27" xfId="3" applyBorder="1">
      <alignment horizontal="right"/>
    </xf>
    <xf numFmtId="0" fontId="7" fillId="0" borderId="0" xfId="0" applyFont="1"/>
    <xf numFmtId="168" fontId="7" fillId="0" borderId="0" xfId="0" applyNumberFormat="1" applyFont="1"/>
    <xf numFmtId="0" fontId="7" fillId="3" borderId="37" xfId="0" applyFont="1" applyFill="1" applyBorder="1"/>
    <xf numFmtId="3" fontId="7" fillId="0" borderId="37" xfId="0" applyNumberFormat="1" applyFont="1" applyBorder="1"/>
    <xf numFmtId="3" fontId="5" fillId="0" borderId="12" xfId="3" applyNumberFormat="1" applyFill="1" applyBorder="1">
      <alignment horizontal="right"/>
    </xf>
    <xf numFmtId="166" fontId="5" fillId="11" borderId="12" xfId="3" applyNumberFormat="1" applyFill="1" applyBorder="1">
      <alignment horizontal="right"/>
    </xf>
    <xf numFmtId="0" fontId="6" fillId="2" borderId="2" xfId="0" applyFont="1" applyFill="1" applyBorder="1" applyAlignment="1">
      <alignment horizontal="center" vertical="center"/>
    </xf>
    <xf numFmtId="0" fontId="1" fillId="2" borderId="8" xfId="0" applyNumberFormat="1" applyFont="1" applyFill="1" applyBorder="1" applyAlignment="1">
      <alignment horizontal="center" vertical="center"/>
    </xf>
    <xf numFmtId="0" fontId="1" fillId="2" borderId="8" xfId="0" applyNumberFormat="1" applyFont="1" applyFill="1" applyBorder="1" applyAlignment="1">
      <alignment horizontal="center" vertical="center" wrapText="1"/>
    </xf>
    <xf numFmtId="2" fontId="0" fillId="0" borderId="0" xfId="0" applyNumberFormat="1"/>
    <xf numFmtId="0" fontId="16" fillId="0" borderId="0" xfId="0" applyFont="1"/>
    <xf numFmtId="0" fontId="17" fillId="3" borderId="37" xfId="0" applyFont="1" applyFill="1" applyBorder="1"/>
    <xf numFmtId="3" fontId="17" fillId="0" borderId="37" xfId="0" applyNumberFormat="1" applyFont="1" applyBorder="1"/>
    <xf numFmtId="0" fontId="10" fillId="0" borderId="0" xfId="0" applyFont="1" applyAlignment="1">
      <alignment horizontal="left"/>
    </xf>
    <xf numFmtId="0" fontId="18" fillId="0" borderId="0" xfId="7"/>
    <xf numFmtId="0" fontId="17" fillId="0" borderId="0" xfId="7" applyNumberFormat="1" applyFont="1" applyFill="1" applyBorder="1" applyAlignment="1"/>
    <xf numFmtId="168" fontId="17" fillId="0" borderId="0" xfId="7" applyNumberFormat="1" applyFont="1" applyFill="1" applyBorder="1" applyAlignment="1"/>
    <xf numFmtId="0" fontId="17" fillId="3" borderId="37" xfId="7" applyNumberFormat="1" applyFont="1" applyFill="1" applyBorder="1" applyAlignment="1"/>
    <xf numFmtId="3" fontId="17" fillId="0" borderId="37" xfId="7" applyNumberFormat="1" applyFont="1" applyFill="1" applyBorder="1" applyAlignment="1"/>
    <xf numFmtId="0" fontId="2" fillId="0" borderId="1" xfId="0" applyFont="1" applyBorder="1" applyAlignment="1">
      <alignment horizontal="left" vertical="center" wrapText="1"/>
    </xf>
    <xf numFmtId="0" fontId="2" fillId="0" borderId="0" xfId="0" applyFont="1" applyBorder="1" applyAlignment="1">
      <alignment horizontal="left" vertical="center" wrapText="1"/>
    </xf>
  </cellXfs>
  <cellStyles count="8">
    <cellStyle name="Normal" xfId="0" builtinId="0"/>
    <cellStyle name="Normal 10" xfId="4" xr:uid="{00000000-0005-0000-0000-000001000000}"/>
    <cellStyle name="Normal 2" xfId="1" xr:uid="{00000000-0005-0000-0000-000002000000}"/>
    <cellStyle name="Normal 3" xfId="6" xr:uid="{00000000-0005-0000-0000-000003000000}"/>
    <cellStyle name="Normal 4" xfId="7" xr:uid="{AECEC4D8-4E79-4051-9021-FAFA58DF3C8D}"/>
    <cellStyle name="Normal 5" xfId="2" xr:uid="{00000000-0005-0000-0000-000004000000}"/>
    <cellStyle name="Normal_Maps YB2010 Chapter 4 GDP_corr" xfId="5" xr:uid="{00000000-0005-0000-0000-000005000000}"/>
    <cellStyle name="NumberCellStyle" xfId="3" xr:uid="{00000000-0005-0000-0000-000006000000}"/>
  </cellStyles>
  <dxfs count="67">
    <dxf>
      <fill>
        <patternFill>
          <bgColor rgb="FFA0C5EA"/>
        </patternFill>
      </fill>
    </dxf>
    <dxf>
      <fill>
        <patternFill>
          <bgColor rgb="FFFDDBA3"/>
        </patternFill>
      </fill>
    </dxf>
    <dxf>
      <fill>
        <patternFill>
          <bgColor theme="0" tint="-0.24994659260841701"/>
        </patternFill>
      </fill>
    </dxf>
    <dxf>
      <fill>
        <patternFill>
          <bgColor rgb="FFA0C5EA"/>
        </patternFill>
      </fill>
    </dxf>
    <dxf>
      <fill>
        <patternFill>
          <bgColor rgb="FFFDDBA3"/>
        </patternFill>
      </fill>
    </dxf>
    <dxf>
      <fill>
        <patternFill>
          <bgColor theme="0" tint="-0.24994659260841701"/>
        </patternFill>
      </fill>
    </dxf>
    <dxf>
      <fill>
        <patternFill>
          <bgColor rgb="FFA0C5EA"/>
        </patternFill>
      </fill>
    </dxf>
    <dxf>
      <fill>
        <patternFill>
          <bgColor rgb="FFFDDBA3"/>
        </patternFill>
      </fill>
    </dxf>
    <dxf>
      <fill>
        <patternFill>
          <bgColor theme="0" tint="-0.24994659260841701"/>
        </patternFill>
      </fill>
    </dxf>
    <dxf>
      <fill>
        <patternFill>
          <bgColor rgb="FFA0C5EA"/>
        </patternFill>
      </fill>
    </dxf>
    <dxf>
      <fill>
        <patternFill>
          <bgColor rgb="FFFDDBA3"/>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s>
  <tableStyles count="0" defaultTableStyle="TableStyleMedium2" defaultPivotStyle="PivotStyleMedium9"/>
  <colors>
    <mruColors>
      <color rgb="FFA0C5EA"/>
      <color rgb="FFFDDBA3"/>
      <color rgb="FFFAA528"/>
      <color rgb="FF286EB4"/>
      <color rgb="FFF06423"/>
      <color rgb="FFB9C31E"/>
      <color rgb="FF5FB441"/>
      <color rgb="FF18426C"/>
      <color rgb="FFA16604"/>
      <color rgb="FF9A38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r>
              <a:rPr lang="en-US"/>
              <a:t>Structure of consumption expenditure by COICOP, 2015</a:t>
            </a:r>
          </a:p>
          <a:p>
            <a:pPr algn="l">
              <a:defRPr sz="1800"/>
            </a:pPr>
            <a:r>
              <a:rPr lang="en-US" sz="1600" b="0"/>
              <a:t>(Share of consumption)</a:t>
            </a:r>
          </a:p>
        </c:rich>
      </c:tx>
      <c:layout>
        <c:manualLayout>
          <c:xMode val="edge"/>
          <c:yMode val="edge"/>
          <c:x val="5.3033849376351166E-3"/>
          <c:y val="8.2433608896338925E-3"/>
        </c:manualLayout>
      </c:layout>
      <c:overlay val="0"/>
      <c:spPr>
        <a:noFill/>
        <a:ln>
          <a:noFill/>
        </a:ln>
        <a:effectLst/>
      </c:spPr>
      <c:txPr>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39484337494227645"/>
          <c:y val="0.19958910850380937"/>
          <c:w val="0.32705951178451176"/>
          <c:h val="0.63049816349927423"/>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2E3-4AD9-A8EB-6D67FDF50D7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72E3-4AD9-A8EB-6D67FDF50D7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2E3-4AD9-A8EB-6D67FDF50D7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72E3-4AD9-A8EB-6D67FDF50D77}"/>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72E3-4AD9-A8EB-6D67FDF50D77}"/>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72E3-4AD9-A8EB-6D67FDF50D77}"/>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72E3-4AD9-A8EB-6D67FDF50D77}"/>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72E3-4AD9-A8EB-6D67FDF50D77}"/>
              </c:ext>
            </c:extLst>
          </c:dPt>
          <c:dPt>
            <c:idx val="8"/>
            <c:bubble3D val="0"/>
            <c:spPr>
              <a:solidFill>
                <a:srgbClr val="9A380B"/>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72E3-4AD9-A8EB-6D67FDF50D77}"/>
              </c:ext>
            </c:extLst>
          </c:dPt>
          <c:dPt>
            <c:idx val="9"/>
            <c:bubble3D val="0"/>
            <c:spPr>
              <a:solidFill>
                <a:srgbClr val="6F751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72E3-4AD9-A8EB-6D67FDF50D77}"/>
              </c:ext>
            </c:extLst>
          </c:dPt>
          <c:dPt>
            <c:idx val="10"/>
            <c:bubble3D val="0"/>
            <c:spPr>
              <a:solidFill>
                <a:srgbClr val="396C27"/>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72E3-4AD9-A8EB-6D67FDF50D77}"/>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72E3-4AD9-A8EB-6D67FDF50D77}"/>
              </c:ext>
            </c:extLst>
          </c:dPt>
          <c:dLbls>
            <c:dLbl>
              <c:idx val="0"/>
              <c:layout>
                <c:manualLayout>
                  <c:x val="0.16725225642625607"/>
                  <c:y val="-8.6704281351706117E-2"/>
                </c:manualLayout>
              </c:layout>
              <c:tx>
                <c:rich>
                  <a:bodyPr/>
                  <a:lstStyle/>
                  <a:p>
                    <a:fld id="{6E728869-B952-4BC7-BD52-04D0FD9A532B}" type="CELLRANGE">
                      <a:rPr lang="en-US">
                        <a:solidFill>
                          <a:schemeClr val="accent1"/>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2E3-4AD9-A8EB-6D67FDF50D77}"/>
                </c:ext>
              </c:extLst>
            </c:dLbl>
            <c:dLbl>
              <c:idx val="1"/>
              <c:layout>
                <c:manualLayout>
                  <c:x val="0.15688931628748107"/>
                  <c:y val="1.1147578401570572E-2"/>
                </c:manualLayout>
              </c:layout>
              <c:tx>
                <c:rich>
                  <a:bodyPr/>
                  <a:lstStyle/>
                  <a:p>
                    <a:fld id="{BC0A2913-4F93-4AF4-9792-6766DC8AA8F3}" type="CELLRANGE">
                      <a:rPr lang="en-US">
                        <a:solidFill>
                          <a:schemeClr val="accent2"/>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2E3-4AD9-A8EB-6D67FDF50D77}"/>
                </c:ext>
              </c:extLst>
            </c:dLbl>
            <c:dLbl>
              <c:idx val="2"/>
              <c:layout>
                <c:manualLayout>
                  <c:x val="0.18079849040737916"/>
                  <c:y val="0.18181282810456928"/>
                </c:manualLayout>
              </c:layout>
              <c:tx>
                <c:rich>
                  <a:bodyPr/>
                  <a:lstStyle/>
                  <a:p>
                    <a:fld id="{4860C55C-DD3F-4498-8C52-6C231EE00D1B}" type="CELLRANGE">
                      <a:rPr lang="en-US">
                        <a:solidFill>
                          <a:schemeClr val="accent3"/>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2E3-4AD9-A8EB-6D67FDF50D77}"/>
                </c:ext>
              </c:extLst>
            </c:dLbl>
            <c:dLbl>
              <c:idx val="3"/>
              <c:layout>
                <c:manualLayout>
                  <c:x val="7.8297737767976772E-2"/>
                  <c:y val="0.14929776230832126"/>
                </c:manualLayout>
              </c:layout>
              <c:tx>
                <c:rich>
                  <a:bodyPr/>
                  <a:lstStyle/>
                  <a:p>
                    <a:fld id="{64725476-B954-49BD-8EBA-5B30C21D47A7}" type="CELLRANGE">
                      <a:rPr lang="en-US">
                        <a:solidFill>
                          <a:schemeClr val="accent4"/>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2E3-4AD9-A8EB-6D67FDF50D77}"/>
                </c:ext>
              </c:extLst>
            </c:dLbl>
            <c:dLbl>
              <c:idx val="4"/>
              <c:layout>
                <c:manualLayout>
                  <c:x val="-6.6671181556561987E-2"/>
                  <c:y val="0.16290695944208558"/>
                </c:manualLayout>
              </c:layout>
              <c:tx>
                <c:rich>
                  <a:bodyPr/>
                  <a:lstStyle/>
                  <a:p>
                    <a:fld id="{35035560-F533-4421-8504-40D5968ACED0}" type="CELLRANGE">
                      <a:rPr lang="en-US">
                        <a:solidFill>
                          <a:schemeClr val="accent5"/>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2E3-4AD9-A8EB-6D67FDF50D77}"/>
                </c:ext>
              </c:extLst>
            </c:dLbl>
            <c:dLbl>
              <c:idx val="5"/>
              <c:layout>
                <c:manualLayout>
                  <c:x val="-0.17157314814814814"/>
                  <c:y val="0.17319325263042032"/>
                </c:manualLayout>
              </c:layout>
              <c:tx>
                <c:rich>
                  <a:bodyPr/>
                  <a:lstStyle/>
                  <a:p>
                    <a:fld id="{357E8FF5-A077-4576-9D70-4639E1EC80D7}" type="CELLRANGE">
                      <a:rPr lang="en-US">
                        <a:solidFill>
                          <a:schemeClr val="accent6"/>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2E3-4AD9-A8EB-6D67FDF50D77}"/>
                </c:ext>
              </c:extLst>
            </c:dLbl>
            <c:dLbl>
              <c:idx val="6"/>
              <c:layout>
                <c:manualLayout>
                  <c:x val="-0.29392246438492597"/>
                  <c:y val="0.10095792612740503"/>
                </c:manualLayout>
              </c:layout>
              <c:tx>
                <c:rich>
                  <a:bodyPr/>
                  <a:lstStyle/>
                  <a:p>
                    <a:fld id="{96D6AB50-045B-496E-800A-3F176BF2650C}" type="CELLRANGE">
                      <a:rPr lang="en-US">
                        <a:solidFill>
                          <a:schemeClr val="accent1">
                            <a:lumMod val="50000"/>
                          </a:schemeClr>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2E3-4AD9-A8EB-6D67FDF50D77}"/>
                </c:ext>
              </c:extLst>
            </c:dLbl>
            <c:dLbl>
              <c:idx val="7"/>
              <c:layout>
                <c:manualLayout>
                  <c:x val="-0.21661812454577739"/>
                  <c:y val="1.4416095572653411E-2"/>
                </c:manualLayout>
              </c:layout>
              <c:tx>
                <c:rich>
                  <a:bodyPr/>
                  <a:lstStyle/>
                  <a:p>
                    <a:fld id="{6E86E15D-6A57-4370-826F-092D4ABA4D3D}" type="CELLRANGE">
                      <a:rPr lang="en-US">
                        <a:solidFill>
                          <a:schemeClr val="tx2"/>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2E3-4AD9-A8EB-6D67FDF50D77}"/>
                </c:ext>
              </c:extLst>
            </c:dLbl>
            <c:dLbl>
              <c:idx val="8"/>
              <c:layout>
                <c:manualLayout>
                  <c:x val="-0.31343262987116055"/>
                  <c:y val="-4.7399289122589443E-2"/>
                </c:manualLayout>
              </c:layout>
              <c:tx>
                <c:rich>
                  <a:bodyPr/>
                  <a:lstStyle/>
                  <a:p>
                    <a:fld id="{A07E8440-3F51-46FA-9541-D01BD30FB816}" type="CELLRANGE">
                      <a:rPr lang="en-US">
                        <a:solidFill>
                          <a:schemeClr val="accent3">
                            <a:lumMod val="50000"/>
                          </a:schemeClr>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2E3-4AD9-A8EB-6D67FDF50D77}"/>
                </c:ext>
              </c:extLst>
            </c:dLbl>
            <c:dLbl>
              <c:idx val="9"/>
              <c:layout>
                <c:manualLayout>
                  <c:x val="-0.18187393044727462"/>
                  <c:y val="-0.10105754308291319"/>
                </c:manualLayout>
              </c:layout>
              <c:tx>
                <c:rich>
                  <a:bodyPr/>
                  <a:lstStyle/>
                  <a:p>
                    <a:fld id="{28D51291-61A8-4860-A595-0BFEEF8488F7}" type="CELLRANGE">
                      <a:rPr lang="en-US">
                        <a:solidFill>
                          <a:schemeClr val="accent4">
                            <a:lumMod val="75000"/>
                          </a:schemeClr>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2E3-4AD9-A8EB-6D67FDF50D77}"/>
                </c:ext>
              </c:extLst>
            </c:dLbl>
            <c:dLbl>
              <c:idx val="10"/>
              <c:layout>
                <c:manualLayout>
                  <c:x val="-0.22243793049298793"/>
                  <c:y val="-0.19789620421359572"/>
                </c:manualLayout>
              </c:layout>
              <c:tx>
                <c:rich>
                  <a:bodyPr/>
                  <a:lstStyle/>
                  <a:p>
                    <a:fld id="{F197A3A9-0641-4FA8-B103-253470FF5863}" type="CELLRANGE">
                      <a:rPr lang="en-US">
                        <a:solidFill>
                          <a:schemeClr val="accent5">
                            <a:lumMod val="50000"/>
                          </a:schemeClr>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2E3-4AD9-A8EB-6D67FDF50D77}"/>
                </c:ext>
              </c:extLst>
            </c:dLbl>
            <c:dLbl>
              <c:idx val="11"/>
              <c:layout>
                <c:manualLayout>
                  <c:x val="-0.12628848675886284"/>
                  <c:y val="-0.16510057954833107"/>
                </c:manualLayout>
              </c:layout>
              <c:tx>
                <c:rich>
                  <a:bodyPr/>
                  <a:lstStyle/>
                  <a:p>
                    <a:fld id="{6E794966-A275-4EE3-B9DE-4B318DABAA64}" type="CELLRANGE">
                      <a:rPr lang="en-US">
                        <a:solidFill>
                          <a:schemeClr val="accent6">
                            <a:lumMod val="50000"/>
                          </a:schemeClr>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2E3-4AD9-A8EB-6D67FDF50D77}"/>
                </c:ext>
              </c:extLst>
            </c:dLbl>
            <c:spPr>
              <a:noFill/>
              <a:ln>
                <a:noFill/>
              </a:ln>
              <a:effectLst/>
            </c:spPr>
            <c:txPr>
              <a:bodyPr rot="0" spcFirstLastPara="1" vertOverflow="ellipsis" vert="horz" wrap="square" anchor="ctr" anchorCtr="1"/>
              <a:lstStyle/>
              <a:p>
                <a:pPr>
                  <a:defRPr sz="2400" b="1" i="0" u="none" strike="noStrike" kern="1200" baseline="0">
                    <a:solidFill>
                      <a:srgbClr val="000000"/>
                    </a:solidFill>
                    <a:latin typeface="Arial"/>
                    <a:ea typeface="Arial"/>
                    <a:cs typeface="Arial"/>
                  </a:defRPr>
                </a:pPr>
                <a:endParaRPr lang="en-US"/>
              </a:p>
            </c:txPr>
            <c:showLegendKey val="0"/>
            <c:showVal val="0"/>
            <c:showCatName val="0"/>
            <c:showSerName val="0"/>
            <c:showPercent val="0"/>
            <c:showBubbleSize val="0"/>
            <c:showLeaderLines val="1"/>
            <c:leaderLines>
              <c:spPr>
                <a:ln w="9525">
                  <a:noFill/>
                  <a:tailEnd type="oval"/>
                </a:ln>
                <a:effectLst/>
              </c:spPr>
            </c:leaderLines>
            <c:extLst>
              <c:ext xmlns:c15="http://schemas.microsoft.com/office/drawing/2012/chart" uri="{CE6537A1-D6FC-4f65-9D91-7224C49458BB}">
                <c15:showDataLabelsRange val="1"/>
              </c:ext>
            </c:extLst>
          </c:dLbls>
          <c:cat>
            <c:strRef>
              <c:f>'Infographic '!$B$7:$B$18</c:f>
              <c:strCache>
                <c:ptCount val="12"/>
                <c:pt idx="0">
                  <c:v>Housing, water, electricity, gas and other fuels</c:v>
                </c:pt>
                <c:pt idx="1">
                  <c:v>Food and non-alcoholic beverages</c:v>
                </c:pt>
                <c:pt idx="2">
                  <c:v>Transport</c:v>
                </c:pt>
                <c:pt idx="3">
                  <c:v>Miscellaneous goods and services</c:v>
                </c:pt>
                <c:pt idx="4">
                  <c:v>Recreation and culture</c:v>
                </c:pt>
                <c:pt idx="5">
                  <c:v>Restaurants and hotels</c:v>
                </c:pt>
                <c:pt idx="6">
                  <c:v>Furnishings, household equipment and routine household maintenance</c:v>
                </c:pt>
                <c:pt idx="7">
                  <c:v>Clothing and footwear</c:v>
                </c:pt>
                <c:pt idx="8">
                  <c:v>Health</c:v>
                </c:pt>
                <c:pt idx="9">
                  <c:v>Communications</c:v>
                </c:pt>
                <c:pt idx="10">
                  <c:v>Alcoholic beverages, tobacco and narcotics</c:v>
                </c:pt>
                <c:pt idx="11">
                  <c:v>Education</c:v>
                </c:pt>
              </c:strCache>
            </c:strRef>
          </c:cat>
          <c:val>
            <c:numRef>
              <c:f>'Infographic '!$C$7:$C$18</c:f>
              <c:numCache>
                <c:formatCode>0.0</c:formatCode>
                <c:ptCount val="12"/>
                <c:pt idx="0" formatCode="General">
                  <c:v>31.9</c:v>
                </c:pt>
                <c:pt idx="1">
                  <c:v>16.2</c:v>
                </c:pt>
                <c:pt idx="2">
                  <c:v>11.5</c:v>
                </c:pt>
                <c:pt idx="3">
                  <c:v>8.6999999999999993</c:v>
                </c:pt>
                <c:pt idx="4">
                  <c:v>7.3</c:v>
                </c:pt>
                <c:pt idx="5">
                  <c:v>5.4</c:v>
                </c:pt>
                <c:pt idx="6">
                  <c:v>4.5999999999999996</c:v>
                </c:pt>
                <c:pt idx="7">
                  <c:v>4.5</c:v>
                </c:pt>
                <c:pt idx="8">
                  <c:v>3.6</c:v>
                </c:pt>
                <c:pt idx="9">
                  <c:v>3.1</c:v>
                </c:pt>
                <c:pt idx="10">
                  <c:v>2.2999999999999998</c:v>
                </c:pt>
                <c:pt idx="11">
                  <c:v>0.9</c:v>
                </c:pt>
              </c:numCache>
            </c:numRef>
          </c:val>
          <c:extLst>
            <c:ext xmlns:c15="http://schemas.microsoft.com/office/drawing/2012/chart" uri="{02D57815-91ED-43cb-92C2-25804820EDAC}">
              <c15:datalabelsRange>
                <c15:f>'Infographic '!$C$7:$C$18</c15:f>
                <c15:dlblRangeCache>
                  <c:ptCount val="12"/>
                  <c:pt idx="0">
                    <c:v>31.9</c:v>
                  </c:pt>
                  <c:pt idx="1">
                    <c:v>16.2</c:v>
                  </c:pt>
                  <c:pt idx="2">
                    <c:v>11.5</c:v>
                  </c:pt>
                  <c:pt idx="3">
                    <c:v>8.7</c:v>
                  </c:pt>
                  <c:pt idx="4">
                    <c:v>7.3</c:v>
                  </c:pt>
                  <c:pt idx="5">
                    <c:v>5.4</c:v>
                  </c:pt>
                  <c:pt idx="6">
                    <c:v>4.6</c:v>
                  </c:pt>
                  <c:pt idx="7">
                    <c:v>4.5</c:v>
                  </c:pt>
                  <c:pt idx="8">
                    <c:v>3.6</c:v>
                  </c:pt>
                  <c:pt idx="9">
                    <c:v>3.1</c:v>
                  </c:pt>
                  <c:pt idx="10">
                    <c:v>2.3</c:v>
                  </c:pt>
                  <c:pt idx="11">
                    <c:v>0.9</c:v>
                  </c:pt>
                </c15:dlblRangeCache>
              </c15:datalabelsRange>
            </c:ext>
            <c:ext xmlns:c16="http://schemas.microsoft.com/office/drawing/2014/chart" uri="{C3380CC4-5D6E-409C-BE32-E72D297353CC}">
              <c16:uniqueId val="{00000000-72E3-4AD9-A8EB-6D67FDF50D77}"/>
            </c:ext>
          </c:extLst>
        </c:ser>
        <c:dLbls>
          <c:showLegendKey val="0"/>
          <c:showVal val="0"/>
          <c:showCatName val="0"/>
          <c:showSerName val="0"/>
          <c:showPercent val="1"/>
          <c:showBubbleSize val="0"/>
          <c:showLeaderLines val="1"/>
        </c:dLbls>
        <c:firstSliceAng val="311"/>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ysClr val="window" lastClr="FFFFFF"/>
        </a:gs>
        <a:gs pos="39000">
          <a:sysClr val="window" lastClr="FFFFFF"/>
        </a:gs>
        <a:gs pos="100000">
          <a:sysClr val="window" lastClr="FFFFFF">
            <a:lumMod val="75000"/>
          </a:sysClr>
        </a:gs>
      </a:gsLst>
      <a:path path="circle">
        <a:fillToRect l="50000" t="-80000" r="50000" b="180000"/>
      </a:path>
      <a:tileRect/>
    </a:gradFill>
    <a:ln w="9525" cap="flat" cmpd="sng" algn="ctr">
      <a:noFill/>
      <a:round/>
    </a:ln>
    <a:effectLst/>
    <a:extLst>
      <a:ext uri="{91240B29-F687-4F45-9708-019B960494DF}">
        <a14:hiddenLine xmlns:a14="http://schemas.microsoft.com/office/drawing/2010/main" w="9525" cap="flat" cmpd="sng" algn="ctr">
          <a:solidFill>
            <a:sysClr val="windowText" lastClr="000000">
              <a:lumMod val="25000"/>
              <a:lumOff val="7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Mean consumption expenditure for single person household, 2015</a:t>
            </a:r>
          </a:p>
          <a:p>
            <a:pPr algn="l">
              <a:defRPr sz="1800" b="1"/>
            </a:pPr>
            <a:r>
              <a:rPr lang="en-US" sz="1600" b="0"/>
              <a:t>(in PPS per adult equivalent)</a:t>
            </a:r>
          </a:p>
        </c:rich>
      </c:tx>
      <c:layout>
        <c:manualLayout>
          <c:xMode val="edge"/>
          <c:yMode val="edge"/>
          <c:x val="5.2900509969246896E-3"/>
          <c:y val="1.031375540279377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547640241542896E-2"/>
          <c:y val="0.15238573607627795"/>
          <c:w val="0.97090471951691404"/>
          <c:h val="0.65645591346678012"/>
        </c:manualLayout>
      </c:layout>
      <c:barChart>
        <c:barDir val="col"/>
        <c:grouping val="clustered"/>
        <c:varyColors val="0"/>
        <c:ser>
          <c:idx val="0"/>
          <c:order val="0"/>
          <c:tx>
            <c:strRef>
              <c:f>'Figure 3,4,5'!$B$104</c:f>
              <c:strCache>
                <c:ptCount val="1"/>
                <c:pt idx="0">
                  <c:v>Total</c:v>
                </c:pt>
              </c:strCache>
            </c:strRef>
          </c:tx>
          <c:spPr>
            <a:solidFill>
              <a:srgbClr val="FDDBA3"/>
            </a:solidFill>
            <a:ln>
              <a:noFill/>
            </a:ln>
            <a:effectLst/>
          </c:spPr>
          <c:invertIfNegative val="0"/>
          <c:cat>
            <c:strRef>
              <c:f>'Figure 3,4,5'!$A$105:$A$132</c:f>
              <c:strCache>
                <c:ptCount val="28"/>
                <c:pt idx="0">
                  <c:v>EU-27</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strCache>
            </c:strRef>
          </c:cat>
          <c:val>
            <c:numRef>
              <c:f>'Figure 3,4,5'!$B$105:$B$132</c:f>
              <c:numCache>
                <c:formatCode>General</c:formatCode>
                <c:ptCount val="28"/>
                <c:pt idx="0" formatCode="#,##0">
                  <c:v>17357</c:v>
                </c:pt>
                <c:pt idx="2" formatCode="#.##0_i">
                  <c:v>31893</c:v>
                </c:pt>
                <c:pt idx="3" formatCode="#.##0_i">
                  <c:v>22645</c:v>
                </c:pt>
                <c:pt idx="4" formatCode="#.##0_i">
                  <c:v>22578</c:v>
                </c:pt>
                <c:pt idx="5" formatCode="#.##0_i">
                  <c:v>21692</c:v>
                </c:pt>
                <c:pt idx="6" formatCode="#.##0_i">
                  <c:v>21085</c:v>
                </c:pt>
                <c:pt idx="7" formatCode="#.##0_i">
                  <c:v>20928</c:v>
                </c:pt>
                <c:pt idx="8" formatCode="#.##0_i">
                  <c:v>20384</c:v>
                </c:pt>
                <c:pt idx="9" formatCode="#.##0_i">
                  <c:v>20199</c:v>
                </c:pt>
                <c:pt idx="10" formatCode="#.##0_i">
                  <c:v>19552</c:v>
                </c:pt>
                <c:pt idx="11" formatCode="#.##0_i">
                  <c:v>19484</c:v>
                </c:pt>
                <c:pt idx="12" formatCode="#.##0_i">
                  <c:v>19286</c:v>
                </c:pt>
                <c:pt idx="13" formatCode="#.##0_i">
                  <c:v>19171</c:v>
                </c:pt>
                <c:pt idx="14" formatCode="#.##0_i">
                  <c:v>18388</c:v>
                </c:pt>
                <c:pt idx="15" formatCode="#.##0_i">
                  <c:v>16111</c:v>
                </c:pt>
                <c:pt idx="16" formatCode="#.##0_i">
                  <c:v>15014</c:v>
                </c:pt>
                <c:pt idx="17" formatCode="#.##0_i">
                  <c:v>14844</c:v>
                </c:pt>
                <c:pt idx="18" formatCode="#.##0_i">
                  <c:v>14483</c:v>
                </c:pt>
                <c:pt idx="19" formatCode="#.##0_i">
                  <c:v>10986</c:v>
                </c:pt>
                <c:pt idx="20" formatCode="#.##0_i">
                  <c:v>10851</c:v>
                </c:pt>
                <c:pt idx="21" formatCode="#.##0_i">
                  <c:v>10692</c:v>
                </c:pt>
                <c:pt idx="22" formatCode="#.##0_i">
                  <c:v>10550</c:v>
                </c:pt>
                <c:pt idx="23" formatCode="#.##0_i">
                  <c:v>10319</c:v>
                </c:pt>
                <c:pt idx="24" formatCode="#.##0_i">
                  <c:v>9677</c:v>
                </c:pt>
                <c:pt idx="25" formatCode="#.##0_i">
                  <c:v>8975</c:v>
                </c:pt>
                <c:pt idx="26" formatCode="#.##0_i">
                  <c:v>8883</c:v>
                </c:pt>
                <c:pt idx="27" formatCode="#.##0_i">
                  <c:v>7821</c:v>
                </c:pt>
              </c:numCache>
            </c:numRef>
          </c:val>
          <c:extLst>
            <c:ext xmlns:c16="http://schemas.microsoft.com/office/drawing/2014/chart" uri="{C3380CC4-5D6E-409C-BE32-E72D297353CC}">
              <c16:uniqueId val="{00000000-1C94-4CF8-B6CC-16127B0EE997}"/>
            </c:ext>
          </c:extLst>
        </c:ser>
        <c:dLbls>
          <c:showLegendKey val="0"/>
          <c:showVal val="0"/>
          <c:showCatName val="0"/>
          <c:showSerName val="0"/>
          <c:showPercent val="0"/>
          <c:showBubbleSize val="0"/>
        </c:dLbls>
        <c:gapWidth val="150"/>
        <c:axId val="233247544"/>
        <c:axId val="233247936"/>
      </c:barChart>
      <c:scatterChart>
        <c:scatterStyle val="lineMarker"/>
        <c:varyColors val="0"/>
        <c:ser>
          <c:idx val="1"/>
          <c:order val="1"/>
          <c:tx>
            <c:strRef>
              <c:f>'Figure 3,4,5'!$C$104</c:f>
              <c:strCache>
                <c:ptCount val="1"/>
                <c:pt idx="0">
                  <c:v>Single person</c:v>
                </c:pt>
              </c:strCache>
            </c:strRef>
          </c:tx>
          <c:spPr>
            <a:ln w="25400" cap="rnd">
              <a:noFill/>
              <a:round/>
            </a:ln>
            <a:effectLst/>
          </c:spPr>
          <c:marker>
            <c:symbol val="dash"/>
            <c:size val="11"/>
            <c:spPr>
              <a:solidFill>
                <a:schemeClr val="accent2"/>
              </a:solidFill>
              <a:ln w="9525">
                <a:solidFill>
                  <a:schemeClr val="accent2"/>
                </a:solidFill>
              </a:ln>
              <a:effectLst/>
            </c:spPr>
          </c:marker>
          <c:xVal>
            <c:strRef>
              <c:f>'Figure 3,4,5'!$A$105:$A$132</c:f>
              <c:strCache>
                <c:ptCount val="28"/>
                <c:pt idx="0">
                  <c:v>EU-27</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strCache>
            </c:strRef>
          </c:xVal>
          <c:yVal>
            <c:numRef>
              <c:f>'Figure 3,4,5'!$C$105:$C$132</c:f>
              <c:numCache>
                <c:formatCode>General</c:formatCode>
                <c:ptCount val="28"/>
                <c:pt idx="0">
                  <c:v>17349</c:v>
                </c:pt>
                <c:pt idx="2" formatCode="#.##0_i">
                  <c:v>33724</c:v>
                </c:pt>
                <c:pt idx="3" formatCode="#.##0_i">
                  <c:v>22769</c:v>
                </c:pt>
                <c:pt idx="4" formatCode="#.##0_i">
                  <c:v>22600</c:v>
                </c:pt>
                <c:pt idx="5" formatCode="#.##0_i">
                  <c:v>21341</c:v>
                </c:pt>
                <c:pt idx="6" formatCode="#.##0_i">
                  <c:v>19448</c:v>
                </c:pt>
                <c:pt idx="7" formatCode="#.##0_i">
                  <c:v>18784</c:v>
                </c:pt>
                <c:pt idx="8" formatCode="#.##0_i">
                  <c:v>19401</c:v>
                </c:pt>
                <c:pt idx="9" formatCode="#.##0_i">
                  <c:v>20402</c:v>
                </c:pt>
                <c:pt idx="10" formatCode="#.##0_i">
                  <c:v>19327</c:v>
                </c:pt>
                <c:pt idx="11" formatCode="#.##0_i">
                  <c:v>18774</c:v>
                </c:pt>
                <c:pt idx="12" formatCode="#.##0_i">
                  <c:v>19217</c:v>
                </c:pt>
                <c:pt idx="13" formatCode="#.##0_i">
                  <c:v>21174</c:v>
                </c:pt>
                <c:pt idx="14" formatCode="#.##0_i">
                  <c:v>19144</c:v>
                </c:pt>
                <c:pt idx="15" formatCode="#.##0_i">
                  <c:v>14321</c:v>
                </c:pt>
                <c:pt idx="16" formatCode="#.##0_i">
                  <c:v>14514</c:v>
                </c:pt>
                <c:pt idx="17" formatCode="#.##0_i">
                  <c:v>14675</c:v>
                </c:pt>
                <c:pt idx="18" formatCode="#.##0_i">
                  <c:v>15329</c:v>
                </c:pt>
                <c:pt idx="19" formatCode="#.##0_i">
                  <c:v>10473</c:v>
                </c:pt>
                <c:pt idx="20" formatCode="#.##0_i">
                  <c:v>10718</c:v>
                </c:pt>
                <c:pt idx="21" formatCode="#.##0_i">
                  <c:v>11492</c:v>
                </c:pt>
                <c:pt idx="22" formatCode="#.##0_i">
                  <c:v>11047</c:v>
                </c:pt>
                <c:pt idx="23" formatCode="#.##0_i">
                  <c:v>11075</c:v>
                </c:pt>
                <c:pt idx="24" formatCode="#.##0_i">
                  <c:v>8947</c:v>
                </c:pt>
                <c:pt idx="25" formatCode="#.##0_i">
                  <c:v>7410</c:v>
                </c:pt>
                <c:pt idx="26" formatCode="#.##0_i">
                  <c:v>7967</c:v>
                </c:pt>
                <c:pt idx="27" formatCode="#.##0_i">
                  <c:v>8020</c:v>
                </c:pt>
              </c:numCache>
            </c:numRef>
          </c:yVal>
          <c:smooth val="0"/>
          <c:extLst>
            <c:ext xmlns:c16="http://schemas.microsoft.com/office/drawing/2014/chart" uri="{C3380CC4-5D6E-409C-BE32-E72D297353CC}">
              <c16:uniqueId val="{00000001-1C94-4CF8-B6CC-16127B0EE997}"/>
            </c:ext>
          </c:extLst>
        </c:ser>
        <c:ser>
          <c:idx val="2"/>
          <c:order val="2"/>
          <c:tx>
            <c:strRef>
              <c:f>'Figure 3,4,5'!$D$104</c:f>
              <c:strCache>
                <c:ptCount val="1"/>
                <c:pt idx="0">
                  <c:v>Single person with dependent children</c:v>
                </c:pt>
              </c:strCache>
            </c:strRef>
          </c:tx>
          <c:spPr>
            <a:ln w="25400" cap="rnd">
              <a:noFill/>
              <a:round/>
            </a:ln>
            <a:effectLst/>
          </c:spPr>
          <c:marker>
            <c:symbol val="dash"/>
            <c:size val="11"/>
            <c:spPr>
              <a:solidFill>
                <a:schemeClr val="accent3"/>
              </a:solidFill>
              <a:ln w="9525">
                <a:noFill/>
              </a:ln>
              <a:effectLst/>
            </c:spPr>
          </c:marker>
          <c:xVal>
            <c:strRef>
              <c:f>'Figure 3,4,5'!$A$105:$A$132</c:f>
              <c:strCache>
                <c:ptCount val="28"/>
                <c:pt idx="0">
                  <c:v>EU-27</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strCache>
            </c:strRef>
          </c:xVal>
          <c:yVal>
            <c:numRef>
              <c:f>'Figure 3,4,5'!$D$105:$D$132</c:f>
              <c:numCache>
                <c:formatCode>General</c:formatCode>
                <c:ptCount val="28"/>
                <c:pt idx="0">
                  <c:v>15278</c:v>
                </c:pt>
                <c:pt idx="2" formatCode="#.##0_i">
                  <c:v>24628</c:v>
                </c:pt>
                <c:pt idx="3" formatCode="#.##0_i">
                  <c:v>20209</c:v>
                </c:pt>
                <c:pt idx="4" formatCode="#.##0_i">
                  <c:v>19679</c:v>
                </c:pt>
                <c:pt idx="5" formatCode="#.##0_i">
                  <c:v>17623</c:v>
                </c:pt>
                <c:pt idx="6" formatCode="#.##0_i">
                  <c:v>16734</c:v>
                </c:pt>
                <c:pt idx="7" formatCode="#.##0_i">
                  <c:v>18173</c:v>
                </c:pt>
                <c:pt idx="8" formatCode="#.##0_i">
                  <c:v>16099</c:v>
                </c:pt>
                <c:pt idx="9" formatCode="#.##0_i">
                  <c:v>18384</c:v>
                </c:pt>
                <c:pt idx="10" formatCode="#.##0_i">
                  <c:v>14286</c:v>
                </c:pt>
                <c:pt idx="11" formatCode="#.##0_i">
                  <c:v>15548</c:v>
                </c:pt>
                <c:pt idx="12" formatCode="#.##0_i">
                  <c:v>16275</c:v>
                </c:pt>
                <c:pt idx="13" formatCode="#.##0_i">
                  <c:v>19265</c:v>
                </c:pt>
                <c:pt idx="14" formatCode="#.##0_i">
                  <c:v>15982</c:v>
                </c:pt>
                <c:pt idx="15" formatCode="#.##0_i">
                  <c:v>17934</c:v>
                </c:pt>
                <c:pt idx="16" formatCode="#.##0_i">
                  <c:v>14645</c:v>
                </c:pt>
                <c:pt idx="17" formatCode="#.##0_i">
                  <c:v>14734</c:v>
                </c:pt>
                <c:pt idx="18" formatCode="#.##0_i">
                  <c:v>18464</c:v>
                </c:pt>
                <c:pt idx="19" formatCode="#.##0_i">
                  <c:v>12341</c:v>
                </c:pt>
                <c:pt idx="20" formatCode="#.##0_i">
                  <c:v>10738</c:v>
                </c:pt>
                <c:pt idx="21" formatCode="#.##0_i">
                  <c:v>10412</c:v>
                </c:pt>
                <c:pt idx="22" formatCode="#.##0_i">
                  <c:v>9584</c:v>
                </c:pt>
                <c:pt idx="23" formatCode="#.##0_i">
                  <c:v>8813</c:v>
                </c:pt>
                <c:pt idx="24" formatCode="#.##0_i">
                  <c:v>8609</c:v>
                </c:pt>
                <c:pt idx="25" formatCode="#.##0_i">
                  <c:v>10629</c:v>
                </c:pt>
                <c:pt idx="26" formatCode="#.##0_i">
                  <c:v>8547</c:v>
                </c:pt>
                <c:pt idx="27" formatCode="#.##0_i">
                  <c:v>10333</c:v>
                </c:pt>
              </c:numCache>
            </c:numRef>
          </c:yVal>
          <c:smooth val="0"/>
          <c:extLst>
            <c:ext xmlns:c16="http://schemas.microsoft.com/office/drawing/2014/chart" uri="{C3380CC4-5D6E-409C-BE32-E72D297353CC}">
              <c16:uniqueId val="{00000002-1C94-4CF8-B6CC-16127B0EE997}"/>
            </c:ext>
          </c:extLst>
        </c:ser>
        <c:dLbls>
          <c:showLegendKey val="0"/>
          <c:showVal val="0"/>
          <c:showCatName val="0"/>
          <c:showSerName val="0"/>
          <c:showPercent val="0"/>
          <c:showBubbleSize val="0"/>
        </c:dLbls>
        <c:axId val="233247544"/>
        <c:axId val="233247936"/>
      </c:scatterChart>
      <c:catAx>
        <c:axId val="23324754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33247936"/>
        <c:crosses val="autoZero"/>
        <c:auto val="1"/>
        <c:lblAlgn val="ctr"/>
        <c:lblOffset val="100"/>
        <c:tickMarkSkip val="1"/>
        <c:noMultiLvlLbl val="0"/>
      </c:catAx>
      <c:valAx>
        <c:axId val="233247936"/>
        <c:scaling>
          <c:orientation val="minMax"/>
        </c:scaling>
        <c:delete val="0"/>
        <c:axPos val="l"/>
        <c:majorGridlines>
          <c:spPr>
            <a:ln w="3175" cap="flat" cmpd="sng" algn="ctr">
              <a:solidFill>
                <a:srgbClr val="C0C0C0"/>
              </a:solidFill>
              <a:prstDash val="sysDash"/>
              <a:round/>
            </a:ln>
            <a:effectLst/>
          </c:spPr>
        </c:majorGridlines>
        <c:numFmt formatCode="#\ ##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33247544"/>
        <c:crosses val="autoZero"/>
        <c:crossBetween val="between"/>
        <c:majorUnit val="10000"/>
      </c:valAx>
      <c:spPr>
        <a:noFill/>
        <a:ln>
          <a:noFill/>
        </a:ln>
        <a:effectLst/>
      </c:spPr>
    </c:plotArea>
    <c:legend>
      <c:legendPos val="b"/>
      <c:layout>
        <c:manualLayout>
          <c:xMode val="edge"/>
          <c:yMode val="edge"/>
          <c:x val="0.21042260842834251"/>
          <c:y val="0.83720447690074096"/>
          <c:w val="0.58389333333333338"/>
          <c:h val="5.096200665451343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rgbClr val="000000"/>
                </a:solidFill>
                <a:latin typeface="Arial"/>
                <a:ea typeface="Arial"/>
                <a:cs typeface="Arial"/>
              </a:defRPr>
            </a:pPr>
            <a:r>
              <a:rPr lang="en-US"/>
              <a:t>Mean consumption expenditure for households with two adults</a:t>
            </a:r>
            <a:r>
              <a:rPr lang="en-US" sz="1800" b="1" i="0" baseline="0">
                <a:effectLst/>
              </a:rPr>
              <a:t>, 2015</a:t>
            </a:r>
            <a:endParaRPr lang="en-US"/>
          </a:p>
          <a:p>
            <a:pPr marL="0" marR="0" lvl="0" indent="0" algn="l" defTabSz="914400" rtl="0" eaLnBrk="1" fontAlgn="auto" latinLnBrk="0" hangingPunct="1">
              <a:lnSpc>
                <a:spcPct val="100000"/>
              </a:lnSpc>
              <a:spcBef>
                <a:spcPts val="0"/>
              </a:spcBef>
              <a:spcAft>
                <a:spcPts val="0"/>
              </a:spcAft>
              <a:buClrTx/>
              <a:buSzTx/>
              <a:buFontTx/>
              <a:buNone/>
              <a:tabLst/>
              <a:defRPr sz="1800" b="1"/>
            </a:pPr>
            <a:r>
              <a:rPr lang="en-US" sz="1600" b="0"/>
              <a:t>(in PPS per adult equivalent)</a:t>
            </a:r>
          </a:p>
        </c:rich>
      </c:tx>
      <c:layout>
        <c:manualLayout>
          <c:xMode val="edge"/>
          <c:yMode val="edge"/>
          <c:x val="5.3267533249741058E-3"/>
          <c:y val="9.108978709555373E-3"/>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4857164367879E-2"/>
          <c:y val="0.13458516043368063"/>
          <c:w val="0.97070285671264223"/>
          <c:h val="0.68097523451585684"/>
        </c:manualLayout>
      </c:layout>
      <c:barChart>
        <c:barDir val="col"/>
        <c:grouping val="clustered"/>
        <c:varyColors val="0"/>
        <c:ser>
          <c:idx val="0"/>
          <c:order val="0"/>
          <c:tx>
            <c:strRef>
              <c:f>'Figure 3,4,5'!$B$5</c:f>
              <c:strCache>
                <c:ptCount val="1"/>
                <c:pt idx="0">
                  <c:v>Total</c:v>
                </c:pt>
              </c:strCache>
            </c:strRef>
          </c:tx>
          <c:spPr>
            <a:solidFill>
              <a:srgbClr val="FDDBA3"/>
            </a:solidFill>
            <a:ln>
              <a:noFill/>
            </a:ln>
            <a:effectLst/>
          </c:spPr>
          <c:invertIfNegative val="0"/>
          <c:cat>
            <c:strRef>
              <c:f>'Figure 3,4,5'!$A$6:$A$34</c:f>
              <c:strCache>
                <c:ptCount val="29"/>
                <c:pt idx="0">
                  <c:v>EU-27</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cat>
          <c:val>
            <c:numRef>
              <c:f>'Figure 3,4,5'!$B$6:$B$34</c:f>
              <c:numCache>
                <c:formatCode>#.##0_i</c:formatCode>
                <c:ptCount val="29"/>
                <c:pt idx="0">
                  <c:v>17357</c:v>
                </c:pt>
                <c:pt idx="2">
                  <c:v>31893</c:v>
                </c:pt>
                <c:pt idx="3">
                  <c:v>22645</c:v>
                </c:pt>
                <c:pt idx="4">
                  <c:v>22578</c:v>
                </c:pt>
                <c:pt idx="5">
                  <c:v>21692</c:v>
                </c:pt>
                <c:pt idx="6">
                  <c:v>21085</c:v>
                </c:pt>
                <c:pt idx="7">
                  <c:v>20928</c:v>
                </c:pt>
                <c:pt idx="8">
                  <c:v>20384</c:v>
                </c:pt>
                <c:pt idx="9">
                  <c:v>20199</c:v>
                </c:pt>
                <c:pt idx="10">
                  <c:v>19552</c:v>
                </c:pt>
                <c:pt idx="11">
                  <c:v>19484</c:v>
                </c:pt>
                <c:pt idx="12">
                  <c:v>19286</c:v>
                </c:pt>
                <c:pt idx="13">
                  <c:v>19171</c:v>
                </c:pt>
                <c:pt idx="14">
                  <c:v>18388</c:v>
                </c:pt>
                <c:pt idx="15">
                  <c:v>16111</c:v>
                </c:pt>
                <c:pt idx="16">
                  <c:v>15014</c:v>
                </c:pt>
                <c:pt idx="17">
                  <c:v>14844</c:v>
                </c:pt>
                <c:pt idx="18">
                  <c:v>14483</c:v>
                </c:pt>
                <c:pt idx="19">
                  <c:v>10986</c:v>
                </c:pt>
                <c:pt idx="20">
                  <c:v>10851</c:v>
                </c:pt>
                <c:pt idx="21">
                  <c:v>10692</c:v>
                </c:pt>
                <c:pt idx="22">
                  <c:v>10550</c:v>
                </c:pt>
                <c:pt idx="23">
                  <c:v>10319</c:v>
                </c:pt>
                <c:pt idx="24">
                  <c:v>9677</c:v>
                </c:pt>
                <c:pt idx="25">
                  <c:v>8975</c:v>
                </c:pt>
                <c:pt idx="26">
                  <c:v>8883</c:v>
                </c:pt>
                <c:pt idx="27">
                  <c:v>7821</c:v>
                </c:pt>
                <c:pt idx="28">
                  <c:v>6750</c:v>
                </c:pt>
              </c:numCache>
            </c:numRef>
          </c:val>
          <c:extLst>
            <c:ext xmlns:c16="http://schemas.microsoft.com/office/drawing/2014/chart" uri="{C3380CC4-5D6E-409C-BE32-E72D297353CC}">
              <c16:uniqueId val="{00000000-1C94-4CF8-B6CC-16127B0EE997}"/>
            </c:ext>
          </c:extLst>
        </c:ser>
        <c:dLbls>
          <c:showLegendKey val="0"/>
          <c:showVal val="0"/>
          <c:showCatName val="0"/>
          <c:showSerName val="0"/>
          <c:showPercent val="0"/>
          <c:showBubbleSize val="0"/>
        </c:dLbls>
        <c:gapWidth val="150"/>
        <c:axId val="233247544"/>
        <c:axId val="233247936"/>
      </c:barChart>
      <c:scatterChart>
        <c:scatterStyle val="lineMarker"/>
        <c:varyColors val="0"/>
        <c:ser>
          <c:idx val="1"/>
          <c:order val="1"/>
          <c:tx>
            <c:strRef>
              <c:f>'Figure 3,4,5'!$E$5</c:f>
              <c:strCache>
                <c:ptCount val="1"/>
                <c:pt idx="0">
                  <c:v>Two adults</c:v>
                </c:pt>
              </c:strCache>
            </c:strRef>
          </c:tx>
          <c:spPr>
            <a:ln w="25400" cap="rnd">
              <a:noFill/>
              <a:round/>
            </a:ln>
            <a:effectLst/>
          </c:spPr>
          <c:marker>
            <c:symbol val="dash"/>
            <c:size val="11"/>
            <c:spPr>
              <a:solidFill>
                <a:schemeClr val="accent2"/>
              </a:solidFill>
              <a:ln w="9525">
                <a:solidFill>
                  <a:schemeClr val="accent2"/>
                </a:solidFill>
              </a:ln>
              <a:effectLst/>
            </c:spPr>
          </c:marker>
          <c:xVal>
            <c:strRef>
              <c:f>'Figure 3,4,5'!$A$6:$A$34</c:f>
              <c:strCache>
                <c:ptCount val="29"/>
                <c:pt idx="0">
                  <c:v>EU-27</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xVal>
          <c:yVal>
            <c:numRef>
              <c:f>'Figure 3,4,5'!$E$6:$E$34</c:f>
              <c:numCache>
                <c:formatCode>#.##0_i</c:formatCode>
                <c:ptCount val="29"/>
                <c:pt idx="0">
                  <c:v>18993</c:v>
                </c:pt>
                <c:pt idx="2">
                  <c:v>37294</c:v>
                </c:pt>
                <c:pt idx="3">
                  <c:v>24775</c:v>
                </c:pt>
                <c:pt idx="4">
                  <c:v>24886</c:v>
                </c:pt>
                <c:pt idx="5">
                  <c:v>24348</c:v>
                </c:pt>
                <c:pt idx="6">
                  <c:v>23674</c:v>
                </c:pt>
                <c:pt idx="7">
                  <c:v>23278</c:v>
                </c:pt>
                <c:pt idx="8">
                  <c:v>22652</c:v>
                </c:pt>
                <c:pt idx="9">
                  <c:v>19703</c:v>
                </c:pt>
                <c:pt idx="10">
                  <c:v>21584</c:v>
                </c:pt>
                <c:pt idx="11">
                  <c:v>21995</c:v>
                </c:pt>
                <c:pt idx="12">
                  <c:v>20806</c:v>
                </c:pt>
                <c:pt idx="13">
                  <c:v>20243</c:v>
                </c:pt>
                <c:pt idx="14">
                  <c:v>20034</c:v>
                </c:pt>
                <c:pt idx="15">
                  <c:v>16383</c:v>
                </c:pt>
                <c:pt idx="16">
                  <c:v>15200</c:v>
                </c:pt>
                <c:pt idx="17">
                  <c:v>15732</c:v>
                </c:pt>
                <c:pt idx="18">
                  <c:v>13992</c:v>
                </c:pt>
                <c:pt idx="19">
                  <c:v>11652</c:v>
                </c:pt>
                <c:pt idx="20">
                  <c:v>11562</c:v>
                </c:pt>
                <c:pt idx="21">
                  <c:v>11514</c:v>
                </c:pt>
                <c:pt idx="22">
                  <c:v>11217</c:v>
                </c:pt>
                <c:pt idx="23">
                  <c:v>10892</c:v>
                </c:pt>
                <c:pt idx="24">
                  <c:v>10305</c:v>
                </c:pt>
                <c:pt idx="25">
                  <c:v>9301</c:v>
                </c:pt>
                <c:pt idx="26">
                  <c:v>9366</c:v>
                </c:pt>
                <c:pt idx="27">
                  <c:v>7660</c:v>
                </c:pt>
                <c:pt idx="28">
                  <c:v>7178</c:v>
                </c:pt>
              </c:numCache>
            </c:numRef>
          </c:yVal>
          <c:smooth val="0"/>
          <c:extLst>
            <c:ext xmlns:c16="http://schemas.microsoft.com/office/drawing/2014/chart" uri="{C3380CC4-5D6E-409C-BE32-E72D297353CC}">
              <c16:uniqueId val="{00000001-1C94-4CF8-B6CC-16127B0EE997}"/>
            </c:ext>
          </c:extLst>
        </c:ser>
        <c:ser>
          <c:idx val="2"/>
          <c:order val="2"/>
          <c:tx>
            <c:strRef>
              <c:f>'Figure 3,4,5'!$F$5</c:f>
              <c:strCache>
                <c:ptCount val="1"/>
                <c:pt idx="0">
                  <c:v>Two adults with dependent children</c:v>
                </c:pt>
              </c:strCache>
            </c:strRef>
          </c:tx>
          <c:spPr>
            <a:ln w="25400" cap="rnd">
              <a:noFill/>
              <a:round/>
            </a:ln>
            <a:effectLst/>
          </c:spPr>
          <c:marker>
            <c:symbol val="dash"/>
            <c:size val="11"/>
            <c:spPr>
              <a:solidFill>
                <a:schemeClr val="accent3"/>
              </a:solidFill>
              <a:ln w="9525">
                <a:noFill/>
              </a:ln>
              <a:effectLst/>
            </c:spPr>
          </c:marker>
          <c:xVal>
            <c:strRef>
              <c:f>'Figure 3,4,5'!$A$6:$A$34</c:f>
              <c:strCache>
                <c:ptCount val="29"/>
                <c:pt idx="0">
                  <c:v>EU-27</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xVal>
          <c:yVal>
            <c:numRef>
              <c:f>'Figure 3,4,5'!$F$6:$F$34</c:f>
              <c:numCache>
                <c:formatCode>#.##0_i</c:formatCode>
                <c:ptCount val="29"/>
                <c:pt idx="0">
                  <c:v>16930</c:v>
                </c:pt>
                <c:pt idx="2">
                  <c:v>28980</c:v>
                </c:pt>
                <c:pt idx="3">
                  <c:v>21525</c:v>
                </c:pt>
                <c:pt idx="4">
                  <c:v>21631</c:v>
                </c:pt>
                <c:pt idx="5">
                  <c:v>19934</c:v>
                </c:pt>
                <c:pt idx="6">
                  <c:v>21190</c:v>
                </c:pt>
                <c:pt idx="7">
                  <c:v>22386</c:v>
                </c:pt>
                <c:pt idx="8">
                  <c:v>19942</c:v>
                </c:pt>
                <c:pt idx="9">
                  <c:v>21330</c:v>
                </c:pt>
                <c:pt idx="10">
                  <c:v>18815</c:v>
                </c:pt>
                <c:pt idx="11">
                  <c:v>19376</c:v>
                </c:pt>
                <c:pt idx="12">
                  <c:v>18742</c:v>
                </c:pt>
                <c:pt idx="13">
                  <c:v>17084</c:v>
                </c:pt>
                <c:pt idx="14">
                  <c:v>17613</c:v>
                </c:pt>
                <c:pt idx="15">
                  <c:v>17909</c:v>
                </c:pt>
                <c:pt idx="16">
                  <c:v>16268</c:v>
                </c:pt>
                <c:pt idx="17">
                  <c:v>15051</c:v>
                </c:pt>
                <c:pt idx="18">
                  <c:v>15384</c:v>
                </c:pt>
                <c:pt idx="19">
                  <c:v>11779</c:v>
                </c:pt>
                <c:pt idx="20">
                  <c:v>10838</c:v>
                </c:pt>
                <c:pt idx="21">
                  <c:v>10835</c:v>
                </c:pt>
                <c:pt idx="22">
                  <c:v>10508</c:v>
                </c:pt>
                <c:pt idx="23">
                  <c:v>9465</c:v>
                </c:pt>
                <c:pt idx="24">
                  <c:v>10023</c:v>
                </c:pt>
                <c:pt idx="25">
                  <c:v>11382</c:v>
                </c:pt>
                <c:pt idx="26">
                  <c:v>10322</c:v>
                </c:pt>
                <c:pt idx="27">
                  <c:v>8438</c:v>
                </c:pt>
                <c:pt idx="28">
                  <c:v>6587</c:v>
                </c:pt>
              </c:numCache>
            </c:numRef>
          </c:yVal>
          <c:smooth val="0"/>
          <c:extLst>
            <c:ext xmlns:c16="http://schemas.microsoft.com/office/drawing/2014/chart" uri="{C3380CC4-5D6E-409C-BE32-E72D297353CC}">
              <c16:uniqueId val="{00000002-1C94-4CF8-B6CC-16127B0EE997}"/>
            </c:ext>
          </c:extLst>
        </c:ser>
        <c:dLbls>
          <c:showLegendKey val="0"/>
          <c:showVal val="0"/>
          <c:showCatName val="0"/>
          <c:showSerName val="0"/>
          <c:showPercent val="0"/>
          <c:showBubbleSize val="0"/>
        </c:dLbls>
        <c:axId val="233247544"/>
        <c:axId val="233247936"/>
      </c:scatterChart>
      <c:catAx>
        <c:axId val="23324754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33247936"/>
        <c:crosses val="autoZero"/>
        <c:auto val="1"/>
        <c:lblAlgn val="ctr"/>
        <c:lblOffset val="100"/>
        <c:tickMarkSkip val="1"/>
        <c:noMultiLvlLbl val="0"/>
      </c:catAx>
      <c:valAx>
        <c:axId val="233247936"/>
        <c:scaling>
          <c:orientation val="minMax"/>
        </c:scaling>
        <c:delete val="0"/>
        <c:axPos val="l"/>
        <c:majorGridlines>
          <c:spPr>
            <a:ln w="3175" cap="flat" cmpd="sng" algn="ctr">
              <a:solidFill>
                <a:srgbClr val="C0C0C0"/>
              </a:solidFill>
              <a:prstDash val="sysDash"/>
              <a:round/>
            </a:ln>
            <a:effectLst/>
          </c:spPr>
        </c:majorGridlines>
        <c:numFmt formatCode="#\ ##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33247544"/>
        <c:crosses val="autoZero"/>
        <c:crossBetween val="between"/>
        <c:majorUnit val="10000"/>
      </c:valAx>
      <c:spPr>
        <a:noFill/>
        <a:ln>
          <a:noFill/>
        </a:ln>
        <a:effectLst/>
      </c:spPr>
    </c:plotArea>
    <c:legend>
      <c:legendPos val="b"/>
      <c:layout>
        <c:manualLayout>
          <c:xMode val="edge"/>
          <c:yMode val="edge"/>
          <c:x val="0.23507664967348471"/>
          <c:y val="0.84061008640081492"/>
          <c:w val="0.42555948847874531"/>
          <c:h val="4.1176823815020858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rgbClr val="000000"/>
                </a:solidFill>
                <a:latin typeface="Arial"/>
                <a:ea typeface="Arial"/>
                <a:cs typeface="Arial"/>
              </a:defRPr>
            </a:pPr>
            <a:r>
              <a:rPr lang="en-US"/>
              <a:t>Mean consumption expenditure for households with three or more adults</a:t>
            </a:r>
            <a:r>
              <a:rPr lang="en-US" sz="1800" b="1" i="0" baseline="0">
                <a:effectLst/>
              </a:rPr>
              <a:t>, 2015</a:t>
            </a:r>
            <a:endParaRPr lang="en-US"/>
          </a:p>
          <a:p>
            <a:pPr marL="0" marR="0" lvl="0" indent="0" algn="l" defTabSz="914400" rtl="0" eaLnBrk="1" fontAlgn="auto" latinLnBrk="0" hangingPunct="1">
              <a:lnSpc>
                <a:spcPct val="100000"/>
              </a:lnSpc>
              <a:spcBef>
                <a:spcPts val="0"/>
              </a:spcBef>
              <a:spcAft>
                <a:spcPts val="0"/>
              </a:spcAft>
              <a:buClrTx/>
              <a:buSzTx/>
              <a:buFontTx/>
              <a:buNone/>
              <a:tabLst/>
              <a:defRPr sz="1800" b="1"/>
            </a:pPr>
            <a:r>
              <a:rPr lang="en-US" sz="1600" b="0"/>
              <a:t>(in PPS per adult equivalent)</a:t>
            </a:r>
          </a:p>
        </c:rich>
      </c:tx>
      <c:layout>
        <c:manualLayout>
          <c:xMode val="edge"/>
          <c:yMode val="edge"/>
          <c:x val="5.3625834815960987E-3"/>
          <c:y val="1.0008319908459335E-2"/>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747104574389273E-2"/>
          <c:y val="0.19966598217376375"/>
          <c:w val="0.97050579085122146"/>
          <c:h val="0.59912994601614689"/>
        </c:manualLayout>
      </c:layout>
      <c:barChart>
        <c:barDir val="col"/>
        <c:grouping val="clustered"/>
        <c:varyColors val="0"/>
        <c:ser>
          <c:idx val="0"/>
          <c:order val="0"/>
          <c:tx>
            <c:strRef>
              <c:f>'Figure 3,4,5'!$B$5</c:f>
              <c:strCache>
                <c:ptCount val="1"/>
                <c:pt idx="0">
                  <c:v>Total</c:v>
                </c:pt>
              </c:strCache>
            </c:strRef>
          </c:tx>
          <c:spPr>
            <a:solidFill>
              <a:srgbClr val="FDDBA3"/>
            </a:solidFill>
            <a:ln>
              <a:noFill/>
            </a:ln>
            <a:effectLst/>
          </c:spPr>
          <c:invertIfNegative val="0"/>
          <c:cat>
            <c:strRef>
              <c:f>'Figure 3,4,5'!$A$6:$A$34</c:f>
              <c:strCache>
                <c:ptCount val="29"/>
                <c:pt idx="0">
                  <c:v>EU-27</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cat>
          <c:val>
            <c:numRef>
              <c:f>'Figure 3,4,5'!$B$6:$B$34</c:f>
              <c:numCache>
                <c:formatCode>#.##0_i</c:formatCode>
                <c:ptCount val="29"/>
                <c:pt idx="0">
                  <c:v>17357</c:v>
                </c:pt>
                <c:pt idx="2">
                  <c:v>31893</c:v>
                </c:pt>
                <c:pt idx="3">
                  <c:v>22645</c:v>
                </c:pt>
                <c:pt idx="4">
                  <c:v>22578</c:v>
                </c:pt>
                <c:pt idx="5">
                  <c:v>21692</c:v>
                </c:pt>
                <c:pt idx="6">
                  <c:v>21085</c:v>
                </c:pt>
                <c:pt idx="7">
                  <c:v>20928</c:v>
                </c:pt>
                <c:pt idx="8">
                  <c:v>20384</c:v>
                </c:pt>
                <c:pt idx="9">
                  <c:v>20199</c:v>
                </c:pt>
                <c:pt idx="10">
                  <c:v>19552</c:v>
                </c:pt>
                <c:pt idx="11">
                  <c:v>19484</c:v>
                </c:pt>
                <c:pt idx="12">
                  <c:v>19286</c:v>
                </c:pt>
                <c:pt idx="13">
                  <c:v>19171</c:v>
                </c:pt>
                <c:pt idx="14">
                  <c:v>18388</c:v>
                </c:pt>
                <c:pt idx="15">
                  <c:v>16111</c:v>
                </c:pt>
                <c:pt idx="16">
                  <c:v>15014</c:v>
                </c:pt>
                <c:pt idx="17">
                  <c:v>14844</c:v>
                </c:pt>
                <c:pt idx="18">
                  <c:v>14483</c:v>
                </c:pt>
                <c:pt idx="19">
                  <c:v>10986</c:v>
                </c:pt>
                <c:pt idx="20">
                  <c:v>10851</c:v>
                </c:pt>
                <c:pt idx="21">
                  <c:v>10692</c:v>
                </c:pt>
                <c:pt idx="22">
                  <c:v>10550</c:v>
                </c:pt>
                <c:pt idx="23">
                  <c:v>10319</c:v>
                </c:pt>
                <c:pt idx="24">
                  <c:v>9677</c:v>
                </c:pt>
                <c:pt idx="25">
                  <c:v>8975</c:v>
                </c:pt>
                <c:pt idx="26">
                  <c:v>8883</c:v>
                </c:pt>
                <c:pt idx="27">
                  <c:v>7821</c:v>
                </c:pt>
                <c:pt idx="28">
                  <c:v>6750</c:v>
                </c:pt>
              </c:numCache>
            </c:numRef>
          </c:val>
          <c:extLst>
            <c:ext xmlns:c16="http://schemas.microsoft.com/office/drawing/2014/chart" uri="{C3380CC4-5D6E-409C-BE32-E72D297353CC}">
              <c16:uniqueId val="{00000000-1C94-4CF8-B6CC-16127B0EE997}"/>
            </c:ext>
          </c:extLst>
        </c:ser>
        <c:dLbls>
          <c:showLegendKey val="0"/>
          <c:showVal val="0"/>
          <c:showCatName val="0"/>
          <c:showSerName val="0"/>
          <c:showPercent val="0"/>
          <c:showBubbleSize val="0"/>
        </c:dLbls>
        <c:gapWidth val="150"/>
        <c:axId val="233247544"/>
        <c:axId val="233247936"/>
      </c:barChart>
      <c:scatterChart>
        <c:scatterStyle val="lineMarker"/>
        <c:varyColors val="0"/>
        <c:ser>
          <c:idx val="1"/>
          <c:order val="1"/>
          <c:tx>
            <c:strRef>
              <c:f>'Figure 3,4,5'!$G$5</c:f>
              <c:strCache>
                <c:ptCount val="1"/>
                <c:pt idx="0">
                  <c:v>Three or more adults</c:v>
                </c:pt>
              </c:strCache>
            </c:strRef>
          </c:tx>
          <c:spPr>
            <a:ln w="25400" cap="rnd">
              <a:noFill/>
              <a:round/>
            </a:ln>
            <a:effectLst/>
          </c:spPr>
          <c:marker>
            <c:symbol val="dash"/>
            <c:size val="11"/>
            <c:spPr>
              <a:solidFill>
                <a:schemeClr val="accent2"/>
              </a:solidFill>
              <a:ln w="9525">
                <a:solidFill>
                  <a:schemeClr val="accent2"/>
                </a:solidFill>
              </a:ln>
              <a:effectLst/>
            </c:spPr>
          </c:marker>
          <c:xVal>
            <c:strRef>
              <c:f>'Figure 3,4,5'!$A$6:$A$34</c:f>
              <c:strCache>
                <c:ptCount val="29"/>
                <c:pt idx="0">
                  <c:v>EU-27</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xVal>
          <c:yVal>
            <c:numRef>
              <c:f>'Figure 3,4,5'!$G$6:$G$34</c:f>
              <c:numCache>
                <c:formatCode>#.##0_i</c:formatCode>
                <c:ptCount val="29"/>
                <c:pt idx="0">
                  <c:v>16435</c:v>
                </c:pt>
                <c:pt idx="2">
                  <c:v>26531</c:v>
                </c:pt>
                <c:pt idx="3">
                  <c:v>21231</c:v>
                </c:pt>
                <c:pt idx="4">
                  <c:v>21133</c:v>
                </c:pt>
                <c:pt idx="5">
                  <c:v>21285</c:v>
                </c:pt>
                <c:pt idx="6">
                  <c:v>22356</c:v>
                </c:pt>
                <c:pt idx="7">
                  <c:v>21458</c:v>
                </c:pt>
                <c:pt idx="8">
                  <c:v>20498</c:v>
                </c:pt>
                <c:pt idx="9">
                  <c:v>18534</c:v>
                </c:pt>
                <c:pt idx="10">
                  <c:v>20395</c:v>
                </c:pt>
                <c:pt idx="11">
                  <c:v>16787</c:v>
                </c:pt>
                <c:pt idx="12">
                  <c:v>17860</c:v>
                </c:pt>
                <c:pt idx="13">
                  <c:v>16984</c:v>
                </c:pt>
                <c:pt idx="14">
                  <c:v>16965</c:v>
                </c:pt>
                <c:pt idx="15">
                  <c:v>16751</c:v>
                </c:pt>
                <c:pt idx="16">
                  <c:v>13990</c:v>
                </c:pt>
                <c:pt idx="17">
                  <c:v>13168</c:v>
                </c:pt>
                <c:pt idx="18">
                  <c:v>13519</c:v>
                </c:pt>
                <c:pt idx="19">
                  <c:v>10208</c:v>
                </c:pt>
                <c:pt idx="20">
                  <c:v>10213</c:v>
                </c:pt>
                <c:pt idx="21">
                  <c:v>9642</c:v>
                </c:pt>
                <c:pt idx="22">
                  <c:v>10063</c:v>
                </c:pt>
                <c:pt idx="23">
                  <c:v>10069</c:v>
                </c:pt>
                <c:pt idx="24">
                  <c:v>10384</c:v>
                </c:pt>
                <c:pt idx="25">
                  <c:v>7744</c:v>
                </c:pt>
                <c:pt idx="26">
                  <c:v>7990</c:v>
                </c:pt>
                <c:pt idx="27">
                  <c:v>7306</c:v>
                </c:pt>
                <c:pt idx="28">
                  <c:v>6364</c:v>
                </c:pt>
              </c:numCache>
            </c:numRef>
          </c:yVal>
          <c:smooth val="0"/>
          <c:extLst>
            <c:ext xmlns:c16="http://schemas.microsoft.com/office/drawing/2014/chart" uri="{C3380CC4-5D6E-409C-BE32-E72D297353CC}">
              <c16:uniqueId val="{00000001-1C94-4CF8-B6CC-16127B0EE997}"/>
            </c:ext>
          </c:extLst>
        </c:ser>
        <c:ser>
          <c:idx val="2"/>
          <c:order val="2"/>
          <c:tx>
            <c:strRef>
              <c:f>'Figure 3,4,5'!$H$5</c:f>
              <c:strCache>
                <c:ptCount val="1"/>
                <c:pt idx="0">
                  <c:v>Three or more adults with dependent children</c:v>
                </c:pt>
              </c:strCache>
            </c:strRef>
          </c:tx>
          <c:spPr>
            <a:ln w="25400" cap="rnd">
              <a:noFill/>
              <a:round/>
            </a:ln>
            <a:effectLst/>
          </c:spPr>
          <c:marker>
            <c:symbol val="dash"/>
            <c:size val="11"/>
            <c:spPr>
              <a:solidFill>
                <a:schemeClr val="accent3"/>
              </a:solidFill>
              <a:ln w="9525">
                <a:noFill/>
              </a:ln>
              <a:effectLst/>
            </c:spPr>
          </c:marker>
          <c:xVal>
            <c:strRef>
              <c:f>'Figure 3,4,5'!$A$6:$A$34</c:f>
              <c:strCache>
                <c:ptCount val="29"/>
                <c:pt idx="0">
                  <c:v>EU-27</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xVal>
          <c:yVal>
            <c:numRef>
              <c:f>'Figure 3,4,5'!$H$6:$H$34</c:f>
              <c:numCache>
                <c:formatCode>#.##0_i</c:formatCode>
                <c:ptCount val="29"/>
                <c:pt idx="0">
                  <c:v>14388</c:v>
                </c:pt>
                <c:pt idx="2">
                  <c:v>21229</c:v>
                </c:pt>
                <c:pt idx="3">
                  <c:v>17280</c:v>
                </c:pt>
                <c:pt idx="4">
                  <c:v>17605</c:v>
                </c:pt>
                <c:pt idx="5">
                  <c:v>17901</c:v>
                </c:pt>
                <c:pt idx="6">
                  <c:v>20308</c:v>
                </c:pt>
                <c:pt idx="7">
                  <c:v>20793</c:v>
                </c:pt>
                <c:pt idx="8">
                  <c:v>17498</c:v>
                </c:pt>
                <c:pt idx="9">
                  <c:v>20416</c:v>
                </c:pt>
                <c:pt idx="10">
                  <c:v>17010</c:v>
                </c:pt>
                <c:pt idx="11">
                  <c:v>15307</c:v>
                </c:pt>
                <c:pt idx="12">
                  <c:v>15408</c:v>
                </c:pt>
                <c:pt idx="13">
                  <c:v>14060</c:v>
                </c:pt>
                <c:pt idx="14">
                  <c:v>14651</c:v>
                </c:pt>
                <c:pt idx="15">
                  <c:v>14773</c:v>
                </c:pt>
                <c:pt idx="16">
                  <c:v>13926</c:v>
                </c:pt>
                <c:pt idx="17">
                  <c:v>13204</c:v>
                </c:pt>
                <c:pt idx="18">
                  <c:v>11361</c:v>
                </c:pt>
                <c:pt idx="19">
                  <c:v>9828</c:v>
                </c:pt>
                <c:pt idx="20">
                  <c:v>9109</c:v>
                </c:pt>
                <c:pt idx="21">
                  <c:v>7883</c:v>
                </c:pt>
                <c:pt idx="22">
                  <c:v>8869</c:v>
                </c:pt>
                <c:pt idx="23">
                  <c:v>7657</c:v>
                </c:pt>
                <c:pt idx="24">
                  <c:v>9229</c:v>
                </c:pt>
                <c:pt idx="25">
                  <c:v>7888</c:v>
                </c:pt>
                <c:pt idx="26">
                  <c:v>7933</c:v>
                </c:pt>
                <c:pt idx="27">
                  <c:v>6135</c:v>
                </c:pt>
                <c:pt idx="28">
                  <c:v>5375</c:v>
                </c:pt>
              </c:numCache>
            </c:numRef>
          </c:yVal>
          <c:smooth val="0"/>
          <c:extLst>
            <c:ext xmlns:c16="http://schemas.microsoft.com/office/drawing/2014/chart" uri="{C3380CC4-5D6E-409C-BE32-E72D297353CC}">
              <c16:uniqueId val="{00000002-1C94-4CF8-B6CC-16127B0EE997}"/>
            </c:ext>
          </c:extLst>
        </c:ser>
        <c:dLbls>
          <c:showLegendKey val="0"/>
          <c:showVal val="0"/>
          <c:showCatName val="0"/>
          <c:showSerName val="0"/>
          <c:showPercent val="0"/>
          <c:showBubbleSize val="0"/>
        </c:dLbls>
        <c:axId val="233247544"/>
        <c:axId val="233247936"/>
      </c:scatterChart>
      <c:catAx>
        <c:axId val="23324754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33247936"/>
        <c:crosses val="autoZero"/>
        <c:auto val="1"/>
        <c:lblAlgn val="ctr"/>
        <c:lblOffset val="100"/>
        <c:tickMarkSkip val="1"/>
        <c:noMultiLvlLbl val="0"/>
      </c:catAx>
      <c:valAx>
        <c:axId val="233247936"/>
        <c:scaling>
          <c:orientation val="minMax"/>
        </c:scaling>
        <c:delete val="0"/>
        <c:axPos val="l"/>
        <c:majorGridlines>
          <c:spPr>
            <a:ln w="3175" cap="flat" cmpd="sng" algn="ctr">
              <a:solidFill>
                <a:srgbClr val="C0C0C0"/>
              </a:solidFill>
              <a:prstDash val="sysDash"/>
              <a:round/>
            </a:ln>
            <a:effectLst/>
          </c:spPr>
        </c:majorGridlines>
        <c:numFmt formatCode="#\ ##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33247544"/>
        <c:crosses val="autoZero"/>
        <c:crossBetween val="between"/>
        <c:majorUnit val="10000"/>
      </c:valAx>
      <c:spPr>
        <a:noFill/>
        <a:ln>
          <a:noFill/>
        </a:ln>
        <a:effectLst/>
      </c:spPr>
    </c:plotArea>
    <c:legend>
      <c:legendPos val="b"/>
      <c:layout>
        <c:manualLayout>
          <c:xMode val="edge"/>
          <c:yMode val="edge"/>
          <c:x val="0.14207679346220847"/>
          <c:y val="0.82631880793817392"/>
          <c:w val="0.56803785486633629"/>
          <c:h val="4.092716571469651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Mean consumption expenditure by income quintile, 2015</a:t>
            </a:r>
          </a:p>
          <a:p>
            <a:pPr algn="l">
              <a:defRPr sz="1800" b="1"/>
            </a:pPr>
            <a:r>
              <a:rPr lang="en-US" sz="1600" b="0"/>
              <a:t>(PPS per adult equivalent)</a:t>
            </a:r>
          </a:p>
        </c:rich>
      </c:tx>
      <c:layout>
        <c:manualLayout>
          <c:xMode val="edge"/>
          <c:yMode val="edge"/>
          <c:x val="5.3120849933598934E-3"/>
          <c:y val="1.0670668307316928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08233731739707E-2"/>
          <c:y val="0.1576591242406076"/>
          <c:w val="0.97078353253652061"/>
          <c:h val="0.54433368608154153"/>
        </c:manualLayout>
      </c:layout>
      <c:barChart>
        <c:barDir val="col"/>
        <c:grouping val="clustered"/>
        <c:varyColors val="0"/>
        <c:ser>
          <c:idx val="0"/>
          <c:order val="1"/>
          <c:tx>
            <c:strRef>
              <c:f>'Figure 6'!$D$8</c:f>
              <c:strCache>
                <c:ptCount val="1"/>
                <c:pt idx="0">
                  <c:v>First quintile</c:v>
                </c:pt>
              </c:strCache>
            </c:strRef>
          </c:tx>
          <c:spPr>
            <a:solidFill>
              <a:schemeClr val="accent1"/>
            </a:solidFill>
            <a:ln>
              <a:noFill/>
            </a:ln>
            <a:effectLst/>
          </c:spPr>
          <c:invertIfNegative val="0"/>
          <c:cat>
            <c:strRef>
              <c:f>'Figure 6'!$B$9:$B$36</c:f>
              <c:strCache>
                <c:ptCount val="28"/>
                <c:pt idx="0">
                  <c:v>EU-27 (¹)</c:v>
                </c:pt>
                <c:pt idx="2">
                  <c:v>Luxembourg</c:v>
                </c:pt>
                <c:pt idx="3">
                  <c:v>Germany</c:v>
                </c:pt>
                <c:pt idx="4">
                  <c:v>Cyprus</c:v>
                </c:pt>
                <c:pt idx="5">
                  <c:v>Spain</c:v>
                </c:pt>
                <c:pt idx="6">
                  <c:v>Finland</c:v>
                </c:pt>
                <c:pt idx="7">
                  <c:v>France</c:v>
                </c:pt>
                <c:pt idx="8">
                  <c:v>Portugal</c:v>
                </c:pt>
                <c:pt idx="9">
                  <c:v>Ireland</c:v>
                </c:pt>
                <c:pt idx="10">
                  <c:v>Denmark</c:v>
                </c:pt>
                <c:pt idx="11">
                  <c:v>Austria</c:v>
                </c:pt>
                <c:pt idx="12">
                  <c:v>Greece</c:v>
                </c:pt>
                <c:pt idx="13">
                  <c:v>Belgium</c:v>
                </c:pt>
                <c:pt idx="14">
                  <c:v>Netherlands</c:v>
                </c:pt>
                <c:pt idx="15">
                  <c:v>Sweden</c:v>
                </c:pt>
                <c:pt idx="16">
                  <c:v>Lithuania</c:v>
                </c:pt>
                <c:pt idx="17">
                  <c:v>Estonia</c:v>
                </c:pt>
                <c:pt idx="18">
                  <c:v>Malta</c:v>
                </c:pt>
                <c:pt idx="19">
                  <c:v>Latvia</c:v>
                </c:pt>
                <c:pt idx="20">
                  <c:v>Croatia</c:v>
                </c:pt>
                <c:pt idx="21">
                  <c:v>Poland</c:v>
                </c:pt>
                <c:pt idx="22">
                  <c:v>Bulgaria</c:v>
                </c:pt>
                <c:pt idx="23">
                  <c:v>Slovenia</c:v>
                </c:pt>
                <c:pt idx="24">
                  <c:v>Hungary</c:v>
                </c:pt>
                <c:pt idx="25">
                  <c:v>Romania</c:v>
                </c:pt>
                <c:pt idx="26">
                  <c:v>Czechia</c:v>
                </c:pt>
                <c:pt idx="27">
                  <c:v>Slovakia</c:v>
                </c:pt>
              </c:strCache>
            </c:strRef>
          </c:cat>
          <c:val>
            <c:numRef>
              <c:f>'Figure 6'!$D$9:$D$36</c:f>
              <c:numCache>
                <c:formatCode>General</c:formatCode>
                <c:ptCount val="28"/>
                <c:pt idx="0">
                  <c:v>9681</c:v>
                </c:pt>
                <c:pt idx="2">
                  <c:v>19678</c:v>
                </c:pt>
                <c:pt idx="3">
                  <c:v>12419</c:v>
                </c:pt>
                <c:pt idx="4">
                  <c:v>12334</c:v>
                </c:pt>
                <c:pt idx="5">
                  <c:v>11057</c:v>
                </c:pt>
                <c:pt idx="6">
                  <c:v>13428</c:v>
                </c:pt>
                <c:pt idx="7">
                  <c:v>12958</c:v>
                </c:pt>
                <c:pt idx="8">
                  <c:v>9095</c:v>
                </c:pt>
                <c:pt idx="9">
                  <c:v>12951</c:v>
                </c:pt>
                <c:pt idx="10">
                  <c:v>14537</c:v>
                </c:pt>
                <c:pt idx="11">
                  <c:v>17096</c:v>
                </c:pt>
                <c:pt idx="12">
                  <c:v>9989</c:v>
                </c:pt>
                <c:pt idx="13">
                  <c:v>16192</c:v>
                </c:pt>
                <c:pt idx="14">
                  <c:v>17017</c:v>
                </c:pt>
                <c:pt idx="15">
                  <c:v>14962</c:v>
                </c:pt>
                <c:pt idx="16">
                  <c:v>6713</c:v>
                </c:pt>
                <c:pt idx="17">
                  <c:v>5150</c:v>
                </c:pt>
                <c:pt idx="18">
                  <c:v>12031</c:v>
                </c:pt>
                <c:pt idx="19">
                  <c:v>5393</c:v>
                </c:pt>
                <c:pt idx="20">
                  <c:v>7172</c:v>
                </c:pt>
                <c:pt idx="21">
                  <c:v>8000</c:v>
                </c:pt>
                <c:pt idx="22">
                  <c:v>4751</c:v>
                </c:pt>
                <c:pt idx="23">
                  <c:v>11827</c:v>
                </c:pt>
                <c:pt idx="24">
                  <c:v>7188</c:v>
                </c:pt>
                <c:pt idx="25">
                  <c:v>4157</c:v>
                </c:pt>
                <c:pt idx="26">
                  <c:v>7074</c:v>
                </c:pt>
                <c:pt idx="27">
                  <c:v>8428</c:v>
                </c:pt>
              </c:numCache>
            </c:numRef>
          </c:val>
          <c:extLst>
            <c:ext xmlns:c16="http://schemas.microsoft.com/office/drawing/2014/chart" uri="{C3380CC4-5D6E-409C-BE32-E72D297353CC}">
              <c16:uniqueId val="{00000000-F033-4673-93EC-65033C0DAFA5}"/>
            </c:ext>
          </c:extLst>
        </c:ser>
        <c:ser>
          <c:idx val="1"/>
          <c:order val="2"/>
          <c:tx>
            <c:strRef>
              <c:f>'Figure 6'!$E$8</c:f>
              <c:strCache>
                <c:ptCount val="1"/>
                <c:pt idx="0">
                  <c:v>Fifth quintile</c:v>
                </c:pt>
              </c:strCache>
            </c:strRef>
          </c:tx>
          <c:spPr>
            <a:solidFill>
              <a:schemeClr val="accent2"/>
            </a:solidFill>
            <a:ln>
              <a:noFill/>
            </a:ln>
            <a:effectLst/>
          </c:spPr>
          <c:invertIfNegative val="0"/>
          <c:cat>
            <c:strRef>
              <c:f>'Figure 6'!$B$9:$B$36</c:f>
              <c:strCache>
                <c:ptCount val="28"/>
                <c:pt idx="0">
                  <c:v>EU-27 (¹)</c:v>
                </c:pt>
                <c:pt idx="2">
                  <c:v>Luxembourg</c:v>
                </c:pt>
                <c:pt idx="3">
                  <c:v>Germany</c:v>
                </c:pt>
                <c:pt idx="4">
                  <c:v>Cyprus</c:v>
                </c:pt>
                <c:pt idx="5">
                  <c:v>Spain</c:v>
                </c:pt>
                <c:pt idx="6">
                  <c:v>Finland</c:v>
                </c:pt>
                <c:pt idx="7">
                  <c:v>France</c:v>
                </c:pt>
                <c:pt idx="8">
                  <c:v>Portugal</c:v>
                </c:pt>
                <c:pt idx="9">
                  <c:v>Ireland</c:v>
                </c:pt>
                <c:pt idx="10">
                  <c:v>Denmark</c:v>
                </c:pt>
                <c:pt idx="11">
                  <c:v>Austria</c:v>
                </c:pt>
                <c:pt idx="12">
                  <c:v>Greece</c:v>
                </c:pt>
                <c:pt idx="13">
                  <c:v>Belgium</c:v>
                </c:pt>
                <c:pt idx="14">
                  <c:v>Netherlands</c:v>
                </c:pt>
                <c:pt idx="15">
                  <c:v>Sweden</c:v>
                </c:pt>
                <c:pt idx="16">
                  <c:v>Lithuania</c:v>
                </c:pt>
                <c:pt idx="17">
                  <c:v>Estonia</c:v>
                </c:pt>
                <c:pt idx="18">
                  <c:v>Malta</c:v>
                </c:pt>
                <c:pt idx="19">
                  <c:v>Latvia</c:v>
                </c:pt>
                <c:pt idx="20">
                  <c:v>Croatia</c:v>
                </c:pt>
                <c:pt idx="21">
                  <c:v>Poland</c:v>
                </c:pt>
                <c:pt idx="22">
                  <c:v>Bulgaria</c:v>
                </c:pt>
                <c:pt idx="23">
                  <c:v>Slovenia</c:v>
                </c:pt>
                <c:pt idx="24">
                  <c:v>Hungary</c:v>
                </c:pt>
                <c:pt idx="25">
                  <c:v>Romania</c:v>
                </c:pt>
                <c:pt idx="26">
                  <c:v>Czechia</c:v>
                </c:pt>
                <c:pt idx="27">
                  <c:v>Slovakia</c:v>
                </c:pt>
              </c:strCache>
            </c:strRef>
          </c:cat>
          <c:val>
            <c:numRef>
              <c:f>'Figure 6'!$E$9:$E$36</c:f>
              <c:numCache>
                <c:formatCode>General</c:formatCode>
                <c:ptCount val="28"/>
                <c:pt idx="0">
                  <c:v>20865</c:v>
                </c:pt>
                <c:pt idx="2">
                  <c:v>46608</c:v>
                </c:pt>
                <c:pt idx="3">
                  <c:v>30862</c:v>
                </c:pt>
                <c:pt idx="4">
                  <c:v>29926</c:v>
                </c:pt>
                <c:pt idx="5">
                  <c:v>27049</c:v>
                </c:pt>
                <c:pt idx="6">
                  <c:v>29280</c:v>
                </c:pt>
                <c:pt idx="7">
                  <c:v>28316</c:v>
                </c:pt>
                <c:pt idx="8">
                  <c:v>23479</c:v>
                </c:pt>
                <c:pt idx="9">
                  <c:v>26370</c:v>
                </c:pt>
                <c:pt idx="10">
                  <c:v>26885</c:v>
                </c:pt>
                <c:pt idx="11">
                  <c:v>28874</c:v>
                </c:pt>
                <c:pt idx="12">
                  <c:v>21713</c:v>
                </c:pt>
                <c:pt idx="13">
                  <c:v>27496</c:v>
                </c:pt>
                <c:pt idx="14">
                  <c:v>27399</c:v>
                </c:pt>
                <c:pt idx="15">
                  <c:v>24266</c:v>
                </c:pt>
                <c:pt idx="16">
                  <c:v>15973</c:v>
                </c:pt>
                <c:pt idx="17">
                  <c:v>14377</c:v>
                </c:pt>
                <c:pt idx="18">
                  <c:v>21215</c:v>
                </c:pt>
                <c:pt idx="19">
                  <c:v>14082</c:v>
                </c:pt>
                <c:pt idx="20">
                  <c:v>14636</c:v>
                </c:pt>
                <c:pt idx="21">
                  <c:v>15097</c:v>
                </c:pt>
                <c:pt idx="22">
                  <c:v>11717</c:v>
                </c:pt>
                <c:pt idx="23">
                  <c:v>18661</c:v>
                </c:pt>
                <c:pt idx="24">
                  <c:v>13736</c:v>
                </c:pt>
                <c:pt idx="25">
                  <c:v>9579</c:v>
                </c:pt>
                <c:pt idx="26">
                  <c:v>12374</c:v>
                </c:pt>
                <c:pt idx="27">
                  <c:v>13130</c:v>
                </c:pt>
              </c:numCache>
            </c:numRef>
          </c:val>
          <c:extLst>
            <c:ext xmlns:c16="http://schemas.microsoft.com/office/drawing/2014/chart" uri="{C3380CC4-5D6E-409C-BE32-E72D297353CC}">
              <c16:uniqueId val="{00000001-F033-4673-93EC-65033C0DAFA5}"/>
            </c:ext>
          </c:extLst>
        </c:ser>
        <c:dLbls>
          <c:showLegendKey val="0"/>
          <c:showVal val="0"/>
          <c:showCatName val="0"/>
          <c:showSerName val="0"/>
          <c:showPercent val="0"/>
          <c:showBubbleSize val="0"/>
        </c:dLbls>
        <c:gapWidth val="219"/>
        <c:axId val="237625304"/>
        <c:axId val="237625696"/>
      </c:barChart>
      <c:scatterChart>
        <c:scatterStyle val="lineMarker"/>
        <c:varyColors val="0"/>
        <c:ser>
          <c:idx val="2"/>
          <c:order val="0"/>
          <c:tx>
            <c:strRef>
              <c:f>'Figure 6'!$C$8</c:f>
              <c:strCache>
                <c:ptCount val="1"/>
                <c:pt idx="0">
                  <c:v>Gap</c:v>
                </c:pt>
              </c:strCache>
            </c:strRef>
          </c:tx>
          <c:spPr>
            <a:ln w="25400" cap="rnd">
              <a:noFill/>
              <a:round/>
            </a:ln>
            <a:effectLst/>
          </c:spPr>
          <c:marker>
            <c:symbol val="dash"/>
            <c:size val="11"/>
            <c:spPr>
              <a:solidFill>
                <a:schemeClr val="accent3"/>
              </a:solidFill>
              <a:ln w="9525">
                <a:solidFill>
                  <a:schemeClr val="accent3"/>
                </a:solidFill>
              </a:ln>
              <a:effectLst/>
            </c:spPr>
          </c:marker>
          <c:xVal>
            <c:strRef>
              <c:f>'Figure 6'!$B$9:$B$36</c:f>
              <c:strCache>
                <c:ptCount val="28"/>
                <c:pt idx="0">
                  <c:v>EU-27 (¹)</c:v>
                </c:pt>
                <c:pt idx="2">
                  <c:v>Luxembourg</c:v>
                </c:pt>
                <c:pt idx="3">
                  <c:v>Germany</c:v>
                </c:pt>
                <c:pt idx="4">
                  <c:v>Cyprus</c:v>
                </c:pt>
                <c:pt idx="5">
                  <c:v>Spain</c:v>
                </c:pt>
                <c:pt idx="6">
                  <c:v>Finland</c:v>
                </c:pt>
                <c:pt idx="7">
                  <c:v>France</c:v>
                </c:pt>
                <c:pt idx="8">
                  <c:v>Portugal</c:v>
                </c:pt>
                <c:pt idx="9">
                  <c:v>Ireland</c:v>
                </c:pt>
                <c:pt idx="10">
                  <c:v>Denmark</c:v>
                </c:pt>
                <c:pt idx="11">
                  <c:v>Austria</c:v>
                </c:pt>
                <c:pt idx="12">
                  <c:v>Greece</c:v>
                </c:pt>
                <c:pt idx="13">
                  <c:v>Belgium</c:v>
                </c:pt>
                <c:pt idx="14">
                  <c:v>Netherlands</c:v>
                </c:pt>
                <c:pt idx="15">
                  <c:v>Sweden</c:v>
                </c:pt>
                <c:pt idx="16">
                  <c:v>Lithuania</c:v>
                </c:pt>
                <c:pt idx="17">
                  <c:v>Estonia</c:v>
                </c:pt>
                <c:pt idx="18">
                  <c:v>Malta</c:v>
                </c:pt>
                <c:pt idx="19">
                  <c:v>Latvia</c:v>
                </c:pt>
                <c:pt idx="20">
                  <c:v>Croatia</c:v>
                </c:pt>
                <c:pt idx="21">
                  <c:v>Poland</c:v>
                </c:pt>
                <c:pt idx="22">
                  <c:v>Bulgaria</c:v>
                </c:pt>
                <c:pt idx="23">
                  <c:v>Slovenia</c:v>
                </c:pt>
                <c:pt idx="24">
                  <c:v>Hungary</c:v>
                </c:pt>
                <c:pt idx="25">
                  <c:v>Romania</c:v>
                </c:pt>
                <c:pt idx="26">
                  <c:v>Czechia</c:v>
                </c:pt>
                <c:pt idx="27">
                  <c:v>Slovakia</c:v>
                </c:pt>
              </c:strCache>
            </c:strRef>
          </c:xVal>
          <c:yVal>
            <c:numRef>
              <c:f>'Figure 6'!$C$9:$C$36</c:f>
              <c:numCache>
                <c:formatCode>General</c:formatCode>
                <c:ptCount val="28"/>
                <c:pt idx="0">
                  <c:v>11184</c:v>
                </c:pt>
                <c:pt idx="2">
                  <c:v>26930</c:v>
                </c:pt>
                <c:pt idx="3">
                  <c:v>18443</c:v>
                </c:pt>
                <c:pt idx="4">
                  <c:v>17592</c:v>
                </c:pt>
                <c:pt idx="5">
                  <c:v>15992</c:v>
                </c:pt>
                <c:pt idx="6">
                  <c:v>15852</c:v>
                </c:pt>
                <c:pt idx="7">
                  <c:v>15358</c:v>
                </c:pt>
                <c:pt idx="8">
                  <c:v>14384</c:v>
                </c:pt>
                <c:pt idx="9">
                  <c:v>13419</c:v>
                </c:pt>
                <c:pt idx="10">
                  <c:v>12348</c:v>
                </c:pt>
                <c:pt idx="11">
                  <c:v>11778</c:v>
                </c:pt>
                <c:pt idx="12">
                  <c:v>11724</c:v>
                </c:pt>
                <c:pt idx="13">
                  <c:v>11304</c:v>
                </c:pt>
                <c:pt idx="14">
                  <c:v>10382</c:v>
                </c:pt>
                <c:pt idx="15">
                  <c:v>9304</c:v>
                </c:pt>
                <c:pt idx="16">
                  <c:v>9260</c:v>
                </c:pt>
                <c:pt idx="17">
                  <c:v>9227</c:v>
                </c:pt>
                <c:pt idx="18">
                  <c:v>9184</c:v>
                </c:pt>
                <c:pt idx="19">
                  <c:v>8689</c:v>
                </c:pt>
                <c:pt idx="20">
                  <c:v>7464</c:v>
                </c:pt>
                <c:pt idx="21">
                  <c:v>7097</c:v>
                </c:pt>
                <c:pt idx="22">
                  <c:v>6966</c:v>
                </c:pt>
                <c:pt idx="23">
                  <c:v>6834</c:v>
                </c:pt>
                <c:pt idx="24">
                  <c:v>6548</c:v>
                </c:pt>
                <c:pt idx="25">
                  <c:v>5422</c:v>
                </c:pt>
                <c:pt idx="26">
                  <c:v>5300</c:v>
                </c:pt>
                <c:pt idx="27">
                  <c:v>4702</c:v>
                </c:pt>
              </c:numCache>
            </c:numRef>
          </c:yVal>
          <c:smooth val="0"/>
          <c:extLst>
            <c:ext xmlns:c16="http://schemas.microsoft.com/office/drawing/2014/chart" uri="{C3380CC4-5D6E-409C-BE32-E72D297353CC}">
              <c16:uniqueId val="{00000002-F033-4673-93EC-65033C0DAFA5}"/>
            </c:ext>
          </c:extLst>
        </c:ser>
        <c:dLbls>
          <c:showLegendKey val="0"/>
          <c:showVal val="0"/>
          <c:showCatName val="0"/>
          <c:showSerName val="0"/>
          <c:showPercent val="0"/>
          <c:showBubbleSize val="0"/>
        </c:dLbls>
        <c:axId val="237625304"/>
        <c:axId val="237625696"/>
      </c:scatterChart>
      <c:catAx>
        <c:axId val="23762530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37625696"/>
        <c:crosses val="autoZero"/>
        <c:auto val="1"/>
        <c:lblAlgn val="ctr"/>
        <c:lblOffset val="100"/>
        <c:tickMarkSkip val="1"/>
        <c:noMultiLvlLbl val="0"/>
      </c:catAx>
      <c:valAx>
        <c:axId val="237625696"/>
        <c:scaling>
          <c:orientation val="minMax"/>
        </c:scaling>
        <c:delete val="0"/>
        <c:axPos val="l"/>
        <c:majorGridlines>
          <c:spPr>
            <a:ln w="3175" cap="flat" cmpd="sng" algn="ctr">
              <a:solidFill>
                <a:srgbClr val="C0C0C0"/>
              </a:solidFill>
              <a:prstDash val="sysDash"/>
              <a:round/>
            </a:ln>
            <a:effectLst/>
          </c:spPr>
        </c:majorGridlines>
        <c:numFmt formatCode="#\ ##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37625304"/>
        <c:crosses val="autoZero"/>
        <c:crossBetween val="between"/>
        <c:majorUnit val="10000"/>
      </c:valAx>
      <c:spPr>
        <a:noFill/>
        <a:ln>
          <a:noFill/>
        </a:ln>
        <a:effectLst/>
      </c:spPr>
    </c:plotArea>
    <c:legend>
      <c:legendPos val="b"/>
      <c:layout>
        <c:manualLayout>
          <c:xMode val="edge"/>
          <c:yMode val="edge"/>
          <c:x val="0.33781838525164432"/>
          <c:y val="0.77616739841964877"/>
          <c:w val="0.32566068241469814"/>
          <c:h val="5.124593838613937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800" b="1">
                <a:latin typeface="Arial"/>
                <a:ea typeface="Arial"/>
                <a:cs typeface="Arial"/>
              </a:defRPr>
            </a:pPr>
            <a:r>
              <a:rPr lang="en-US"/>
              <a:t>Mean consumption expenditure by number of active persons, 2015</a:t>
            </a:r>
          </a:p>
          <a:p>
            <a:pPr algn="l">
              <a:defRPr sz="1800" b="1">
                <a:latin typeface="Arial"/>
                <a:ea typeface="Arial"/>
                <a:cs typeface="Arial"/>
              </a:defRPr>
            </a:pPr>
            <a:r>
              <a:rPr lang="en-US" sz="1600" b="0"/>
              <a:t>(PPS per adult equivalent)</a:t>
            </a:r>
          </a:p>
        </c:rich>
      </c:tx>
      <c:layout>
        <c:manualLayout>
          <c:xMode val="edge"/>
          <c:yMode val="edge"/>
          <c:x val="5.3712478582413495E-3"/>
          <c:y val="9.3341293067222449E-3"/>
        </c:manualLayout>
      </c:layout>
      <c:overlay val="0"/>
    </c:title>
    <c:autoTitleDeleted val="0"/>
    <c:plotArea>
      <c:layout>
        <c:manualLayout>
          <c:xMode val="edge"/>
          <c:yMode val="edge"/>
          <c:x val="1.4770931610163712E-2"/>
          <c:y val="0.13791176050682116"/>
          <c:w val="0.97045813677967263"/>
          <c:h val="0.63182280294715942"/>
        </c:manualLayout>
      </c:layout>
      <c:lineChart>
        <c:grouping val="standard"/>
        <c:varyColors val="0"/>
        <c:ser>
          <c:idx val="1"/>
          <c:order val="0"/>
          <c:tx>
            <c:strRef>
              <c:f>'Figure 7'!$C$7</c:f>
              <c:strCache>
                <c:ptCount val="1"/>
                <c:pt idx="0">
                  <c:v>1 active person</c:v>
                </c:pt>
              </c:strCache>
            </c:strRef>
          </c:tx>
          <c:spPr>
            <a:ln w="28575">
              <a:noFill/>
            </a:ln>
          </c:spPr>
          <c:marker>
            <c:symbol val="dash"/>
            <c:size val="9"/>
            <c:spPr>
              <a:solidFill>
                <a:srgbClr val="B9C31E"/>
              </a:solidFill>
              <a:ln w="19050">
                <a:noFill/>
              </a:ln>
            </c:spPr>
          </c:marker>
          <c:cat>
            <c:strRef>
              <c:f>'Figure 7'!$A$8:$A$35</c:f>
              <c:strCache>
                <c:ptCount val="28"/>
                <c:pt idx="0">
                  <c:v>EU-27 (¹)</c:v>
                </c:pt>
                <c:pt idx="2">
                  <c:v>Estonia</c:v>
                </c:pt>
                <c:pt idx="3">
                  <c:v>Romania</c:v>
                </c:pt>
                <c:pt idx="4">
                  <c:v>Latvia</c:v>
                </c:pt>
                <c:pt idx="5">
                  <c:v>Bulgaria</c:v>
                </c:pt>
                <c:pt idx="6">
                  <c:v>Czechia</c:v>
                </c:pt>
                <c:pt idx="7">
                  <c:v>Lithuania</c:v>
                </c:pt>
                <c:pt idx="8">
                  <c:v>Slovakia</c:v>
                </c:pt>
                <c:pt idx="9">
                  <c:v>Poland</c:v>
                </c:pt>
                <c:pt idx="10">
                  <c:v>Croatia</c:v>
                </c:pt>
                <c:pt idx="11">
                  <c:v>Hungary</c:v>
                </c:pt>
                <c:pt idx="12">
                  <c:v>Greece</c:v>
                </c:pt>
                <c:pt idx="13">
                  <c:v>Malta</c:v>
                </c:pt>
                <c:pt idx="14">
                  <c:v>Slovenia</c:v>
                </c:pt>
                <c:pt idx="15">
                  <c:v>Portugal</c:v>
                </c:pt>
                <c:pt idx="16">
                  <c:v>Sweden</c:v>
                </c:pt>
                <c:pt idx="17">
                  <c:v>Cyprus</c:v>
                </c:pt>
                <c:pt idx="18">
                  <c:v>Finland</c:v>
                </c:pt>
                <c:pt idx="19">
                  <c:v>Ireland</c:v>
                </c:pt>
                <c:pt idx="20">
                  <c:v>Spain</c:v>
                </c:pt>
                <c:pt idx="21">
                  <c:v>France</c:v>
                </c:pt>
                <c:pt idx="22">
                  <c:v>Italy</c:v>
                </c:pt>
                <c:pt idx="23">
                  <c:v>Germany</c:v>
                </c:pt>
                <c:pt idx="24">
                  <c:v>Netherlands</c:v>
                </c:pt>
                <c:pt idx="25">
                  <c:v>Austria</c:v>
                </c:pt>
                <c:pt idx="26">
                  <c:v>Belgium</c:v>
                </c:pt>
                <c:pt idx="27">
                  <c:v>Luxembourg</c:v>
                </c:pt>
              </c:strCache>
            </c:strRef>
          </c:cat>
          <c:val>
            <c:numRef>
              <c:f>'Figure 7'!$C$8:$C$35</c:f>
              <c:numCache>
                <c:formatCode>General</c:formatCode>
                <c:ptCount val="28"/>
                <c:pt idx="0" formatCode="#,##0">
                  <c:v>16854</c:v>
                </c:pt>
                <c:pt idx="2" formatCode="#,##0">
                  <c:v>10134</c:v>
                </c:pt>
                <c:pt idx="3" formatCode="#,##0">
                  <c:v>6545</c:v>
                </c:pt>
                <c:pt idx="4" formatCode="#,##0">
                  <c:v>9087</c:v>
                </c:pt>
                <c:pt idx="5" formatCode="#,##0">
                  <c:v>9027</c:v>
                </c:pt>
                <c:pt idx="6" formatCode="#,##0">
                  <c:v>10043</c:v>
                </c:pt>
                <c:pt idx="7" formatCode="#,##0">
                  <c:v>11453</c:v>
                </c:pt>
                <c:pt idx="8" formatCode="#,##0">
                  <c:v>10631</c:v>
                </c:pt>
                <c:pt idx="9" formatCode="#,##0">
                  <c:v>10985</c:v>
                </c:pt>
                <c:pt idx="10" formatCode="#,##0">
                  <c:v>11634</c:v>
                </c:pt>
                <c:pt idx="11" formatCode="#,##0">
                  <c:v>10627</c:v>
                </c:pt>
                <c:pt idx="12" formatCode="#,##0">
                  <c:v>14109</c:v>
                </c:pt>
                <c:pt idx="13" formatCode="#,##0">
                  <c:v>16917</c:v>
                </c:pt>
                <c:pt idx="14" formatCode="#,##0">
                  <c:v>14781</c:v>
                </c:pt>
                <c:pt idx="15" formatCode="#,##0">
                  <c:v>15694</c:v>
                </c:pt>
                <c:pt idx="16" formatCode="#,##0">
                  <c:v>19673</c:v>
                </c:pt>
                <c:pt idx="17" formatCode="#,##0">
                  <c:v>20646</c:v>
                </c:pt>
                <c:pt idx="18" formatCode="#,##0">
                  <c:v>20775</c:v>
                </c:pt>
                <c:pt idx="19" formatCode="#,##0">
                  <c:v>18979</c:v>
                </c:pt>
                <c:pt idx="20" formatCode="#,##0">
                  <c:v>18273</c:v>
                </c:pt>
                <c:pt idx="21" formatCode="#,##0">
                  <c:v>18586</c:v>
                </c:pt>
                <c:pt idx="22" formatCode="#,##0">
                  <c:v>19578</c:v>
                </c:pt>
                <c:pt idx="23" formatCode="#,##0">
                  <c:v>19932</c:v>
                </c:pt>
                <c:pt idx="24" formatCode="#,##0">
                  <c:v>21206</c:v>
                </c:pt>
                <c:pt idx="25" formatCode="#,##0">
                  <c:v>23119</c:v>
                </c:pt>
                <c:pt idx="26" formatCode="#,##0">
                  <c:v>22218</c:v>
                </c:pt>
                <c:pt idx="27" formatCode="#,##0">
                  <c:v>31522</c:v>
                </c:pt>
              </c:numCache>
            </c:numRef>
          </c:val>
          <c:smooth val="0"/>
          <c:extLst>
            <c:ext xmlns:c16="http://schemas.microsoft.com/office/drawing/2014/chart" uri="{C3380CC4-5D6E-409C-BE32-E72D297353CC}">
              <c16:uniqueId val="{00000001-BDBF-4809-B6A1-37C72F83AE20}"/>
            </c:ext>
          </c:extLst>
        </c:ser>
        <c:ser>
          <c:idx val="0"/>
          <c:order val="1"/>
          <c:tx>
            <c:strRef>
              <c:f>'Figure 7'!$D$7</c:f>
              <c:strCache>
                <c:ptCount val="1"/>
                <c:pt idx="0">
                  <c:v>2 active persons</c:v>
                </c:pt>
              </c:strCache>
            </c:strRef>
          </c:tx>
          <c:spPr>
            <a:ln w="28575">
              <a:noFill/>
            </a:ln>
          </c:spPr>
          <c:marker>
            <c:symbol val="dash"/>
            <c:size val="9"/>
            <c:spPr>
              <a:solidFill>
                <a:srgbClr val="FAA519"/>
              </a:solidFill>
              <a:ln>
                <a:noFill/>
              </a:ln>
            </c:spPr>
          </c:marker>
          <c:cat>
            <c:strRef>
              <c:f>'Figure 7'!$A$8:$A$35</c:f>
              <c:strCache>
                <c:ptCount val="28"/>
                <c:pt idx="0">
                  <c:v>EU-27 (¹)</c:v>
                </c:pt>
                <c:pt idx="2">
                  <c:v>Estonia</c:v>
                </c:pt>
                <c:pt idx="3">
                  <c:v>Romania</c:v>
                </c:pt>
                <c:pt idx="4">
                  <c:v>Latvia</c:v>
                </c:pt>
                <c:pt idx="5">
                  <c:v>Bulgaria</c:v>
                </c:pt>
                <c:pt idx="6">
                  <c:v>Czechia</c:v>
                </c:pt>
                <c:pt idx="7">
                  <c:v>Lithuania</c:v>
                </c:pt>
                <c:pt idx="8">
                  <c:v>Slovakia</c:v>
                </c:pt>
                <c:pt idx="9">
                  <c:v>Poland</c:v>
                </c:pt>
                <c:pt idx="10">
                  <c:v>Croatia</c:v>
                </c:pt>
                <c:pt idx="11">
                  <c:v>Hungary</c:v>
                </c:pt>
                <c:pt idx="12">
                  <c:v>Greece</c:v>
                </c:pt>
                <c:pt idx="13">
                  <c:v>Malta</c:v>
                </c:pt>
                <c:pt idx="14">
                  <c:v>Slovenia</c:v>
                </c:pt>
                <c:pt idx="15">
                  <c:v>Portugal</c:v>
                </c:pt>
                <c:pt idx="16">
                  <c:v>Sweden</c:v>
                </c:pt>
                <c:pt idx="17">
                  <c:v>Cyprus</c:v>
                </c:pt>
                <c:pt idx="18">
                  <c:v>Finland</c:v>
                </c:pt>
                <c:pt idx="19">
                  <c:v>Ireland</c:v>
                </c:pt>
                <c:pt idx="20">
                  <c:v>Spain</c:v>
                </c:pt>
                <c:pt idx="21">
                  <c:v>France</c:v>
                </c:pt>
                <c:pt idx="22">
                  <c:v>Italy</c:v>
                </c:pt>
                <c:pt idx="23">
                  <c:v>Germany</c:v>
                </c:pt>
                <c:pt idx="24">
                  <c:v>Netherlands</c:v>
                </c:pt>
                <c:pt idx="25">
                  <c:v>Austria</c:v>
                </c:pt>
                <c:pt idx="26">
                  <c:v>Belgium</c:v>
                </c:pt>
                <c:pt idx="27">
                  <c:v>Luxembourg</c:v>
                </c:pt>
              </c:strCache>
            </c:strRef>
          </c:cat>
          <c:val>
            <c:numRef>
              <c:f>'Figure 7'!$D$8:$D$35</c:f>
              <c:numCache>
                <c:formatCode>General</c:formatCode>
                <c:ptCount val="28"/>
                <c:pt idx="0" formatCode="#,##0">
                  <c:v>18247</c:v>
                </c:pt>
                <c:pt idx="2" formatCode="#,##0">
                  <c:v>11338</c:v>
                </c:pt>
                <c:pt idx="3" formatCode="#,##0">
                  <c:v>7136</c:v>
                </c:pt>
                <c:pt idx="4" formatCode="#,##0">
                  <c:v>11154</c:v>
                </c:pt>
                <c:pt idx="5" formatCode="#,##0">
                  <c:v>8389</c:v>
                </c:pt>
                <c:pt idx="6" formatCode="#,##0">
                  <c:v>10795</c:v>
                </c:pt>
                <c:pt idx="7" formatCode="#,##0">
                  <c:v>12094</c:v>
                </c:pt>
                <c:pt idx="8" formatCode="#,##0">
                  <c:v>11424</c:v>
                </c:pt>
                <c:pt idx="9" formatCode="#,##0">
                  <c:v>11575</c:v>
                </c:pt>
                <c:pt idx="10" formatCode="#,##0">
                  <c:v>11914</c:v>
                </c:pt>
                <c:pt idx="11" formatCode="#,##0">
                  <c:v>10529</c:v>
                </c:pt>
                <c:pt idx="12" formatCode="#,##0">
                  <c:v>15891</c:v>
                </c:pt>
                <c:pt idx="13" formatCode="#,##0">
                  <c:v>19538</c:v>
                </c:pt>
                <c:pt idx="14" formatCode="#,##0">
                  <c:v>16429</c:v>
                </c:pt>
                <c:pt idx="15" formatCode="#,##0">
                  <c:v>15735</c:v>
                </c:pt>
                <c:pt idx="16" formatCode="#,##0">
                  <c:v>21342</c:v>
                </c:pt>
                <c:pt idx="17" formatCode="#,##0">
                  <c:v>21352</c:v>
                </c:pt>
                <c:pt idx="18" formatCode="#,##0">
                  <c:v>25316</c:v>
                </c:pt>
                <c:pt idx="19" formatCode="#,##0">
                  <c:v>20781</c:v>
                </c:pt>
                <c:pt idx="20" formatCode="#,##0">
                  <c:v>18813</c:v>
                </c:pt>
                <c:pt idx="21" formatCode="#,##0">
                  <c:v>21318</c:v>
                </c:pt>
                <c:pt idx="22" formatCode="#,##0">
                  <c:v>19169</c:v>
                </c:pt>
                <c:pt idx="23" formatCode="#,##0">
                  <c:v>23311</c:v>
                </c:pt>
                <c:pt idx="24" formatCode="#,##0">
                  <c:v>22435</c:v>
                </c:pt>
                <c:pt idx="25" formatCode="#,##0">
                  <c:v>23483</c:v>
                </c:pt>
                <c:pt idx="26" formatCode="#,##0">
                  <c:v>23458</c:v>
                </c:pt>
                <c:pt idx="27" formatCode="#,##0">
                  <c:v>31337</c:v>
                </c:pt>
              </c:numCache>
            </c:numRef>
          </c:val>
          <c:smooth val="0"/>
          <c:extLst>
            <c:ext xmlns:c16="http://schemas.microsoft.com/office/drawing/2014/chart" uri="{C3380CC4-5D6E-409C-BE32-E72D297353CC}">
              <c16:uniqueId val="{00000002-BDBF-4809-B6A1-37C72F83AE20}"/>
            </c:ext>
          </c:extLst>
        </c:ser>
        <c:ser>
          <c:idx val="3"/>
          <c:order val="2"/>
          <c:tx>
            <c:strRef>
              <c:f>'Figure 7'!$E$7</c:f>
              <c:strCache>
                <c:ptCount val="1"/>
                <c:pt idx="0">
                  <c:v>3 or more active persons</c:v>
                </c:pt>
              </c:strCache>
            </c:strRef>
          </c:tx>
          <c:spPr>
            <a:ln w="28575">
              <a:noFill/>
            </a:ln>
          </c:spPr>
          <c:marker>
            <c:symbol val="dash"/>
            <c:size val="9"/>
            <c:spPr>
              <a:solidFill>
                <a:srgbClr val="F06423"/>
              </a:solidFill>
              <a:ln>
                <a:noFill/>
              </a:ln>
            </c:spPr>
          </c:marker>
          <c:cat>
            <c:strRef>
              <c:f>'Figure 7'!$A$8:$A$35</c:f>
              <c:strCache>
                <c:ptCount val="28"/>
                <c:pt idx="0">
                  <c:v>EU-27 (¹)</c:v>
                </c:pt>
                <c:pt idx="2">
                  <c:v>Estonia</c:v>
                </c:pt>
                <c:pt idx="3">
                  <c:v>Romania</c:v>
                </c:pt>
                <c:pt idx="4">
                  <c:v>Latvia</c:v>
                </c:pt>
                <c:pt idx="5">
                  <c:v>Bulgaria</c:v>
                </c:pt>
                <c:pt idx="6">
                  <c:v>Czechia</c:v>
                </c:pt>
                <c:pt idx="7">
                  <c:v>Lithuania</c:v>
                </c:pt>
                <c:pt idx="8">
                  <c:v>Slovakia</c:v>
                </c:pt>
                <c:pt idx="9">
                  <c:v>Poland</c:v>
                </c:pt>
                <c:pt idx="10">
                  <c:v>Croatia</c:v>
                </c:pt>
                <c:pt idx="11">
                  <c:v>Hungary</c:v>
                </c:pt>
                <c:pt idx="12">
                  <c:v>Greece</c:v>
                </c:pt>
                <c:pt idx="13">
                  <c:v>Malta</c:v>
                </c:pt>
                <c:pt idx="14">
                  <c:v>Slovenia</c:v>
                </c:pt>
                <c:pt idx="15">
                  <c:v>Portugal</c:v>
                </c:pt>
                <c:pt idx="16">
                  <c:v>Sweden</c:v>
                </c:pt>
                <c:pt idx="17">
                  <c:v>Cyprus</c:v>
                </c:pt>
                <c:pt idx="18">
                  <c:v>Finland</c:v>
                </c:pt>
                <c:pt idx="19">
                  <c:v>Ireland</c:v>
                </c:pt>
                <c:pt idx="20">
                  <c:v>Spain</c:v>
                </c:pt>
                <c:pt idx="21">
                  <c:v>France</c:v>
                </c:pt>
                <c:pt idx="22">
                  <c:v>Italy</c:v>
                </c:pt>
                <c:pt idx="23">
                  <c:v>Germany</c:v>
                </c:pt>
                <c:pt idx="24">
                  <c:v>Netherlands</c:v>
                </c:pt>
                <c:pt idx="25">
                  <c:v>Austria</c:v>
                </c:pt>
                <c:pt idx="26">
                  <c:v>Belgium</c:v>
                </c:pt>
                <c:pt idx="27">
                  <c:v>Luxembourg</c:v>
                </c:pt>
              </c:strCache>
            </c:strRef>
          </c:cat>
          <c:val>
            <c:numRef>
              <c:f>'Figure 7'!$E$8:$E$35</c:f>
              <c:numCache>
                <c:formatCode>General</c:formatCode>
                <c:ptCount val="28"/>
                <c:pt idx="0" formatCode="#,##0">
                  <c:v>16015</c:v>
                </c:pt>
                <c:pt idx="2" formatCode="#,##0">
                  <c:v>8518</c:v>
                </c:pt>
                <c:pt idx="3" formatCode="#,##0">
                  <c:v>6142</c:v>
                </c:pt>
                <c:pt idx="4" formatCode="#,##0">
                  <c:v>9189</c:v>
                </c:pt>
                <c:pt idx="5" formatCode="#,##0">
                  <c:v>7336</c:v>
                </c:pt>
                <c:pt idx="6" formatCode="#,##0">
                  <c:v>9924</c:v>
                </c:pt>
                <c:pt idx="7" formatCode="#,##0">
                  <c:v>10631</c:v>
                </c:pt>
                <c:pt idx="8" formatCode="#,##0">
                  <c:v>9819</c:v>
                </c:pt>
                <c:pt idx="9" formatCode="#,##0">
                  <c:v>9404</c:v>
                </c:pt>
                <c:pt idx="10" formatCode="#,##0">
                  <c:v>10181</c:v>
                </c:pt>
                <c:pt idx="11" formatCode="#,##0">
                  <c:v>9027</c:v>
                </c:pt>
                <c:pt idx="12" formatCode="#,##0">
                  <c:v>14611</c:v>
                </c:pt>
                <c:pt idx="13" formatCode="#,##0">
                  <c:v>17972</c:v>
                </c:pt>
                <c:pt idx="14" formatCode="#,##0">
                  <c:v>14946</c:v>
                </c:pt>
                <c:pt idx="15" formatCode="#,##0">
                  <c:v>12456</c:v>
                </c:pt>
                <c:pt idx="16" formatCode="#,##0">
                  <c:v>18477</c:v>
                </c:pt>
                <c:pt idx="17" formatCode="#,##0">
                  <c:v>20232</c:v>
                </c:pt>
                <c:pt idx="18" formatCode="#,##0">
                  <c:v>22066</c:v>
                </c:pt>
                <c:pt idx="19" formatCode="#,##0">
                  <c:v>19966</c:v>
                </c:pt>
                <c:pt idx="20" formatCode="#,##0">
                  <c:v>16220</c:v>
                </c:pt>
                <c:pt idx="21" formatCode="#,##0">
                  <c:v>17058</c:v>
                </c:pt>
                <c:pt idx="22" formatCode="#,##0">
                  <c:v>16693</c:v>
                </c:pt>
                <c:pt idx="23" formatCode="#,##0">
                  <c:v>22190</c:v>
                </c:pt>
                <c:pt idx="24" formatCode="#,##0">
                  <c:v>21295</c:v>
                </c:pt>
                <c:pt idx="25" formatCode="#,##0">
                  <c:v>20698</c:v>
                </c:pt>
                <c:pt idx="26" formatCode="#,##0">
                  <c:v>20507</c:v>
                </c:pt>
                <c:pt idx="27" formatCode="#,##0">
                  <c:v>23441</c:v>
                </c:pt>
              </c:numCache>
            </c:numRef>
          </c:val>
          <c:smooth val="0"/>
          <c:extLst>
            <c:ext xmlns:c16="http://schemas.microsoft.com/office/drawing/2014/chart" uri="{C3380CC4-5D6E-409C-BE32-E72D297353CC}">
              <c16:uniqueId val="{00000003-BDBF-4809-B6A1-37C72F83AE20}"/>
            </c:ext>
          </c:extLst>
        </c:ser>
        <c:ser>
          <c:idx val="2"/>
          <c:order val="3"/>
          <c:tx>
            <c:strRef>
              <c:f>'Figure 7'!$B$7</c:f>
              <c:strCache>
                <c:ptCount val="1"/>
                <c:pt idx="0">
                  <c:v>No active persons</c:v>
                </c:pt>
              </c:strCache>
            </c:strRef>
          </c:tx>
          <c:spPr>
            <a:ln w="28575">
              <a:noFill/>
            </a:ln>
          </c:spPr>
          <c:marker>
            <c:symbol val="dash"/>
            <c:size val="9"/>
            <c:spPr>
              <a:solidFill>
                <a:srgbClr val="286EB4"/>
              </a:solidFill>
              <a:ln>
                <a:noFill/>
              </a:ln>
            </c:spPr>
          </c:marker>
          <c:cat>
            <c:strRef>
              <c:f>'Figure 7'!$A$8:$A$35</c:f>
              <c:strCache>
                <c:ptCount val="28"/>
                <c:pt idx="0">
                  <c:v>EU-27 (¹)</c:v>
                </c:pt>
                <c:pt idx="2">
                  <c:v>Estonia</c:v>
                </c:pt>
                <c:pt idx="3">
                  <c:v>Romania</c:v>
                </c:pt>
                <c:pt idx="4">
                  <c:v>Latvia</c:v>
                </c:pt>
                <c:pt idx="5">
                  <c:v>Bulgaria</c:v>
                </c:pt>
                <c:pt idx="6">
                  <c:v>Czechia</c:v>
                </c:pt>
                <c:pt idx="7">
                  <c:v>Lithuania</c:v>
                </c:pt>
                <c:pt idx="8">
                  <c:v>Slovakia</c:v>
                </c:pt>
                <c:pt idx="9">
                  <c:v>Poland</c:v>
                </c:pt>
                <c:pt idx="10">
                  <c:v>Croatia</c:v>
                </c:pt>
                <c:pt idx="11">
                  <c:v>Hungary</c:v>
                </c:pt>
                <c:pt idx="12">
                  <c:v>Greece</c:v>
                </c:pt>
                <c:pt idx="13">
                  <c:v>Malta</c:v>
                </c:pt>
                <c:pt idx="14">
                  <c:v>Slovenia</c:v>
                </c:pt>
                <c:pt idx="15">
                  <c:v>Portugal</c:v>
                </c:pt>
                <c:pt idx="16">
                  <c:v>Sweden</c:v>
                </c:pt>
                <c:pt idx="17">
                  <c:v>Cyprus</c:v>
                </c:pt>
                <c:pt idx="18">
                  <c:v>Finland</c:v>
                </c:pt>
                <c:pt idx="19">
                  <c:v>Ireland</c:v>
                </c:pt>
                <c:pt idx="20">
                  <c:v>Spain</c:v>
                </c:pt>
                <c:pt idx="21">
                  <c:v>France</c:v>
                </c:pt>
                <c:pt idx="22">
                  <c:v>Italy</c:v>
                </c:pt>
                <c:pt idx="23">
                  <c:v>Germany</c:v>
                </c:pt>
                <c:pt idx="24">
                  <c:v>Netherlands</c:v>
                </c:pt>
                <c:pt idx="25">
                  <c:v>Austria</c:v>
                </c:pt>
                <c:pt idx="26">
                  <c:v>Belgium</c:v>
                </c:pt>
                <c:pt idx="27">
                  <c:v>Luxembourg</c:v>
                </c:pt>
              </c:strCache>
            </c:strRef>
          </c:cat>
          <c:val>
            <c:numRef>
              <c:f>'Figure 7'!$B$8:$B$35</c:f>
              <c:numCache>
                <c:formatCode>General</c:formatCode>
                <c:ptCount val="28"/>
                <c:pt idx="0" formatCode="#,##0">
                  <c:v>16427</c:v>
                </c:pt>
                <c:pt idx="2" formatCode="#,##0">
                  <c:v>5798</c:v>
                </c:pt>
                <c:pt idx="3" formatCode="#,##0">
                  <c:v>6448</c:v>
                </c:pt>
                <c:pt idx="4" formatCode="#,##0">
                  <c:v>6461</c:v>
                </c:pt>
                <c:pt idx="5" formatCode="#,##0">
                  <c:v>6716</c:v>
                </c:pt>
                <c:pt idx="6" formatCode="#,##0">
                  <c:v>8130</c:v>
                </c:pt>
                <c:pt idx="7" formatCode="#,##0">
                  <c:v>9217</c:v>
                </c:pt>
                <c:pt idx="8" formatCode="#,##0">
                  <c:v>9439</c:v>
                </c:pt>
                <c:pt idx="9" formatCode="#,##0">
                  <c:v>9815</c:v>
                </c:pt>
                <c:pt idx="10" formatCode="#,##0">
                  <c:v>9914</c:v>
                </c:pt>
                <c:pt idx="11" formatCode="#,##0">
                  <c:v>10129</c:v>
                </c:pt>
                <c:pt idx="12" formatCode="#,##0">
                  <c:v>11933</c:v>
                </c:pt>
                <c:pt idx="13" formatCode="#,##0">
                  <c:v>12345</c:v>
                </c:pt>
                <c:pt idx="14" formatCode="#,##0">
                  <c:v>13509</c:v>
                </c:pt>
                <c:pt idx="15" formatCode="#,##0">
                  <c:v>13744</c:v>
                </c:pt>
                <c:pt idx="16" formatCode="#,##0">
                  <c:v>16775</c:v>
                </c:pt>
                <c:pt idx="17" formatCode="#,##0">
                  <c:v>17836</c:v>
                </c:pt>
                <c:pt idx="18" formatCode="#,##0">
                  <c:v>17976</c:v>
                </c:pt>
                <c:pt idx="19" formatCode="#,##0">
                  <c:v>18293</c:v>
                </c:pt>
                <c:pt idx="20" formatCode="#,##0">
                  <c:v>18533</c:v>
                </c:pt>
                <c:pt idx="21" formatCode="#,##0">
                  <c:v>18952</c:v>
                </c:pt>
                <c:pt idx="22" formatCode="#,##0">
                  <c:v>19028</c:v>
                </c:pt>
                <c:pt idx="23" formatCode="#,##0">
                  <c:v>20263</c:v>
                </c:pt>
                <c:pt idx="24" formatCode="#,##0">
                  <c:v>21539</c:v>
                </c:pt>
                <c:pt idx="25" formatCode="#,##0">
                  <c:v>21834</c:v>
                </c:pt>
                <c:pt idx="26" formatCode="#,##0">
                  <c:v>22315</c:v>
                </c:pt>
                <c:pt idx="27" formatCode="#,##0">
                  <c:v>34550</c:v>
                </c:pt>
              </c:numCache>
            </c:numRef>
          </c:val>
          <c:smooth val="0"/>
          <c:extLst>
            <c:ext xmlns:c16="http://schemas.microsoft.com/office/drawing/2014/chart" uri="{C3380CC4-5D6E-409C-BE32-E72D297353CC}">
              <c16:uniqueId val="{00000000-BDBF-4809-B6A1-37C72F83AE20}"/>
            </c:ext>
          </c:extLst>
        </c:ser>
        <c:dLbls>
          <c:showLegendKey val="0"/>
          <c:showVal val="0"/>
          <c:showCatName val="0"/>
          <c:showSerName val="0"/>
          <c:showPercent val="0"/>
          <c:showBubbleSize val="0"/>
        </c:dLbls>
        <c:marker val="1"/>
        <c:smooth val="0"/>
        <c:axId val="237626480"/>
        <c:axId val="237626872"/>
      </c:lineChart>
      <c:catAx>
        <c:axId val="237626480"/>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37626872"/>
        <c:crosses val="autoZero"/>
        <c:auto val="1"/>
        <c:lblAlgn val="ctr"/>
        <c:lblOffset val="100"/>
        <c:tickMarkSkip val="1"/>
        <c:noMultiLvlLbl val="0"/>
      </c:catAx>
      <c:valAx>
        <c:axId val="237626872"/>
        <c:scaling>
          <c:orientation val="minMax"/>
          <c:min val="0"/>
        </c:scaling>
        <c:delete val="0"/>
        <c:axPos val="l"/>
        <c:majorGridlines>
          <c:spPr>
            <a:ln w="3175">
              <a:solidFill>
                <a:srgbClr val="C0C0C0"/>
              </a:solidFill>
              <a:prstDash val="sysDash"/>
            </a:ln>
          </c:spPr>
        </c:majorGridlines>
        <c:numFmt formatCode="#\ ##0" sourceLinked="0"/>
        <c:majorTickMark val="none"/>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crossAx val="237626480"/>
        <c:crosses val="autoZero"/>
        <c:crossBetween val="between"/>
      </c:valAx>
    </c:plotArea>
    <c:legend>
      <c:legendPos val="b"/>
      <c:layout>
        <c:manualLayout>
          <c:xMode val="edge"/>
          <c:yMode val="edge"/>
          <c:x val="0.17808939393939394"/>
          <c:y val="0.80162892156862742"/>
          <c:w val="0.6095719696969697"/>
          <c:h val="4.0000653594771243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Mean consumption expenditure by degree of urbanisation, 2015</a:t>
            </a:r>
          </a:p>
          <a:p>
            <a:pPr algn="l">
              <a:defRPr sz="1800" b="1"/>
            </a:pPr>
            <a:r>
              <a:rPr lang="en-US" sz="1600" b="0"/>
              <a:t>(PPS per adult equivalent)</a:t>
            </a:r>
          </a:p>
        </c:rich>
      </c:tx>
      <c:layout>
        <c:manualLayout>
          <c:xMode val="edge"/>
          <c:yMode val="edge"/>
          <c:x val="5.2929143609582131E-3"/>
          <c:y val="9.819204857027159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8382059965153535E-2"/>
          <c:y val="0.15887332385661812"/>
          <c:w val="0.91706242892586598"/>
          <c:h val="0.46409823384807281"/>
        </c:manualLayout>
      </c:layout>
      <c:barChart>
        <c:barDir val="col"/>
        <c:grouping val="clustered"/>
        <c:varyColors val="0"/>
        <c:ser>
          <c:idx val="1"/>
          <c:order val="1"/>
          <c:tx>
            <c:strRef>
              <c:f>'Figure 8'!$C$6</c:f>
              <c:strCache>
                <c:ptCount val="1"/>
                <c:pt idx="0">
                  <c:v>Cities</c:v>
                </c:pt>
              </c:strCache>
            </c:strRef>
          </c:tx>
          <c:spPr>
            <a:solidFill>
              <a:schemeClr val="accent2"/>
            </a:solidFill>
            <a:ln>
              <a:noFill/>
            </a:ln>
            <a:effectLst/>
          </c:spPr>
          <c:invertIfNegative val="0"/>
          <c:cat>
            <c:strRef>
              <c:f>'Figure 8'!$A$7:$A$35</c:f>
              <c:strCache>
                <c:ptCount val="29"/>
                <c:pt idx="0">
                  <c:v>EU-27 (²)</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 (¹)</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cat>
          <c:val>
            <c:numRef>
              <c:f>'Figure 8'!$C$7:$C$35</c:f>
              <c:numCache>
                <c:formatCode>#,##0</c:formatCode>
                <c:ptCount val="29"/>
                <c:pt idx="0">
                  <c:v>18224</c:v>
                </c:pt>
                <c:pt idx="2">
                  <c:v>29395</c:v>
                </c:pt>
                <c:pt idx="3">
                  <c:v>22201</c:v>
                </c:pt>
                <c:pt idx="4">
                  <c:v>22277</c:v>
                </c:pt>
                <c:pt idx="5">
                  <c:v>21400</c:v>
                </c:pt>
                <c:pt idx="6">
                  <c:v>20932</c:v>
                </c:pt>
                <c:pt idx="7">
                  <c:v>21978</c:v>
                </c:pt>
                <c:pt idx="8">
                  <c:v>20797</c:v>
                </c:pt>
                <c:pt idx="9">
                  <c:v>22008</c:v>
                </c:pt>
                <c:pt idx="10">
                  <c:v>21024</c:v>
                </c:pt>
                <c:pt idx="11">
                  <c:v>20218</c:v>
                </c:pt>
                <c:pt idx="12">
                  <c:v>19642</c:v>
                </c:pt>
                <c:pt idx="13">
                  <c:v>20753</c:v>
                </c:pt>
                <c:pt idx="14">
                  <c:v>19433</c:v>
                </c:pt>
                <c:pt idx="15">
                  <c:v>16246</c:v>
                </c:pt>
                <c:pt idx="16">
                  <c:v>17506</c:v>
                </c:pt>
                <c:pt idx="17">
                  <c:v>16663</c:v>
                </c:pt>
                <c:pt idx="18">
                  <c:v>15017</c:v>
                </c:pt>
                <c:pt idx="19">
                  <c:v>12598</c:v>
                </c:pt>
                <c:pt idx="20">
                  <c:v>13777</c:v>
                </c:pt>
                <c:pt idx="21">
                  <c:v>12273</c:v>
                </c:pt>
                <c:pt idx="22">
                  <c:v>11562</c:v>
                </c:pt>
                <c:pt idx="23">
                  <c:v>12634</c:v>
                </c:pt>
                <c:pt idx="24">
                  <c:v>10337</c:v>
                </c:pt>
                <c:pt idx="25">
                  <c:v>9563</c:v>
                </c:pt>
                <c:pt idx="26">
                  <c:v>9730</c:v>
                </c:pt>
                <c:pt idx="27">
                  <c:v>9700</c:v>
                </c:pt>
                <c:pt idx="28">
                  <c:v>8809</c:v>
                </c:pt>
              </c:numCache>
            </c:numRef>
          </c:val>
          <c:extLst>
            <c:ext xmlns:c16="http://schemas.microsoft.com/office/drawing/2014/chart" uri="{C3380CC4-5D6E-409C-BE32-E72D297353CC}">
              <c16:uniqueId val="{00000000-DB3F-4482-BB22-E3020A72689D}"/>
            </c:ext>
          </c:extLst>
        </c:ser>
        <c:ser>
          <c:idx val="2"/>
          <c:order val="2"/>
          <c:tx>
            <c:strRef>
              <c:f>'Figure 8'!$D$6</c:f>
              <c:strCache>
                <c:ptCount val="1"/>
                <c:pt idx="0">
                  <c:v>Towns and suburbs</c:v>
                </c:pt>
              </c:strCache>
            </c:strRef>
          </c:tx>
          <c:spPr>
            <a:solidFill>
              <a:schemeClr val="accent3"/>
            </a:solidFill>
            <a:ln>
              <a:noFill/>
            </a:ln>
            <a:effectLst/>
          </c:spPr>
          <c:invertIfNegative val="0"/>
          <c:cat>
            <c:strRef>
              <c:f>'Figure 8'!$A$7:$A$35</c:f>
              <c:strCache>
                <c:ptCount val="29"/>
                <c:pt idx="0">
                  <c:v>EU-27 (²)</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 (¹)</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cat>
          <c:val>
            <c:numRef>
              <c:f>'Figure 8'!$D$7:$D$35</c:f>
              <c:numCache>
                <c:formatCode>#,##0</c:formatCode>
                <c:ptCount val="29"/>
                <c:pt idx="0">
                  <c:v>17183</c:v>
                </c:pt>
                <c:pt idx="2">
                  <c:v>34735</c:v>
                </c:pt>
                <c:pt idx="3">
                  <c:v>23546</c:v>
                </c:pt>
                <c:pt idx="4">
                  <c:v>23221</c:v>
                </c:pt>
                <c:pt idx="5">
                  <c:v>22216</c:v>
                </c:pt>
                <c:pt idx="6">
                  <c:v>21412</c:v>
                </c:pt>
                <c:pt idx="7">
                  <c:v>20274</c:v>
                </c:pt>
                <c:pt idx="8">
                  <c:v>20812</c:v>
                </c:pt>
                <c:pt idx="9">
                  <c:v>18714</c:v>
                </c:pt>
                <c:pt idx="10">
                  <c:v>18284</c:v>
                </c:pt>
                <c:pt idx="11">
                  <c:v>18589</c:v>
                </c:pt>
                <c:pt idx="12">
                  <c:v>19751</c:v>
                </c:pt>
                <c:pt idx="13">
                  <c:v>18951</c:v>
                </c:pt>
                <c:pt idx="14">
                  <c:v>17981</c:v>
                </c:pt>
                <c:pt idx="15">
                  <c:v>14417</c:v>
                </c:pt>
                <c:pt idx="16">
                  <c:v>14439</c:v>
                </c:pt>
                <c:pt idx="17">
                  <c:v>14065</c:v>
                </c:pt>
                <c:pt idx="18">
                  <c:v>15471</c:v>
                </c:pt>
                <c:pt idx="19">
                  <c:v>11384</c:v>
                </c:pt>
                <c:pt idx="20">
                  <c:v>9695</c:v>
                </c:pt>
                <c:pt idx="21">
                  <c:v>10243</c:v>
                </c:pt>
                <c:pt idx="22">
                  <c:v>10448</c:v>
                </c:pt>
                <c:pt idx="23">
                  <c:v>9957</c:v>
                </c:pt>
                <c:pt idx="24">
                  <c:v>9557</c:v>
                </c:pt>
                <c:pt idx="25">
                  <c:v>9384</c:v>
                </c:pt>
                <c:pt idx="26">
                  <c:v>9707</c:v>
                </c:pt>
                <c:pt idx="27">
                  <c:v>6599</c:v>
                </c:pt>
                <c:pt idx="28">
                  <c:v>6574</c:v>
                </c:pt>
              </c:numCache>
            </c:numRef>
          </c:val>
          <c:extLst>
            <c:ext xmlns:c16="http://schemas.microsoft.com/office/drawing/2014/chart" uri="{C3380CC4-5D6E-409C-BE32-E72D297353CC}">
              <c16:uniqueId val="{00000001-DB3F-4482-BB22-E3020A72689D}"/>
            </c:ext>
          </c:extLst>
        </c:ser>
        <c:ser>
          <c:idx val="3"/>
          <c:order val="3"/>
          <c:tx>
            <c:strRef>
              <c:f>'Figure 8'!$E$6</c:f>
              <c:strCache>
                <c:ptCount val="1"/>
                <c:pt idx="0">
                  <c:v>Rural areas</c:v>
                </c:pt>
              </c:strCache>
            </c:strRef>
          </c:tx>
          <c:spPr>
            <a:solidFill>
              <a:schemeClr val="accent4"/>
            </a:solidFill>
            <a:ln>
              <a:noFill/>
            </a:ln>
            <a:effectLst/>
          </c:spPr>
          <c:invertIfNegative val="0"/>
          <c:cat>
            <c:strRef>
              <c:f>'Figure 8'!$A$7:$A$35</c:f>
              <c:strCache>
                <c:ptCount val="29"/>
                <c:pt idx="0">
                  <c:v>EU-27 (²)</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 (¹)</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cat>
          <c:val>
            <c:numRef>
              <c:f>'Figure 8'!$E$7:$E$35</c:f>
              <c:numCache>
                <c:formatCode>#,##0</c:formatCode>
                <c:ptCount val="29"/>
                <c:pt idx="0">
                  <c:v>16181</c:v>
                </c:pt>
                <c:pt idx="2">
                  <c:v>31044</c:v>
                </c:pt>
                <c:pt idx="3">
                  <c:v>22391</c:v>
                </c:pt>
                <c:pt idx="4">
                  <c:v>21340</c:v>
                </c:pt>
                <c:pt idx="5">
                  <c:v>21720</c:v>
                </c:pt>
                <c:pt idx="6">
                  <c:v>20837</c:v>
                </c:pt>
                <c:pt idx="7">
                  <c:v>20273</c:v>
                </c:pt>
                <c:pt idx="8">
                  <c:v>19528</c:v>
                </c:pt>
                <c:pt idx="9">
                  <c:v>17711</c:v>
                </c:pt>
                <c:pt idx="10">
                  <c:v>18533</c:v>
                </c:pt>
                <c:pt idx="11">
                  <c:v>18942</c:v>
                </c:pt>
                <c:pt idx="12">
                  <c:v>18959</c:v>
                </c:pt>
                <c:pt idx="13" formatCode="General">
                  <c:v>16720</c:v>
                </c:pt>
                <c:pt idx="14">
                  <c:v>16622</c:v>
                </c:pt>
                <c:pt idx="15">
                  <c:v>0</c:v>
                </c:pt>
                <c:pt idx="16">
                  <c:v>14313</c:v>
                </c:pt>
                <c:pt idx="17">
                  <c:v>12587</c:v>
                </c:pt>
                <c:pt idx="18">
                  <c:v>12613</c:v>
                </c:pt>
                <c:pt idx="19">
                  <c:v>9512</c:v>
                </c:pt>
                <c:pt idx="20">
                  <c:v>8441</c:v>
                </c:pt>
                <c:pt idx="21">
                  <c:v>9256</c:v>
                </c:pt>
                <c:pt idx="22">
                  <c:v>9345</c:v>
                </c:pt>
                <c:pt idx="23">
                  <c:v>8702</c:v>
                </c:pt>
                <c:pt idx="24">
                  <c:v>9129</c:v>
                </c:pt>
                <c:pt idx="25">
                  <c:v>8379</c:v>
                </c:pt>
                <c:pt idx="26">
                  <c:v>7785</c:v>
                </c:pt>
                <c:pt idx="27">
                  <c:v>5443</c:v>
                </c:pt>
                <c:pt idx="28">
                  <c:v>5166</c:v>
                </c:pt>
              </c:numCache>
            </c:numRef>
          </c:val>
          <c:extLst>
            <c:ext xmlns:c16="http://schemas.microsoft.com/office/drawing/2014/chart" uri="{C3380CC4-5D6E-409C-BE32-E72D297353CC}">
              <c16:uniqueId val="{00000002-DB3F-4482-BB22-E3020A72689D}"/>
            </c:ext>
          </c:extLst>
        </c:ser>
        <c:dLbls>
          <c:showLegendKey val="0"/>
          <c:showVal val="0"/>
          <c:showCatName val="0"/>
          <c:showSerName val="0"/>
          <c:showPercent val="0"/>
          <c:showBubbleSize val="0"/>
        </c:dLbls>
        <c:gapWidth val="219"/>
        <c:axId val="233911464"/>
        <c:axId val="233911856"/>
      </c:barChart>
      <c:scatterChart>
        <c:scatterStyle val="lineMarker"/>
        <c:varyColors val="0"/>
        <c:ser>
          <c:idx val="0"/>
          <c:order val="0"/>
          <c:tx>
            <c:strRef>
              <c:f>'Figure 8'!$B$6</c:f>
              <c:strCache>
                <c:ptCount val="1"/>
                <c:pt idx="0">
                  <c:v>Total</c:v>
                </c:pt>
              </c:strCache>
            </c:strRef>
          </c:tx>
          <c:spPr>
            <a:ln w="25400" cap="rnd">
              <a:noFill/>
              <a:round/>
            </a:ln>
            <a:effectLst/>
          </c:spPr>
          <c:marker>
            <c:symbol val="dash"/>
            <c:size val="11"/>
            <c:spPr>
              <a:solidFill>
                <a:schemeClr val="tx1"/>
              </a:solidFill>
              <a:ln w="9525">
                <a:solidFill>
                  <a:schemeClr val="tx1"/>
                </a:solidFill>
              </a:ln>
              <a:effectLst/>
            </c:spPr>
          </c:marker>
          <c:xVal>
            <c:strRef>
              <c:f>'Figure 8'!$A$7:$A$35</c:f>
              <c:strCache>
                <c:ptCount val="29"/>
                <c:pt idx="0">
                  <c:v>EU-27 (²)</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 (¹)</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xVal>
          <c:yVal>
            <c:numRef>
              <c:f>'Figure 8'!$B$7:$B$35</c:f>
              <c:numCache>
                <c:formatCode>#,##0</c:formatCode>
                <c:ptCount val="29"/>
                <c:pt idx="0">
                  <c:v>17357</c:v>
                </c:pt>
                <c:pt idx="2">
                  <c:v>31893</c:v>
                </c:pt>
                <c:pt idx="3">
                  <c:v>22645</c:v>
                </c:pt>
                <c:pt idx="4">
                  <c:v>22578</c:v>
                </c:pt>
                <c:pt idx="5">
                  <c:v>21692</c:v>
                </c:pt>
                <c:pt idx="6">
                  <c:v>21085</c:v>
                </c:pt>
                <c:pt idx="7">
                  <c:v>20928</c:v>
                </c:pt>
                <c:pt idx="8">
                  <c:v>20384</c:v>
                </c:pt>
                <c:pt idx="9">
                  <c:v>20199</c:v>
                </c:pt>
                <c:pt idx="10">
                  <c:v>19552</c:v>
                </c:pt>
                <c:pt idx="11">
                  <c:v>19484</c:v>
                </c:pt>
                <c:pt idx="12">
                  <c:v>19286</c:v>
                </c:pt>
                <c:pt idx="13">
                  <c:v>19171</c:v>
                </c:pt>
                <c:pt idx="14">
                  <c:v>18388</c:v>
                </c:pt>
                <c:pt idx="15">
                  <c:v>16111</c:v>
                </c:pt>
                <c:pt idx="16">
                  <c:v>15014</c:v>
                </c:pt>
                <c:pt idx="17">
                  <c:v>14844</c:v>
                </c:pt>
                <c:pt idx="18">
                  <c:v>14483</c:v>
                </c:pt>
                <c:pt idx="19">
                  <c:v>10986</c:v>
                </c:pt>
                <c:pt idx="20">
                  <c:v>10851</c:v>
                </c:pt>
                <c:pt idx="21">
                  <c:v>10692</c:v>
                </c:pt>
                <c:pt idx="22">
                  <c:v>10550</c:v>
                </c:pt>
                <c:pt idx="23">
                  <c:v>10319</c:v>
                </c:pt>
                <c:pt idx="24">
                  <c:v>9677</c:v>
                </c:pt>
                <c:pt idx="25">
                  <c:v>8975</c:v>
                </c:pt>
                <c:pt idx="26">
                  <c:v>8883</c:v>
                </c:pt>
                <c:pt idx="27">
                  <c:v>7821</c:v>
                </c:pt>
                <c:pt idx="28">
                  <c:v>6750</c:v>
                </c:pt>
              </c:numCache>
            </c:numRef>
          </c:yVal>
          <c:smooth val="0"/>
          <c:extLst>
            <c:ext xmlns:c16="http://schemas.microsoft.com/office/drawing/2014/chart" uri="{C3380CC4-5D6E-409C-BE32-E72D297353CC}">
              <c16:uniqueId val="{00000003-DB3F-4482-BB22-E3020A72689D}"/>
            </c:ext>
          </c:extLst>
        </c:ser>
        <c:dLbls>
          <c:showLegendKey val="0"/>
          <c:showVal val="0"/>
          <c:showCatName val="0"/>
          <c:showSerName val="0"/>
          <c:showPercent val="0"/>
          <c:showBubbleSize val="0"/>
        </c:dLbls>
        <c:axId val="233911464"/>
        <c:axId val="233911856"/>
      </c:scatterChart>
      <c:catAx>
        <c:axId val="23391146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33911856"/>
        <c:crosses val="autoZero"/>
        <c:auto val="1"/>
        <c:lblAlgn val="ctr"/>
        <c:lblOffset val="100"/>
        <c:tickMarkSkip val="1"/>
        <c:noMultiLvlLbl val="0"/>
      </c:catAx>
      <c:valAx>
        <c:axId val="233911856"/>
        <c:scaling>
          <c:orientation val="minMax"/>
        </c:scaling>
        <c:delete val="0"/>
        <c:axPos val="l"/>
        <c:majorGridlines>
          <c:spPr>
            <a:ln w="3175" cap="flat" cmpd="sng" algn="ctr">
              <a:solidFill>
                <a:srgbClr val="C0C0C0"/>
              </a:solidFill>
              <a:prstDash val="sysDash"/>
              <a:round/>
            </a:ln>
            <a:effectLst/>
          </c:spPr>
        </c:majorGridlines>
        <c:numFmt formatCode="#\ ##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33911464"/>
        <c:crosses val="autoZero"/>
        <c:crossBetween val="between"/>
      </c:valAx>
      <c:spPr>
        <a:noFill/>
        <a:ln>
          <a:noFill/>
        </a:ln>
        <a:effectLst/>
      </c:spPr>
    </c:plotArea>
    <c:legend>
      <c:legendPos val="b"/>
      <c:layout>
        <c:manualLayout>
          <c:xMode val="edge"/>
          <c:yMode val="edge"/>
          <c:x val="0.27107046171404781"/>
          <c:y val="0.7929806215672649"/>
          <c:w val="0.38514033391899466"/>
          <c:h val="4.082418139515027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Mean consumption expenditure per adult equivalent</a:t>
            </a:r>
          </a:p>
          <a:p>
            <a:pPr algn="l">
              <a:defRPr sz="1800" b="1"/>
            </a:pPr>
            <a:r>
              <a:rPr lang="en-US" sz="1600" b="0"/>
              <a:t>(in PPS)</a:t>
            </a:r>
          </a:p>
        </c:rich>
      </c:tx>
      <c:layout>
        <c:manualLayout>
          <c:xMode val="edge"/>
          <c:yMode val="edge"/>
          <c:x val="5.3486149298373328E-3"/>
          <c:y val="9.359542016236963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708691057052664E-2"/>
          <c:y val="0.18672286322392742"/>
          <c:w val="0.97058261788589484"/>
          <c:h val="0.64354221079752139"/>
        </c:manualLayout>
      </c:layout>
      <c:barChart>
        <c:barDir val="col"/>
        <c:grouping val="clustered"/>
        <c:varyColors val="0"/>
        <c:ser>
          <c:idx val="0"/>
          <c:order val="0"/>
          <c:tx>
            <c:strRef>
              <c:f>'Figure 2'!$C$8</c:f>
              <c:strCache>
                <c:ptCount val="1"/>
                <c:pt idx="0">
                  <c:v>2010</c:v>
                </c:pt>
              </c:strCache>
            </c:strRef>
          </c:tx>
          <c:spPr>
            <a:solidFill>
              <a:srgbClr val="FDDBA3"/>
            </a:solidFill>
            <a:ln>
              <a:noFill/>
            </a:ln>
            <a:effectLst/>
          </c:spPr>
          <c:invertIfNegative val="0"/>
          <c:cat>
            <c:strRef>
              <c:f>'Figure 2'!$B$9:$B$37</c:f>
              <c:strCache>
                <c:ptCount val="29"/>
                <c:pt idx="0">
                  <c:v>EU-27</c:v>
                </c:pt>
                <c:pt idx="2">
                  <c:v>Luxembourg</c:v>
                </c:pt>
                <c:pt idx="3">
                  <c:v>Cyprus</c:v>
                </c:pt>
                <c:pt idx="4">
                  <c:v>Austria</c:v>
                </c:pt>
                <c:pt idx="5">
                  <c:v>Belgium</c:v>
                </c:pt>
                <c:pt idx="6">
                  <c:v>Netherlands</c:v>
                </c:pt>
                <c:pt idx="7">
                  <c:v>Germany</c:v>
                </c:pt>
                <c:pt idx="8">
                  <c:v>Denmark</c:v>
                </c:pt>
                <c:pt idx="9">
                  <c:v>Ireland</c:v>
                </c:pt>
                <c:pt idx="10">
                  <c:v>Finland</c:v>
                </c:pt>
                <c:pt idx="11">
                  <c:v>France</c:v>
                </c:pt>
                <c:pt idx="12">
                  <c:v>Italy</c:v>
                </c:pt>
                <c:pt idx="13">
                  <c:v>Spain</c:v>
                </c:pt>
                <c:pt idx="14">
                  <c:v>Sweden</c:v>
                </c:pt>
                <c:pt idx="15">
                  <c:v>Greece</c:v>
                </c:pt>
                <c:pt idx="16">
                  <c:v>Slovenia</c:v>
                </c:pt>
                <c:pt idx="17">
                  <c:v>Malta</c:v>
                </c:pt>
                <c:pt idx="18">
                  <c:v>Portugal</c:v>
                </c:pt>
                <c:pt idx="19">
                  <c:v>Croatia</c:v>
                </c:pt>
                <c:pt idx="20">
                  <c:v>Poland</c:v>
                </c:pt>
                <c:pt idx="21">
                  <c:v>Lithuania</c:v>
                </c:pt>
                <c:pt idx="22">
                  <c:v>Hungary</c:v>
                </c:pt>
                <c:pt idx="23">
                  <c:v>Czechia</c:v>
                </c:pt>
                <c:pt idx="24">
                  <c:v>Slovakia</c:v>
                </c:pt>
                <c:pt idx="25">
                  <c:v>Latvia</c:v>
                </c:pt>
                <c:pt idx="26">
                  <c:v>Estonia</c:v>
                </c:pt>
                <c:pt idx="27">
                  <c:v>Bulgaria</c:v>
                </c:pt>
                <c:pt idx="28">
                  <c:v>Romania</c:v>
                </c:pt>
              </c:strCache>
            </c:strRef>
          </c:cat>
          <c:val>
            <c:numRef>
              <c:f>'Figure 2'!$C$9:$C$37</c:f>
              <c:numCache>
                <c:formatCode>#,##0</c:formatCode>
                <c:ptCount val="29"/>
                <c:pt idx="0">
                  <c:v>15921</c:v>
                </c:pt>
                <c:pt idx="2">
                  <c:v>28621</c:v>
                </c:pt>
                <c:pt idx="3">
                  <c:v>24111</c:v>
                </c:pt>
                <c:pt idx="4">
                  <c:v>21509</c:v>
                </c:pt>
                <c:pt idx="5">
                  <c:v>20139</c:v>
                </c:pt>
                <c:pt idx="6">
                  <c:v>20016</c:v>
                </c:pt>
                <c:pt idx="7">
                  <c:v>19234</c:v>
                </c:pt>
                <c:pt idx="8">
                  <c:v>19204</c:v>
                </c:pt>
                <c:pt idx="9">
                  <c:v>18950</c:v>
                </c:pt>
                <c:pt idx="10">
                  <c:v>18097</c:v>
                </c:pt>
                <c:pt idx="11">
                  <c:v>18085</c:v>
                </c:pt>
                <c:pt idx="12">
                  <c:v>17950</c:v>
                </c:pt>
                <c:pt idx="13">
                  <c:v>17858</c:v>
                </c:pt>
                <c:pt idx="14">
                  <c:v>17436</c:v>
                </c:pt>
                <c:pt idx="15">
                  <c:v>17036</c:v>
                </c:pt>
                <c:pt idx="16">
                  <c:v>15273</c:v>
                </c:pt>
                <c:pt idx="17">
                  <c:v>14576</c:v>
                </c:pt>
                <c:pt idx="18">
                  <c:v>13566</c:v>
                </c:pt>
                <c:pt idx="19">
                  <c:v>9605</c:v>
                </c:pt>
                <c:pt idx="20">
                  <c:v>8801</c:v>
                </c:pt>
                <c:pt idx="21">
                  <c:v>8668</c:v>
                </c:pt>
                <c:pt idx="22">
                  <c:v>8511</c:v>
                </c:pt>
                <c:pt idx="23">
                  <c:v>8328</c:v>
                </c:pt>
                <c:pt idx="24">
                  <c:v>8315</c:v>
                </c:pt>
                <c:pt idx="25">
                  <c:v>6863</c:v>
                </c:pt>
                <c:pt idx="26">
                  <c:v>6755</c:v>
                </c:pt>
                <c:pt idx="27">
                  <c:v>5644</c:v>
                </c:pt>
                <c:pt idx="28">
                  <c:v>5385</c:v>
                </c:pt>
              </c:numCache>
            </c:numRef>
          </c:val>
          <c:extLst>
            <c:ext xmlns:c16="http://schemas.microsoft.com/office/drawing/2014/chart" uri="{C3380CC4-5D6E-409C-BE32-E72D297353CC}">
              <c16:uniqueId val="{00000000-3FF1-403F-9D1D-9315CF14F6D6}"/>
            </c:ext>
          </c:extLst>
        </c:ser>
        <c:dLbls>
          <c:showLegendKey val="0"/>
          <c:showVal val="0"/>
          <c:showCatName val="0"/>
          <c:showSerName val="0"/>
          <c:showPercent val="0"/>
          <c:showBubbleSize val="0"/>
        </c:dLbls>
        <c:gapWidth val="150"/>
        <c:axId val="686796200"/>
        <c:axId val="686804728"/>
      </c:barChart>
      <c:lineChart>
        <c:grouping val="standard"/>
        <c:varyColors val="0"/>
        <c:ser>
          <c:idx val="1"/>
          <c:order val="1"/>
          <c:tx>
            <c:strRef>
              <c:f>'Figure 2'!$D$8</c:f>
              <c:strCache>
                <c:ptCount val="1"/>
                <c:pt idx="0">
                  <c:v>2015</c:v>
                </c:pt>
              </c:strCache>
            </c:strRef>
          </c:tx>
          <c:spPr>
            <a:ln w="28575" cap="rnd">
              <a:noFill/>
              <a:round/>
            </a:ln>
            <a:effectLst/>
          </c:spPr>
          <c:marker>
            <c:symbol val="dash"/>
            <c:size val="9"/>
            <c:spPr>
              <a:solidFill>
                <a:schemeClr val="accent2"/>
              </a:solidFill>
              <a:ln w="9525">
                <a:solidFill>
                  <a:schemeClr val="accent2"/>
                </a:solidFill>
              </a:ln>
              <a:effectLst/>
            </c:spPr>
          </c:marker>
          <c:cat>
            <c:strRef>
              <c:f>'Figure 2'!$B$9:$B$37</c:f>
              <c:strCache>
                <c:ptCount val="29"/>
                <c:pt idx="0">
                  <c:v>EU-27</c:v>
                </c:pt>
                <c:pt idx="2">
                  <c:v>Luxembourg</c:v>
                </c:pt>
                <c:pt idx="3">
                  <c:v>Cyprus</c:v>
                </c:pt>
                <c:pt idx="4">
                  <c:v>Austria</c:v>
                </c:pt>
                <c:pt idx="5">
                  <c:v>Belgium</c:v>
                </c:pt>
                <c:pt idx="6">
                  <c:v>Netherlands</c:v>
                </c:pt>
                <c:pt idx="7">
                  <c:v>Germany</c:v>
                </c:pt>
                <c:pt idx="8">
                  <c:v>Denmark</c:v>
                </c:pt>
                <c:pt idx="9">
                  <c:v>Ireland</c:v>
                </c:pt>
                <c:pt idx="10">
                  <c:v>Finland</c:v>
                </c:pt>
                <c:pt idx="11">
                  <c:v>France</c:v>
                </c:pt>
                <c:pt idx="12">
                  <c:v>Italy</c:v>
                </c:pt>
                <c:pt idx="13">
                  <c:v>Spain</c:v>
                </c:pt>
                <c:pt idx="14">
                  <c:v>Sweden</c:v>
                </c:pt>
                <c:pt idx="15">
                  <c:v>Greece</c:v>
                </c:pt>
                <c:pt idx="16">
                  <c:v>Slovenia</c:v>
                </c:pt>
                <c:pt idx="17">
                  <c:v>Malta</c:v>
                </c:pt>
                <c:pt idx="18">
                  <c:v>Portugal</c:v>
                </c:pt>
                <c:pt idx="19">
                  <c:v>Croatia</c:v>
                </c:pt>
                <c:pt idx="20">
                  <c:v>Poland</c:v>
                </c:pt>
                <c:pt idx="21">
                  <c:v>Lithuania</c:v>
                </c:pt>
                <c:pt idx="22">
                  <c:v>Hungary</c:v>
                </c:pt>
                <c:pt idx="23">
                  <c:v>Czechia</c:v>
                </c:pt>
                <c:pt idx="24">
                  <c:v>Slovakia</c:v>
                </c:pt>
                <c:pt idx="25">
                  <c:v>Latvia</c:v>
                </c:pt>
                <c:pt idx="26">
                  <c:v>Estonia</c:v>
                </c:pt>
                <c:pt idx="27">
                  <c:v>Bulgaria</c:v>
                </c:pt>
                <c:pt idx="28">
                  <c:v>Romania</c:v>
                </c:pt>
              </c:strCache>
            </c:strRef>
          </c:cat>
          <c:val>
            <c:numRef>
              <c:f>'Figure 2'!$D$9:$D$37</c:f>
              <c:numCache>
                <c:formatCode>#,##0</c:formatCode>
                <c:ptCount val="29"/>
                <c:pt idx="0">
                  <c:v>17357</c:v>
                </c:pt>
                <c:pt idx="2">
                  <c:v>31893</c:v>
                </c:pt>
                <c:pt idx="3">
                  <c:v>20199</c:v>
                </c:pt>
                <c:pt idx="4">
                  <c:v>22645</c:v>
                </c:pt>
                <c:pt idx="5">
                  <c:v>22578</c:v>
                </c:pt>
                <c:pt idx="6">
                  <c:v>21692</c:v>
                </c:pt>
                <c:pt idx="7">
                  <c:v>21085</c:v>
                </c:pt>
                <c:pt idx="8">
                  <c:v>20384</c:v>
                </c:pt>
                <c:pt idx="9">
                  <c:v>19552</c:v>
                </c:pt>
                <c:pt idx="10">
                  <c:v>20928</c:v>
                </c:pt>
                <c:pt idx="11">
                  <c:v>19484</c:v>
                </c:pt>
                <c:pt idx="12">
                  <c:v>19171</c:v>
                </c:pt>
                <c:pt idx="13">
                  <c:v>18388</c:v>
                </c:pt>
                <c:pt idx="14">
                  <c:v>19286</c:v>
                </c:pt>
                <c:pt idx="15">
                  <c:v>14483</c:v>
                </c:pt>
                <c:pt idx="16">
                  <c:v>15014</c:v>
                </c:pt>
                <c:pt idx="17">
                  <c:v>16111</c:v>
                </c:pt>
                <c:pt idx="18">
                  <c:v>14844</c:v>
                </c:pt>
                <c:pt idx="19">
                  <c:v>10986</c:v>
                </c:pt>
                <c:pt idx="20">
                  <c:v>10692</c:v>
                </c:pt>
                <c:pt idx="21">
                  <c:v>10851</c:v>
                </c:pt>
                <c:pt idx="22">
                  <c:v>10319</c:v>
                </c:pt>
                <c:pt idx="23">
                  <c:v>9677</c:v>
                </c:pt>
                <c:pt idx="24">
                  <c:v>10550</c:v>
                </c:pt>
                <c:pt idx="25">
                  <c:v>8883</c:v>
                </c:pt>
                <c:pt idx="26">
                  <c:v>8975</c:v>
                </c:pt>
                <c:pt idx="27">
                  <c:v>7821</c:v>
                </c:pt>
                <c:pt idx="28">
                  <c:v>6750</c:v>
                </c:pt>
              </c:numCache>
            </c:numRef>
          </c:val>
          <c:smooth val="0"/>
          <c:extLst>
            <c:ext xmlns:c16="http://schemas.microsoft.com/office/drawing/2014/chart" uri="{C3380CC4-5D6E-409C-BE32-E72D297353CC}">
              <c16:uniqueId val="{00000001-3FF1-403F-9D1D-9315CF14F6D6}"/>
            </c:ext>
          </c:extLst>
        </c:ser>
        <c:dLbls>
          <c:showLegendKey val="0"/>
          <c:showVal val="0"/>
          <c:showCatName val="0"/>
          <c:showSerName val="0"/>
          <c:showPercent val="0"/>
          <c:showBubbleSize val="0"/>
        </c:dLbls>
        <c:marker val="1"/>
        <c:smooth val="0"/>
        <c:axId val="686796200"/>
        <c:axId val="686804728"/>
      </c:lineChart>
      <c:catAx>
        <c:axId val="68679620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86804728"/>
        <c:crosses val="autoZero"/>
        <c:auto val="1"/>
        <c:lblAlgn val="ctr"/>
        <c:lblOffset val="100"/>
        <c:tickMarkSkip val="1"/>
        <c:noMultiLvlLbl val="0"/>
      </c:catAx>
      <c:valAx>
        <c:axId val="686804728"/>
        <c:scaling>
          <c:orientation val="minMax"/>
        </c:scaling>
        <c:delete val="0"/>
        <c:axPos val="l"/>
        <c:majorGridlines>
          <c:spPr>
            <a:ln w="3175" cap="flat" cmpd="sng" algn="ctr">
              <a:solidFill>
                <a:srgbClr val="C0C0C0"/>
              </a:solidFill>
              <a:prstDash val="sysDash"/>
              <a:round/>
            </a:ln>
            <a:effectLst/>
          </c:spPr>
        </c:majorGridlines>
        <c:numFmt formatCode="#\ ##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86796200"/>
        <c:crosses val="autoZero"/>
        <c:crossBetween val="between"/>
      </c:valAx>
      <c:spPr>
        <a:noFill/>
        <a:ln>
          <a:noFill/>
        </a:ln>
        <a:effectLst/>
      </c:spPr>
    </c:plotArea>
    <c:legend>
      <c:legendPos val="b"/>
      <c:layout>
        <c:manualLayout>
          <c:xMode val="edge"/>
          <c:yMode val="edge"/>
          <c:x val="0.43779150214586854"/>
          <c:y val="0.85600381456610053"/>
          <c:w val="0.11929302765448779"/>
          <c:h val="4.389507169321576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extLst/>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Users\cristian.rusu\AppData\Roaming\Microsoft\AddIns\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C:\Users\cristian.rusu\AppData\Roaming\Microsoft\AddIns\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C:\Users\cristian.rusu\AppData\Roaming\Microsoft\AddIns\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file:///C:\Users\cristian.rusu\AppData\Roaming\Microsoft\AddIns\Logo\Eurostat%20logo.png"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image" Target="file:///C:\Users\cristian.rusu\AppData\Roaming\Microsoft\AddIns\Logo\Eurostat%20logo.png" TargetMode="Externa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image" Target="file:///C:\Users\cristian.rusu\AppData\Roaming\Microsoft\AddIns\Logo\Eurostat%20logo.png" TargetMode="Externa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image" Target="file:///C:\Users\cristian.rusu\AppData\Roaming\Microsoft\AddIns\Logo\Eurostat%20logo.png" TargetMode="External"/></Relationships>
</file>

<file path=xl/drawings/drawing1.xml><?xml version="1.0" encoding="utf-8"?>
<xdr:wsDr xmlns:xdr="http://schemas.openxmlformats.org/drawingml/2006/spreadsheetDrawing" xmlns:a="http://schemas.openxmlformats.org/drawingml/2006/main">
  <xdr:twoCellAnchor>
    <xdr:from>
      <xdr:col>38</xdr:col>
      <xdr:colOff>64078</xdr:colOff>
      <xdr:row>5</xdr:row>
      <xdr:rowOff>1156855</xdr:rowOff>
    </xdr:from>
    <xdr:to>
      <xdr:col>40</xdr:col>
      <xdr:colOff>254578</xdr:colOff>
      <xdr:row>5</xdr:row>
      <xdr:rowOff>1808019</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3228878" y="2029691"/>
          <a:ext cx="1409700" cy="651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b="1">
              <a:solidFill>
                <a:schemeClr val="accent1"/>
              </a:solidFill>
              <a:latin typeface="Arial Narrow" panose="020B0606020202030204" pitchFamily="34" charset="0"/>
            </a:rPr>
            <a:t>28.6 %</a:t>
          </a:r>
        </a:p>
      </xdr:txBody>
    </xdr:sp>
    <xdr:clientData/>
  </xdr:twoCellAnchor>
  <xdr:twoCellAnchor>
    <xdr:from>
      <xdr:col>3</xdr:col>
      <xdr:colOff>571963</xdr:colOff>
      <xdr:row>1</xdr:row>
      <xdr:rowOff>46263</xdr:rowOff>
    </xdr:from>
    <xdr:to>
      <xdr:col>25</xdr:col>
      <xdr:colOff>168102</xdr:colOff>
      <xdr:row>41</xdr:row>
      <xdr:rowOff>127000</xdr:rowOff>
    </xdr:to>
    <xdr:graphicFrame macro="">
      <xdr:nvGraphicFramePr>
        <xdr:cNvPr id="2" name="Chart 1">
          <a:extLst>
            <a:ext uri="{FF2B5EF4-FFF2-40B4-BE49-F238E27FC236}">
              <a16:creationId xmlns:a16="http://schemas.microsoft.com/office/drawing/2014/main" id="{55D184F2-60D2-4A26-80B5-4D421EA6EB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0.00533</cdr:x>
      <cdr:y>0.95663</cdr:y>
    </cdr:from>
    <cdr:ext cx="8039796" cy="267968"/>
    <cdr:sp macro="" textlink="">
      <cdr:nvSpPr>
        <cdr:cNvPr id="2" name="FootonotesShape">
          <a:extLst xmlns:a="http://schemas.openxmlformats.org/drawingml/2006/main">
            <a:ext uri="{FF2B5EF4-FFF2-40B4-BE49-F238E27FC236}">
              <a16:creationId xmlns:a16="http://schemas.microsoft.com/office/drawing/2014/main" id="{F007BB0E-0379-40FC-B8E6-F4A58A444E0B}"/>
            </a:ext>
          </a:extLst>
        </cdr:cNvPr>
        <cdr:cNvSpPr txBox="1"/>
      </cdr:nvSpPr>
      <cdr:spPr>
        <a:xfrm xmlns:a="http://schemas.openxmlformats.org/drawingml/2006/main">
          <a:off x="50800" y="5910815"/>
          <a:ext cx="8039796" cy="2679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hbs_str_t211)</a:t>
          </a:r>
          <a:endParaRPr lang="x-none" sz="1200">
            <a:latin typeface="Arial" panose="020B0604020202020204" pitchFamily="34" charset="0"/>
          </a:endParaRPr>
        </a:p>
      </cdr:txBody>
    </cdr:sp>
  </cdr:absSizeAnchor>
  <cdr:absSizeAnchor xmlns:cdr="http://schemas.openxmlformats.org/drawingml/2006/chartDrawing">
    <cdr:from>
      <cdr:x>0.75638</cdr:x>
      <cdr:y>0.93044</cdr:y>
    </cdr:from>
    <cdr:ext cx="2877800" cy="426317"/>
    <cdr:pic>
      <cdr:nvPicPr>
        <cdr:cNvPr id="4" name="LogoShape">
          <a:extLst xmlns:a="http://schemas.openxmlformats.org/drawingml/2006/main">
            <a:ext uri="{FF2B5EF4-FFF2-40B4-BE49-F238E27FC236}">
              <a16:creationId xmlns:a16="http://schemas.microsoft.com/office/drawing/2014/main" id="{A2EA7244-506A-439D-B52F-D7569CDFDBF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cdr:blipFill>
      <cdr:spPr>
        <a:xfrm xmlns:a="http://schemas.openxmlformats.org/drawingml/2006/main">
          <a:off x="8934965" y="5702795"/>
          <a:ext cx="2877800" cy="426317"/>
        </a:xfrm>
        <a:prstGeom xmlns:a="http://schemas.openxmlformats.org/drawingml/2006/main" prst="rect">
          <a:avLst/>
        </a:prstGeom>
      </cdr:spPr>
    </cdr:pic>
  </cdr:absSizeAnchor>
  <cdr:relSizeAnchor xmlns:cdr="http://schemas.openxmlformats.org/drawingml/2006/chartDrawing">
    <cdr:from>
      <cdr:x>0.7774</cdr:x>
      <cdr:y>0.10169</cdr:y>
    </cdr:from>
    <cdr:to>
      <cdr:x>0.92415</cdr:x>
      <cdr:y>0.21603</cdr:y>
    </cdr:to>
    <cdr:sp macro="" textlink="">
      <cdr:nvSpPr>
        <cdr:cNvPr id="5" name="TextBox 4">
          <a:extLst xmlns:a="http://schemas.openxmlformats.org/drawingml/2006/main">
            <a:ext uri="{FF2B5EF4-FFF2-40B4-BE49-F238E27FC236}">
              <a16:creationId xmlns:a16="http://schemas.microsoft.com/office/drawing/2014/main" id="{73FCE36A-D954-4B91-A669-0F307942E7EE}"/>
            </a:ext>
          </a:extLst>
        </cdr:cNvPr>
        <cdr:cNvSpPr txBox="1"/>
      </cdr:nvSpPr>
      <cdr:spPr>
        <a:xfrm xmlns:a="http://schemas.openxmlformats.org/drawingml/2006/main">
          <a:off x="9183221" y="626921"/>
          <a:ext cx="1733550" cy="704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x-none" sz="1100"/>
        </a:p>
      </cdr:txBody>
    </cdr:sp>
  </cdr:relSizeAnchor>
  <cdr:relSizeAnchor xmlns:cdr="http://schemas.openxmlformats.org/drawingml/2006/chartDrawing">
    <cdr:from>
      <cdr:x>0.7048</cdr:x>
      <cdr:y>0.10232</cdr:y>
    </cdr:from>
    <cdr:to>
      <cdr:x>0.85881</cdr:x>
      <cdr:y>0.17649</cdr:y>
    </cdr:to>
    <cdr:sp macro="" textlink="">
      <cdr:nvSpPr>
        <cdr:cNvPr id="6" name="TextBox 5">
          <a:extLst xmlns:a="http://schemas.openxmlformats.org/drawingml/2006/main">
            <a:ext uri="{FF2B5EF4-FFF2-40B4-BE49-F238E27FC236}">
              <a16:creationId xmlns:a16="http://schemas.microsoft.com/office/drawing/2014/main" id="{44A984C1-94AE-4B4A-8541-6904409B16D7}"/>
            </a:ext>
          </a:extLst>
        </cdr:cNvPr>
        <cdr:cNvSpPr txBox="1"/>
      </cdr:nvSpPr>
      <cdr:spPr>
        <a:xfrm xmlns:a="http://schemas.openxmlformats.org/drawingml/2006/main">
          <a:off x="8325666" y="627121"/>
          <a:ext cx="1819284" cy="4545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BE" sz="1200" b="1">
              <a:latin typeface="Arial Narrow" panose="020B0606020202030204" pitchFamily="34" charset="0"/>
            </a:rPr>
            <a:t>Housing, water, electricity, gas and other fuels</a:t>
          </a:r>
          <a:endParaRPr lang="x-none" sz="1200" b="1">
            <a:latin typeface="Arial Narrow" panose="020B0606020202030204" pitchFamily="34" charset="0"/>
          </a:endParaRPr>
        </a:p>
      </cdr:txBody>
    </cdr:sp>
  </cdr:relSizeAnchor>
  <cdr:relSizeAnchor xmlns:cdr="http://schemas.openxmlformats.org/drawingml/2006/chartDrawing">
    <cdr:from>
      <cdr:x>0.79369</cdr:x>
      <cdr:y>0.43598</cdr:y>
    </cdr:from>
    <cdr:to>
      <cdr:x>0.9477</cdr:x>
      <cdr:y>0.51014</cdr:y>
    </cdr:to>
    <cdr:sp macro="" textlink="">
      <cdr:nvSpPr>
        <cdr:cNvPr id="7"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9375731" y="2672148"/>
          <a:ext cx="1819283" cy="454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050" b="1">
              <a:latin typeface="Arial Narrow" panose="020B0606020202030204" pitchFamily="34" charset="0"/>
            </a:rPr>
            <a:t>Food and </a:t>
          </a:r>
          <a:r>
            <a:rPr lang="fr-BE" sz="1200" b="1">
              <a:latin typeface="Arial Narrow" panose="020B0606020202030204" pitchFamily="34" charset="0"/>
            </a:rPr>
            <a:t>non-alcoholic</a:t>
          </a:r>
          <a:r>
            <a:rPr lang="fr-BE" sz="1050" b="1">
              <a:latin typeface="Arial Narrow" panose="020B0606020202030204" pitchFamily="34" charset="0"/>
            </a:rPr>
            <a:t> beverages</a:t>
          </a:r>
          <a:endParaRPr lang="x-none" sz="1050" b="1">
            <a:latin typeface="Arial Narrow" panose="020B0606020202030204" pitchFamily="34" charset="0"/>
          </a:endParaRPr>
        </a:p>
      </cdr:txBody>
    </cdr:sp>
  </cdr:relSizeAnchor>
  <cdr:relSizeAnchor xmlns:cdr="http://schemas.openxmlformats.org/drawingml/2006/chartDrawing">
    <cdr:from>
      <cdr:x>0.76629</cdr:x>
      <cdr:y>0.80624</cdr:y>
    </cdr:from>
    <cdr:to>
      <cdr:x>0.9203</cdr:x>
      <cdr:y>0.85371</cdr:y>
    </cdr:to>
    <cdr:sp macro="" textlink="">
      <cdr:nvSpPr>
        <cdr:cNvPr id="8"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9051981" y="4941545"/>
          <a:ext cx="1819284" cy="2909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200" b="1">
              <a:latin typeface="Arial Narrow" panose="020B0606020202030204" pitchFamily="34" charset="0"/>
            </a:rPr>
            <a:t>Transport</a:t>
          </a:r>
          <a:endParaRPr lang="x-none" sz="1050" b="1">
            <a:latin typeface="Arial Narrow" panose="020B0606020202030204" pitchFamily="34" charset="0"/>
          </a:endParaRPr>
        </a:p>
      </cdr:txBody>
    </cdr:sp>
  </cdr:relSizeAnchor>
  <cdr:relSizeAnchor xmlns:cdr="http://schemas.openxmlformats.org/drawingml/2006/chartDrawing">
    <cdr:from>
      <cdr:x>0.60487</cdr:x>
      <cdr:y>0.92794</cdr:y>
    </cdr:from>
    <cdr:to>
      <cdr:x>0.75888</cdr:x>
      <cdr:y>0.99105</cdr:y>
    </cdr:to>
    <cdr:sp macro="" textlink="">
      <cdr:nvSpPr>
        <cdr:cNvPr id="9"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7145165" y="5687438"/>
          <a:ext cx="1819285" cy="386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200" b="1">
              <a:latin typeface="Arial Narrow" panose="020B0606020202030204" pitchFamily="34" charset="0"/>
            </a:rPr>
            <a:t>Miscellaneous goods and services</a:t>
          </a:r>
          <a:endParaRPr lang="x-none" sz="1200" b="1">
            <a:latin typeface="Arial Narrow" panose="020B0606020202030204" pitchFamily="34" charset="0"/>
          </a:endParaRPr>
        </a:p>
      </cdr:txBody>
    </cdr:sp>
  </cdr:relSizeAnchor>
  <cdr:relSizeAnchor xmlns:cdr="http://schemas.openxmlformats.org/drawingml/2006/chartDrawing">
    <cdr:from>
      <cdr:x>0.33942</cdr:x>
      <cdr:y>0.91961</cdr:y>
    </cdr:from>
    <cdr:to>
      <cdr:x>0.49343</cdr:x>
      <cdr:y>0.99378</cdr:y>
    </cdr:to>
    <cdr:sp macro="" textlink="">
      <cdr:nvSpPr>
        <cdr:cNvPr id="10"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4009540" y="5636380"/>
          <a:ext cx="1819285" cy="4545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200" b="1">
              <a:latin typeface="Arial Narrow" panose="020B0606020202030204" pitchFamily="34" charset="0"/>
            </a:rPr>
            <a:t>Recreation and culture</a:t>
          </a:r>
          <a:endParaRPr lang="x-none" sz="1200" b="1">
            <a:latin typeface="Arial Narrow" panose="020B0606020202030204" pitchFamily="34" charset="0"/>
          </a:endParaRPr>
        </a:p>
      </cdr:txBody>
    </cdr:sp>
  </cdr:relSizeAnchor>
  <cdr:relSizeAnchor xmlns:cdr="http://schemas.openxmlformats.org/drawingml/2006/chartDrawing">
    <cdr:from>
      <cdr:x>0.18779</cdr:x>
      <cdr:y>0.86649</cdr:y>
    </cdr:from>
    <cdr:to>
      <cdr:x>0.3418</cdr:x>
      <cdr:y>0.94066</cdr:y>
    </cdr:to>
    <cdr:sp macro="" textlink="">
      <cdr:nvSpPr>
        <cdr:cNvPr id="11"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2218367" y="5310829"/>
          <a:ext cx="1819284" cy="4545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200" b="1">
              <a:latin typeface="Arial Narrow" panose="020B0606020202030204" pitchFamily="34" charset="0"/>
            </a:rPr>
            <a:t>Restaurants and hotels</a:t>
          </a:r>
          <a:endParaRPr lang="x-none" sz="1200" b="1">
            <a:latin typeface="Arial Narrow" panose="020B0606020202030204" pitchFamily="34" charset="0"/>
          </a:endParaRPr>
        </a:p>
      </cdr:txBody>
    </cdr:sp>
  </cdr:relSizeAnchor>
  <cdr:relSizeAnchor xmlns:cdr="http://schemas.openxmlformats.org/drawingml/2006/chartDrawing">
    <cdr:from>
      <cdr:x>0.03978</cdr:x>
      <cdr:y>0.72527</cdr:y>
    </cdr:from>
    <cdr:to>
      <cdr:x>0.19379</cdr:x>
      <cdr:y>0.79943</cdr:y>
    </cdr:to>
    <cdr:sp macro="" textlink="">
      <cdr:nvSpPr>
        <cdr:cNvPr id="12"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469908" y="4445278"/>
          <a:ext cx="1819284" cy="454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200" b="1">
              <a:latin typeface="Arial Narrow" panose="020B0606020202030204" pitchFamily="34" charset="0"/>
            </a:rPr>
            <a:t>Furnishings, household equipment and routine household maintenance</a:t>
          </a:r>
          <a:endParaRPr lang="x-none" sz="1200" b="1">
            <a:latin typeface="Arial Narrow" panose="020B0606020202030204" pitchFamily="34" charset="0"/>
          </a:endParaRPr>
        </a:p>
      </cdr:txBody>
    </cdr:sp>
  </cdr:relSizeAnchor>
  <cdr:relSizeAnchor xmlns:cdr="http://schemas.openxmlformats.org/drawingml/2006/chartDrawing">
    <cdr:from>
      <cdr:x>0.12928</cdr:x>
      <cdr:y>0.55832</cdr:y>
    </cdr:from>
    <cdr:to>
      <cdr:x>0.28329</cdr:x>
      <cdr:y>0.63249</cdr:y>
    </cdr:to>
    <cdr:sp macro="" textlink="">
      <cdr:nvSpPr>
        <cdr:cNvPr id="13"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1527123" y="3421983"/>
          <a:ext cx="1819284" cy="4545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050" b="1">
              <a:latin typeface="Arial Narrow" panose="020B0606020202030204" pitchFamily="34" charset="0"/>
            </a:rPr>
            <a:t>Clothing and </a:t>
          </a:r>
          <a:r>
            <a:rPr lang="fr-BE" sz="1200" b="1">
              <a:latin typeface="Arial Narrow" panose="020B0606020202030204" pitchFamily="34" charset="0"/>
            </a:rPr>
            <a:t>footwear</a:t>
          </a:r>
          <a:endParaRPr lang="x-none" sz="1050" b="1">
            <a:latin typeface="Arial Narrow" panose="020B0606020202030204" pitchFamily="34" charset="0"/>
          </a:endParaRPr>
        </a:p>
      </cdr:txBody>
    </cdr:sp>
  </cdr:relSizeAnchor>
  <cdr:relSizeAnchor xmlns:cdr="http://schemas.openxmlformats.org/drawingml/2006/chartDrawing">
    <cdr:from>
      <cdr:x>0.09945</cdr:x>
      <cdr:y>0.44406</cdr:y>
    </cdr:from>
    <cdr:to>
      <cdr:x>0.25346</cdr:x>
      <cdr:y>0.51822</cdr:y>
    </cdr:to>
    <cdr:sp macro="" textlink="">
      <cdr:nvSpPr>
        <cdr:cNvPr id="14"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1174793" y="2721686"/>
          <a:ext cx="1819284" cy="454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200" b="1">
              <a:latin typeface="Arial Narrow" panose="020B0606020202030204" pitchFamily="34" charset="0"/>
            </a:rPr>
            <a:t>Health</a:t>
          </a:r>
          <a:endParaRPr lang="x-none" sz="1050" b="1">
            <a:latin typeface="Arial Narrow" panose="020B0606020202030204" pitchFamily="34" charset="0"/>
          </a:endParaRPr>
        </a:p>
      </cdr:txBody>
    </cdr:sp>
  </cdr:relSizeAnchor>
  <cdr:relSizeAnchor xmlns:cdr="http://schemas.openxmlformats.org/drawingml/2006/chartDrawing">
    <cdr:from>
      <cdr:x>0.18734</cdr:x>
      <cdr:y>0.34659</cdr:y>
    </cdr:from>
    <cdr:to>
      <cdr:x>0.34135</cdr:x>
      <cdr:y>0.42075</cdr:y>
    </cdr:to>
    <cdr:sp macro="" textlink="">
      <cdr:nvSpPr>
        <cdr:cNvPr id="15"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2212959" y="2124300"/>
          <a:ext cx="1819284" cy="454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200" b="1">
              <a:latin typeface="Arial Narrow" panose="020B0606020202030204" pitchFamily="34" charset="0"/>
            </a:rPr>
            <a:t>Communications</a:t>
          </a:r>
          <a:endParaRPr lang="x-none" sz="1200" b="1">
            <a:latin typeface="Arial Narrow" panose="020B0606020202030204" pitchFamily="34" charset="0"/>
          </a:endParaRPr>
        </a:p>
      </cdr:txBody>
    </cdr:sp>
  </cdr:relSizeAnchor>
  <cdr:relSizeAnchor xmlns:cdr="http://schemas.openxmlformats.org/drawingml/2006/chartDrawing">
    <cdr:from>
      <cdr:x>0.13159</cdr:x>
      <cdr:y>0.21309</cdr:y>
    </cdr:from>
    <cdr:to>
      <cdr:x>0.2856</cdr:x>
      <cdr:y>0.28726</cdr:y>
    </cdr:to>
    <cdr:sp macro="" textlink="">
      <cdr:nvSpPr>
        <cdr:cNvPr id="16"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1554500" y="1306079"/>
          <a:ext cx="1819284" cy="4545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200" b="1">
              <a:latin typeface="Arial Narrow" panose="020B0606020202030204" pitchFamily="34" charset="0"/>
            </a:rPr>
            <a:t>Alcoholic beverages, tobacco and narcotics</a:t>
          </a:r>
          <a:endParaRPr lang="x-none" sz="1200" b="1">
            <a:latin typeface="Arial Narrow" panose="020B0606020202030204" pitchFamily="34" charset="0"/>
          </a:endParaRPr>
        </a:p>
      </cdr:txBody>
    </cdr:sp>
  </cdr:relSizeAnchor>
  <cdr:relSizeAnchor xmlns:cdr="http://schemas.openxmlformats.org/drawingml/2006/chartDrawing">
    <cdr:from>
      <cdr:x>0.30514</cdr:x>
      <cdr:y>0.13996</cdr:y>
    </cdr:from>
    <cdr:to>
      <cdr:x>0.37353</cdr:x>
      <cdr:y>0.19197</cdr:y>
    </cdr:to>
    <cdr:sp macro="" textlink="">
      <cdr:nvSpPr>
        <cdr:cNvPr id="17"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3604506" y="857841"/>
          <a:ext cx="807875" cy="3187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200" b="1">
              <a:latin typeface="Arial Narrow" panose="020B0606020202030204" pitchFamily="34" charset="0"/>
            </a:rPr>
            <a:t>Education</a:t>
          </a:r>
          <a:endParaRPr lang="x-none" sz="1200" b="1">
            <a:latin typeface="Arial Narrow" panose="020B0606020202030204" pitchFamily="34" charset="0"/>
          </a:endParaRPr>
        </a:p>
      </cdr:txBody>
    </cdr:sp>
  </cdr:relSizeAnchor>
  <cdr:relSizeAnchor xmlns:cdr="http://schemas.openxmlformats.org/drawingml/2006/chartDrawing">
    <cdr:from>
      <cdr:x>0.3128</cdr:x>
      <cdr:y>0.6834</cdr:y>
    </cdr:from>
    <cdr:to>
      <cdr:x>0.4326</cdr:x>
      <cdr:y>0.81475</cdr:y>
    </cdr:to>
    <cdr:cxnSp macro="">
      <cdr:nvCxnSpPr>
        <cdr:cNvPr id="19" name="Straight Connector 18">
          <a:extLst xmlns:a="http://schemas.openxmlformats.org/drawingml/2006/main">
            <a:ext uri="{FF2B5EF4-FFF2-40B4-BE49-F238E27FC236}">
              <a16:creationId xmlns:a16="http://schemas.microsoft.com/office/drawing/2014/main" id="{DA8B7077-FEEC-4E3C-91E8-F7AE4EC565C8}"/>
            </a:ext>
          </a:extLst>
        </cdr:cNvPr>
        <cdr:cNvCxnSpPr/>
      </cdr:nvCxnSpPr>
      <cdr:spPr>
        <a:xfrm xmlns:a="http://schemas.openxmlformats.org/drawingml/2006/main" flipH="1">
          <a:off x="3695042" y="4188610"/>
          <a:ext cx="1415170" cy="805059"/>
        </a:xfrm>
        <a:prstGeom xmlns:a="http://schemas.openxmlformats.org/drawingml/2006/main" prst="line">
          <a:avLst/>
        </a:prstGeom>
        <a:ln xmlns:a="http://schemas.openxmlformats.org/drawingml/2006/main">
          <a:solidFill>
            <a:schemeClr val="accent6"/>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0.37051</cdr:x>
      <cdr:y>0.20811</cdr:y>
    </cdr:from>
    <cdr:to>
      <cdr:x>0.438</cdr:x>
      <cdr:y>0.32471</cdr:y>
    </cdr:to>
    <cdr:cxnSp macro="">
      <cdr:nvCxnSpPr>
        <cdr:cNvPr id="20" name="Straight Connector 19">
          <a:extLst xmlns:a="http://schemas.openxmlformats.org/drawingml/2006/main">
            <a:ext uri="{FF2B5EF4-FFF2-40B4-BE49-F238E27FC236}">
              <a16:creationId xmlns:a16="http://schemas.microsoft.com/office/drawing/2014/main" id="{9B8690A9-F618-42BE-9C6C-D852465F11BA}"/>
            </a:ext>
          </a:extLst>
        </cdr:cNvPr>
        <cdr:cNvCxnSpPr/>
      </cdr:nvCxnSpPr>
      <cdr:spPr>
        <a:xfrm xmlns:a="http://schemas.openxmlformats.org/drawingml/2006/main" flipH="1" flipV="1">
          <a:off x="4376698" y="1275560"/>
          <a:ext cx="797244" cy="714654"/>
        </a:xfrm>
        <a:prstGeom xmlns:a="http://schemas.openxmlformats.org/drawingml/2006/main" prst="line">
          <a:avLst/>
        </a:prstGeom>
        <a:ln xmlns:a="http://schemas.openxmlformats.org/drawingml/2006/main">
          <a:solidFill>
            <a:schemeClr val="accent6">
              <a:lumMod val="50000"/>
            </a:schemeClr>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0.26811</cdr:x>
      <cdr:y>0.20625</cdr:y>
    </cdr:from>
    <cdr:to>
      <cdr:x>0.43573</cdr:x>
      <cdr:y>0.35161</cdr:y>
    </cdr:to>
    <cdr:cxnSp macro="">
      <cdr:nvCxnSpPr>
        <cdr:cNvPr id="23" name="Straight Connector 22">
          <a:extLst xmlns:a="http://schemas.openxmlformats.org/drawingml/2006/main">
            <a:ext uri="{FF2B5EF4-FFF2-40B4-BE49-F238E27FC236}">
              <a16:creationId xmlns:a16="http://schemas.microsoft.com/office/drawing/2014/main" id="{CBFB866A-E747-4F33-8282-49C648BAF649}"/>
            </a:ext>
          </a:extLst>
        </cdr:cNvPr>
        <cdr:cNvCxnSpPr/>
      </cdr:nvCxnSpPr>
      <cdr:spPr>
        <a:xfrm xmlns:a="http://schemas.openxmlformats.org/drawingml/2006/main" flipH="1" flipV="1">
          <a:off x="3167124" y="1264145"/>
          <a:ext cx="1980061" cy="890939"/>
        </a:xfrm>
        <a:prstGeom xmlns:a="http://schemas.openxmlformats.org/drawingml/2006/main" prst="line">
          <a:avLst/>
        </a:prstGeom>
        <a:ln xmlns:a="http://schemas.openxmlformats.org/drawingml/2006/main">
          <a:solidFill>
            <a:srgbClr val="396C27"/>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0.29391</cdr:x>
      <cdr:y>0.3197</cdr:y>
    </cdr:from>
    <cdr:to>
      <cdr:x>0.45173</cdr:x>
      <cdr:y>0.41609</cdr:y>
    </cdr:to>
    <cdr:cxnSp macro="">
      <cdr:nvCxnSpPr>
        <cdr:cNvPr id="25" name="Straight Connector 24">
          <a:extLst xmlns:a="http://schemas.openxmlformats.org/drawingml/2006/main">
            <a:ext uri="{FF2B5EF4-FFF2-40B4-BE49-F238E27FC236}">
              <a16:creationId xmlns:a16="http://schemas.microsoft.com/office/drawing/2014/main" id="{5AC380F1-A14F-4AE0-BD7E-66C1B189C025}"/>
            </a:ext>
          </a:extLst>
        </cdr:cNvPr>
        <cdr:cNvCxnSpPr/>
      </cdr:nvCxnSpPr>
      <cdr:spPr>
        <a:xfrm xmlns:a="http://schemas.openxmlformats.org/drawingml/2006/main" flipH="1" flipV="1">
          <a:off x="3471924" y="1959470"/>
          <a:ext cx="1864278" cy="590821"/>
        </a:xfrm>
        <a:prstGeom xmlns:a="http://schemas.openxmlformats.org/drawingml/2006/main" prst="line">
          <a:avLst/>
        </a:prstGeom>
        <a:ln xmlns:a="http://schemas.openxmlformats.org/drawingml/2006/main">
          <a:solidFill>
            <a:srgbClr val="6F7512"/>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0.15137</cdr:x>
      <cdr:y>0.42275</cdr:y>
    </cdr:from>
    <cdr:to>
      <cdr:x>0.41645</cdr:x>
      <cdr:y>0.4639</cdr:y>
    </cdr:to>
    <cdr:cxnSp macro="">
      <cdr:nvCxnSpPr>
        <cdr:cNvPr id="27" name="Straight Connector 26">
          <a:extLst xmlns:a="http://schemas.openxmlformats.org/drawingml/2006/main">
            <a:ext uri="{FF2B5EF4-FFF2-40B4-BE49-F238E27FC236}">
              <a16:creationId xmlns:a16="http://schemas.microsoft.com/office/drawing/2014/main" id="{49520892-22AB-4BB7-8094-106D6A90A02A}"/>
            </a:ext>
          </a:extLst>
        </cdr:cNvPr>
        <cdr:cNvCxnSpPr/>
      </cdr:nvCxnSpPr>
      <cdr:spPr>
        <a:xfrm xmlns:a="http://schemas.openxmlformats.org/drawingml/2006/main" flipH="1" flipV="1">
          <a:off x="1788076" y="2591087"/>
          <a:ext cx="3131328" cy="252213"/>
        </a:xfrm>
        <a:prstGeom xmlns:a="http://schemas.openxmlformats.org/drawingml/2006/main" prst="line">
          <a:avLst/>
        </a:prstGeom>
        <a:ln xmlns:a="http://schemas.openxmlformats.org/drawingml/2006/main">
          <a:solidFill>
            <a:srgbClr val="9A380B"/>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0.24421</cdr:x>
      <cdr:y>0.5076</cdr:y>
    </cdr:from>
    <cdr:to>
      <cdr:x>0.44486</cdr:x>
      <cdr:y>0.51958</cdr:y>
    </cdr:to>
    <cdr:cxnSp macro="">
      <cdr:nvCxnSpPr>
        <cdr:cNvPr id="22" name="Straight Connector 21">
          <a:extLst xmlns:a="http://schemas.openxmlformats.org/drawingml/2006/main">
            <a:ext uri="{FF2B5EF4-FFF2-40B4-BE49-F238E27FC236}">
              <a16:creationId xmlns:a16="http://schemas.microsoft.com/office/drawing/2014/main" id="{F927AF16-9099-4BAC-9C43-3A5CCEC54F84}"/>
            </a:ext>
          </a:extLst>
        </cdr:cNvPr>
        <cdr:cNvCxnSpPr/>
      </cdr:nvCxnSpPr>
      <cdr:spPr>
        <a:xfrm xmlns:a="http://schemas.openxmlformats.org/drawingml/2006/main" flipH="1">
          <a:off x="2884760" y="3111127"/>
          <a:ext cx="2370276" cy="73412"/>
        </a:xfrm>
        <a:prstGeom xmlns:a="http://schemas.openxmlformats.org/drawingml/2006/main" prst="line">
          <a:avLst/>
        </a:prstGeom>
        <a:ln xmlns:a="http://schemas.openxmlformats.org/drawingml/2006/main">
          <a:solidFill>
            <a:srgbClr val="18426C"/>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0.17692</cdr:x>
      <cdr:y>0.58814</cdr:y>
    </cdr:from>
    <cdr:to>
      <cdr:x>0.42721</cdr:x>
      <cdr:y>0.67642</cdr:y>
    </cdr:to>
    <cdr:cxnSp macro="">
      <cdr:nvCxnSpPr>
        <cdr:cNvPr id="24" name="Straight Connector 23">
          <a:extLst xmlns:a="http://schemas.openxmlformats.org/drawingml/2006/main">
            <a:ext uri="{FF2B5EF4-FFF2-40B4-BE49-F238E27FC236}">
              <a16:creationId xmlns:a16="http://schemas.microsoft.com/office/drawing/2014/main" id="{E7D85086-0B77-45F2-B894-6EF7CE805717}"/>
            </a:ext>
          </a:extLst>
        </cdr:cNvPr>
        <cdr:cNvCxnSpPr/>
      </cdr:nvCxnSpPr>
      <cdr:spPr>
        <a:xfrm xmlns:a="http://schemas.openxmlformats.org/drawingml/2006/main" flipH="1">
          <a:off x="2089893" y="3604750"/>
          <a:ext cx="2956675" cy="541090"/>
        </a:xfrm>
        <a:prstGeom xmlns:a="http://schemas.openxmlformats.org/drawingml/2006/main" prst="line">
          <a:avLst/>
        </a:prstGeom>
        <a:ln xmlns:a="http://schemas.openxmlformats.org/drawingml/2006/main">
          <a:solidFill>
            <a:srgbClr val="A16604"/>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0.45857</cdr:x>
      <cdr:y>0.75889</cdr:y>
    </cdr:from>
    <cdr:to>
      <cdr:x>0.49377</cdr:x>
      <cdr:y>0.86706</cdr:y>
    </cdr:to>
    <cdr:cxnSp macro="">
      <cdr:nvCxnSpPr>
        <cdr:cNvPr id="26" name="Straight Connector 25">
          <a:extLst xmlns:a="http://schemas.openxmlformats.org/drawingml/2006/main">
            <a:ext uri="{FF2B5EF4-FFF2-40B4-BE49-F238E27FC236}">
              <a16:creationId xmlns:a16="http://schemas.microsoft.com/office/drawing/2014/main" id="{B555DA3D-E890-42DD-A1F2-BB1CD58E906A}"/>
            </a:ext>
          </a:extLst>
        </cdr:cNvPr>
        <cdr:cNvCxnSpPr/>
      </cdr:nvCxnSpPr>
      <cdr:spPr>
        <a:xfrm xmlns:a="http://schemas.openxmlformats.org/drawingml/2006/main" flipH="1">
          <a:off x="5416932" y="4651352"/>
          <a:ext cx="415881" cy="662968"/>
        </a:xfrm>
        <a:prstGeom xmlns:a="http://schemas.openxmlformats.org/drawingml/2006/main" prst="line">
          <a:avLst/>
        </a:prstGeom>
        <a:ln xmlns:a="http://schemas.openxmlformats.org/drawingml/2006/main">
          <a:solidFill>
            <a:srgbClr val="5FB441"/>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0.57162</cdr:x>
      <cdr:y>0.75078</cdr:y>
    </cdr:from>
    <cdr:to>
      <cdr:x>0.6012</cdr:x>
      <cdr:y>0.91979</cdr:y>
    </cdr:to>
    <cdr:cxnSp macro="">
      <cdr:nvCxnSpPr>
        <cdr:cNvPr id="29" name="Straight Connector 28">
          <a:extLst xmlns:a="http://schemas.openxmlformats.org/drawingml/2006/main">
            <a:ext uri="{FF2B5EF4-FFF2-40B4-BE49-F238E27FC236}">
              <a16:creationId xmlns:a16="http://schemas.microsoft.com/office/drawing/2014/main" id="{4F242044-8A79-49DC-AF13-08213A006AAF}"/>
            </a:ext>
          </a:extLst>
        </cdr:cNvPr>
        <cdr:cNvCxnSpPr/>
      </cdr:nvCxnSpPr>
      <cdr:spPr>
        <a:xfrm xmlns:a="http://schemas.openxmlformats.org/drawingml/2006/main">
          <a:off x="6752444" y="4601630"/>
          <a:ext cx="349339" cy="1035886"/>
        </a:xfrm>
        <a:prstGeom xmlns:a="http://schemas.openxmlformats.org/drawingml/2006/main" prst="line">
          <a:avLst/>
        </a:prstGeom>
        <a:ln xmlns:a="http://schemas.openxmlformats.org/drawingml/2006/main">
          <a:solidFill>
            <a:srgbClr val="B9C31E"/>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0.65541</cdr:x>
      <cdr:y>0.71428</cdr:y>
    </cdr:from>
    <cdr:to>
      <cdr:x>0.76138</cdr:x>
      <cdr:y>0.86126</cdr:y>
    </cdr:to>
    <cdr:cxnSp macro="">
      <cdr:nvCxnSpPr>
        <cdr:cNvPr id="33" name="Straight Connector 32">
          <a:extLst xmlns:a="http://schemas.openxmlformats.org/drawingml/2006/main">
            <a:ext uri="{FF2B5EF4-FFF2-40B4-BE49-F238E27FC236}">
              <a16:creationId xmlns:a16="http://schemas.microsoft.com/office/drawing/2014/main" id="{C581440E-DA68-4495-A453-49CA3DAF80D3}"/>
            </a:ext>
          </a:extLst>
        </cdr:cNvPr>
        <cdr:cNvCxnSpPr/>
      </cdr:nvCxnSpPr>
      <cdr:spPr>
        <a:xfrm xmlns:a="http://schemas.openxmlformats.org/drawingml/2006/main">
          <a:off x="7742239" y="4377879"/>
          <a:ext cx="1251806" cy="900862"/>
        </a:xfrm>
        <a:prstGeom xmlns:a="http://schemas.openxmlformats.org/drawingml/2006/main" prst="line">
          <a:avLst/>
        </a:prstGeom>
        <a:ln xmlns:a="http://schemas.openxmlformats.org/drawingml/2006/main">
          <a:solidFill>
            <a:srgbClr val="F06423"/>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0.68956</cdr:x>
      <cdr:y>0.54216</cdr:y>
    </cdr:from>
    <cdr:to>
      <cdr:x>0.79765</cdr:x>
      <cdr:y>0.55608</cdr:y>
    </cdr:to>
    <cdr:cxnSp macro="">
      <cdr:nvCxnSpPr>
        <cdr:cNvPr id="35" name="Straight Connector 34">
          <a:extLst xmlns:a="http://schemas.openxmlformats.org/drawingml/2006/main">
            <a:ext uri="{FF2B5EF4-FFF2-40B4-BE49-F238E27FC236}">
              <a16:creationId xmlns:a16="http://schemas.microsoft.com/office/drawing/2014/main" id="{11AF934F-57D9-4DE7-9B65-C5C60D5E91A5}"/>
            </a:ext>
          </a:extLst>
        </cdr:cNvPr>
        <cdr:cNvCxnSpPr/>
      </cdr:nvCxnSpPr>
      <cdr:spPr>
        <a:xfrm xmlns:a="http://schemas.openxmlformats.org/drawingml/2006/main">
          <a:off x="8145650" y="3322989"/>
          <a:ext cx="1276744" cy="85300"/>
        </a:xfrm>
        <a:prstGeom xmlns:a="http://schemas.openxmlformats.org/drawingml/2006/main" prst="line">
          <a:avLst/>
        </a:prstGeom>
        <a:ln xmlns:a="http://schemas.openxmlformats.org/drawingml/2006/main">
          <a:solidFill>
            <a:srgbClr val="286EB4"/>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0.65506</cdr:x>
      <cdr:y>0.22617</cdr:y>
    </cdr:from>
    <cdr:to>
      <cdr:x>0.70963</cdr:x>
      <cdr:y>0.33124</cdr:y>
    </cdr:to>
    <cdr:cxnSp macro="">
      <cdr:nvCxnSpPr>
        <cdr:cNvPr id="38" name="Straight Connector 37">
          <a:extLst xmlns:a="http://schemas.openxmlformats.org/drawingml/2006/main">
            <a:ext uri="{FF2B5EF4-FFF2-40B4-BE49-F238E27FC236}">
              <a16:creationId xmlns:a16="http://schemas.microsoft.com/office/drawing/2014/main" id="{AD4C75F2-8C7E-4DA0-87BA-B7C6B80416EA}"/>
            </a:ext>
          </a:extLst>
        </cdr:cNvPr>
        <cdr:cNvCxnSpPr/>
      </cdr:nvCxnSpPr>
      <cdr:spPr>
        <a:xfrm xmlns:a="http://schemas.openxmlformats.org/drawingml/2006/main" flipV="1">
          <a:off x="7738088" y="1386239"/>
          <a:ext cx="644607" cy="643965"/>
        </a:xfrm>
        <a:prstGeom xmlns:a="http://schemas.openxmlformats.org/drawingml/2006/main" prst="line">
          <a:avLst/>
        </a:prstGeom>
        <a:ln xmlns:a="http://schemas.openxmlformats.org/drawingml/2006/main">
          <a:solidFill>
            <a:srgbClr val="FAA528"/>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editAs="oneCell">
    <xdr:from>
      <xdr:col>9</xdr:col>
      <xdr:colOff>394082</xdr:colOff>
      <xdr:row>1</xdr:row>
      <xdr:rowOff>37353</xdr:rowOff>
    </xdr:from>
    <xdr:to>
      <xdr:col>20</xdr:col>
      <xdr:colOff>507887</xdr:colOff>
      <xdr:row>68</xdr:row>
      <xdr:rowOff>86123</xdr:rowOff>
    </xdr:to>
    <xdr:pic>
      <xdr:nvPicPr>
        <xdr:cNvPr id="4" name="Picture 3">
          <a:extLst>
            <a:ext uri="{FF2B5EF4-FFF2-40B4-BE49-F238E27FC236}">
              <a16:creationId xmlns:a16="http://schemas.microsoft.com/office/drawing/2014/main" id="{BA421877-0911-44F0-8F63-30B4C2960E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945788" y="186765"/>
          <a:ext cx="7180981" cy="10156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401452</xdr:colOff>
      <xdr:row>2</xdr:row>
      <xdr:rowOff>99948</xdr:rowOff>
    </xdr:from>
    <xdr:to>
      <xdr:col>24</xdr:col>
      <xdr:colOff>306202</xdr:colOff>
      <xdr:row>33</xdr:row>
      <xdr:rowOff>83955</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476794</xdr:colOff>
      <xdr:row>42</xdr:row>
      <xdr:rowOff>94151</xdr:rowOff>
    </xdr:from>
    <xdr:to>
      <xdr:col>37</xdr:col>
      <xdr:colOff>158631</xdr:colOff>
      <xdr:row>81</xdr:row>
      <xdr:rowOff>95740</xdr:rowOff>
    </xdr:to>
    <xdr:graphicFrame macro="">
      <xdr:nvGraphicFramePr>
        <xdr:cNvPr id="2" name="Chart 1">
          <a:extLst>
            <a:ext uri="{FF2B5EF4-FFF2-40B4-BE49-F238E27FC236}">
              <a16:creationId xmlns:a16="http://schemas.microsoft.com/office/drawing/2014/main" id="{9AE522B3-E65C-4028-BF7E-30A959E70E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144613</xdr:rowOff>
    </xdr:from>
    <xdr:to>
      <xdr:col>13</xdr:col>
      <xdr:colOff>155591</xdr:colOff>
      <xdr:row>82</xdr:row>
      <xdr:rowOff>30068</xdr:rowOff>
    </xdr:to>
    <xdr:graphicFrame macro="">
      <xdr:nvGraphicFramePr>
        <xdr:cNvPr id="3" name="Chart 2">
          <a:extLst>
            <a:ext uri="{FF2B5EF4-FFF2-40B4-BE49-F238E27FC236}">
              <a16:creationId xmlns:a16="http://schemas.microsoft.com/office/drawing/2014/main" id="{5426BD83-7C30-4E8B-AA29-B7850E15E1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0.00533</cdr:x>
      <cdr:y>0.94251</cdr:y>
    </cdr:from>
    <cdr:ext cx="8060061" cy="276183"/>
    <cdr:sp macro="" textlink="">
      <cdr:nvSpPr>
        <cdr:cNvPr id="3" name="FootonotesShape">
          <a:extLst xmlns:a="http://schemas.openxmlformats.org/drawingml/2006/main">
            <a:ext uri="{FF2B5EF4-FFF2-40B4-BE49-F238E27FC236}">
              <a16:creationId xmlns:a16="http://schemas.microsoft.com/office/drawing/2014/main" id="{C9ADD0CA-C2E2-4E79-9238-DC4435929E11}"/>
            </a:ext>
          </a:extLst>
        </cdr:cNvPr>
        <cdr:cNvSpPr txBox="1"/>
      </cdr:nvSpPr>
      <cdr:spPr>
        <a:xfrm xmlns:a="http://schemas.openxmlformats.org/drawingml/2006/main">
          <a:off x="50800" y="4527474"/>
          <a:ext cx="8060061" cy="276183"/>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hbs_exp_t134)</a:t>
          </a:r>
          <a:endParaRPr lang="en-DE" sz="1200">
            <a:latin typeface="Arial" panose="020B0604020202020204" pitchFamily="34" charset="0"/>
          </a:endParaRPr>
        </a:p>
      </cdr:txBody>
    </cdr:sp>
  </cdr:absSizeAnchor>
  <cdr:absSizeAnchor xmlns:cdr="http://schemas.openxmlformats.org/drawingml/2006/chartDrawing">
    <cdr:from>
      <cdr:x>0.83933</cdr:x>
      <cdr:y>0.913</cdr:y>
    </cdr:from>
    <cdr:ext cx="1530358" cy="417916"/>
    <cdr:pic>
      <cdr:nvPicPr>
        <cdr:cNvPr id="6" name="LogoShape">
          <a:extLst xmlns:a="http://schemas.openxmlformats.org/drawingml/2006/main">
            <a:ext uri="{FF2B5EF4-FFF2-40B4-BE49-F238E27FC236}">
              <a16:creationId xmlns:a16="http://schemas.microsoft.com/office/drawing/2014/main" id="{1F169814-2DEE-4682-BB45-A17DEC8FC54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385741"/>
          <a:ext cx="1530358" cy="417916"/>
        </a:xfrm>
        <a:prstGeom xmlns:a="http://schemas.openxmlformats.org/drawingml/2006/main" prst="rect">
          <a:avLst/>
        </a:prstGeom>
      </cdr:spPr>
    </cdr:pic>
  </cdr:absSizeAnchor>
</c:userShapes>
</file>

<file path=xl/drawings/drawing6.xml><?xml version="1.0" encoding="utf-8"?>
<c:userShapes xmlns:c="http://schemas.openxmlformats.org/drawingml/2006/chart">
  <cdr:absSizeAnchor xmlns:cdr="http://schemas.openxmlformats.org/drawingml/2006/chartDrawing">
    <cdr:from>
      <cdr:x>0</cdr:x>
      <cdr:y>0.95399</cdr:y>
    </cdr:from>
    <cdr:ext cx="8004526" cy="269369"/>
    <cdr:sp macro="" textlink="">
      <cdr:nvSpPr>
        <cdr:cNvPr id="10" name="FootonotesShape">
          <a:extLst xmlns:a="http://schemas.openxmlformats.org/drawingml/2006/main">
            <a:ext uri="{FF2B5EF4-FFF2-40B4-BE49-F238E27FC236}">
              <a16:creationId xmlns:a16="http://schemas.microsoft.com/office/drawing/2014/main" id="{0B012D2F-8F12-4E8F-8796-EFBA32966B61}"/>
            </a:ext>
          </a:extLst>
        </cdr:cNvPr>
        <cdr:cNvSpPr txBox="1"/>
      </cdr:nvSpPr>
      <cdr:spPr>
        <a:xfrm xmlns:a="http://schemas.openxmlformats.org/drawingml/2006/main">
          <a:off x="0" y="5585766"/>
          <a:ext cx="8004526"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hbs_exp_t134)</a:t>
          </a:r>
          <a:endParaRPr lang="en-DE" sz="1200">
            <a:latin typeface="Arial" panose="020B0604020202020204" pitchFamily="34" charset="0"/>
          </a:endParaRPr>
        </a:p>
      </cdr:txBody>
    </cdr:sp>
  </cdr:absSizeAnchor>
  <cdr:absSizeAnchor xmlns:cdr="http://schemas.openxmlformats.org/drawingml/2006/chartDrawing">
    <cdr:from>
      <cdr:x>0.87867</cdr:x>
      <cdr:y>0.92862</cdr:y>
    </cdr:from>
    <cdr:ext cx="1530358" cy="417915"/>
    <cdr:pic>
      <cdr:nvPicPr>
        <cdr:cNvPr id="12" name="LogoShape">
          <a:extLst xmlns:a="http://schemas.openxmlformats.org/drawingml/2006/main">
            <a:ext uri="{FF2B5EF4-FFF2-40B4-BE49-F238E27FC236}">
              <a16:creationId xmlns:a16="http://schemas.microsoft.com/office/drawing/2014/main" id="{3FFC0E19-D353-46FA-BAAC-9ED71BFD66D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11082388" y="5437220"/>
          <a:ext cx="1530358" cy="417915"/>
        </a:xfrm>
        <a:prstGeom xmlns:a="http://schemas.openxmlformats.org/drawingml/2006/main" prst="rect">
          <a:avLst/>
        </a:prstGeom>
      </cdr:spPr>
    </cdr:pic>
  </cdr:absSizeAnchor>
</c:userShapes>
</file>

<file path=xl/drawings/drawing7.xml><?xml version="1.0" encoding="utf-8"?>
<c:userShapes xmlns:c="http://schemas.openxmlformats.org/drawingml/2006/chart">
  <cdr:absSizeAnchor xmlns:cdr="http://schemas.openxmlformats.org/drawingml/2006/chartDrawing">
    <cdr:from>
      <cdr:x>0</cdr:x>
      <cdr:y>0.95426</cdr:y>
    </cdr:from>
    <cdr:ext cx="7951043" cy="269369"/>
    <cdr:sp macro="" textlink="">
      <cdr:nvSpPr>
        <cdr:cNvPr id="3" name="FootonotesShape">
          <a:extLst xmlns:a="http://schemas.openxmlformats.org/drawingml/2006/main">
            <a:ext uri="{FF2B5EF4-FFF2-40B4-BE49-F238E27FC236}">
              <a16:creationId xmlns:a16="http://schemas.microsoft.com/office/drawing/2014/main" id="{4C109212-B41D-4B3D-8298-18B9C5EE7D81}"/>
            </a:ext>
          </a:extLst>
        </cdr:cNvPr>
        <cdr:cNvSpPr txBox="1"/>
      </cdr:nvSpPr>
      <cdr:spPr>
        <a:xfrm xmlns:a="http://schemas.openxmlformats.org/drawingml/2006/main">
          <a:off x="0" y="5619722"/>
          <a:ext cx="7951043"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hbs_exp_t134)</a:t>
          </a:r>
          <a:endParaRPr lang="en-DE" sz="1200">
            <a:latin typeface="Arial" panose="020B0604020202020204" pitchFamily="34" charset="0"/>
          </a:endParaRPr>
        </a:p>
      </cdr:txBody>
    </cdr:sp>
  </cdr:absSizeAnchor>
  <cdr:absSizeAnchor xmlns:cdr="http://schemas.openxmlformats.org/drawingml/2006/chartDrawing">
    <cdr:from>
      <cdr:x>0.87845</cdr:x>
      <cdr:y>0.92904</cdr:y>
    </cdr:from>
    <cdr:ext cx="1530358" cy="417916"/>
    <cdr:pic>
      <cdr:nvPicPr>
        <cdr:cNvPr id="6" name="LogoShape">
          <a:extLst xmlns:a="http://schemas.openxmlformats.org/drawingml/2006/main">
            <a:ext uri="{FF2B5EF4-FFF2-40B4-BE49-F238E27FC236}">
              <a16:creationId xmlns:a16="http://schemas.microsoft.com/office/drawing/2014/main" id="{2EBE1DFE-736E-40AA-9054-E06C33CECF2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11059688" y="5471175"/>
          <a:ext cx="1530358" cy="417916"/>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editAs="oneCell">
    <xdr:from>
      <xdr:col>7</xdr:col>
      <xdr:colOff>306928</xdr:colOff>
      <xdr:row>3</xdr:row>
      <xdr:rowOff>27382</xdr:rowOff>
    </xdr:from>
    <xdr:to>
      <xdr:col>21</xdr:col>
      <xdr:colOff>154528</xdr:colOff>
      <xdr:row>34</xdr:row>
      <xdr:rowOff>80024</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cdr:x>
      <cdr:y>0.85381</cdr:y>
    </cdr:from>
    <cdr:ext cx="8026629" cy="695947"/>
    <cdr:sp macro="" textlink="">
      <cdr:nvSpPr>
        <cdr:cNvPr id="2" name="FootonotesShape">
          <a:extLst xmlns:a="http://schemas.openxmlformats.org/drawingml/2006/main">
            <a:ext uri="{FF2B5EF4-FFF2-40B4-BE49-F238E27FC236}">
              <a16:creationId xmlns:a16="http://schemas.microsoft.com/office/drawing/2014/main" id="{AC06B479-57AF-4A04-9F84-A52EB63B79FF}"/>
            </a:ext>
          </a:extLst>
        </cdr:cNvPr>
        <cdr:cNvSpPr txBox="1"/>
      </cdr:nvSpPr>
      <cdr:spPr>
        <a:xfrm xmlns:a="http://schemas.openxmlformats.org/drawingml/2006/main">
          <a:off x="0" y="4064767"/>
          <a:ext cx="8026629" cy="69594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a:latin typeface="Arial" panose="020B0604020202020204" pitchFamily="34" charset="0"/>
            </a:rPr>
            <a:t>Note: data not available for Italy.</a:t>
          </a:r>
        </a:p>
        <a:p xmlns:a="http://schemas.openxmlformats.org/drawingml/2006/main">
          <a:pPr>
            <a:spcBef>
              <a:spcPts val="300"/>
            </a:spcBef>
          </a:pPr>
          <a:r>
            <a:rPr lang="fr-BE" sz="1200">
              <a:latin typeface="Arial" panose="020B0604020202020204" pitchFamily="34" charset="0"/>
            </a:rPr>
            <a:t>(¹) Data unreliable for quintiles.</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hbs_exp_t133)</a:t>
          </a:r>
          <a:endParaRPr lang="en-DE" sz="1200">
            <a:latin typeface="Arial" panose="020B0604020202020204" pitchFamily="34" charset="0"/>
          </a:endParaRPr>
        </a:p>
      </cdr:txBody>
    </cdr:sp>
  </cdr:absSizeAnchor>
  <cdr:absSizeAnchor xmlns:cdr="http://schemas.openxmlformats.org/drawingml/2006/chartDrawing">
    <cdr:from>
      <cdr:x>0.83933</cdr:x>
      <cdr:y>0.91252</cdr:y>
    </cdr:from>
    <cdr:ext cx="1530358" cy="417916"/>
    <cdr:pic>
      <cdr:nvPicPr>
        <cdr:cNvPr id="4" name="LogoShape">
          <a:extLst xmlns:a="http://schemas.openxmlformats.org/drawingml/2006/main">
            <a:ext uri="{FF2B5EF4-FFF2-40B4-BE49-F238E27FC236}">
              <a16:creationId xmlns:a16="http://schemas.microsoft.com/office/drawing/2014/main" id="{AF55BC8B-AAF9-4F2B-893D-588590DED51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359126"/>
          <a:ext cx="1530358" cy="417916"/>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editAs="oneCell">
    <xdr:from>
      <xdr:col>6</xdr:col>
      <xdr:colOff>185579</xdr:colOff>
      <xdr:row>1</xdr:row>
      <xdr:rowOff>106761</xdr:rowOff>
    </xdr:from>
    <xdr:to>
      <xdr:col>25</xdr:col>
      <xdr:colOff>568344</xdr:colOff>
      <xdr:row>40</xdr:row>
      <xdr:rowOff>18702</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cdr:x>
      <cdr:y>0.8729</cdr:y>
    </cdr:from>
    <cdr:ext cx="7938217" cy="717201"/>
    <cdr:sp macro="" textlink="">
      <cdr:nvSpPr>
        <cdr:cNvPr id="2" name="FootonotesShape">
          <a:extLst xmlns:a="http://schemas.openxmlformats.org/drawingml/2006/main">
            <a:ext uri="{FF2B5EF4-FFF2-40B4-BE49-F238E27FC236}">
              <a16:creationId xmlns:a16="http://schemas.microsoft.com/office/drawing/2014/main" id="{585ABC7E-08C5-4416-9A3E-D718440540EA}"/>
            </a:ext>
          </a:extLst>
        </cdr:cNvPr>
        <cdr:cNvSpPr txBox="1"/>
      </cdr:nvSpPr>
      <cdr:spPr>
        <a:xfrm xmlns:a="http://schemas.openxmlformats.org/drawingml/2006/main">
          <a:off x="0" y="4925613"/>
          <a:ext cx="7938217" cy="717201"/>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fr-BE" sz="1200">
              <a:latin typeface="Arial" panose="020B0604020202020204" pitchFamily="34" charset="0"/>
            </a:rPr>
            <a:t>Note: 2015 data not available for Denmark.</a:t>
          </a:r>
        </a:p>
        <a:p xmlns:a="http://schemas.openxmlformats.org/drawingml/2006/main">
          <a:pPr>
            <a:spcBef>
              <a:spcPts val="300"/>
            </a:spcBef>
          </a:pPr>
          <a:r>
            <a:rPr lang="fr-BE" sz="1200">
              <a:latin typeface="Arial" panose="020B0604020202020204" pitchFamily="34" charset="0"/>
            </a:rPr>
            <a:t>(¹) Eurostat estimate.</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hbs_exp_t132)</a:t>
          </a:r>
          <a:endParaRPr lang="en-DE" sz="1200">
            <a:latin typeface="Arial" panose="020B0604020202020204" pitchFamily="34" charset="0"/>
          </a:endParaRPr>
        </a:p>
      </cdr:txBody>
    </cdr:sp>
  </cdr:absSizeAnchor>
  <cdr:absSizeAnchor xmlns:cdr="http://schemas.openxmlformats.org/drawingml/2006/chartDrawing">
    <cdr:from>
      <cdr:x>0.87118</cdr:x>
      <cdr:y>0.93171</cdr:y>
    </cdr:from>
    <cdr:ext cx="1530358" cy="417914"/>
    <cdr:pic>
      <cdr:nvPicPr>
        <cdr:cNvPr id="5" name="LogoShape">
          <a:extLst xmlns:a="http://schemas.openxmlformats.org/drawingml/2006/main">
            <a:ext uri="{FF2B5EF4-FFF2-40B4-BE49-F238E27FC236}">
              <a16:creationId xmlns:a16="http://schemas.microsoft.com/office/drawing/2014/main" id="{2813D190-5DA5-44A6-AFF6-CB36B068A6F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10349642" y="5702086"/>
          <a:ext cx="1530358" cy="417914"/>
        </a:xfrm>
        <a:prstGeom xmlns:a="http://schemas.openxmlformats.org/drawingml/2006/main" prst="rect">
          <a:avLst/>
        </a:prstGeom>
      </cdr:spPr>
    </cdr:pic>
  </cdr:absSizeAnchor>
</c:userShapes>
</file>

<file path=xl/drawings/drawing12.xml><?xml version="1.0" encoding="utf-8"?>
<xdr:wsDr xmlns:xdr="http://schemas.openxmlformats.org/drawingml/2006/spreadsheetDrawing" xmlns:a="http://schemas.openxmlformats.org/drawingml/2006/main">
  <xdr:twoCellAnchor editAs="oneCell">
    <xdr:from>
      <xdr:col>8</xdr:col>
      <xdr:colOff>4986</xdr:colOff>
      <xdr:row>1</xdr:row>
      <xdr:rowOff>96157</xdr:rowOff>
    </xdr:from>
    <xdr:to>
      <xdr:col>25</xdr:col>
      <xdr:colOff>465664</xdr:colOff>
      <xdr:row>41</xdr:row>
      <xdr:rowOff>69273</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absSizeAnchor xmlns:cdr="http://schemas.openxmlformats.org/drawingml/2006/chartDrawing">
    <cdr:from>
      <cdr:x>0</cdr:x>
      <cdr:y>0.89</cdr:y>
    </cdr:from>
    <cdr:ext cx="8055701" cy="679013"/>
    <cdr:sp macro="" textlink="">
      <cdr:nvSpPr>
        <cdr:cNvPr id="3" name="FootonotesShape">
          <a:extLst xmlns:a="http://schemas.openxmlformats.org/drawingml/2006/main">
            <a:ext uri="{FF2B5EF4-FFF2-40B4-BE49-F238E27FC236}">
              <a16:creationId xmlns:a16="http://schemas.microsoft.com/office/drawing/2014/main" id="{B2C4A7E7-1078-48AF-834F-21BA6A75D53B}"/>
            </a:ext>
          </a:extLst>
        </cdr:cNvPr>
        <cdr:cNvSpPr txBox="1"/>
      </cdr:nvSpPr>
      <cdr:spPr>
        <a:xfrm xmlns:a="http://schemas.openxmlformats.org/drawingml/2006/main">
          <a:off x="0" y="5494012"/>
          <a:ext cx="8055701" cy="679013"/>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2015 data for rural areas not available for Malta.</a:t>
          </a:r>
        </a:p>
        <a:p xmlns:a="http://schemas.openxmlformats.org/drawingml/2006/main">
          <a:r>
            <a:rPr lang="en-GB" sz="1200">
              <a:latin typeface="Arial" panose="020B0604020202020204" pitchFamily="34" charset="0"/>
            </a:rPr>
            <a:t>(²) Rural area - Eurostat estimate.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hbs_exp_t136)</a:t>
          </a:r>
          <a:endParaRPr lang="en-DE" sz="1200">
            <a:latin typeface="Arial" panose="020B0604020202020204" pitchFamily="34" charset="0"/>
          </a:endParaRPr>
        </a:p>
      </cdr:txBody>
    </cdr:sp>
  </cdr:absSizeAnchor>
  <cdr:absSizeAnchor xmlns:cdr="http://schemas.openxmlformats.org/drawingml/2006/chartDrawing">
    <cdr:from>
      <cdr:x>0.86637</cdr:x>
      <cdr:y>0.9323</cdr:y>
    </cdr:from>
    <cdr:ext cx="1530358" cy="417915"/>
    <cdr:pic>
      <cdr:nvPicPr>
        <cdr:cNvPr id="6" name="LogoShape">
          <a:extLst xmlns:a="http://schemas.openxmlformats.org/drawingml/2006/main">
            <a:ext uri="{FF2B5EF4-FFF2-40B4-BE49-F238E27FC236}">
              <a16:creationId xmlns:a16="http://schemas.microsoft.com/office/drawing/2014/main" id="{037DEC2F-375A-4901-B170-493FE657320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9921593" y="5755110"/>
          <a:ext cx="1530358" cy="417915"/>
        </a:xfrm>
        <a:prstGeom xmlns:a="http://schemas.openxmlformats.org/drawingml/2006/main" prst="rect">
          <a:avLst/>
        </a:prstGeom>
      </cdr:spPr>
    </cdr:pic>
  </cdr:absSizeAnchor>
</c:userShapes>
</file>

<file path=xl/drawings/drawing14.xml><?xml version="1.0" encoding="utf-8"?>
<xdr:wsDr xmlns:xdr="http://schemas.openxmlformats.org/drawingml/2006/spreadsheetDrawing" xmlns:a="http://schemas.openxmlformats.org/drawingml/2006/main">
  <xdr:twoCellAnchor>
    <xdr:from>
      <xdr:col>10</xdr:col>
      <xdr:colOff>13606</xdr:colOff>
      <xdr:row>1</xdr:row>
      <xdr:rowOff>70758</xdr:rowOff>
    </xdr:from>
    <xdr:to>
      <xdr:col>26</xdr:col>
      <xdr:colOff>117928</xdr:colOff>
      <xdr:row>31</xdr:row>
      <xdr:rowOff>37374</xdr:rowOff>
    </xdr:to>
    <xdr:graphicFrame macro="">
      <xdr:nvGraphicFramePr>
        <xdr:cNvPr id="2" name="Chart 1">
          <a:extLst>
            <a:ext uri="{FF2B5EF4-FFF2-40B4-BE49-F238E27FC236}">
              <a16:creationId xmlns:a16="http://schemas.microsoft.com/office/drawing/2014/main" id="{E9A9B489-5389-4BA2-9E1E-9691FD0BCC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absSizeAnchor xmlns:cdr="http://schemas.openxmlformats.org/drawingml/2006/chartDrawing">
    <cdr:from>
      <cdr:x>0.00533</cdr:x>
      <cdr:y>0.95172</cdr:y>
    </cdr:from>
    <cdr:ext cx="7971808" cy="265729"/>
    <cdr:sp macro="" textlink="">
      <cdr:nvSpPr>
        <cdr:cNvPr id="5" name="FootonotesShape">
          <a:extLst xmlns:a="http://schemas.openxmlformats.org/drawingml/2006/main">
            <a:ext uri="{FF2B5EF4-FFF2-40B4-BE49-F238E27FC236}">
              <a16:creationId xmlns:a16="http://schemas.microsoft.com/office/drawing/2014/main" id="{77234596-B8E3-46B6-B658-F952DAAC25C7}"/>
            </a:ext>
          </a:extLst>
        </cdr:cNvPr>
        <cdr:cNvSpPr txBox="1"/>
      </cdr:nvSpPr>
      <cdr:spPr>
        <a:xfrm xmlns:a="http://schemas.openxmlformats.org/drawingml/2006/main">
          <a:off x="50800" y="5238087"/>
          <a:ext cx="7971808" cy="26572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hbs_exp_t111)</a:t>
          </a:r>
          <a:endParaRPr lang="en-DE" sz="1200">
            <a:latin typeface="Arial" panose="020B0604020202020204" pitchFamily="34" charset="0"/>
          </a:endParaRPr>
        </a:p>
      </cdr:txBody>
    </cdr:sp>
  </cdr:absSizeAnchor>
  <cdr:absSizeAnchor xmlns:cdr="http://schemas.openxmlformats.org/drawingml/2006/chartDrawing">
    <cdr:from>
      <cdr:x>0.83933</cdr:x>
      <cdr:y>0.92407</cdr:y>
    </cdr:from>
    <cdr:ext cx="1530358" cy="417915"/>
    <cdr:pic>
      <cdr:nvPicPr>
        <cdr:cNvPr id="7" name="LogoShape">
          <a:extLst xmlns:a="http://schemas.openxmlformats.org/drawingml/2006/main">
            <a:ext uri="{FF2B5EF4-FFF2-40B4-BE49-F238E27FC236}">
              <a16:creationId xmlns:a16="http://schemas.microsoft.com/office/drawing/2014/main" id="{BF9F392C-0E0F-4A46-9A43-7F14EFBC8E7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085901"/>
          <a:ext cx="1530358" cy="41791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47"/>
  <sheetViews>
    <sheetView topLeftCell="A7" zoomScale="55" zoomScaleNormal="55" workbookViewId="0">
      <selection activeCell="B42" sqref="B42"/>
    </sheetView>
  </sheetViews>
  <sheetFormatPr defaultColWidth="8.81640625" defaultRowHeight="11.5" x14ac:dyDescent="0.25"/>
  <cols>
    <col min="1" max="1" width="8.81640625" style="4"/>
    <col min="2" max="2" width="93.453125" style="4" customWidth="1"/>
    <col min="3" max="16384" width="8.81640625" style="4"/>
  </cols>
  <sheetData>
    <row r="2" spans="1:13" ht="15.5" x14ac:dyDescent="0.35">
      <c r="B2" s="59" t="s">
        <v>75</v>
      </c>
    </row>
    <row r="3" spans="1:13" ht="15.5" x14ac:dyDescent="0.35">
      <c r="B3" s="60" t="s">
        <v>97</v>
      </c>
      <c r="C3" s="53"/>
      <c r="D3" s="53"/>
      <c r="E3" s="53"/>
      <c r="F3" s="53"/>
      <c r="G3" s="53"/>
      <c r="H3" s="53"/>
      <c r="I3" s="53"/>
      <c r="J3" s="53"/>
      <c r="K3" s="53"/>
      <c r="L3" s="53"/>
      <c r="M3" s="53"/>
    </row>
    <row r="4" spans="1:13" ht="15.5" x14ac:dyDescent="0.35">
      <c r="B4" s="53"/>
      <c r="C4" s="53"/>
      <c r="D4" s="53"/>
      <c r="E4" s="53"/>
      <c r="F4" s="53"/>
      <c r="G4" s="53"/>
      <c r="H4" s="53"/>
      <c r="I4" s="53"/>
      <c r="J4" s="53"/>
      <c r="K4" s="53"/>
      <c r="L4" s="53"/>
      <c r="M4" s="53"/>
    </row>
    <row r="5" spans="1:13" ht="15.5" x14ac:dyDescent="0.35">
      <c r="B5" s="53"/>
      <c r="C5" s="53"/>
      <c r="D5" s="53"/>
      <c r="E5" s="53"/>
      <c r="F5" s="53"/>
      <c r="G5" s="53"/>
      <c r="H5" s="53"/>
      <c r="I5" s="53"/>
      <c r="J5" s="53"/>
      <c r="K5" s="53"/>
      <c r="L5" s="53"/>
      <c r="M5" s="53"/>
    </row>
    <row r="6" spans="1:13" ht="15.5" x14ac:dyDescent="0.35">
      <c r="B6" s="53"/>
      <c r="C6" s="53"/>
      <c r="D6" s="53"/>
      <c r="E6" s="53"/>
      <c r="F6" s="53"/>
      <c r="G6" s="53"/>
      <c r="H6" s="53"/>
      <c r="I6" s="53"/>
      <c r="J6" s="53"/>
      <c r="K6" s="53"/>
      <c r="L6" s="53"/>
      <c r="M6" s="53"/>
    </row>
    <row r="7" spans="1:13" ht="15" customHeight="1" x14ac:dyDescent="0.35">
      <c r="A7" s="4" t="s">
        <v>85</v>
      </c>
      <c r="B7" s="58" t="s">
        <v>3</v>
      </c>
      <c r="C7" s="107">
        <v>31.9</v>
      </c>
      <c r="E7" s="104"/>
    </row>
    <row r="8" spans="1:13" ht="15" customHeight="1" x14ac:dyDescent="0.35">
      <c r="A8" s="4" t="s">
        <v>86</v>
      </c>
      <c r="B8" s="58" t="s">
        <v>126</v>
      </c>
      <c r="C8" s="106">
        <v>16.2</v>
      </c>
      <c r="E8" s="104"/>
    </row>
    <row r="9" spans="1:13" ht="15" customHeight="1" x14ac:dyDescent="0.35">
      <c r="A9" s="4" t="s">
        <v>87</v>
      </c>
      <c r="B9" s="58" t="s">
        <v>6</v>
      </c>
      <c r="C9" s="105">
        <v>11.5</v>
      </c>
      <c r="E9" s="104"/>
    </row>
    <row r="10" spans="1:13" ht="15" customHeight="1" x14ac:dyDescent="0.35">
      <c r="A10" s="4" t="s">
        <v>88</v>
      </c>
      <c r="B10" s="58" t="s">
        <v>11</v>
      </c>
      <c r="C10" s="105">
        <v>8.6999999999999993</v>
      </c>
      <c r="E10" s="104"/>
    </row>
    <row r="11" spans="1:13" ht="15" customHeight="1" x14ac:dyDescent="0.35">
      <c r="A11" s="4" t="s">
        <v>89</v>
      </c>
      <c r="B11" s="58" t="s">
        <v>8</v>
      </c>
      <c r="C11" s="105">
        <v>7.3</v>
      </c>
      <c r="E11" s="104"/>
    </row>
    <row r="12" spans="1:13" ht="15" customHeight="1" x14ac:dyDescent="0.35">
      <c r="A12" s="4" t="s">
        <v>90</v>
      </c>
      <c r="B12" s="58" t="s">
        <v>10</v>
      </c>
      <c r="C12" s="105">
        <v>5.4</v>
      </c>
      <c r="E12" s="104"/>
    </row>
    <row r="13" spans="1:13" ht="15" customHeight="1" x14ac:dyDescent="0.35">
      <c r="A13" s="4" t="s">
        <v>91</v>
      </c>
      <c r="B13" s="58" t="s">
        <v>4</v>
      </c>
      <c r="C13" s="105">
        <v>4.5999999999999996</v>
      </c>
      <c r="E13" s="104"/>
    </row>
    <row r="14" spans="1:13" ht="15" customHeight="1" x14ac:dyDescent="0.35">
      <c r="A14" s="4" t="s">
        <v>92</v>
      </c>
      <c r="B14" s="58" t="s">
        <v>2</v>
      </c>
      <c r="C14" s="105">
        <v>4.5</v>
      </c>
      <c r="E14" s="104"/>
    </row>
    <row r="15" spans="1:13" ht="15" customHeight="1" x14ac:dyDescent="0.35">
      <c r="A15" s="4" t="s">
        <v>93</v>
      </c>
      <c r="B15" s="58" t="s">
        <v>5</v>
      </c>
      <c r="C15" s="105">
        <v>3.6</v>
      </c>
      <c r="E15" s="104"/>
    </row>
    <row r="16" spans="1:13" ht="15" customHeight="1" x14ac:dyDescent="0.35">
      <c r="A16" s="4" t="s">
        <v>94</v>
      </c>
      <c r="B16" s="58" t="s">
        <v>7</v>
      </c>
      <c r="C16" s="105">
        <v>3.1</v>
      </c>
      <c r="E16" s="104"/>
    </row>
    <row r="17" spans="1:5" ht="15" customHeight="1" x14ac:dyDescent="0.35">
      <c r="A17" s="4" t="s">
        <v>95</v>
      </c>
      <c r="B17" s="58" t="s">
        <v>1</v>
      </c>
      <c r="C17" s="105">
        <v>2.2999999999999998</v>
      </c>
      <c r="E17" s="104"/>
    </row>
    <row r="18" spans="1:5" ht="15" customHeight="1" x14ac:dyDescent="0.35">
      <c r="A18" s="4" t="s">
        <v>96</v>
      </c>
      <c r="B18" s="58" t="s">
        <v>9</v>
      </c>
      <c r="C18" s="105">
        <v>0.9</v>
      </c>
      <c r="E18" s="104"/>
    </row>
    <row r="21" spans="1:5" ht="12" x14ac:dyDescent="0.3">
      <c r="B21" s="45" t="s">
        <v>74</v>
      </c>
    </row>
    <row r="23" spans="1:5" x14ac:dyDescent="0.25">
      <c r="A23" s="4" t="s">
        <v>98</v>
      </c>
    </row>
    <row r="26" spans="1:5" x14ac:dyDescent="0.25">
      <c r="A26" s="4" t="s">
        <v>110</v>
      </c>
    </row>
    <row r="28" spans="1:5" x14ac:dyDescent="0.25">
      <c r="A28" s="4" t="s">
        <v>111</v>
      </c>
      <c r="B28" s="4" t="s">
        <v>112</v>
      </c>
    </row>
    <row r="29" spans="1:5" x14ac:dyDescent="0.25">
      <c r="A29" s="4" t="s">
        <v>113</v>
      </c>
      <c r="B29" s="4" t="s">
        <v>114</v>
      </c>
    </row>
    <row r="30" spans="1:5" x14ac:dyDescent="0.25">
      <c r="A30" s="4" t="s">
        <v>115</v>
      </c>
      <c r="B30" s="4" t="s">
        <v>116</v>
      </c>
    </row>
    <row r="32" spans="1:5" x14ac:dyDescent="0.25">
      <c r="A32" s="4" t="s">
        <v>117</v>
      </c>
      <c r="B32" s="4" t="s">
        <v>118</v>
      </c>
    </row>
    <row r="33" spans="1:3" x14ac:dyDescent="0.25">
      <c r="A33" s="4" t="s">
        <v>119</v>
      </c>
      <c r="B33" s="4" t="s">
        <v>120</v>
      </c>
    </row>
    <row r="35" spans="1:3" x14ac:dyDescent="0.25">
      <c r="A35" s="4" t="s">
        <v>121</v>
      </c>
      <c r="B35" s="4">
        <v>2015</v>
      </c>
    </row>
    <row r="36" spans="1:3" x14ac:dyDescent="0.25">
      <c r="A36" s="4" t="s">
        <v>85</v>
      </c>
      <c r="B36" s="4">
        <v>319</v>
      </c>
      <c r="C36" s="4">
        <f t="shared" ref="C36:C47" si="0">B36/10</f>
        <v>31.9</v>
      </c>
    </row>
    <row r="37" spans="1:3" x14ac:dyDescent="0.25">
      <c r="A37" s="4" t="s">
        <v>86</v>
      </c>
      <c r="B37" s="4">
        <v>162</v>
      </c>
      <c r="C37" s="4">
        <f t="shared" si="0"/>
        <v>16.2</v>
      </c>
    </row>
    <row r="38" spans="1:3" x14ac:dyDescent="0.25">
      <c r="A38" s="4" t="s">
        <v>87</v>
      </c>
      <c r="B38" s="4">
        <v>115</v>
      </c>
      <c r="C38" s="4">
        <f t="shared" si="0"/>
        <v>11.5</v>
      </c>
    </row>
    <row r="39" spans="1:3" x14ac:dyDescent="0.25">
      <c r="A39" s="4" t="s">
        <v>88</v>
      </c>
      <c r="B39" s="4">
        <v>87</v>
      </c>
      <c r="C39" s="4">
        <f t="shared" si="0"/>
        <v>8.6999999999999993</v>
      </c>
    </row>
    <row r="40" spans="1:3" x14ac:dyDescent="0.25">
      <c r="A40" s="4" t="s">
        <v>89</v>
      </c>
      <c r="B40" s="4">
        <v>73</v>
      </c>
      <c r="C40" s="4">
        <f t="shared" si="0"/>
        <v>7.3</v>
      </c>
    </row>
    <row r="41" spans="1:3" x14ac:dyDescent="0.25">
      <c r="A41" s="4" t="s">
        <v>90</v>
      </c>
      <c r="B41" s="4">
        <v>54</v>
      </c>
      <c r="C41" s="4">
        <f t="shared" si="0"/>
        <v>5.4</v>
      </c>
    </row>
    <row r="42" spans="1:3" x14ac:dyDescent="0.25">
      <c r="A42" s="4" t="s">
        <v>91</v>
      </c>
      <c r="B42" s="4">
        <v>46</v>
      </c>
      <c r="C42" s="4">
        <f t="shared" si="0"/>
        <v>4.5999999999999996</v>
      </c>
    </row>
    <row r="43" spans="1:3" x14ac:dyDescent="0.25">
      <c r="A43" s="4" t="s">
        <v>92</v>
      </c>
      <c r="B43" s="4">
        <v>45</v>
      </c>
      <c r="C43" s="4">
        <f t="shared" si="0"/>
        <v>4.5</v>
      </c>
    </row>
    <row r="44" spans="1:3" x14ac:dyDescent="0.25">
      <c r="A44" s="4" t="s">
        <v>93</v>
      </c>
      <c r="B44" s="4">
        <v>36</v>
      </c>
      <c r="C44" s="4">
        <f t="shared" si="0"/>
        <v>3.6</v>
      </c>
    </row>
    <row r="45" spans="1:3" x14ac:dyDescent="0.25">
      <c r="A45" s="4" t="s">
        <v>94</v>
      </c>
      <c r="B45" s="4">
        <v>31</v>
      </c>
      <c r="C45" s="4">
        <f t="shared" si="0"/>
        <v>3.1</v>
      </c>
    </row>
    <row r="46" spans="1:3" x14ac:dyDescent="0.25">
      <c r="A46" s="4" t="s">
        <v>95</v>
      </c>
      <c r="B46" s="4">
        <v>23</v>
      </c>
      <c r="C46" s="4">
        <f t="shared" si="0"/>
        <v>2.2999999999999998</v>
      </c>
    </row>
    <row r="47" spans="1:3" x14ac:dyDescent="0.25">
      <c r="A47" s="4" t="s">
        <v>96</v>
      </c>
      <c r="B47" s="4">
        <v>9</v>
      </c>
      <c r="C47" s="4">
        <f t="shared" si="0"/>
        <v>0.9</v>
      </c>
    </row>
  </sheetData>
  <sortState xmlns:xlrd2="http://schemas.microsoft.com/office/spreadsheetml/2017/richdata2" ref="A36:C47">
    <sortCondition descending="1" ref="C36:C47"/>
  </sortState>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81"/>
  <sheetViews>
    <sheetView topLeftCell="A4" zoomScaleNormal="100" workbookViewId="0">
      <selection activeCell="A4" sqref="A4:M38"/>
    </sheetView>
  </sheetViews>
  <sheetFormatPr defaultColWidth="9.1796875" defaultRowHeight="11.5" x14ac:dyDescent="0.25"/>
  <cols>
    <col min="1" max="1" width="18.26953125" style="4" customWidth="1"/>
    <col min="2" max="8" width="15.7265625" style="39" customWidth="1"/>
    <col min="9" max="9" width="16.7265625" style="39" customWidth="1"/>
    <col min="10" max="13" width="15.7265625" style="39" customWidth="1"/>
    <col min="14" max="14" width="9.1796875" style="4"/>
    <col min="15" max="20" width="10.1796875" style="4" customWidth="1"/>
    <col min="21" max="16384" width="9.1796875" style="4"/>
  </cols>
  <sheetData>
    <row r="2" spans="1:13" x14ac:dyDescent="0.25">
      <c r="A2" s="1"/>
    </row>
    <row r="4" spans="1:13" ht="15.5" x14ac:dyDescent="0.35">
      <c r="A4" s="59" t="s">
        <v>79</v>
      </c>
    </row>
    <row r="5" spans="1:13" ht="12.5" x14ac:dyDescent="0.25">
      <c r="A5" s="60" t="s">
        <v>139</v>
      </c>
      <c r="B5" s="60"/>
    </row>
    <row r="6" spans="1:13" x14ac:dyDescent="0.25">
      <c r="A6" s="14"/>
      <c r="B6" s="40"/>
      <c r="C6" s="40"/>
      <c r="D6" s="40"/>
      <c r="E6" s="40"/>
      <c r="F6" s="40"/>
      <c r="G6" s="40"/>
      <c r="H6" s="40"/>
      <c r="I6" s="40"/>
      <c r="J6" s="40"/>
      <c r="K6" s="40"/>
      <c r="L6" s="40"/>
      <c r="M6" s="40"/>
    </row>
    <row r="7" spans="1:13" ht="103.5" customHeight="1" x14ac:dyDescent="0.25">
      <c r="A7" s="15"/>
      <c r="B7" s="35" t="s">
        <v>0</v>
      </c>
      <c r="C7" s="35" t="s">
        <v>1</v>
      </c>
      <c r="D7" s="36" t="s">
        <v>2</v>
      </c>
      <c r="E7" s="37" t="s">
        <v>3</v>
      </c>
      <c r="F7" s="38" t="s">
        <v>4</v>
      </c>
      <c r="G7" s="36" t="s">
        <v>5</v>
      </c>
      <c r="H7" s="37" t="s">
        <v>6</v>
      </c>
      <c r="I7" s="37" t="s">
        <v>7</v>
      </c>
      <c r="J7" s="37" t="s">
        <v>8</v>
      </c>
      <c r="K7" s="37" t="s">
        <v>9</v>
      </c>
      <c r="L7" s="37" t="s">
        <v>10</v>
      </c>
      <c r="M7" s="38" t="s">
        <v>11</v>
      </c>
    </row>
    <row r="8" spans="1:13" x14ac:dyDescent="0.25">
      <c r="A8" s="9" t="s">
        <v>135</v>
      </c>
      <c r="B8" s="61">
        <v>16.2</v>
      </c>
      <c r="C8" s="61">
        <v>2.2999999999999998</v>
      </c>
      <c r="D8" s="62">
        <v>4.5</v>
      </c>
      <c r="E8" s="63">
        <v>31.9</v>
      </c>
      <c r="F8" s="63">
        <v>4.5999999999999996</v>
      </c>
      <c r="G8" s="63">
        <v>3.6</v>
      </c>
      <c r="H8" s="63">
        <v>11.5</v>
      </c>
      <c r="I8" s="63">
        <v>3.1</v>
      </c>
      <c r="J8" s="63">
        <v>7.3</v>
      </c>
      <c r="K8" s="63">
        <v>0.9</v>
      </c>
      <c r="L8" s="63">
        <v>5.4</v>
      </c>
      <c r="M8" s="64">
        <v>8.6999999999999993</v>
      </c>
    </row>
    <row r="9" spans="1:13" x14ac:dyDescent="0.25">
      <c r="A9" s="19" t="s">
        <v>12</v>
      </c>
      <c r="B9" s="65">
        <v>12.9</v>
      </c>
      <c r="C9" s="65">
        <v>2</v>
      </c>
      <c r="D9" s="65">
        <v>4.5</v>
      </c>
      <c r="E9" s="65">
        <v>28.7</v>
      </c>
      <c r="F9" s="65">
        <v>5.8</v>
      </c>
      <c r="G9" s="65">
        <v>4.5999999999999996</v>
      </c>
      <c r="H9" s="65">
        <v>13</v>
      </c>
      <c r="I9" s="65">
        <v>3</v>
      </c>
      <c r="J9" s="65">
        <v>8.1999999999999993</v>
      </c>
      <c r="K9" s="65">
        <v>0.5</v>
      </c>
      <c r="L9" s="65">
        <v>6.3</v>
      </c>
      <c r="M9" s="65">
        <v>10.6</v>
      </c>
    </row>
    <row r="10" spans="1:13" x14ac:dyDescent="0.25">
      <c r="A10" s="20" t="s">
        <v>13</v>
      </c>
      <c r="B10" s="57">
        <v>26.6</v>
      </c>
      <c r="C10" s="57">
        <v>4.2</v>
      </c>
      <c r="D10" s="57">
        <v>3.5</v>
      </c>
      <c r="E10" s="57">
        <v>33.200000000000003</v>
      </c>
      <c r="F10" s="57">
        <v>3.6</v>
      </c>
      <c r="G10" s="57">
        <v>5</v>
      </c>
      <c r="H10" s="57">
        <v>6.8</v>
      </c>
      <c r="I10" s="57">
        <v>4.2</v>
      </c>
      <c r="J10" s="57">
        <v>4.2</v>
      </c>
      <c r="K10" s="57">
        <v>0.5</v>
      </c>
      <c r="L10" s="57">
        <v>4.3</v>
      </c>
      <c r="M10" s="57">
        <v>3.9</v>
      </c>
    </row>
    <row r="11" spans="1:13" x14ac:dyDescent="0.25">
      <c r="A11" s="20" t="s">
        <v>14</v>
      </c>
      <c r="B11" s="57">
        <v>21.1</v>
      </c>
      <c r="C11" s="57">
        <v>3.1</v>
      </c>
      <c r="D11" s="57">
        <v>5.3</v>
      </c>
      <c r="E11" s="57">
        <v>22.3</v>
      </c>
      <c r="F11" s="57">
        <v>6.3</v>
      </c>
      <c r="G11" s="57">
        <v>2.7</v>
      </c>
      <c r="H11" s="57">
        <v>11</v>
      </c>
      <c r="I11" s="57">
        <v>4.4000000000000004</v>
      </c>
      <c r="J11" s="57">
        <v>9.9</v>
      </c>
      <c r="K11" s="57">
        <v>0.6</v>
      </c>
      <c r="L11" s="57">
        <v>5.9</v>
      </c>
      <c r="M11" s="57">
        <v>7.2</v>
      </c>
    </row>
    <row r="12" spans="1:13" x14ac:dyDescent="0.25">
      <c r="A12" s="20" t="s">
        <v>122</v>
      </c>
      <c r="B12" s="57">
        <v>12</v>
      </c>
      <c r="C12" s="57">
        <v>2.2999999999999998</v>
      </c>
      <c r="D12" s="57">
        <v>4.0999999999999996</v>
      </c>
      <c r="E12" s="57">
        <v>32.200000000000003</v>
      </c>
      <c r="F12" s="57">
        <v>5.7</v>
      </c>
      <c r="G12" s="57">
        <v>2.4</v>
      </c>
      <c r="H12" s="57">
        <v>13.4</v>
      </c>
      <c r="I12" s="57">
        <v>2.5</v>
      </c>
      <c r="J12" s="57">
        <v>9.8000000000000007</v>
      </c>
      <c r="K12" s="57">
        <v>0.5</v>
      </c>
      <c r="L12" s="57">
        <v>5.0999999999999996</v>
      </c>
      <c r="M12" s="57">
        <v>10</v>
      </c>
    </row>
    <row r="13" spans="1:13" x14ac:dyDescent="0.25">
      <c r="A13" s="20" t="s">
        <v>37</v>
      </c>
      <c r="B13" s="57">
        <v>11.5</v>
      </c>
      <c r="C13" s="57">
        <v>1.6</v>
      </c>
      <c r="D13" s="57">
        <v>4.7</v>
      </c>
      <c r="E13" s="57">
        <v>33</v>
      </c>
      <c r="F13" s="57">
        <v>4.8</v>
      </c>
      <c r="G13" s="57">
        <v>4</v>
      </c>
      <c r="H13" s="57">
        <v>13.4</v>
      </c>
      <c r="I13" s="57">
        <v>2.6</v>
      </c>
      <c r="J13" s="57">
        <v>10.199999999999999</v>
      </c>
      <c r="K13" s="57">
        <v>0.8</v>
      </c>
      <c r="L13" s="57">
        <v>5.0999999999999996</v>
      </c>
      <c r="M13" s="57">
        <v>8.3000000000000007</v>
      </c>
    </row>
    <row r="14" spans="1:13" x14ac:dyDescent="0.25">
      <c r="A14" s="20" t="s">
        <v>15</v>
      </c>
      <c r="B14" s="57">
        <v>23.6</v>
      </c>
      <c r="C14" s="57">
        <v>3.7</v>
      </c>
      <c r="D14" s="57">
        <v>5.4</v>
      </c>
      <c r="E14" s="57">
        <v>16.8</v>
      </c>
      <c r="F14" s="57">
        <v>6.7</v>
      </c>
      <c r="G14" s="57">
        <v>4.3</v>
      </c>
      <c r="H14" s="57">
        <v>13.1</v>
      </c>
      <c r="I14" s="57">
        <v>4.7</v>
      </c>
      <c r="J14" s="57">
        <v>10.9</v>
      </c>
      <c r="K14" s="57">
        <v>1.3</v>
      </c>
      <c r="L14" s="57">
        <v>4.2</v>
      </c>
      <c r="M14" s="57">
        <v>5.3</v>
      </c>
    </row>
    <row r="15" spans="1:13" x14ac:dyDescent="0.25">
      <c r="A15" s="20" t="s">
        <v>16</v>
      </c>
      <c r="B15" s="57">
        <v>11.5</v>
      </c>
      <c r="C15" s="57">
        <v>2.2999999999999998</v>
      </c>
      <c r="D15" s="57">
        <v>4.3</v>
      </c>
      <c r="E15" s="57">
        <v>31.7</v>
      </c>
      <c r="F15" s="57">
        <v>3.8</v>
      </c>
      <c r="G15" s="57">
        <v>2.2999999999999998</v>
      </c>
      <c r="H15" s="57">
        <v>12.9</v>
      </c>
      <c r="I15" s="57">
        <v>3.8</v>
      </c>
      <c r="J15" s="57">
        <v>8.3000000000000007</v>
      </c>
      <c r="K15" s="57">
        <v>2.2999999999999998</v>
      </c>
      <c r="L15" s="57">
        <v>6.4</v>
      </c>
      <c r="M15" s="57">
        <v>10.5</v>
      </c>
    </row>
    <row r="16" spans="1:13" x14ac:dyDescent="0.25">
      <c r="A16" s="20" t="s">
        <v>17</v>
      </c>
      <c r="B16" s="57">
        <v>18.8</v>
      </c>
      <c r="C16" s="57">
        <v>3.5</v>
      </c>
      <c r="D16" s="57">
        <v>4.9000000000000004</v>
      </c>
      <c r="E16" s="57">
        <v>28</v>
      </c>
      <c r="F16" s="57">
        <v>3.9</v>
      </c>
      <c r="G16" s="57">
        <v>6.4</v>
      </c>
      <c r="H16" s="57">
        <v>9.6999999999999993</v>
      </c>
      <c r="I16" s="57">
        <v>3.5</v>
      </c>
      <c r="J16" s="57">
        <v>4</v>
      </c>
      <c r="K16" s="57">
        <v>2.8</v>
      </c>
      <c r="L16" s="57">
        <v>8.8000000000000007</v>
      </c>
      <c r="M16" s="57">
        <v>5.7</v>
      </c>
    </row>
    <row r="17" spans="1:13" x14ac:dyDescent="0.25">
      <c r="A17" s="20" t="s">
        <v>18</v>
      </c>
      <c r="B17" s="57">
        <v>15</v>
      </c>
      <c r="C17" s="57">
        <v>1.9</v>
      </c>
      <c r="D17" s="57">
        <v>5.0999999999999996</v>
      </c>
      <c r="E17" s="57">
        <v>31.8</v>
      </c>
      <c r="F17" s="57">
        <v>4.2</v>
      </c>
      <c r="G17" s="57">
        <v>3.5</v>
      </c>
      <c r="H17" s="57">
        <v>11.5</v>
      </c>
      <c r="I17" s="57">
        <v>2.9</v>
      </c>
      <c r="J17" s="57">
        <v>5.8</v>
      </c>
      <c r="K17" s="57">
        <v>1.4</v>
      </c>
      <c r="L17" s="57">
        <v>9.3000000000000007</v>
      </c>
      <c r="M17" s="57">
        <v>7.5</v>
      </c>
    </row>
    <row r="18" spans="1:13" x14ac:dyDescent="0.25">
      <c r="A18" s="20" t="s">
        <v>19</v>
      </c>
      <c r="B18" s="57">
        <v>14.3</v>
      </c>
      <c r="C18" s="57">
        <v>2.5</v>
      </c>
      <c r="D18" s="57">
        <v>4</v>
      </c>
      <c r="E18" s="57">
        <v>28.9</v>
      </c>
      <c r="F18" s="57">
        <v>4.8</v>
      </c>
      <c r="G18" s="57">
        <v>1.6</v>
      </c>
      <c r="H18" s="57">
        <v>13.2</v>
      </c>
      <c r="I18" s="57">
        <v>2.4</v>
      </c>
      <c r="J18" s="57">
        <v>7.7</v>
      </c>
      <c r="K18" s="57">
        <v>0.6</v>
      </c>
      <c r="L18" s="57">
        <v>5.5</v>
      </c>
      <c r="M18" s="57">
        <v>14.7</v>
      </c>
    </row>
    <row r="19" spans="1:13" x14ac:dyDescent="0.25">
      <c r="A19" s="20" t="s">
        <v>20</v>
      </c>
      <c r="B19" s="57">
        <v>24</v>
      </c>
      <c r="C19" s="57">
        <v>2.7</v>
      </c>
      <c r="D19" s="57">
        <v>5.5</v>
      </c>
      <c r="E19" s="57">
        <v>31.8</v>
      </c>
      <c r="F19" s="57">
        <v>3.7</v>
      </c>
      <c r="G19" s="57">
        <v>2.4</v>
      </c>
      <c r="H19" s="57">
        <v>10.6</v>
      </c>
      <c r="I19" s="57">
        <v>4.5</v>
      </c>
      <c r="J19" s="57">
        <v>4.8</v>
      </c>
      <c r="K19" s="57">
        <v>0.9</v>
      </c>
      <c r="L19" s="57">
        <v>2.2000000000000002</v>
      </c>
      <c r="M19" s="57">
        <v>7</v>
      </c>
    </row>
    <row r="20" spans="1:13" x14ac:dyDescent="0.25">
      <c r="A20" s="20" t="s">
        <v>21</v>
      </c>
      <c r="B20" s="57">
        <v>17.899999999999999</v>
      </c>
      <c r="C20" s="57">
        <v>1.8</v>
      </c>
      <c r="D20" s="57">
        <v>4.7</v>
      </c>
      <c r="E20" s="57">
        <v>35.4</v>
      </c>
      <c r="F20" s="57">
        <v>4.2</v>
      </c>
      <c r="G20" s="57">
        <v>4.5999999999999996</v>
      </c>
      <c r="H20" s="57">
        <v>10.7</v>
      </c>
      <c r="I20" s="57">
        <v>2.5</v>
      </c>
      <c r="J20" s="57">
        <v>5.0999999999999996</v>
      </c>
      <c r="K20" s="57">
        <v>0.6</v>
      </c>
      <c r="L20" s="57">
        <v>4.9000000000000004</v>
      </c>
      <c r="M20" s="57">
        <v>7.5</v>
      </c>
    </row>
    <row r="21" spans="1:13" x14ac:dyDescent="0.25">
      <c r="A21" s="20" t="s">
        <v>22</v>
      </c>
      <c r="B21" s="57">
        <v>15.3</v>
      </c>
      <c r="C21" s="57">
        <v>1.6</v>
      </c>
      <c r="D21" s="57">
        <v>5.8</v>
      </c>
      <c r="E21" s="57">
        <v>25.5</v>
      </c>
      <c r="F21" s="57">
        <v>5.2</v>
      </c>
      <c r="G21" s="57">
        <v>5.2</v>
      </c>
      <c r="H21" s="57">
        <v>12</v>
      </c>
      <c r="I21" s="57">
        <v>4.0999999999999996</v>
      </c>
      <c r="J21" s="57">
        <v>4.4000000000000004</v>
      </c>
      <c r="K21" s="57">
        <v>4.5</v>
      </c>
      <c r="L21" s="57">
        <v>8.9</v>
      </c>
      <c r="M21" s="57">
        <v>7.5</v>
      </c>
    </row>
    <row r="22" spans="1:13" x14ac:dyDescent="0.25">
      <c r="A22" s="20" t="s">
        <v>23</v>
      </c>
      <c r="B22" s="57">
        <v>24</v>
      </c>
      <c r="C22" s="57">
        <v>3</v>
      </c>
      <c r="D22" s="57">
        <v>5.5</v>
      </c>
      <c r="E22" s="57">
        <v>23.7</v>
      </c>
      <c r="F22" s="57">
        <v>4.3</v>
      </c>
      <c r="G22" s="57">
        <v>5.8</v>
      </c>
      <c r="H22" s="57">
        <v>11.9</v>
      </c>
      <c r="I22" s="57">
        <v>4</v>
      </c>
      <c r="J22" s="57">
        <v>7.1</v>
      </c>
      <c r="K22" s="57">
        <v>1.2</v>
      </c>
      <c r="L22" s="57">
        <v>4.4000000000000004</v>
      </c>
      <c r="M22" s="57">
        <v>5.2</v>
      </c>
    </row>
    <row r="23" spans="1:13" x14ac:dyDescent="0.25">
      <c r="A23" s="20" t="s">
        <v>24</v>
      </c>
      <c r="B23" s="57">
        <v>24.4</v>
      </c>
      <c r="C23" s="57">
        <v>3.1</v>
      </c>
      <c r="D23" s="57">
        <v>5.4</v>
      </c>
      <c r="E23" s="57">
        <v>33.4</v>
      </c>
      <c r="F23" s="57">
        <v>4.2</v>
      </c>
      <c r="G23" s="57">
        <v>5.2</v>
      </c>
      <c r="H23" s="57">
        <v>8.1</v>
      </c>
      <c r="I23" s="57">
        <v>3.3</v>
      </c>
      <c r="J23" s="57">
        <v>5</v>
      </c>
      <c r="K23" s="57">
        <v>0.6</v>
      </c>
      <c r="L23" s="57">
        <v>2.8</v>
      </c>
      <c r="M23" s="57">
        <v>4.5</v>
      </c>
    </row>
    <row r="24" spans="1:13" x14ac:dyDescent="0.25">
      <c r="A24" s="20" t="s">
        <v>25</v>
      </c>
      <c r="B24" s="57">
        <v>8.6999999999999993</v>
      </c>
      <c r="C24" s="57">
        <v>1.3</v>
      </c>
      <c r="D24" s="57">
        <v>5.3</v>
      </c>
      <c r="E24" s="57">
        <v>34.9</v>
      </c>
      <c r="F24" s="57">
        <v>6.3</v>
      </c>
      <c r="G24" s="57">
        <v>2.4</v>
      </c>
      <c r="H24" s="57">
        <v>14.1</v>
      </c>
      <c r="I24" s="57">
        <v>2.5</v>
      </c>
      <c r="J24" s="57">
        <v>6.9</v>
      </c>
      <c r="K24" s="57">
        <v>0.8</v>
      </c>
      <c r="L24" s="57">
        <v>8.3000000000000007</v>
      </c>
      <c r="M24" s="57">
        <v>8.5</v>
      </c>
    </row>
    <row r="25" spans="1:13" x14ac:dyDescent="0.25">
      <c r="A25" s="20" t="s">
        <v>26</v>
      </c>
      <c r="B25" s="57">
        <v>19.899999999999999</v>
      </c>
      <c r="C25" s="57">
        <v>2.7</v>
      </c>
      <c r="D25" s="57">
        <v>3.4</v>
      </c>
      <c r="E25" s="57">
        <v>37</v>
      </c>
      <c r="F25" s="57">
        <v>3.2</v>
      </c>
      <c r="G25" s="57">
        <v>4.0999999999999996</v>
      </c>
      <c r="H25" s="57">
        <v>9.1</v>
      </c>
      <c r="I25" s="57">
        <v>5.8</v>
      </c>
      <c r="J25" s="57">
        <v>5.3</v>
      </c>
      <c r="K25" s="57">
        <v>0.7</v>
      </c>
      <c r="L25" s="57">
        <v>2.9</v>
      </c>
      <c r="M25" s="57">
        <v>5.9</v>
      </c>
    </row>
    <row r="26" spans="1:13" x14ac:dyDescent="0.25">
      <c r="A26" s="20" t="s">
        <v>27</v>
      </c>
      <c r="B26" s="57">
        <v>19.8</v>
      </c>
      <c r="C26" s="57">
        <v>2.2999999999999998</v>
      </c>
      <c r="D26" s="57">
        <v>7.9</v>
      </c>
      <c r="E26" s="57">
        <v>8.4</v>
      </c>
      <c r="F26" s="57">
        <v>7.4</v>
      </c>
      <c r="G26" s="57">
        <v>5.6</v>
      </c>
      <c r="H26" s="57">
        <v>14.2</v>
      </c>
      <c r="I26" s="57">
        <v>4.3</v>
      </c>
      <c r="J26" s="57">
        <v>8</v>
      </c>
      <c r="K26" s="57">
        <v>2.8</v>
      </c>
      <c r="L26" s="57">
        <v>8.3000000000000007</v>
      </c>
      <c r="M26" s="57">
        <v>10.8</v>
      </c>
    </row>
    <row r="27" spans="1:13" x14ac:dyDescent="0.25">
      <c r="A27" s="20" t="s">
        <v>28</v>
      </c>
      <c r="B27" s="57">
        <v>10.6</v>
      </c>
      <c r="C27" s="57">
        <v>2.9</v>
      </c>
      <c r="D27" s="57">
        <v>4.5</v>
      </c>
      <c r="E27" s="57">
        <v>30.4</v>
      </c>
      <c r="F27" s="57">
        <v>5.0999999999999996</v>
      </c>
      <c r="G27" s="57">
        <v>1.3</v>
      </c>
      <c r="H27" s="57">
        <v>12.5</v>
      </c>
      <c r="I27" s="57">
        <v>3.2</v>
      </c>
      <c r="J27" s="57">
        <v>8.4</v>
      </c>
      <c r="K27" s="57">
        <v>1.3</v>
      </c>
      <c r="L27" s="57">
        <v>5.7</v>
      </c>
      <c r="M27" s="57">
        <v>14</v>
      </c>
    </row>
    <row r="28" spans="1:13" x14ac:dyDescent="0.25">
      <c r="A28" s="20" t="s">
        <v>29</v>
      </c>
      <c r="B28" s="57">
        <v>11.8</v>
      </c>
      <c r="C28" s="57">
        <v>2.2999999999999998</v>
      </c>
      <c r="D28" s="57">
        <v>4.9000000000000004</v>
      </c>
      <c r="E28" s="57">
        <v>26.1</v>
      </c>
      <c r="F28" s="57">
        <v>7</v>
      </c>
      <c r="G28" s="57">
        <v>3.8</v>
      </c>
      <c r="H28" s="57">
        <v>14.2</v>
      </c>
      <c r="I28" s="57">
        <v>1.5</v>
      </c>
      <c r="J28" s="57">
        <v>11.5</v>
      </c>
      <c r="K28" s="57">
        <v>1.1000000000000001</v>
      </c>
      <c r="L28" s="57">
        <v>6.9</v>
      </c>
      <c r="M28" s="57">
        <v>9</v>
      </c>
    </row>
    <row r="29" spans="1:13" x14ac:dyDescent="0.25">
      <c r="A29" s="20" t="s">
        <v>30</v>
      </c>
      <c r="B29" s="57">
        <v>21.1</v>
      </c>
      <c r="C29" s="57">
        <v>2.2000000000000002</v>
      </c>
      <c r="D29" s="57">
        <v>4.8</v>
      </c>
      <c r="E29" s="57">
        <v>34</v>
      </c>
      <c r="F29" s="57">
        <v>4.4000000000000004</v>
      </c>
      <c r="G29" s="57">
        <v>4.5999999999999996</v>
      </c>
      <c r="H29" s="57">
        <v>7.7</v>
      </c>
      <c r="I29" s="57">
        <v>4.4000000000000004</v>
      </c>
      <c r="J29" s="57">
        <v>5.9</v>
      </c>
      <c r="K29" s="57">
        <v>0.9</v>
      </c>
      <c r="L29" s="57">
        <v>3.6</v>
      </c>
      <c r="M29" s="57">
        <v>6.4</v>
      </c>
    </row>
    <row r="30" spans="1:13" x14ac:dyDescent="0.25">
      <c r="A30" s="21" t="s">
        <v>31</v>
      </c>
      <c r="B30" s="66">
        <v>14.3</v>
      </c>
      <c r="C30" s="66">
        <v>1.6</v>
      </c>
      <c r="D30" s="66">
        <v>3.5</v>
      </c>
      <c r="E30" s="66">
        <v>31.9</v>
      </c>
      <c r="F30" s="66">
        <v>4</v>
      </c>
      <c r="G30" s="66">
        <v>5.5</v>
      </c>
      <c r="H30" s="66">
        <v>14.1</v>
      </c>
      <c r="I30" s="66">
        <v>3.2</v>
      </c>
      <c r="J30" s="66">
        <v>4.2</v>
      </c>
      <c r="K30" s="66">
        <v>2.2999999999999998</v>
      </c>
      <c r="L30" s="66">
        <v>8.8000000000000007</v>
      </c>
      <c r="M30" s="66">
        <v>6.7</v>
      </c>
    </row>
    <row r="31" spans="1:13" x14ac:dyDescent="0.25">
      <c r="A31" s="20" t="s">
        <v>32</v>
      </c>
      <c r="B31" s="57">
        <v>30.2</v>
      </c>
      <c r="C31" s="57">
        <v>6.1</v>
      </c>
      <c r="D31" s="57">
        <v>4.5</v>
      </c>
      <c r="E31" s="57">
        <v>35.4</v>
      </c>
      <c r="F31" s="57">
        <v>3.3</v>
      </c>
      <c r="G31" s="57">
        <v>3.8</v>
      </c>
      <c r="H31" s="57">
        <v>4.9000000000000004</v>
      </c>
      <c r="I31" s="57">
        <v>4</v>
      </c>
      <c r="J31" s="57">
        <v>3.1</v>
      </c>
      <c r="K31" s="57">
        <v>0.3</v>
      </c>
      <c r="L31" s="57">
        <v>1.1000000000000001</v>
      </c>
      <c r="M31" s="57">
        <v>3.2</v>
      </c>
    </row>
    <row r="32" spans="1:13" x14ac:dyDescent="0.25">
      <c r="A32" s="20" t="s">
        <v>33</v>
      </c>
      <c r="B32" s="57">
        <v>14.5</v>
      </c>
      <c r="C32" s="57">
        <v>1.8</v>
      </c>
      <c r="D32" s="57">
        <v>5.7</v>
      </c>
      <c r="E32" s="57">
        <v>26.4</v>
      </c>
      <c r="F32" s="57">
        <v>4.2</v>
      </c>
      <c r="G32" s="57">
        <v>2.1</v>
      </c>
      <c r="H32" s="57">
        <v>17.600000000000001</v>
      </c>
      <c r="I32" s="57">
        <v>4.8</v>
      </c>
      <c r="J32" s="57">
        <v>7.2</v>
      </c>
      <c r="K32" s="57">
        <v>0.9</v>
      </c>
      <c r="L32" s="57">
        <v>4.8</v>
      </c>
      <c r="M32" s="57">
        <v>10.1</v>
      </c>
    </row>
    <row r="33" spans="1:13" x14ac:dyDescent="0.25">
      <c r="A33" s="20" t="s">
        <v>34</v>
      </c>
      <c r="B33" s="57">
        <v>19.5</v>
      </c>
      <c r="C33" s="57">
        <v>2.7</v>
      </c>
      <c r="D33" s="57">
        <v>4.7</v>
      </c>
      <c r="E33" s="57">
        <v>31.6</v>
      </c>
      <c r="F33" s="57">
        <v>4.7</v>
      </c>
      <c r="G33" s="57">
        <v>2.8</v>
      </c>
      <c r="H33" s="57">
        <v>10.8</v>
      </c>
      <c r="I33" s="57">
        <v>4.8</v>
      </c>
      <c r="J33" s="57">
        <v>6</v>
      </c>
      <c r="K33" s="57">
        <v>0.7</v>
      </c>
      <c r="L33" s="57">
        <v>4.5999999999999996</v>
      </c>
      <c r="M33" s="57">
        <v>7.2</v>
      </c>
    </row>
    <row r="34" spans="1:13" x14ac:dyDescent="0.25">
      <c r="A34" s="21" t="s">
        <v>35</v>
      </c>
      <c r="B34" s="66">
        <v>12</v>
      </c>
      <c r="C34" s="66">
        <v>2.2000000000000002</v>
      </c>
      <c r="D34" s="66">
        <v>3</v>
      </c>
      <c r="E34" s="66">
        <v>31.5</v>
      </c>
      <c r="F34" s="66">
        <v>4.3</v>
      </c>
      <c r="G34" s="66">
        <v>3.4</v>
      </c>
      <c r="H34" s="66">
        <v>15.5</v>
      </c>
      <c r="I34" s="66">
        <v>2.6</v>
      </c>
      <c r="J34" s="66">
        <v>9.1999999999999993</v>
      </c>
      <c r="K34" s="66">
        <v>0.1</v>
      </c>
      <c r="L34" s="66">
        <v>5</v>
      </c>
      <c r="M34" s="66">
        <v>11.3</v>
      </c>
    </row>
    <row r="35" spans="1:13" x14ac:dyDescent="0.25">
      <c r="A35" s="46" t="s">
        <v>36</v>
      </c>
      <c r="B35" s="114">
        <v>11.7</v>
      </c>
      <c r="C35" s="114">
        <v>1.8</v>
      </c>
      <c r="D35" s="114">
        <v>4.3</v>
      </c>
      <c r="E35" s="114">
        <v>32.1</v>
      </c>
      <c r="F35" s="114">
        <v>5.6</v>
      </c>
      <c r="G35" s="114">
        <v>2.1</v>
      </c>
      <c r="H35" s="114">
        <v>13.7</v>
      </c>
      <c r="I35" s="114">
        <v>3.2</v>
      </c>
      <c r="J35" s="114">
        <v>14.3</v>
      </c>
      <c r="K35" s="114">
        <v>0.2</v>
      </c>
      <c r="L35" s="114">
        <v>3.7</v>
      </c>
      <c r="M35" s="114">
        <v>6.5</v>
      </c>
    </row>
    <row r="36" spans="1:13" ht="15" customHeight="1" x14ac:dyDescent="0.25">
      <c r="A36" s="134" t="s">
        <v>133</v>
      </c>
      <c r="B36" s="134"/>
      <c r="C36" s="134"/>
      <c r="D36" s="134"/>
      <c r="E36" s="134"/>
      <c r="F36" s="134"/>
      <c r="G36" s="134"/>
      <c r="H36" s="134"/>
    </row>
    <row r="37" spans="1:13" ht="15" customHeight="1" x14ac:dyDescent="0.25">
      <c r="A37" s="135"/>
      <c r="B37" s="135"/>
      <c r="C37" s="135"/>
      <c r="D37" s="135"/>
      <c r="E37" s="135"/>
      <c r="F37" s="135"/>
      <c r="G37" s="135"/>
      <c r="H37" s="135"/>
    </row>
    <row r="38" spans="1:13" ht="14.5" customHeight="1" x14ac:dyDescent="0.3">
      <c r="A38" s="3" t="s">
        <v>38</v>
      </c>
    </row>
    <row r="39" spans="1:13" ht="15" customHeight="1" x14ac:dyDescent="0.25"/>
    <row r="42" spans="1:13" x14ac:dyDescent="0.25">
      <c r="B42" s="4"/>
      <c r="C42" s="4"/>
      <c r="D42" s="4"/>
      <c r="E42" s="4"/>
      <c r="F42" s="4"/>
      <c r="G42" s="4"/>
      <c r="H42" s="4"/>
      <c r="I42" s="4"/>
      <c r="J42" s="4"/>
      <c r="K42" s="4"/>
      <c r="L42" s="4"/>
      <c r="M42" s="4"/>
    </row>
    <row r="44" spans="1:13" ht="14.5" x14ac:dyDescent="0.35">
      <c r="A44" s="115" t="s">
        <v>110</v>
      </c>
      <c r="B44"/>
      <c r="C44"/>
      <c r="D44"/>
      <c r="E44"/>
      <c r="F44"/>
      <c r="G44"/>
      <c r="H44"/>
      <c r="I44"/>
      <c r="J44"/>
      <c r="K44"/>
      <c r="L44"/>
      <c r="M44"/>
    </row>
    <row r="45" spans="1:13" ht="14.5" x14ac:dyDescent="0.35">
      <c r="A45"/>
      <c r="B45"/>
      <c r="C45"/>
      <c r="D45"/>
      <c r="E45"/>
      <c r="F45"/>
      <c r="G45"/>
      <c r="H45"/>
      <c r="I45"/>
      <c r="J45"/>
      <c r="K45"/>
      <c r="L45"/>
      <c r="M45"/>
    </row>
    <row r="46" spans="1:13" ht="14.5" x14ac:dyDescent="0.35">
      <c r="A46" s="115" t="s">
        <v>111</v>
      </c>
      <c r="B46" s="116">
        <v>43894.587557870371</v>
      </c>
      <c r="C46"/>
      <c r="D46"/>
      <c r="E46"/>
      <c r="F46"/>
      <c r="G46"/>
      <c r="H46"/>
      <c r="I46"/>
      <c r="J46"/>
      <c r="K46"/>
      <c r="L46"/>
      <c r="M46"/>
    </row>
    <row r="47" spans="1:13" ht="14.5" x14ac:dyDescent="0.35">
      <c r="A47" s="115" t="s">
        <v>113</v>
      </c>
      <c r="B47" s="116">
        <v>43906.418028356478</v>
      </c>
      <c r="C47"/>
      <c r="D47"/>
      <c r="E47"/>
      <c r="F47"/>
      <c r="G47"/>
      <c r="H47"/>
      <c r="I47"/>
      <c r="J47"/>
      <c r="K47"/>
      <c r="L47"/>
      <c r="M47"/>
    </row>
    <row r="48" spans="1:13" ht="14.5" x14ac:dyDescent="0.35">
      <c r="A48" s="115" t="s">
        <v>115</v>
      </c>
      <c r="B48" s="115" t="s">
        <v>116</v>
      </c>
      <c r="C48"/>
      <c r="D48"/>
      <c r="E48"/>
      <c r="F48"/>
      <c r="G48"/>
      <c r="H48"/>
      <c r="I48"/>
      <c r="J48"/>
      <c r="K48"/>
      <c r="L48"/>
      <c r="M48"/>
    </row>
    <row r="49" spans="1:13" ht="14.5" x14ac:dyDescent="0.35">
      <c r="A49"/>
      <c r="B49"/>
      <c r="C49"/>
      <c r="D49"/>
      <c r="E49"/>
      <c r="F49"/>
      <c r="G49"/>
      <c r="H49"/>
      <c r="I49"/>
      <c r="J49"/>
      <c r="K49"/>
      <c r="L49"/>
      <c r="M49"/>
    </row>
    <row r="50" spans="1:13" ht="14.5" x14ac:dyDescent="0.35">
      <c r="A50" s="115" t="s">
        <v>124</v>
      </c>
      <c r="B50" s="115" t="s">
        <v>41</v>
      </c>
      <c r="C50"/>
      <c r="D50"/>
      <c r="E50"/>
      <c r="F50"/>
      <c r="G50"/>
      <c r="H50"/>
      <c r="I50"/>
      <c r="J50"/>
      <c r="K50"/>
      <c r="L50"/>
      <c r="M50"/>
    </row>
    <row r="51" spans="1:13" ht="14.5" x14ac:dyDescent="0.35">
      <c r="A51" s="115" t="s">
        <v>119</v>
      </c>
      <c r="B51" s="115" t="s">
        <v>120</v>
      </c>
      <c r="C51"/>
      <c r="D51"/>
      <c r="E51"/>
      <c r="F51"/>
      <c r="G51"/>
      <c r="H51"/>
      <c r="I51"/>
      <c r="J51"/>
      <c r="K51"/>
      <c r="L51"/>
      <c r="M51"/>
    </row>
    <row r="52" spans="1:13" ht="14.5" x14ac:dyDescent="0.35">
      <c r="A52"/>
      <c r="B52"/>
      <c r="C52"/>
      <c r="D52"/>
      <c r="E52"/>
      <c r="F52"/>
      <c r="G52"/>
      <c r="H52"/>
      <c r="I52"/>
      <c r="J52"/>
      <c r="K52"/>
      <c r="L52"/>
      <c r="M52"/>
    </row>
    <row r="53" spans="1:13" ht="12.5" x14ac:dyDescent="0.25">
      <c r="A53" s="117" t="s">
        <v>125</v>
      </c>
      <c r="B53" s="117" t="s">
        <v>86</v>
      </c>
      <c r="C53" s="117" t="s">
        <v>95</v>
      </c>
      <c r="D53" s="117" t="s">
        <v>92</v>
      </c>
      <c r="E53" s="117" t="s">
        <v>85</v>
      </c>
      <c r="F53" s="117" t="s">
        <v>91</v>
      </c>
      <c r="G53" s="117" t="s">
        <v>93</v>
      </c>
      <c r="H53" s="117" t="s">
        <v>87</v>
      </c>
      <c r="I53" s="117" t="s">
        <v>94</v>
      </c>
      <c r="J53" s="117" t="s">
        <v>89</v>
      </c>
      <c r="K53" s="117" t="s">
        <v>96</v>
      </c>
      <c r="L53" s="117" t="s">
        <v>90</v>
      </c>
      <c r="M53" s="117" t="s">
        <v>88</v>
      </c>
    </row>
    <row r="54" spans="1:13" ht="12.5" x14ac:dyDescent="0.25">
      <c r="A54" s="117" t="s">
        <v>118</v>
      </c>
      <c r="B54" s="118">
        <v>162</v>
      </c>
      <c r="C54" s="118">
        <v>23</v>
      </c>
      <c r="D54" s="118">
        <v>45</v>
      </c>
      <c r="E54" s="118">
        <v>319</v>
      </c>
      <c r="F54" s="118">
        <v>46</v>
      </c>
      <c r="G54" s="118">
        <v>36</v>
      </c>
      <c r="H54" s="118">
        <v>115</v>
      </c>
      <c r="I54" s="118">
        <v>31</v>
      </c>
      <c r="J54" s="118">
        <v>73</v>
      </c>
      <c r="K54" s="118">
        <v>9</v>
      </c>
      <c r="L54" s="118">
        <v>54</v>
      </c>
      <c r="M54" s="118">
        <v>87</v>
      </c>
    </row>
    <row r="55" spans="1:13" ht="12.5" x14ac:dyDescent="0.25">
      <c r="A55" s="117" t="s">
        <v>12</v>
      </c>
      <c r="B55" s="118">
        <v>129</v>
      </c>
      <c r="C55" s="118">
        <v>20</v>
      </c>
      <c r="D55" s="118">
        <v>45</v>
      </c>
      <c r="E55" s="118">
        <v>287</v>
      </c>
      <c r="F55" s="118">
        <v>58</v>
      </c>
      <c r="G55" s="118">
        <v>46</v>
      </c>
      <c r="H55" s="118">
        <v>130</v>
      </c>
      <c r="I55" s="118">
        <v>30</v>
      </c>
      <c r="J55" s="118">
        <v>82</v>
      </c>
      <c r="K55" s="118">
        <v>5</v>
      </c>
      <c r="L55" s="118">
        <v>63</v>
      </c>
      <c r="M55" s="118">
        <v>106</v>
      </c>
    </row>
    <row r="56" spans="1:13" ht="12.5" x14ac:dyDescent="0.25">
      <c r="A56" s="117" t="s">
        <v>13</v>
      </c>
      <c r="B56" s="118">
        <v>266</v>
      </c>
      <c r="C56" s="118">
        <v>42</v>
      </c>
      <c r="D56" s="118">
        <v>35</v>
      </c>
      <c r="E56" s="118">
        <v>332</v>
      </c>
      <c r="F56" s="118">
        <v>36</v>
      </c>
      <c r="G56" s="118">
        <v>50</v>
      </c>
      <c r="H56" s="118">
        <v>68</v>
      </c>
      <c r="I56" s="118">
        <v>42</v>
      </c>
      <c r="J56" s="118">
        <v>42</v>
      </c>
      <c r="K56" s="118">
        <v>5</v>
      </c>
      <c r="L56" s="118">
        <v>43</v>
      </c>
      <c r="M56" s="118">
        <v>39</v>
      </c>
    </row>
    <row r="57" spans="1:13" ht="12.5" x14ac:dyDescent="0.25">
      <c r="A57" s="117" t="s">
        <v>14</v>
      </c>
      <c r="B57" s="118">
        <v>211</v>
      </c>
      <c r="C57" s="118">
        <v>31</v>
      </c>
      <c r="D57" s="118">
        <v>53</v>
      </c>
      <c r="E57" s="118">
        <v>223</v>
      </c>
      <c r="F57" s="118">
        <v>63</v>
      </c>
      <c r="G57" s="118">
        <v>27</v>
      </c>
      <c r="H57" s="118">
        <v>110</v>
      </c>
      <c r="I57" s="118">
        <v>44</v>
      </c>
      <c r="J57" s="118">
        <v>99</v>
      </c>
      <c r="K57" s="118">
        <v>6</v>
      </c>
      <c r="L57" s="118">
        <v>59</v>
      </c>
      <c r="M57" s="118">
        <v>72</v>
      </c>
    </row>
    <row r="58" spans="1:13" ht="12.5" x14ac:dyDescent="0.25">
      <c r="A58" s="117" t="s">
        <v>122</v>
      </c>
      <c r="B58" s="118">
        <v>120</v>
      </c>
      <c r="C58" s="118">
        <v>23</v>
      </c>
      <c r="D58" s="118">
        <v>41</v>
      </c>
      <c r="E58" s="118">
        <v>322</v>
      </c>
      <c r="F58" s="118">
        <v>57</v>
      </c>
      <c r="G58" s="118">
        <v>24</v>
      </c>
      <c r="H58" s="118">
        <v>134</v>
      </c>
      <c r="I58" s="118">
        <v>25</v>
      </c>
      <c r="J58" s="118">
        <v>98</v>
      </c>
      <c r="K58" s="118">
        <v>5</v>
      </c>
      <c r="L58" s="118">
        <v>51</v>
      </c>
      <c r="M58" s="118">
        <v>100</v>
      </c>
    </row>
    <row r="59" spans="1:13" ht="12.5" x14ac:dyDescent="0.25">
      <c r="A59" s="117" t="s">
        <v>123</v>
      </c>
      <c r="B59" s="118">
        <v>115</v>
      </c>
      <c r="C59" s="118">
        <v>16</v>
      </c>
      <c r="D59" s="118">
        <v>47</v>
      </c>
      <c r="E59" s="118">
        <v>330</v>
      </c>
      <c r="F59" s="118">
        <v>48</v>
      </c>
      <c r="G59" s="118">
        <v>40</v>
      </c>
      <c r="H59" s="118">
        <v>134</v>
      </c>
      <c r="I59" s="118">
        <v>26</v>
      </c>
      <c r="J59" s="118">
        <v>102</v>
      </c>
      <c r="K59" s="118">
        <v>8</v>
      </c>
      <c r="L59" s="118">
        <v>51</v>
      </c>
      <c r="M59" s="118">
        <v>83</v>
      </c>
    </row>
    <row r="60" spans="1:13" ht="12.5" x14ac:dyDescent="0.25">
      <c r="A60" s="117" t="s">
        <v>15</v>
      </c>
      <c r="B60" s="118">
        <v>236</v>
      </c>
      <c r="C60" s="118">
        <v>37</v>
      </c>
      <c r="D60" s="118">
        <v>54</v>
      </c>
      <c r="E60" s="118">
        <v>168</v>
      </c>
      <c r="F60" s="118">
        <v>67</v>
      </c>
      <c r="G60" s="118">
        <v>43</v>
      </c>
      <c r="H60" s="118">
        <v>131</v>
      </c>
      <c r="I60" s="118">
        <v>47</v>
      </c>
      <c r="J60" s="118">
        <v>109</v>
      </c>
      <c r="K60" s="118">
        <v>13</v>
      </c>
      <c r="L60" s="118">
        <v>42</v>
      </c>
      <c r="M60" s="118">
        <v>53</v>
      </c>
    </row>
    <row r="61" spans="1:13" ht="12.5" x14ac:dyDescent="0.25">
      <c r="A61" s="117" t="s">
        <v>16</v>
      </c>
      <c r="B61" s="118">
        <v>115</v>
      </c>
      <c r="C61" s="118">
        <v>23</v>
      </c>
      <c r="D61" s="118">
        <v>43</v>
      </c>
      <c r="E61" s="118">
        <v>317</v>
      </c>
      <c r="F61" s="118">
        <v>38</v>
      </c>
      <c r="G61" s="118">
        <v>23</v>
      </c>
      <c r="H61" s="118">
        <v>129</v>
      </c>
      <c r="I61" s="118">
        <v>38</v>
      </c>
      <c r="J61" s="118">
        <v>83</v>
      </c>
      <c r="K61" s="118">
        <v>23</v>
      </c>
      <c r="L61" s="118">
        <v>64</v>
      </c>
      <c r="M61" s="118">
        <v>105</v>
      </c>
    </row>
    <row r="62" spans="1:13" ht="12.5" x14ac:dyDescent="0.25">
      <c r="A62" s="117" t="s">
        <v>17</v>
      </c>
      <c r="B62" s="118">
        <v>188</v>
      </c>
      <c r="C62" s="118">
        <v>35</v>
      </c>
      <c r="D62" s="118">
        <v>49</v>
      </c>
      <c r="E62" s="118">
        <v>280</v>
      </c>
      <c r="F62" s="118">
        <v>39</v>
      </c>
      <c r="G62" s="118">
        <v>64</v>
      </c>
      <c r="H62" s="118">
        <v>97</v>
      </c>
      <c r="I62" s="118">
        <v>35</v>
      </c>
      <c r="J62" s="118">
        <v>40</v>
      </c>
      <c r="K62" s="118">
        <v>28</v>
      </c>
      <c r="L62" s="118">
        <v>88</v>
      </c>
      <c r="M62" s="118">
        <v>57</v>
      </c>
    </row>
    <row r="63" spans="1:13" ht="12.5" x14ac:dyDescent="0.25">
      <c r="A63" s="117" t="s">
        <v>18</v>
      </c>
      <c r="B63" s="118">
        <v>150</v>
      </c>
      <c r="C63" s="118">
        <v>19</v>
      </c>
      <c r="D63" s="118">
        <v>51</v>
      </c>
      <c r="E63" s="118">
        <v>318</v>
      </c>
      <c r="F63" s="118">
        <v>42</v>
      </c>
      <c r="G63" s="118">
        <v>35</v>
      </c>
      <c r="H63" s="118">
        <v>115</v>
      </c>
      <c r="I63" s="118">
        <v>29</v>
      </c>
      <c r="J63" s="118">
        <v>58</v>
      </c>
      <c r="K63" s="118">
        <v>14</v>
      </c>
      <c r="L63" s="118">
        <v>93</v>
      </c>
      <c r="M63" s="118">
        <v>75</v>
      </c>
    </row>
    <row r="64" spans="1:13" ht="12.5" x14ac:dyDescent="0.25">
      <c r="A64" s="117" t="s">
        <v>19</v>
      </c>
      <c r="B64" s="118">
        <v>143</v>
      </c>
      <c r="C64" s="118">
        <v>25</v>
      </c>
      <c r="D64" s="118">
        <v>40</v>
      </c>
      <c r="E64" s="118">
        <v>289</v>
      </c>
      <c r="F64" s="118">
        <v>48</v>
      </c>
      <c r="G64" s="118">
        <v>16</v>
      </c>
      <c r="H64" s="118">
        <v>132</v>
      </c>
      <c r="I64" s="118">
        <v>24</v>
      </c>
      <c r="J64" s="118">
        <v>77</v>
      </c>
      <c r="K64" s="118">
        <v>6</v>
      </c>
      <c r="L64" s="118">
        <v>55</v>
      </c>
      <c r="M64" s="118">
        <v>147</v>
      </c>
    </row>
    <row r="65" spans="1:13" ht="12.5" x14ac:dyDescent="0.25">
      <c r="A65" s="117" t="s">
        <v>20</v>
      </c>
      <c r="B65" s="118">
        <v>240</v>
      </c>
      <c r="C65" s="118">
        <v>27</v>
      </c>
      <c r="D65" s="118">
        <v>55</v>
      </c>
      <c r="E65" s="118">
        <v>318</v>
      </c>
      <c r="F65" s="118">
        <v>37</v>
      </c>
      <c r="G65" s="118">
        <v>24</v>
      </c>
      <c r="H65" s="118">
        <v>106</v>
      </c>
      <c r="I65" s="118">
        <v>45</v>
      </c>
      <c r="J65" s="118">
        <v>48</v>
      </c>
      <c r="K65" s="118">
        <v>9</v>
      </c>
      <c r="L65" s="118">
        <v>22</v>
      </c>
      <c r="M65" s="118">
        <v>70</v>
      </c>
    </row>
    <row r="66" spans="1:13" ht="12.5" x14ac:dyDescent="0.25">
      <c r="A66" s="117" t="s">
        <v>21</v>
      </c>
      <c r="B66" s="118">
        <v>179</v>
      </c>
      <c r="C66" s="118">
        <v>18</v>
      </c>
      <c r="D66" s="118">
        <v>47</v>
      </c>
      <c r="E66" s="118">
        <v>354</v>
      </c>
      <c r="F66" s="118">
        <v>42</v>
      </c>
      <c r="G66" s="118">
        <v>46</v>
      </c>
      <c r="H66" s="118">
        <v>107</v>
      </c>
      <c r="I66" s="118">
        <v>25</v>
      </c>
      <c r="J66" s="118">
        <v>51</v>
      </c>
      <c r="K66" s="118">
        <v>6</v>
      </c>
      <c r="L66" s="118">
        <v>49</v>
      </c>
      <c r="M66" s="118">
        <v>75</v>
      </c>
    </row>
    <row r="67" spans="1:13" ht="12.5" x14ac:dyDescent="0.25">
      <c r="A67" s="117" t="s">
        <v>22</v>
      </c>
      <c r="B67" s="118">
        <v>153</v>
      </c>
      <c r="C67" s="118">
        <v>16</v>
      </c>
      <c r="D67" s="118">
        <v>58</v>
      </c>
      <c r="E67" s="118">
        <v>255</v>
      </c>
      <c r="F67" s="118">
        <v>52</v>
      </c>
      <c r="G67" s="118">
        <v>52</v>
      </c>
      <c r="H67" s="118">
        <v>120</v>
      </c>
      <c r="I67" s="118">
        <v>41</v>
      </c>
      <c r="J67" s="118">
        <v>44</v>
      </c>
      <c r="K67" s="118">
        <v>45</v>
      </c>
      <c r="L67" s="118">
        <v>89</v>
      </c>
      <c r="M67" s="118">
        <v>75</v>
      </c>
    </row>
    <row r="68" spans="1:13" ht="12.5" x14ac:dyDescent="0.25">
      <c r="A68" s="117" t="s">
        <v>23</v>
      </c>
      <c r="B68" s="118">
        <v>240</v>
      </c>
      <c r="C68" s="118">
        <v>30</v>
      </c>
      <c r="D68" s="118">
        <v>55</v>
      </c>
      <c r="E68" s="118">
        <v>237</v>
      </c>
      <c r="F68" s="118">
        <v>43</v>
      </c>
      <c r="G68" s="118">
        <v>58</v>
      </c>
      <c r="H68" s="118">
        <v>119</v>
      </c>
      <c r="I68" s="118">
        <v>40</v>
      </c>
      <c r="J68" s="118">
        <v>71</v>
      </c>
      <c r="K68" s="118">
        <v>12</v>
      </c>
      <c r="L68" s="118">
        <v>44</v>
      </c>
      <c r="M68" s="118">
        <v>52</v>
      </c>
    </row>
    <row r="69" spans="1:13" ht="12.5" x14ac:dyDescent="0.25">
      <c r="A69" s="117" t="s">
        <v>24</v>
      </c>
      <c r="B69" s="118">
        <v>244</v>
      </c>
      <c r="C69" s="118">
        <v>31</v>
      </c>
      <c r="D69" s="118">
        <v>54</v>
      </c>
      <c r="E69" s="118">
        <v>334</v>
      </c>
      <c r="F69" s="118">
        <v>42</v>
      </c>
      <c r="G69" s="118">
        <v>52</v>
      </c>
      <c r="H69" s="118">
        <v>81</v>
      </c>
      <c r="I69" s="118">
        <v>33</v>
      </c>
      <c r="J69" s="118">
        <v>50</v>
      </c>
      <c r="K69" s="118">
        <v>6</v>
      </c>
      <c r="L69" s="118">
        <v>28</v>
      </c>
      <c r="M69" s="118">
        <v>45</v>
      </c>
    </row>
    <row r="70" spans="1:13" ht="12.5" x14ac:dyDescent="0.25">
      <c r="A70" s="117" t="s">
        <v>25</v>
      </c>
      <c r="B70" s="118">
        <v>87</v>
      </c>
      <c r="C70" s="118">
        <v>13</v>
      </c>
      <c r="D70" s="118">
        <v>53</v>
      </c>
      <c r="E70" s="118">
        <v>349</v>
      </c>
      <c r="F70" s="118">
        <v>63</v>
      </c>
      <c r="G70" s="118">
        <v>24</v>
      </c>
      <c r="H70" s="118">
        <v>141</v>
      </c>
      <c r="I70" s="118">
        <v>25</v>
      </c>
      <c r="J70" s="118">
        <v>69</v>
      </c>
      <c r="K70" s="118">
        <v>8</v>
      </c>
      <c r="L70" s="118">
        <v>83</v>
      </c>
      <c r="M70" s="118">
        <v>85</v>
      </c>
    </row>
    <row r="71" spans="1:13" ht="12.5" x14ac:dyDescent="0.25">
      <c r="A71" s="117" t="s">
        <v>26</v>
      </c>
      <c r="B71" s="118">
        <v>199</v>
      </c>
      <c r="C71" s="118">
        <v>27</v>
      </c>
      <c r="D71" s="118">
        <v>34</v>
      </c>
      <c r="E71" s="118">
        <v>370</v>
      </c>
      <c r="F71" s="118">
        <v>32</v>
      </c>
      <c r="G71" s="118">
        <v>41</v>
      </c>
      <c r="H71" s="118">
        <v>91</v>
      </c>
      <c r="I71" s="118">
        <v>58</v>
      </c>
      <c r="J71" s="118">
        <v>53</v>
      </c>
      <c r="K71" s="118">
        <v>7</v>
      </c>
      <c r="L71" s="118">
        <v>29</v>
      </c>
      <c r="M71" s="118">
        <v>59</v>
      </c>
    </row>
    <row r="72" spans="1:13" ht="12.5" x14ac:dyDescent="0.25">
      <c r="A72" s="117" t="s">
        <v>27</v>
      </c>
      <c r="B72" s="118">
        <v>198</v>
      </c>
      <c r="C72" s="118">
        <v>23</v>
      </c>
      <c r="D72" s="118">
        <v>79</v>
      </c>
      <c r="E72" s="118">
        <v>84</v>
      </c>
      <c r="F72" s="118">
        <v>74</v>
      </c>
      <c r="G72" s="118">
        <v>56</v>
      </c>
      <c r="H72" s="118">
        <v>142</v>
      </c>
      <c r="I72" s="118">
        <v>43</v>
      </c>
      <c r="J72" s="118">
        <v>80</v>
      </c>
      <c r="K72" s="118">
        <v>28</v>
      </c>
      <c r="L72" s="118">
        <v>83</v>
      </c>
      <c r="M72" s="118">
        <v>108</v>
      </c>
    </row>
    <row r="73" spans="1:13" ht="12.5" x14ac:dyDescent="0.25">
      <c r="A73" s="117" t="s">
        <v>28</v>
      </c>
      <c r="B73" s="118">
        <v>106</v>
      </c>
      <c r="C73" s="118">
        <v>29</v>
      </c>
      <c r="D73" s="118">
        <v>45</v>
      </c>
      <c r="E73" s="118">
        <v>304</v>
      </c>
      <c r="F73" s="118">
        <v>51</v>
      </c>
      <c r="G73" s="118">
        <v>13</v>
      </c>
      <c r="H73" s="118">
        <v>125</v>
      </c>
      <c r="I73" s="118">
        <v>32</v>
      </c>
      <c r="J73" s="118">
        <v>84</v>
      </c>
      <c r="K73" s="118">
        <v>13</v>
      </c>
      <c r="L73" s="118">
        <v>57</v>
      </c>
      <c r="M73" s="118">
        <v>140</v>
      </c>
    </row>
    <row r="74" spans="1:13" ht="12.5" x14ac:dyDescent="0.25">
      <c r="A74" s="117" t="s">
        <v>29</v>
      </c>
      <c r="B74" s="118">
        <v>118</v>
      </c>
      <c r="C74" s="118">
        <v>23</v>
      </c>
      <c r="D74" s="118">
        <v>49</v>
      </c>
      <c r="E74" s="118">
        <v>261</v>
      </c>
      <c r="F74" s="118">
        <v>70</v>
      </c>
      <c r="G74" s="118">
        <v>38</v>
      </c>
      <c r="H74" s="118">
        <v>142</v>
      </c>
      <c r="I74" s="118">
        <v>15</v>
      </c>
      <c r="J74" s="118">
        <v>115</v>
      </c>
      <c r="K74" s="118">
        <v>11</v>
      </c>
      <c r="L74" s="118">
        <v>69</v>
      </c>
      <c r="M74" s="118">
        <v>90</v>
      </c>
    </row>
    <row r="75" spans="1:13" ht="12.5" x14ac:dyDescent="0.25">
      <c r="A75" s="117" t="s">
        <v>30</v>
      </c>
      <c r="B75" s="118">
        <v>211</v>
      </c>
      <c r="C75" s="118">
        <v>22</v>
      </c>
      <c r="D75" s="118">
        <v>48</v>
      </c>
      <c r="E75" s="118">
        <v>340</v>
      </c>
      <c r="F75" s="118">
        <v>44</v>
      </c>
      <c r="G75" s="118">
        <v>46</v>
      </c>
      <c r="H75" s="118">
        <v>77</v>
      </c>
      <c r="I75" s="118">
        <v>44</v>
      </c>
      <c r="J75" s="118">
        <v>59</v>
      </c>
      <c r="K75" s="118">
        <v>9</v>
      </c>
      <c r="L75" s="118">
        <v>36</v>
      </c>
      <c r="M75" s="118">
        <v>64</v>
      </c>
    </row>
    <row r="76" spans="1:13" ht="12.5" x14ac:dyDescent="0.25">
      <c r="A76" s="117" t="s">
        <v>31</v>
      </c>
      <c r="B76" s="118">
        <v>143</v>
      </c>
      <c r="C76" s="118">
        <v>16</v>
      </c>
      <c r="D76" s="118">
        <v>35</v>
      </c>
      <c r="E76" s="118">
        <v>319</v>
      </c>
      <c r="F76" s="118">
        <v>40</v>
      </c>
      <c r="G76" s="118">
        <v>55</v>
      </c>
      <c r="H76" s="118">
        <v>141</v>
      </c>
      <c r="I76" s="118">
        <v>32</v>
      </c>
      <c r="J76" s="118">
        <v>42</v>
      </c>
      <c r="K76" s="118">
        <v>23</v>
      </c>
      <c r="L76" s="118">
        <v>88</v>
      </c>
      <c r="M76" s="118">
        <v>67</v>
      </c>
    </row>
    <row r="77" spans="1:13" ht="12.5" x14ac:dyDescent="0.25">
      <c r="A77" s="117" t="s">
        <v>32</v>
      </c>
      <c r="B77" s="118">
        <v>302</v>
      </c>
      <c r="C77" s="118">
        <v>61</v>
      </c>
      <c r="D77" s="118">
        <v>45</v>
      </c>
      <c r="E77" s="118">
        <v>354</v>
      </c>
      <c r="F77" s="118">
        <v>33</v>
      </c>
      <c r="G77" s="118">
        <v>38</v>
      </c>
      <c r="H77" s="118">
        <v>49</v>
      </c>
      <c r="I77" s="118">
        <v>40</v>
      </c>
      <c r="J77" s="118">
        <v>31</v>
      </c>
      <c r="K77" s="118">
        <v>3</v>
      </c>
      <c r="L77" s="118">
        <v>11</v>
      </c>
      <c r="M77" s="118">
        <v>32</v>
      </c>
    </row>
    <row r="78" spans="1:13" ht="12.5" x14ac:dyDescent="0.25">
      <c r="A78" s="117" t="s">
        <v>33</v>
      </c>
      <c r="B78" s="118">
        <v>145</v>
      </c>
      <c r="C78" s="118">
        <v>18</v>
      </c>
      <c r="D78" s="118">
        <v>57</v>
      </c>
      <c r="E78" s="118">
        <v>264</v>
      </c>
      <c r="F78" s="118">
        <v>42</v>
      </c>
      <c r="G78" s="118">
        <v>21</v>
      </c>
      <c r="H78" s="118">
        <v>176</v>
      </c>
      <c r="I78" s="118">
        <v>48</v>
      </c>
      <c r="J78" s="118">
        <v>72</v>
      </c>
      <c r="K78" s="118">
        <v>9</v>
      </c>
      <c r="L78" s="118">
        <v>48</v>
      </c>
      <c r="M78" s="118">
        <v>101</v>
      </c>
    </row>
    <row r="79" spans="1:13" ht="12.5" x14ac:dyDescent="0.25">
      <c r="A79" s="117" t="s">
        <v>34</v>
      </c>
      <c r="B79" s="118">
        <v>195</v>
      </c>
      <c r="C79" s="118">
        <v>27</v>
      </c>
      <c r="D79" s="118">
        <v>47</v>
      </c>
      <c r="E79" s="118">
        <v>316</v>
      </c>
      <c r="F79" s="118">
        <v>47</v>
      </c>
      <c r="G79" s="118">
        <v>28</v>
      </c>
      <c r="H79" s="118">
        <v>108</v>
      </c>
      <c r="I79" s="118">
        <v>48</v>
      </c>
      <c r="J79" s="118">
        <v>60</v>
      </c>
      <c r="K79" s="118">
        <v>7</v>
      </c>
      <c r="L79" s="118">
        <v>46</v>
      </c>
      <c r="M79" s="118">
        <v>72</v>
      </c>
    </row>
    <row r="80" spans="1:13" ht="12.5" x14ac:dyDescent="0.25">
      <c r="A80" s="117" t="s">
        <v>35</v>
      </c>
      <c r="B80" s="118">
        <v>120</v>
      </c>
      <c r="C80" s="118">
        <v>22</v>
      </c>
      <c r="D80" s="118">
        <v>30</v>
      </c>
      <c r="E80" s="118">
        <v>315</v>
      </c>
      <c r="F80" s="118">
        <v>43</v>
      </c>
      <c r="G80" s="118">
        <v>34</v>
      </c>
      <c r="H80" s="118">
        <v>155</v>
      </c>
      <c r="I80" s="118">
        <v>26</v>
      </c>
      <c r="J80" s="118">
        <v>92</v>
      </c>
      <c r="K80" s="118">
        <v>1</v>
      </c>
      <c r="L80" s="118">
        <v>50</v>
      </c>
      <c r="M80" s="118">
        <v>113</v>
      </c>
    </row>
    <row r="81" spans="1:13" ht="12.5" x14ac:dyDescent="0.25">
      <c r="A81" s="117" t="s">
        <v>36</v>
      </c>
      <c r="B81" s="118">
        <v>117</v>
      </c>
      <c r="C81" s="118">
        <v>18</v>
      </c>
      <c r="D81" s="118">
        <v>43</v>
      </c>
      <c r="E81" s="118">
        <v>321</v>
      </c>
      <c r="F81" s="118">
        <v>56</v>
      </c>
      <c r="G81" s="118">
        <v>21</v>
      </c>
      <c r="H81" s="118">
        <v>137</v>
      </c>
      <c r="I81" s="118">
        <v>32</v>
      </c>
      <c r="J81" s="118">
        <v>143</v>
      </c>
      <c r="K81" s="118">
        <v>2</v>
      </c>
      <c r="L81" s="118">
        <v>37</v>
      </c>
      <c r="M81" s="118">
        <v>65</v>
      </c>
    </row>
  </sheetData>
  <customSheetViews>
    <customSheetView guid="{4A701A4F-DB58-4D22-9BD1-810714C81914}" scale="70" topLeftCell="H8">
      <selection activeCell="R33" sqref="R33"/>
      <pageMargins left="0.7" right="0.7" top="0.75" bottom="0.75" header="0.3" footer="0.3"/>
      <pageSetup paperSize="9" orientation="portrait" r:id="rId1"/>
    </customSheetView>
    <customSheetView guid="{A73BB95C-47A9-411D-B8E4-631C333214EF}" scale="70" topLeftCell="H1">
      <selection activeCell="R33" sqref="R33"/>
      <pageMargins left="0.7" right="0.7" top="0.75" bottom="0.75" header="0.3" footer="0.3"/>
      <pageSetup paperSize="9" orientation="portrait" r:id="rId2"/>
    </customSheetView>
  </customSheetViews>
  <mergeCells count="1">
    <mergeCell ref="A36:H37"/>
  </mergeCells>
  <conditionalFormatting sqref="B9:B34">
    <cfRule type="top10" dxfId="66" priority="145" bottom="1" rank="1"/>
    <cfRule type="top10" dxfId="65" priority="146" rank="1"/>
  </conditionalFormatting>
  <conditionalFormatting sqref="C9:C34">
    <cfRule type="top10" dxfId="64" priority="21" bottom="1" rank="1"/>
    <cfRule type="top10" dxfId="63" priority="22" rank="1"/>
  </conditionalFormatting>
  <conditionalFormatting sqref="D9:D34">
    <cfRule type="top10" dxfId="62" priority="19" bottom="1" rank="1"/>
    <cfRule type="top10" dxfId="61" priority="20" rank="1"/>
  </conditionalFormatting>
  <conditionalFormatting sqref="E9:E34">
    <cfRule type="top10" dxfId="60" priority="17" bottom="1" rank="1"/>
    <cfRule type="top10" dxfId="59" priority="18" rank="1"/>
  </conditionalFormatting>
  <conditionalFormatting sqref="F9:F34">
    <cfRule type="top10" dxfId="58" priority="15" bottom="1" rank="1"/>
    <cfRule type="top10" dxfId="57" priority="16" rank="1"/>
  </conditionalFormatting>
  <conditionalFormatting sqref="G9:G34">
    <cfRule type="top10" dxfId="56" priority="13" bottom="1" rank="1"/>
    <cfRule type="top10" dxfId="55" priority="14" rank="1"/>
  </conditionalFormatting>
  <conditionalFormatting sqref="H9:H34">
    <cfRule type="top10" dxfId="54" priority="11" bottom="1" rank="1"/>
    <cfRule type="top10" dxfId="53" priority="12" rank="1"/>
  </conditionalFormatting>
  <conditionalFormatting sqref="I9:I34">
    <cfRule type="top10" dxfId="52" priority="9" bottom="1" rank="1"/>
    <cfRule type="top10" dxfId="51" priority="10" rank="1"/>
  </conditionalFormatting>
  <conditionalFormatting sqref="J9:J34">
    <cfRule type="top10" dxfId="50" priority="7" bottom="1" rank="1"/>
    <cfRule type="top10" dxfId="49" priority="8" rank="1"/>
  </conditionalFormatting>
  <conditionalFormatting sqref="K9:K34">
    <cfRule type="top10" dxfId="48" priority="5" bottom="1" rank="1"/>
    <cfRule type="top10" dxfId="47" priority="6" rank="1"/>
  </conditionalFormatting>
  <conditionalFormatting sqref="L9:L34">
    <cfRule type="top10" dxfId="46" priority="3" bottom="1" rank="1"/>
    <cfRule type="top10" dxfId="45" priority="4" rank="1"/>
  </conditionalFormatting>
  <conditionalFormatting sqref="M9:M34">
    <cfRule type="top10" dxfId="44" priority="1" bottom="1" rank="1"/>
    <cfRule type="top10" dxfId="43" priority="2" rank="1"/>
  </conditionalFormatting>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81"/>
  <sheetViews>
    <sheetView topLeftCell="A36" zoomScale="85" zoomScaleNormal="85" workbookViewId="0">
      <selection activeCell="G53" sqref="G53"/>
    </sheetView>
  </sheetViews>
  <sheetFormatPr defaultColWidth="9.1796875" defaultRowHeight="11.5" x14ac:dyDescent="0.25"/>
  <cols>
    <col min="1" max="1" width="9.1796875" style="4"/>
    <col min="2" max="2" width="20.1796875" style="4" customWidth="1"/>
    <col min="3" max="16384" width="9.1796875" style="4"/>
  </cols>
  <sheetData>
    <row r="2" spans="1:9" ht="15.5" x14ac:dyDescent="0.35">
      <c r="A2" s="54" t="s">
        <v>99</v>
      </c>
    </row>
    <row r="3" spans="1:9" ht="12.5" x14ac:dyDescent="0.25">
      <c r="A3" s="55" t="s">
        <v>66</v>
      </c>
    </row>
    <row r="5" spans="1:9" x14ac:dyDescent="0.25">
      <c r="G5" s="41"/>
      <c r="H5" s="12" t="s">
        <v>129</v>
      </c>
    </row>
    <row r="7" spans="1:9" x14ac:dyDescent="0.25">
      <c r="A7" s="8" t="s">
        <v>43</v>
      </c>
      <c r="B7" s="43" t="s">
        <v>40</v>
      </c>
      <c r="C7" s="43" t="s">
        <v>41</v>
      </c>
      <c r="G7" s="47">
        <v>1</v>
      </c>
      <c r="H7" s="12" t="s">
        <v>72</v>
      </c>
      <c r="I7" s="10"/>
    </row>
    <row r="8" spans="1:9" x14ac:dyDescent="0.25">
      <c r="A8" s="42"/>
      <c r="B8" s="44"/>
      <c r="C8" s="44"/>
      <c r="G8" s="48">
        <v>2</v>
      </c>
      <c r="H8" s="12" t="s">
        <v>45</v>
      </c>
      <c r="I8" s="10"/>
    </row>
    <row r="9" spans="1:9" x14ac:dyDescent="0.25">
      <c r="A9" s="49">
        <v>1</v>
      </c>
      <c r="B9" s="49" t="s">
        <v>32</v>
      </c>
      <c r="C9" s="49">
        <v>6750</v>
      </c>
      <c r="G9" s="50">
        <v>3</v>
      </c>
      <c r="H9" s="13" t="s">
        <v>46</v>
      </c>
      <c r="I9" s="10"/>
    </row>
    <row r="10" spans="1:9" x14ac:dyDescent="0.25">
      <c r="A10" s="47">
        <v>1</v>
      </c>
      <c r="B10" s="47" t="s">
        <v>13</v>
      </c>
      <c r="C10" s="47">
        <v>7821</v>
      </c>
      <c r="G10" s="51">
        <v>4</v>
      </c>
      <c r="H10" s="13" t="s">
        <v>73</v>
      </c>
      <c r="I10" s="10"/>
    </row>
    <row r="11" spans="1:9" x14ac:dyDescent="0.25">
      <c r="A11" s="47">
        <v>1</v>
      </c>
      <c r="B11" s="47" t="s">
        <v>23</v>
      </c>
      <c r="C11" s="47">
        <v>8883</v>
      </c>
      <c r="G11" s="52" t="s">
        <v>39</v>
      </c>
      <c r="H11" s="11" t="s">
        <v>44</v>
      </c>
      <c r="I11" s="10"/>
    </row>
    <row r="12" spans="1:9" x14ac:dyDescent="0.25">
      <c r="A12" s="47">
        <v>1</v>
      </c>
      <c r="B12" s="47" t="s">
        <v>15</v>
      </c>
      <c r="C12" s="47">
        <v>8975</v>
      </c>
    </row>
    <row r="13" spans="1:9" x14ac:dyDescent="0.25">
      <c r="A13" s="47">
        <v>2</v>
      </c>
      <c r="B13" s="47" t="s">
        <v>14</v>
      </c>
      <c r="C13" s="47">
        <v>9677</v>
      </c>
    </row>
    <row r="14" spans="1:9" x14ac:dyDescent="0.25">
      <c r="A14" s="48">
        <v>2</v>
      </c>
      <c r="B14" s="48" t="s">
        <v>26</v>
      </c>
      <c r="C14" s="48">
        <v>10319</v>
      </c>
    </row>
    <row r="15" spans="1:9" x14ac:dyDescent="0.25">
      <c r="A15" s="48">
        <v>2</v>
      </c>
      <c r="B15" s="48" t="s">
        <v>34</v>
      </c>
      <c r="C15" s="48">
        <v>10550</v>
      </c>
    </row>
    <row r="16" spans="1:9" x14ac:dyDescent="0.25">
      <c r="A16" s="48">
        <v>2</v>
      </c>
      <c r="B16" s="48" t="s">
        <v>30</v>
      </c>
      <c r="C16" s="48">
        <v>10692</v>
      </c>
    </row>
    <row r="17" spans="1:3" x14ac:dyDescent="0.25">
      <c r="A17" s="48">
        <v>2</v>
      </c>
      <c r="B17" s="48" t="s">
        <v>24</v>
      </c>
      <c r="C17" s="48">
        <v>10851</v>
      </c>
    </row>
    <row r="18" spans="1:3" x14ac:dyDescent="0.25">
      <c r="A18" s="48">
        <v>2</v>
      </c>
      <c r="B18" s="48" t="s">
        <v>20</v>
      </c>
      <c r="C18" s="48">
        <v>10986</v>
      </c>
    </row>
    <row r="19" spans="1:3" x14ac:dyDescent="0.25">
      <c r="A19" s="48">
        <v>2</v>
      </c>
      <c r="B19" s="48" t="s">
        <v>17</v>
      </c>
      <c r="C19" s="48">
        <v>14483</v>
      </c>
    </row>
    <row r="20" spans="1:3" x14ac:dyDescent="0.25">
      <c r="A20" s="48">
        <v>3</v>
      </c>
      <c r="B20" s="48" t="s">
        <v>31</v>
      </c>
      <c r="C20" s="48">
        <v>14844</v>
      </c>
    </row>
    <row r="21" spans="1:3" x14ac:dyDescent="0.25">
      <c r="A21" s="50">
        <v>3</v>
      </c>
      <c r="B21" s="50" t="s">
        <v>33</v>
      </c>
      <c r="C21" s="50">
        <v>15014</v>
      </c>
    </row>
    <row r="22" spans="1:3" x14ac:dyDescent="0.25">
      <c r="A22" s="50">
        <v>3</v>
      </c>
      <c r="B22" s="50" t="s">
        <v>27</v>
      </c>
      <c r="C22" s="50">
        <v>16111</v>
      </c>
    </row>
    <row r="23" spans="1:3" x14ac:dyDescent="0.25">
      <c r="A23" s="50">
        <v>3</v>
      </c>
      <c r="B23" s="50" t="s">
        <v>18</v>
      </c>
      <c r="C23" s="50">
        <v>18388</v>
      </c>
    </row>
    <row r="24" spans="1:3" x14ac:dyDescent="0.25">
      <c r="A24" s="50">
        <v>3</v>
      </c>
      <c r="B24" s="50" t="s">
        <v>21</v>
      </c>
      <c r="C24" s="50">
        <v>19171</v>
      </c>
    </row>
    <row r="25" spans="1:3" x14ac:dyDescent="0.25">
      <c r="A25" s="50">
        <v>3</v>
      </c>
      <c r="B25" s="50" t="s">
        <v>36</v>
      </c>
      <c r="C25" s="50">
        <v>19286</v>
      </c>
    </row>
    <row r="26" spans="1:3" x14ac:dyDescent="0.25">
      <c r="A26" s="50">
        <v>3</v>
      </c>
      <c r="B26" s="50" t="s">
        <v>19</v>
      </c>
      <c r="C26" s="50">
        <v>19484</v>
      </c>
    </row>
    <row r="27" spans="1:3" x14ac:dyDescent="0.25">
      <c r="A27" s="50">
        <v>3</v>
      </c>
      <c r="B27" s="50" t="s">
        <v>16</v>
      </c>
      <c r="C27" s="50">
        <v>19552</v>
      </c>
    </row>
    <row r="28" spans="1:3" x14ac:dyDescent="0.25">
      <c r="A28" s="51">
        <v>4</v>
      </c>
      <c r="B28" s="51" t="s">
        <v>22</v>
      </c>
      <c r="C28" s="51">
        <v>20199</v>
      </c>
    </row>
    <row r="29" spans="1:3" x14ac:dyDescent="0.25">
      <c r="A29" s="51">
        <v>4</v>
      </c>
      <c r="B29" s="51" t="s">
        <v>122</v>
      </c>
      <c r="C29" s="51">
        <v>20384</v>
      </c>
    </row>
    <row r="30" spans="1:3" x14ac:dyDescent="0.25">
      <c r="A30" s="51">
        <v>4</v>
      </c>
      <c r="B30" s="51" t="s">
        <v>35</v>
      </c>
      <c r="C30" s="51">
        <v>20928</v>
      </c>
    </row>
    <row r="31" spans="1:3" x14ac:dyDescent="0.25">
      <c r="A31" s="51">
        <v>4</v>
      </c>
      <c r="B31" s="51" t="s">
        <v>37</v>
      </c>
      <c r="C31" s="51">
        <v>21085</v>
      </c>
    </row>
    <row r="32" spans="1:3" x14ac:dyDescent="0.25">
      <c r="A32" s="51">
        <v>4</v>
      </c>
      <c r="B32" s="51" t="s">
        <v>28</v>
      </c>
      <c r="C32" s="51">
        <v>21692</v>
      </c>
    </row>
    <row r="33" spans="1:3" x14ac:dyDescent="0.25">
      <c r="A33" s="51">
        <v>4</v>
      </c>
      <c r="B33" s="51" t="s">
        <v>12</v>
      </c>
      <c r="C33" s="51">
        <v>22578</v>
      </c>
    </row>
    <row r="34" spans="1:3" x14ac:dyDescent="0.25">
      <c r="A34" s="51">
        <v>4</v>
      </c>
      <c r="B34" s="51" t="s">
        <v>29</v>
      </c>
      <c r="C34" s="51">
        <v>22645</v>
      </c>
    </row>
    <row r="35" spans="1:3" x14ac:dyDescent="0.25">
      <c r="A35" s="51">
        <v>4</v>
      </c>
      <c r="B35" s="51" t="s">
        <v>25</v>
      </c>
      <c r="C35" s="51">
        <v>31893</v>
      </c>
    </row>
    <row r="37" spans="1:3" ht="15" customHeight="1" x14ac:dyDescent="0.25">
      <c r="A37" s="2"/>
    </row>
    <row r="38" spans="1:3" ht="12" x14ac:dyDescent="0.3">
      <c r="A38" s="32" t="s">
        <v>42</v>
      </c>
    </row>
    <row r="44" spans="1:3" x14ac:dyDescent="0.25">
      <c r="A44" s="4" t="s">
        <v>127</v>
      </c>
    </row>
    <row r="46" spans="1:3" x14ac:dyDescent="0.25">
      <c r="A46" s="4" t="s">
        <v>111</v>
      </c>
      <c r="B46" s="4">
        <v>43894.587361111116</v>
      </c>
    </row>
    <row r="47" spans="1:3" x14ac:dyDescent="0.25">
      <c r="A47" s="4" t="s">
        <v>113</v>
      </c>
      <c r="B47" s="4">
        <v>43910.537101215275</v>
      </c>
    </row>
    <row r="48" spans="1:3" x14ac:dyDescent="0.25">
      <c r="A48" s="4" t="s">
        <v>115</v>
      </c>
      <c r="B48" s="4" t="s">
        <v>116</v>
      </c>
    </row>
    <row r="50" spans="1:2" x14ac:dyDescent="0.25">
      <c r="A50" s="4" t="s">
        <v>119</v>
      </c>
      <c r="B50" s="4" t="s">
        <v>128</v>
      </c>
    </row>
    <row r="52" spans="1:2" x14ac:dyDescent="0.25">
      <c r="A52" s="4" t="s">
        <v>40</v>
      </c>
      <c r="B52" s="4" t="s">
        <v>41</v>
      </c>
    </row>
    <row r="53" spans="1:2" x14ac:dyDescent="0.25">
      <c r="A53" s="4" t="s">
        <v>118</v>
      </c>
      <c r="B53" s="4">
        <v>17357</v>
      </c>
    </row>
    <row r="55" spans="1:2" x14ac:dyDescent="0.25">
      <c r="A55" s="4" t="s">
        <v>32</v>
      </c>
      <c r="B55" s="4">
        <v>6750</v>
      </c>
    </row>
    <row r="56" spans="1:2" x14ac:dyDescent="0.25">
      <c r="A56" s="4" t="s">
        <v>13</v>
      </c>
      <c r="B56" s="4">
        <v>7821</v>
      </c>
    </row>
    <row r="57" spans="1:2" x14ac:dyDescent="0.25">
      <c r="A57" s="4" t="s">
        <v>23</v>
      </c>
      <c r="B57" s="4">
        <v>8883</v>
      </c>
    </row>
    <row r="58" spans="1:2" x14ac:dyDescent="0.25">
      <c r="A58" s="4" t="s">
        <v>15</v>
      </c>
      <c r="B58" s="4">
        <v>8975</v>
      </c>
    </row>
    <row r="59" spans="1:2" x14ac:dyDescent="0.25">
      <c r="A59" s="4" t="s">
        <v>14</v>
      </c>
      <c r="B59" s="4">
        <v>9677</v>
      </c>
    </row>
    <row r="60" spans="1:2" x14ac:dyDescent="0.25">
      <c r="A60" s="4" t="s">
        <v>26</v>
      </c>
      <c r="B60" s="4">
        <v>10319</v>
      </c>
    </row>
    <row r="61" spans="1:2" x14ac:dyDescent="0.25">
      <c r="A61" s="4" t="s">
        <v>34</v>
      </c>
      <c r="B61" s="4">
        <v>10550</v>
      </c>
    </row>
    <row r="62" spans="1:2" x14ac:dyDescent="0.25">
      <c r="A62" s="4" t="s">
        <v>30</v>
      </c>
      <c r="B62" s="4">
        <v>10692</v>
      </c>
    </row>
    <row r="63" spans="1:2" x14ac:dyDescent="0.25">
      <c r="A63" s="4" t="s">
        <v>24</v>
      </c>
      <c r="B63" s="4">
        <v>10851</v>
      </c>
    </row>
    <row r="64" spans="1:2" x14ac:dyDescent="0.25">
      <c r="A64" s="4" t="s">
        <v>20</v>
      </c>
      <c r="B64" s="4">
        <v>10986</v>
      </c>
    </row>
    <row r="65" spans="1:2" x14ac:dyDescent="0.25">
      <c r="A65" s="4" t="s">
        <v>17</v>
      </c>
      <c r="B65" s="4">
        <v>14483</v>
      </c>
    </row>
    <row r="66" spans="1:2" x14ac:dyDescent="0.25">
      <c r="A66" s="4" t="s">
        <v>31</v>
      </c>
      <c r="B66" s="4">
        <v>14844</v>
      </c>
    </row>
    <row r="67" spans="1:2" x14ac:dyDescent="0.25">
      <c r="A67" s="4" t="s">
        <v>33</v>
      </c>
      <c r="B67" s="4">
        <v>15014</v>
      </c>
    </row>
    <row r="68" spans="1:2" x14ac:dyDescent="0.25">
      <c r="A68" s="4" t="s">
        <v>27</v>
      </c>
      <c r="B68" s="4">
        <v>16111</v>
      </c>
    </row>
    <row r="69" spans="1:2" x14ac:dyDescent="0.25">
      <c r="A69" s="4" t="s">
        <v>18</v>
      </c>
      <c r="B69" s="4">
        <v>18388</v>
      </c>
    </row>
    <row r="70" spans="1:2" x14ac:dyDescent="0.25">
      <c r="A70" s="4" t="s">
        <v>21</v>
      </c>
      <c r="B70" s="4">
        <v>19171</v>
      </c>
    </row>
    <row r="71" spans="1:2" x14ac:dyDescent="0.25">
      <c r="A71" s="4" t="s">
        <v>36</v>
      </c>
      <c r="B71" s="4">
        <v>19286</v>
      </c>
    </row>
    <row r="72" spans="1:2" x14ac:dyDescent="0.25">
      <c r="A72" s="4" t="s">
        <v>19</v>
      </c>
      <c r="B72" s="4">
        <v>19484</v>
      </c>
    </row>
    <row r="73" spans="1:2" x14ac:dyDescent="0.25">
      <c r="A73" s="4" t="s">
        <v>16</v>
      </c>
      <c r="B73" s="4">
        <v>19552</v>
      </c>
    </row>
    <row r="74" spans="1:2" x14ac:dyDescent="0.25">
      <c r="A74" s="4" t="s">
        <v>22</v>
      </c>
      <c r="B74" s="4">
        <v>20199</v>
      </c>
    </row>
    <row r="75" spans="1:2" x14ac:dyDescent="0.25">
      <c r="A75" s="4" t="s">
        <v>122</v>
      </c>
      <c r="B75" s="4">
        <v>20384</v>
      </c>
    </row>
    <row r="76" spans="1:2" x14ac:dyDescent="0.25">
      <c r="A76" s="4" t="s">
        <v>35</v>
      </c>
      <c r="B76" s="4">
        <v>20928</v>
      </c>
    </row>
    <row r="77" spans="1:2" x14ac:dyDescent="0.25">
      <c r="A77" s="4" t="s">
        <v>123</v>
      </c>
      <c r="B77" s="4">
        <v>21085</v>
      </c>
    </row>
    <row r="78" spans="1:2" x14ac:dyDescent="0.25">
      <c r="A78" s="4" t="s">
        <v>28</v>
      </c>
      <c r="B78" s="4">
        <v>21692</v>
      </c>
    </row>
    <row r="79" spans="1:2" x14ac:dyDescent="0.25">
      <c r="A79" s="4" t="s">
        <v>12</v>
      </c>
      <c r="B79" s="4">
        <v>22578</v>
      </c>
    </row>
    <row r="80" spans="1:2" x14ac:dyDescent="0.25">
      <c r="A80" s="4" t="s">
        <v>29</v>
      </c>
      <c r="B80" s="4">
        <v>22645</v>
      </c>
    </row>
    <row r="81" spans="1:2" x14ac:dyDescent="0.25">
      <c r="A81" s="4" t="s">
        <v>25</v>
      </c>
      <c r="B81" s="4">
        <v>31893</v>
      </c>
    </row>
  </sheetData>
  <sortState xmlns:xlrd2="http://schemas.microsoft.com/office/spreadsheetml/2017/richdata2" ref="B9:C35">
    <sortCondition ref="C9:C35"/>
  </sortState>
  <customSheetViews>
    <customSheetView guid="{4A701A4F-DB58-4D22-9BD1-810714C81914}">
      <selection activeCell="F46" sqref="F46"/>
      <pageMargins left="0.7" right="0.7" top="0.75" bottom="0.75" header="0.3" footer="0.3"/>
      <pageSetup paperSize="9" orientation="portrait" verticalDpi="0" r:id="rId1"/>
    </customSheetView>
    <customSheetView guid="{A73BB95C-47A9-411D-B8E4-631C333214EF}">
      <selection activeCell="F46" sqref="F46"/>
      <pageMargins left="0.7" right="0.7" top="0.75" bottom="0.75" header="0.3" footer="0.3"/>
      <pageSetup paperSize="9" orientation="portrait" verticalDpi="0" r:id="rId2"/>
    </customSheetView>
  </customSheetViews>
  <pageMargins left="0.7" right="0.7" top="0.75" bottom="0.75" header="0.3" footer="0.3"/>
  <pageSetup paperSize="9"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2:AK142"/>
  <sheetViews>
    <sheetView zoomScale="55" zoomScaleNormal="55" workbookViewId="0">
      <selection activeCell="A2" sqref="A2"/>
    </sheetView>
  </sheetViews>
  <sheetFormatPr defaultColWidth="9.1796875" defaultRowHeight="11.5" x14ac:dyDescent="0.25"/>
  <cols>
    <col min="1" max="1" width="17.453125" style="4" customWidth="1"/>
    <col min="2" max="8" width="15.453125" style="4" customWidth="1"/>
    <col min="9" max="9" width="14.7265625" style="4" customWidth="1"/>
    <col min="10" max="16384" width="9.1796875" style="4"/>
  </cols>
  <sheetData>
    <row r="2" spans="1:10" ht="15.5" x14ac:dyDescent="0.35">
      <c r="A2" s="54" t="s">
        <v>142</v>
      </c>
    </row>
    <row r="3" spans="1:10" ht="12.5" x14ac:dyDescent="0.25">
      <c r="A3" s="55" t="s">
        <v>77</v>
      </c>
    </row>
    <row r="5" spans="1:10" ht="33.75" customHeight="1" x14ac:dyDescent="0.25">
      <c r="A5" s="15"/>
      <c r="B5" s="15" t="s">
        <v>47</v>
      </c>
      <c r="C5" s="15" t="s">
        <v>48</v>
      </c>
      <c r="D5" s="16" t="s">
        <v>51</v>
      </c>
      <c r="E5" s="17" t="s">
        <v>49</v>
      </c>
      <c r="F5" s="18" t="s">
        <v>52</v>
      </c>
      <c r="G5" s="16" t="s">
        <v>50</v>
      </c>
      <c r="H5" s="17" t="s">
        <v>53</v>
      </c>
    </row>
    <row r="6" spans="1:10" x14ac:dyDescent="0.25">
      <c r="A6" s="9" t="s">
        <v>135</v>
      </c>
      <c r="B6" s="109">
        <v>17357</v>
      </c>
      <c r="C6" s="109">
        <v>17349</v>
      </c>
      <c r="D6" s="110">
        <v>15278</v>
      </c>
      <c r="E6" s="111">
        <v>18993</v>
      </c>
      <c r="F6" s="111">
        <v>16930</v>
      </c>
      <c r="G6" s="111">
        <v>16435</v>
      </c>
      <c r="H6" s="111">
        <v>14388</v>
      </c>
    </row>
    <row r="7" spans="1:10" x14ac:dyDescent="0.25">
      <c r="B7" s="112"/>
      <c r="C7" s="112"/>
      <c r="D7" s="112"/>
      <c r="E7" s="112"/>
      <c r="F7" s="112"/>
      <c r="G7" s="112"/>
      <c r="H7" s="112"/>
    </row>
    <row r="8" spans="1:10" x14ac:dyDescent="0.25">
      <c r="A8" s="108" t="s">
        <v>25</v>
      </c>
      <c r="B8" s="113">
        <v>31893</v>
      </c>
      <c r="C8" s="113">
        <v>33724</v>
      </c>
      <c r="D8" s="113">
        <v>24628</v>
      </c>
      <c r="E8" s="113">
        <v>37294</v>
      </c>
      <c r="F8" s="113">
        <v>28980</v>
      </c>
      <c r="G8" s="113">
        <v>26531</v>
      </c>
      <c r="H8" s="113">
        <v>21229</v>
      </c>
      <c r="I8" s="34"/>
      <c r="J8" s="34"/>
    </row>
    <row r="9" spans="1:10" x14ac:dyDescent="0.25">
      <c r="A9" s="108" t="s">
        <v>29</v>
      </c>
      <c r="B9" s="113">
        <v>22645</v>
      </c>
      <c r="C9" s="113">
        <v>22769</v>
      </c>
      <c r="D9" s="113">
        <v>20209</v>
      </c>
      <c r="E9" s="113">
        <v>24775</v>
      </c>
      <c r="F9" s="113">
        <v>21525</v>
      </c>
      <c r="G9" s="113">
        <v>21231</v>
      </c>
      <c r="H9" s="113">
        <v>17280</v>
      </c>
      <c r="I9" s="34"/>
      <c r="J9" s="34"/>
    </row>
    <row r="10" spans="1:10" x14ac:dyDescent="0.25">
      <c r="A10" s="108" t="s">
        <v>12</v>
      </c>
      <c r="B10" s="113">
        <v>22578</v>
      </c>
      <c r="C10" s="113">
        <v>22600</v>
      </c>
      <c r="D10" s="113">
        <v>19679</v>
      </c>
      <c r="E10" s="113">
        <v>24886</v>
      </c>
      <c r="F10" s="113">
        <v>21631</v>
      </c>
      <c r="G10" s="113">
        <v>21133</v>
      </c>
      <c r="H10" s="113">
        <v>17605</v>
      </c>
      <c r="I10" s="34"/>
      <c r="J10" s="34"/>
    </row>
    <row r="11" spans="1:10" x14ac:dyDescent="0.25">
      <c r="A11" s="108" t="s">
        <v>28</v>
      </c>
      <c r="B11" s="113">
        <v>21692</v>
      </c>
      <c r="C11" s="113">
        <v>21341</v>
      </c>
      <c r="D11" s="113">
        <v>17623</v>
      </c>
      <c r="E11" s="113">
        <v>24348</v>
      </c>
      <c r="F11" s="113">
        <v>19934</v>
      </c>
      <c r="G11" s="113">
        <v>21285</v>
      </c>
      <c r="H11" s="113">
        <v>17901</v>
      </c>
      <c r="I11" s="34"/>
      <c r="J11" s="34"/>
    </row>
    <row r="12" spans="1:10" x14ac:dyDescent="0.25">
      <c r="A12" s="20" t="s">
        <v>37</v>
      </c>
      <c r="B12" s="113">
        <v>21085</v>
      </c>
      <c r="C12" s="113">
        <v>19448</v>
      </c>
      <c r="D12" s="113">
        <v>16734</v>
      </c>
      <c r="E12" s="113">
        <v>23674</v>
      </c>
      <c r="F12" s="113">
        <v>21190</v>
      </c>
      <c r="G12" s="113">
        <v>22356</v>
      </c>
      <c r="H12" s="113">
        <v>20308</v>
      </c>
      <c r="I12" s="34"/>
      <c r="J12" s="34"/>
    </row>
    <row r="13" spans="1:10" x14ac:dyDescent="0.25">
      <c r="A13" s="20" t="s">
        <v>35</v>
      </c>
      <c r="B13" s="113">
        <v>20928</v>
      </c>
      <c r="C13" s="113">
        <v>18784</v>
      </c>
      <c r="D13" s="113">
        <v>18173</v>
      </c>
      <c r="E13" s="113">
        <v>23278</v>
      </c>
      <c r="F13" s="113">
        <v>22386</v>
      </c>
      <c r="G13" s="113">
        <v>21458</v>
      </c>
      <c r="H13" s="113">
        <v>20793</v>
      </c>
      <c r="I13" s="34"/>
      <c r="J13" s="34"/>
    </row>
    <row r="14" spans="1:10" x14ac:dyDescent="0.25">
      <c r="A14" s="20" t="s">
        <v>122</v>
      </c>
      <c r="B14" s="113">
        <v>20384</v>
      </c>
      <c r="C14" s="113">
        <v>19401</v>
      </c>
      <c r="D14" s="113">
        <v>16099</v>
      </c>
      <c r="E14" s="113">
        <v>22652</v>
      </c>
      <c r="F14" s="113">
        <v>19942</v>
      </c>
      <c r="G14" s="113">
        <v>20498</v>
      </c>
      <c r="H14" s="113">
        <v>17498</v>
      </c>
      <c r="I14" s="34"/>
      <c r="J14" s="34"/>
    </row>
    <row r="15" spans="1:10" x14ac:dyDescent="0.25">
      <c r="A15" s="108" t="s">
        <v>22</v>
      </c>
      <c r="B15" s="113">
        <v>20199</v>
      </c>
      <c r="C15" s="113">
        <v>20402</v>
      </c>
      <c r="D15" s="113">
        <v>18384</v>
      </c>
      <c r="E15" s="113">
        <v>19703</v>
      </c>
      <c r="F15" s="113">
        <v>21330</v>
      </c>
      <c r="G15" s="113">
        <v>18534</v>
      </c>
      <c r="H15" s="113">
        <v>20416</v>
      </c>
      <c r="I15" s="34"/>
      <c r="J15" s="34"/>
    </row>
    <row r="16" spans="1:10" x14ac:dyDescent="0.25">
      <c r="A16" s="20" t="s">
        <v>16</v>
      </c>
      <c r="B16" s="113">
        <v>19552</v>
      </c>
      <c r="C16" s="113">
        <v>19327</v>
      </c>
      <c r="D16" s="113">
        <v>14286</v>
      </c>
      <c r="E16" s="113">
        <v>21584</v>
      </c>
      <c r="F16" s="113">
        <v>18815</v>
      </c>
      <c r="G16" s="113">
        <v>20395</v>
      </c>
      <c r="H16" s="113">
        <v>17010</v>
      </c>
      <c r="I16" s="34"/>
      <c r="J16" s="34"/>
    </row>
    <row r="17" spans="1:37" x14ac:dyDescent="0.25">
      <c r="A17" s="108" t="s">
        <v>19</v>
      </c>
      <c r="B17" s="113">
        <v>19484</v>
      </c>
      <c r="C17" s="113">
        <v>18774</v>
      </c>
      <c r="D17" s="113">
        <v>15548</v>
      </c>
      <c r="E17" s="113">
        <v>21995</v>
      </c>
      <c r="F17" s="113">
        <v>19376</v>
      </c>
      <c r="G17" s="113">
        <v>16787</v>
      </c>
      <c r="H17" s="113">
        <v>15307</v>
      </c>
      <c r="I17" s="34"/>
      <c r="J17" s="34"/>
    </row>
    <row r="18" spans="1:37" x14ac:dyDescent="0.25">
      <c r="A18" s="108" t="s">
        <v>36</v>
      </c>
      <c r="B18" s="113">
        <v>19286</v>
      </c>
      <c r="C18" s="113">
        <v>19217</v>
      </c>
      <c r="D18" s="113">
        <v>16275</v>
      </c>
      <c r="E18" s="113">
        <v>20806</v>
      </c>
      <c r="F18" s="113">
        <v>18742</v>
      </c>
      <c r="G18" s="113">
        <v>17860</v>
      </c>
      <c r="H18" s="113">
        <v>15408</v>
      </c>
      <c r="I18" s="34"/>
      <c r="J18" s="34"/>
    </row>
    <row r="19" spans="1:37" x14ac:dyDescent="0.25">
      <c r="A19" s="108" t="s">
        <v>21</v>
      </c>
      <c r="B19" s="113">
        <v>19171</v>
      </c>
      <c r="C19" s="113">
        <v>21174</v>
      </c>
      <c r="D19" s="113">
        <v>19265</v>
      </c>
      <c r="E19" s="113">
        <v>20243</v>
      </c>
      <c r="F19" s="113">
        <v>17084</v>
      </c>
      <c r="G19" s="113">
        <v>16984</v>
      </c>
      <c r="H19" s="113">
        <v>14060</v>
      </c>
      <c r="I19" s="34"/>
      <c r="J19" s="34"/>
    </row>
    <row r="20" spans="1:37" x14ac:dyDescent="0.25">
      <c r="A20" s="20" t="s">
        <v>18</v>
      </c>
      <c r="B20" s="113">
        <v>18388</v>
      </c>
      <c r="C20" s="113">
        <v>19144</v>
      </c>
      <c r="D20" s="113">
        <v>15982</v>
      </c>
      <c r="E20" s="113">
        <v>20034</v>
      </c>
      <c r="F20" s="113">
        <v>17613</v>
      </c>
      <c r="G20" s="113">
        <v>16965</v>
      </c>
      <c r="H20" s="113">
        <v>14651</v>
      </c>
      <c r="I20" s="34"/>
      <c r="J20" s="34"/>
    </row>
    <row r="21" spans="1:37" x14ac:dyDescent="0.25">
      <c r="A21" s="20" t="s">
        <v>27</v>
      </c>
      <c r="B21" s="113">
        <v>16111</v>
      </c>
      <c r="C21" s="113">
        <v>14321</v>
      </c>
      <c r="D21" s="113">
        <v>17934</v>
      </c>
      <c r="E21" s="113">
        <v>16383</v>
      </c>
      <c r="F21" s="113">
        <v>17909</v>
      </c>
      <c r="G21" s="113">
        <v>16751</v>
      </c>
      <c r="H21" s="113">
        <v>14773</v>
      </c>
      <c r="I21" s="34"/>
      <c r="J21" s="34"/>
    </row>
    <row r="22" spans="1:37" x14ac:dyDescent="0.25">
      <c r="A22" s="20" t="s">
        <v>33</v>
      </c>
      <c r="B22" s="113">
        <v>15014</v>
      </c>
      <c r="C22" s="113">
        <v>14514</v>
      </c>
      <c r="D22" s="113">
        <v>14645</v>
      </c>
      <c r="E22" s="113">
        <v>15200</v>
      </c>
      <c r="F22" s="113">
        <v>16268</v>
      </c>
      <c r="G22" s="113">
        <v>13990</v>
      </c>
      <c r="H22" s="113">
        <v>13926</v>
      </c>
      <c r="I22" s="34"/>
      <c r="J22" s="34"/>
    </row>
    <row r="23" spans="1:37" x14ac:dyDescent="0.25">
      <c r="A23" s="20" t="s">
        <v>31</v>
      </c>
      <c r="B23" s="113">
        <v>14844</v>
      </c>
      <c r="C23" s="113">
        <v>14675</v>
      </c>
      <c r="D23" s="113">
        <v>14734</v>
      </c>
      <c r="E23" s="113">
        <v>15732</v>
      </c>
      <c r="F23" s="113">
        <v>15051</v>
      </c>
      <c r="G23" s="113">
        <v>13168</v>
      </c>
      <c r="H23" s="113">
        <v>13204</v>
      </c>
      <c r="I23" s="34"/>
      <c r="J23" s="34"/>
    </row>
    <row r="24" spans="1:37" x14ac:dyDescent="0.25">
      <c r="A24" s="20" t="s">
        <v>17</v>
      </c>
      <c r="B24" s="113">
        <v>14483</v>
      </c>
      <c r="C24" s="113">
        <v>15329</v>
      </c>
      <c r="D24" s="113">
        <v>18464</v>
      </c>
      <c r="E24" s="113">
        <v>13992</v>
      </c>
      <c r="F24" s="113">
        <v>15384</v>
      </c>
      <c r="G24" s="113">
        <v>13519</v>
      </c>
      <c r="H24" s="113">
        <v>11361</v>
      </c>
      <c r="I24" s="34"/>
      <c r="J24" s="34"/>
    </row>
    <row r="25" spans="1:37" x14ac:dyDescent="0.25">
      <c r="A25" s="20" t="s">
        <v>20</v>
      </c>
      <c r="B25" s="113">
        <v>10986</v>
      </c>
      <c r="C25" s="113">
        <v>10473</v>
      </c>
      <c r="D25" s="113">
        <v>12341</v>
      </c>
      <c r="E25" s="113">
        <v>11652</v>
      </c>
      <c r="F25" s="113">
        <v>11779</v>
      </c>
      <c r="G25" s="113">
        <v>10208</v>
      </c>
      <c r="H25" s="113">
        <v>9828</v>
      </c>
      <c r="I25" s="34"/>
      <c r="J25" s="34"/>
    </row>
    <row r="26" spans="1:37" x14ac:dyDescent="0.25">
      <c r="A26" s="20" t="s">
        <v>24</v>
      </c>
      <c r="B26" s="113">
        <v>10851</v>
      </c>
      <c r="C26" s="113">
        <v>10718</v>
      </c>
      <c r="D26" s="113">
        <v>10738</v>
      </c>
      <c r="E26" s="113">
        <v>11562</v>
      </c>
      <c r="F26" s="113">
        <v>10838</v>
      </c>
      <c r="G26" s="113">
        <v>10213</v>
      </c>
      <c r="H26" s="113">
        <v>9109</v>
      </c>
      <c r="I26" s="34"/>
      <c r="J26" s="34"/>
    </row>
    <row r="27" spans="1:37" x14ac:dyDescent="0.25">
      <c r="A27" s="108" t="s">
        <v>30</v>
      </c>
      <c r="B27" s="113">
        <v>10692</v>
      </c>
      <c r="C27" s="113">
        <v>11492</v>
      </c>
      <c r="D27" s="113">
        <v>10412</v>
      </c>
      <c r="E27" s="113">
        <v>11514</v>
      </c>
      <c r="F27" s="113">
        <v>10835</v>
      </c>
      <c r="G27" s="113">
        <v>9642</v>
      </c>
      <c r="H27" s="113">
        <v>7883</v>
      </c>
      <c r="I27" s="34"/>
      <c r="J27" s="34"/>
    </row>
    <row r="28" spans="1:37" x14ac:dyDescent="0.25">
      <c r="A28" s="108" t="s">
        <v>34</v>
      </c>
      <c r="B28" s="113">
        <v>10550</v>
      </c>
      <c r="C28" s="113">
        <v>11047</v>
      </c>
      <c r="D28" s="113">
        <v>9584</v>
      </c>
      <c r="E28" s="113">
        <v>11217</v>
      </c>
      <c r="F28" s="113">
        <v>10508</v>
      </c>
      <c r="G28" s="113">
        <v>10063</v>
      </c>
      <c r="H28" s="113">
        <v>8869</v>
      </c>
      <c r="I28" s="34"/>
      <c r="J28" s="34"/>
      <c r="AK28" s="108"/>
    </row>
    <row r="29" spans="1:37" x14ac:dyDescent="0.25">
      <c r="A29" s="108" t="s">
        <v>26</v>
      </c>
      <c r="B29" s="113">
        <v>10319</v>
      </c>
      <c r="C29" s="113">
        <v>11075</v>
      </c>
      <c r="D29" s="113">
        <v>8813</v>
      </c>
      <c r="E29" s="113">
        <v>10892</v>
      </c>
      <c r="F29" s="113">
        <v>9465</v>
      </c>
      <c r="G29" s="113">
        <v>10069</v>
      </c>
      <c r="H29" s="113">
        <v>7657</v>
      </c>
      <c r="I29" s="34"/>
      <c r="J29" s="34"/>
      <c r="AK29" s="108"/>
    </row>
    <row r="30" spans="1:37" x14ac:dyDescent="0.25">
      <c r="A30" s="20" t="s">
        <v>14</v>
      </c>
      <c r="B30" s="113">
        <v>9677</v>
      </c>
      <c r="C30" s="113">
        <v>8947</v>
      </c>
      <c r="D30" s="113">
        <v>8609</v>
      </c>
      <c r="E30" s="113">
        <v>10305</v>
      </c>
      <c r="F30" s="113">
        <v>10023</v>
      </c>
      <c r="G30" s="113">
        <v>10384</v>
      </c>
      <c r="H30" s="113">
        <v>9229</v>
      </c>
      <c r="I30" s="34"/>
      <c r="J30" s="34"/>
      <c r="AK30" s="108"/>
    </row>
    <row r="31" spans="1:37" x14ac:dyDescent="0.25">
      <c r="A31" s="19" t="s">
        <v>15</v>
      </c>
      <c r="B31" s="113">
        <v>8975</v>
      </c>
      <c r="C31" s="113">
        <v>7410</v>
      </c>
      <c r="D31" s="113">
        <v>10629</v>
      </c>
      <c r="E31" s="113">
        <v>9301</v>
      </c>
      <c r="F31" s="113">
        <v>11382</v>
      </c>
      <c r="G31" s="113">
        <v>7744</v>
      </c>
      <c r="H31" s="113">
        <v>7888</v>
      </c>
      <c r="I31" s="34"/>
      <c r="J31" s="34"/>
      <c r="AK31" s="108"/>
    </row>
    <row r="32" spans="1:37" x14ac:dyDescent="0.25">
      <c r="A32" s="20" t="s">
        <v>23</v>
      </c>
      <c r="B32" s="113">
        <v>8883</v>
      </c>
      <c r="C32" s="113">
        <v>7967</v>
      </c>
      <c r="D32" s="113">
        <v>8547</v>
      </c>
      <c r="E32" s="113">
        <v>9366</v>
      </c>
      <c r="F32" s="113">
        <v>10322</v>
      </c>
      <c r="G32" s="113">
        <v>7990</v>
      </c>
      <c r="H32" s="113">
        <v>7933</v>
      </c>
      <c r="I32" s="34"/>
      <c r="J32" s="34"/>
      <c r="AK32" s="108"/>
    </row>
    <row r="33" spans="1:37" x14ac:dyDescent="0.25">
      <c r="A33" s="20" t="s">
        <v>13</v>
      </c>
      <c r="B33" s="113">
        <v>7821</v>
      </c>
      <c r="C33" s="113">
        <v>8020</v>
      </c>
      <c r="D33" s="113">
        <v>10333</v>
      </c>
      <c r="E33" s="113">
        <v>7660</v>
      </c>
      <c r="F33" s="113">
        <v>8438</v>
      </c>
      <c r="G33" s="113">
        <v>7306</v>
      </c>
      <c r="H33" s="113">
        <v>6135</v>
      </c>
      <c r="I33" s="34"/>
      <c r="J33" s="34"/>
      <c r="AK33" s="108"/>
    </row>
    <row r="34" spans="1:37" x14ac:dyDescent="0.25">
      <c r="A34" s="108" t="s">
        <v>32</v>
      </c>
      <c r="B34" s="113">
        <v>6750</v>
      </c>
      <c r="C34" s="113">
        <v>7181</v>
      </c>
      <c r="D34" s="113">
        <v>6475</v>
      </c>
      <c r="E34" s="113">
        <v>7178</v>
      </c>
      <c r="F34" s="113">
        <v>6587</v>
      </c>
      <c r="G34" s="113">
        <v>6364</v>
      </c>
      <c r="H34" s="113">
        <v>5375</v>
      </c>
      <c r="I34" s="34"/>
      <c r="AK34" s="108"/>
    </row>
    <row r="35" spans="1:37" x14ac:dyDescent="0.25">
      <c r="AK35" s="108"/>
    </row>
    <row r="36" spans="1:37" ht="14.5" customHeight="1" x14ac:dyDescent="0.25">
      <c r="A36" s="2" t="s">
        <v>100</v>
      </c>
      <c r="AK36" s="108"/>
    </row>
    <row r="37" spans="1:37" ht="14.5" customHeight="1" x14ac:dyDescent="0.3">
      <c r="A37" s="3" t="s">
        <v>78</v>
      </c>
      <c r="AK37" s="108"/>
    </row>
    <row r="38" spans="1:37" x14ac:dyDescent="0.25">
      <c r="AK38" s="108"/>
    </row>
    <row r="39" spans="1:37" x14ac:dyDescent="0.25">
      <c r="AK39" s="108"/>
    </row>
    <row r="90" spans="12:25" ht="15.5" x14ac:dyDescent="0.35">
      <c r="L90" s="59" t="s">
        <v>107</v>
      </c>
      <c r="Y90" s="59" t="s">
        <v>108</v>
      </c>
    </row>
    <row r="91" spans="12:25" ht="12.5" x14ac:dyDescent="0.25">
      <c r="L91" s="55" t="s">
        <v>77</v>
      </c>
      <c r="Y91" s="55" t="s">
        <v>77</v>
      </c>
    </row>
    <row r="104" spans="1:13" ht="34.5" x14ac:dyDescent="0.3">
      <c r="A104" s="15" t="s">
        <v>40</v>
      </c>
      <c r="B104" s="15" t="s">
        <v>47</v>
      </c>
      <c r="C104" s="15" t="s">
        <v>48</v>
      </c>
      <c r="D104" s="18" t="s">
        <v>51</v>
      </c>
      <c r="F104" s="130" t="s">
        <v>140</v>
      </c>
      <c r="G104" s="129"/>
      <c r="H104" s="129"/>
      <c r="I104" s="129"/>
      <c r="J104" s="129"/>
      <c r="K104" s="129"/>
      <c r="L104" s="129"/>
      <c r="M104" s="129"/>
    </row>
    <row r="105" spans="1:13" x14ac:dyDescent="0.25">
      <c r="A105" s="9" t="s">
        <v>135</v>
      </c>
      <c r="B105" s="22">
        <v>17357</v>
      </c>
      <c r="C105" s="23">
        <v>17349</v>
      </c>
      <c r="D105" s="24">
        <v>15278</v>
      </c>
      <c r="F105" s="33"/>
      <c r="G105" s="33"/>
    </row>
    <row r="106" spans="1:13" ht="14" x14ac:dyDescent="0.3">
      <c r="F106" s="130" t="s">
        <v>111</v>
      </c>
      <c r="G106" s="131">
        <v>43894.587488425925</v>
      </c>
      <c r="H106" s="129"/>
      <c r="I106" s="129"/>
      <c r="J106" s="129"/>
      <c r="K106" s="129"/>
      <c r="L106" s="129"/>
      <c r="M106" s="129"/>
    </row>
    <row r="107" spans="1:13" ht="14" x14ac:dyDescent="0.3">
      <c r="A107" s="20" t="s">
        <v>25</v>
      </c>
      <c r="B107" s="25">
        <v>31893</v>
      </c>
      <c r="C107" s="25">
        <v>33724</v>
      </c>
      <c r="D107" s="25">
        <v>24628</v>
      </c>
      <c r="F107" s="130" t="s">
        <v>113</v>
      </c>
      <c r="G107" s="131">
        <v>43936.806044988421</v>
      </c>
      <c r="H107" s="129"/>
      <c r="I107" s="129"/>
      <c r="J107" s="129"/>
      <c r="K107" s="129"/>
      <c r="L107" s="129"/>
      <c r="M107" s="129"/>
    </row>
    <row r="108" spans="1:13" ht="14" x14ac:dyDescent="0.3">
      <c r="A108" s="20" t="s">
        <v>29</v>
      </c>
      <c r="B108" s="25">
        <v>22645</v>
      </c>
      <c r="C108" s="25">
        <v>22769</v>
      </c>
      <c r="D108" s="25">
        <v>20209</v>
      </c>
      <c r="F108" s="130" t="s">
        <v>115</v>
      </c>
      <c r="G108" s="130" t="s">
        <v>116</v>
      </c>
      <c r="H108" s="129"/>
      <c r="I108" s="129"/>
      <c r="J108" s="129"/>
      <c r="K108" s="129"/>
      <c r="L108" s="129"/>
      <c r="M108" s="129"/>
    </row>
    <row r="109" spans="1:13" x14ac:dyDescent="0.25">
      <c r="A109" s="20" t="s">
        <v>12</v>
      </c>
      <c r="B109" s="25">
        <v>22578</v>
      </c>
      <c r="C109" s="25">
        <v>22600</v>
      </c>
      <c r="D109" s="25">
        <v>19679</v>
      </c>
      <c r="G109" s="33"/>
    </row>
    <row r="110" spans="1:13" ht="14" x14ac:dyDescent="0.3">
      <c r="A110" s="20" t="s">
        <v>28</v>
      </c>
      <c r="B110" s="25">
        <v>21692</v>
      </c>
      <c r="C110" s="25">
        <v>21341</v>
      </c>
      <c r="D110" s="25">
        <v>17623</v>
      </c>
      <c r="F110" s="130" t="s">
        <v>119</v>
      </c>
      <c r="G110" s="130" t="s">
        <v>128</v>
      </c>
      <c r="H110" s="129"/>
      <c r="I110" s="129"/>
      <c r="J110" s="129"/>
      <c r="K110" s="129"/>
      <c r="L110" s="129"/>
      <c r="M110" s="129"/>
    </row>
    <row r="111" spans="1:13" x14ac:dyDescent="0.25">
      <c r="A111" s="20" t="s">
        <v>37</v>
      </c>
      <c r="B111" s="25">
        <v>21085</v>
      </c>
      <c r="C111" s="25">
        <v>19448</v>
      </c>
      <c r="D111" s="25">
        <v>16734</v>
      </c>
      <c r="G111" s="33"/>
    </row>
    <row r="112" spans="1:13" ht="12.5" x14ac:dyDescent="0.25">
      <c r="A112" s="20" t="s">
        <v>35</v>
      </c>
      <c r="B112" s="25">
        <v>20928</v>
      </c>
      <c r="C112" s="25">
        <v>18784</v>
      </c>
      <c r="D112" s="25">
        <v>18173</v>
      </c>
      <c r="F112" s="132" t="s">
        <v>141</v>
      </c>
      <c r="G112" s="132" t="s">
        <v>47</v>
      </c>
      <c r="H112" s="132" t="s">
        <v>48</v>
      </c>
      <c r="I112" s="132" t="s">
        <v>51</v>
      </c>
      <c r="J112" s="132" t="s">
        <v>49</v>
      </c>
      <c r="K112" s="132" t="s">
        <v>52</v>
      </c>
      <c r="L112" s="132" t="s">
        <v>50</v>
      </c>
      <c r="M112" s="132" t="s">
        <v>53</v>
      </c>
    </row>
    <row r="113" spans="1:13" ht="12.5" x14ac:dyDescent="0.25">
      <c r="A113" s="20" t="s">
        <v>122</v>
      </c>
      <c r="B113" s="25">
        <v>20384</v>
      </c>
      <c r="C113" s="25">
        <v>19401</v>
      </c>
      <c r="D113" s="25">
        <v>16099</v>
      </c>
      <c r="F113" s="132" t="s">
        <v>40</v>
      </c>
      <c r="G113" s="132" t="s">
        <v>41</v>
      </c>
      <c r="H113" s="132" t="s">
        <v>41</v>
      </c>
      <c r="I113" s="132" t="s">
        <v>41</v>
      </c>
      <c r="J113" s="132" t="s">
        <v>41</v>
      </c>
      <c r="K113" s="132" t="s">
        <v>41</v>
      </c>
      <c r="L113" s="132" t="s">
        <v>41</v>
      </c>
      <c r="M113" s="132" t="s">
        <v>41</v>
      </c>
    </row>
    <row r="114" spans="1:13" ht="12.5" x14ac:dyDescent="0.25">
      <c r="A114" s="20" t="s">
        <v>22</v>
      </c>
      <c r="B114" s="25">
        <v>20199</v>
      </c>
      <c r="C114" s="25">
        <v>20402</v>
      </c>
      <c r="D114" s="25">
        <v>18384</v>
      </c>
      <c r="F114" s="132" t="s">
        <v>118</v>
      </c>
      <c r="G114" s="133">
        <v>17357</v>
      </c>
      <c r="H114" s="133">
        <v>17349</v>
      </c>
      <c r="I114" s="133">
        <v>15278</v>
      </c>
      <c r="J114" s="133">
        <v>18993</v>
      </c>
      <c r="K114" s="133">
        <v>16930</v>
      </c>
      <c r="L114" s="133">
        <v>16435</v>
      </c>
      <c r="M114" s="133">
        <v>14388</v>
      </c>
    </row>
    <row r="115" spans="1:13" ht="12.5" x14ac:dyDescent="0.25">
      <c r="A115" s="20" t="s">
        <v>16</v>
      </c>
      <c r="B115" s="25">
        <v>19552</v>
      </c>
      <c r="C115" s="25">
        <v>19327</v>
      </c>
      <c r="D115" s="25">
        <v>14286</v>
      </c>
      <c r="F115" s="132"/>
      <c r="G115" s="133"/>
      <c r="H115" s="133"/>
      <c r="I115" s="133"/>
      <c r="J115" s="133"/>
      <c r="K115" s="133"/>
      <c r="L115" s="133"/>
      <c r="M115" s="133"/>
    </row>
    <row r="116" spans="1:13" ht="12.5" x14ac:dyDescent="0.25">
      <c r="A116" s="20" t="s">
        <v>19</v>
      </c>
      <c r="B116" s="25">
        <v>19484</v>
      </c>
      <c r="C116" s="25">
        <v>18774</v>
      </c>
      <c r="D116" s="25">
        <v>15548</v>
      </c>
      <c r="F116" s="132" t="s">
        <v>25</v>
      </c>
      <c r="G116" s="133">
        <v>31893</v>
      </c>
      <c r="H116" s="133">
        <v>33724</v>
      </c>
      <c r="I116" s="133">
        <v>24628</v>
      </c>
      <c r="J116" s="133">
        <v>37294</v>
      </c>
      <c r="K116" s="133">
        <v>28980</v>
      </c>
      <c r="L116" s="133">
        <v>26531</v>
      </c>
      <c r="M116" s="133">
        <v>21229</v>
      </c>
    </row>
    <row r="117" spans="1:13" ht="12.5" x14ac:dyDescent="0.25">
      <c r="A117" s="20" t="s">
        <v>36</v>
      </c>
      <c r="B117" s="25">
        <v>19286</v>
      </c>
      <c r="C117" s="25">
        <v>19217</v>
      </c>
      <c r="D117" s="25">
        <v>16275</v>
      </c>
      <c r="F117" s="132" t="s">
        <v>29</v>
      </c>
      <c r="G117" s="133">
        <v>22645</v>
      </c>
      <c r="H117" s="133">
        <v>22769</v>
      </c>
      <c r="I117" s="133">
        <v>20209</v>
      </c>
      <c r="J117" s="133">
        <v>24775</v>
      </c>
      <c r="K117" s="133">
        <v>21525</v>
      </c>
      <c r="L117" s="133">
        <v>21231</v>
      </c>
      <c r="M117" s="133">
        <v>17280</v>
      </c>
    </row>
    <row r="118" spans="1:13" ht="12.5" x14ac:dyDescent="0.25">
      <c r="A118" s="20" t="s">
        <v>21</v>
      </c>
      <c r="B118" s="25">
        <v>19171</v>
      </c>
      <c r="C118" s="25">
        <v>21174</v>
      </c>
      <c r="D118" s="25">
        <v>19265</v>
      </c>
      <c r="F118" s="132" t="s">
        <v>12</v>
      </c>
      <c r="G118" s="133">
        <v>22578</v>
      </c>
      <c r="H118" s="133">
        <v>22600</v>
      </c>
      <c r="I118" s="133">
        <v>19679</v>
      </c>
      <c r="J118" s="133">
        <v>24886</v>
      </c>
      <c r="K118" s="133">
        <v>21631</v>
      </c>
      <c r="L118" s="133">
        <v>21133</v>
      </c>
      <c r="M118" s="133">
        <v>17605</v>
      </c>
    </row>
    <row r="119" spans="1:13" ht="12.5" x14ac:dyDescent="0.25">
      <c r="A119" s="20" t="s">
        <v>18</v>
      </c>
      <c r="B119" s="25">
        <v>18388</v>
      </c>
      <c r="C119" s="25">
        <v>19144</v>
      </c>
      <c r="D119" s="25">
        <v>15982</v>
      </c>
      <c r="F119" s="132" t="s">
        <v>28</v>
      </c>
      <c r="G119" s="133">
        <v>21692</v>
      </c>
      <c r="H119" s="133">
        <v>21341</v>
      </c>
      <c r="I119" s="133">
        <v>17623</v>
      </c>
      <c r="J119" s="133">
        <v>24348</v>
      </c>
      <c r="K119" s="133">
        <v>19934</v>
      </c>
      <c r="L119" s="133">
        <v>21285</v>
      </c>
      <c r="M119" s="133">
        <v>17901</v>
      </c>
    </row>
    <row r="120" spans="1:13" ht="12.5" x14ac:dyDescent="0.25">
      <c r="A120" s="20" t="s">
        <v>27</v>
      </c>
      <c r="B120" s="25">
        <v>16111</v>
      </c>
      <c r="C120" s="25">
        <v>14321</v>
      </c>
      <c r="D120" s="25">
        <v>17934</v>
      </c>
      <c r="F120" s="132" t="s">
        <v>37</v>
      </c>
      <c r="G120" s="133">
        <v>21085</v>
      </c>
      <c r="H120" s="133">
        <v>19448</v>
      </c>
      <c r="I120" s="133">
        <v>16734</v>
      </c>
      <c r="J120" s="133">
        <v>23674</v>
      </c>
      <c r="K120" s="133">
        <v>21190</v>
      </c>
      <c r="L120" s="133">
        <v>22356</v>
      </c>
      <c r="M120" s="133">
        <v>20308</v>
      </c>
    </row>
    <row r="121" spans="1:13" ht="12.5" x14ac:dyDescent="0.25">
      <c r="A121" s="20" t="s">
        <v>33</v>
      </c>
      <c r="B121" s="25">
        <v>15014</v>
      </c>
      <c r="C121" s="25">
        <v>14514</v>
      </c>
      <c r="D121" s="25">
        <v>14645</v>
      </c>
      <c r="F121" s="132" t="s">
        <v>35</v>
      </c>
      <c r="G121" s="133">
        <v>20928</v>
      </c>
      <c r="H121" s="133">
        <v>18784</v>
      </c>
      <c r="I121" s="133">
        <v>18173</v>
      </c>
      <c r="J121" s="133">
        <v>23278</v>
      </c>
      <c r="K121" s="133">
        <v>22386</v>
      </c>
      <c r="L121" s="133">
        <v>21458</v>
      </c>
      <c r="M121" s="133">
        <v>20793</v>
      </c>
    </row>
    <row r="122" spans="1:13" ht="12.5" x14ac:dyDescent="0.25">
      <c r="A122" s="20" t="s">
        <v>31</v>
      </c>
      <c r="B122" s="25">
        <v>14844</v>
      </c>
      <c r="C122" s="25">
        <v>14675</v>
      </c>
      <c r="D122" s="25">
        <v>14734</v>
      </c>
      <c r="F122" s="132" t="s">
        <v>122</v>
      </c>
      <c r="G122" s="133">
        <v>20384</v>
      </c>
      <c r="H122" s="133">
        <v>19401</v>
      </c>
      <c r="I122" s="133">
        <v>16099</v>
      </c>
      <c r="J122" s="133">
        <v>22652</v>
      </c>
      <c r="K122" s="133">
        <v>19942</v>
      </c>
      <c r="L122" s="133">
        <v>20498</v>
      </c>
      <c r="M122" s="133">
        <v>17498</v>
      </c>
    </row>
    <row r="123" spans="1:13" ht="12.5" x14ac:dyDescent="0.25">
      <c r="A123" s="20" t="s">
        <v>17</v>
      </c>
      <c r="B123" s="25">
        <v>14483</v>
      </c>
      <c r="C123" s="25">
        <v>15329</v>
      </c>
      <c r="D123" s="25">
        <v>18464</v>
      </c>
      <c r="F123" s="132" t="s">
        <v>22</v>
      </c>
      <c r="G123" s="133">
        <v>20199</v>
      </c>
      <c r="H123" s="133">
        <v>20402</v>
      </c>
      <c r="I123" s="133">
        <v>18384</v>
      </c>
      <c r="J123" s="133">
        <v>19703</v>
      </c>
      <c r="K123" s="133">
        <v>21330</v>
      </c>
      <c r="L123" s="133">
        <v>18534</v>
      </c>
      <c r="M123" s="133">
        <v>20416</v>
      </c>
    </row>
    <row r="124" spans="1:13" ht="12.5" x14ac:dyDescent="0.25">
      <c r="A124" s="20" t="s">
        <v>20</v>
      </c>
      <c r="B124" s="25">
        <v>10986</v>
      </c>
      <c r="C124" s="25">
        <v>10473</v>
      </c>
      <c r="D124" s="25">
        <v>12341</v>
      </c>
      <c r="F124" s="132" t="s">
        <v>16</v>
      </c>
      <c r="G124" s="133">
        <v>19552</v>
      </c>
      <c r="H124" s="133">
        <v>19327</v>
      </c>
      <c r="I124" s="133">
        <v>14286</v>
      </c>
      <c r="J124" s="133">
        <v>21584</v>
      </c>
      <c r="K124" s="133">
        <v>18815</v>
      </c>
      <c r="L124" s="133">
        <v>20395</v>
      </c>
      <c r="M124" s="133">
        <v>17010</v>
      </c>
    </row>
    <row r="125" spans="1:13" ht="12.5" x14ac:dyDescent="0.25">
      <c r="A125" s="20" t="s">
        <v>24</v>
      </c>
      <c r="B125" s="25">
        <v>10851</v>
      </c>
      <c r="C125" s="25">
        <v>10718</v>
      </c>
      <c r="D125" s="25">
        <v>10738</v>
      </c>
      <c r="F125" s="132" t="s">
        <v>19</v>
      </c>
      <c r="G125" s="133">
        <v>19484</v>
      </c>
      <c r="H125" s="133">
        <v>18774</v>
      </c>
      <c r="I125" s="133">
        <v>15548</v>
      </c>
      <c r="J125" s="133">
        <v>21995</v>
      </c>
      <c r="K125" s="133">
        <v>19376</v>
      </c>
      <c r="L125" s="133">
        <v>16787</v>
      </c>
      <c r="M125" s="133">
        <v>15307</v>
      </c>
    </row>
    <row r="126" spans="1:13" ht="12.5" x14ac:dyDescent="0.25">
      <c r="A126" s="20" t="s">
        <v>30</v>
      </c>
      <c r="B126" s="25">
        <v>10692</v>
      </c>
      <c r="C126" s="25">
        <v>11492</v>
      </c>
      <c r="D126" s="25">
        <v>10412</v>
      </c>
      <c r="F126" s="132" t="s">
        <v>36</v>
      </c>
      <c r="G126" s="133">
        <v>19286</v>
      </c>
      <c r="H126" s="133">
        <v>19217</v>
      </c>
      <c r="I126" s="133">
        <v>16275</v>
      </c>
      <c r="J126" s="133">
        <v>20806</v>
      </c>
      <c r="K126" s="133">
        <v>18742</v>
      </c>
      <c r="L126" s="133">
        <v>17860</v>
      </c>
      <c r="M126" s="133">
        <v>15408</v>
      </c>
    </row>
    <row r="127" spans="1:13" ht="12.5" x14ac:dyDescent="0.25">
      <c r="A127" s="20" t="s">
        <v>34</v>
      </c>
      <c r="B127" s="25">
        <v>10550</v>
      </c>
      <c r="C127" s="25">
        <v>11047</v>
      </c>
      <c r="D127" s="25">
        <v>9584</v>
      </c>
      <c r="F127" s="132" t="s">
        <v>21</v>
      </c>
      <c r="G127" s="133">
        <v>19171</v>
      </c>
      <c r="H127" s="133">
        <v>21174</v>
      </c>
      <c r="I127" s="133">
        <v>19265</v>
      </c>
      <c r="J127" s="133">
        <v>20243</v>
      </c>
      <c r="K127" s="133">
        <v>17084</v>
      </c>
      <c r="L127" s="133">
        <v>16984</v>
      </c>
      <c r="M127" s="133">
        <v>14060</v>
      </c>
    </row>
    <row r="128" spans="1:13" ht="12.5" x14ac:dyDescent="0.25">
      <c r="A128" s="20" t="s">
        <v>26</v>
      </c>
      <c r="B128" s="25">
        <v>10319</v>
      </c>
      <c r="C128" s="25">
        <v>11075</v>
      </c>
      <c r="D128" s="25">
        <v>8813</v>
      </c>
      <c r="F128" s="132" t="s">
        <v>18</v>
      </c>
      <c r="G128" s="133">
        <v>18388</v>
      </c>
      <c r="H128" s="133">
        <v>19144</v>
      </c>
      <c r="I128" s="133">
        <v>15982</v>
      </c>
      <c r="J128" s="133">
        <v>20034</v>
      </c>
      <c r="K128" s="133">
        <v>17613</v>
      </c>
      <c r="L128" s="133">
        <v>16965</v>
      </c>
      <c r="M128" s="133">
        <v>14651</v>
      </c>
    </row>
    <row r="129" spans="1:13" ht="12.5" x14ac:dyDescent="0.25">
      <c r="A129" s="20" t="s">
        <v>14</v>
      </c>
      <c r="B129" s="25">
        <v>9677</v>
      </c>
      <c r="C129" s="25">
        <v>8947</v>
      </c>
      <c r="D129" s="25">
        <v>8609</v>
      </c>
      <c r="F129" s="132" t="s">
        <v>27</v>
      </c>
      <c r="G129" s="133">
        <v>16111</v>
      </c>
      <c r="H129" s="133">
        <v>14321</v>
      </c>
      <c r="I129" s="133">
        <v>17934</v>
      </c>
      <c r="J129" s="133">
        <v>16383</v>
      </c>
      <c r="K129" s="133">
        <v>17909</v>
      </c>
      <c r="L129" s="133">
        <v>16751</v>
      </c>
      <c r="M129" s="133">
        <v>14773</v>
      </c>
    </row>
    <row r="130" spans="1:13" ht="12.5" x14ac:dyDescent="0.25">
      <c r="A130" s="19" t="s">
        <v>15</v>
      </c>
      <c r="B130" s="25">
        <v>8975</v>
      </c>
      <c r="C130" s="25">
        <v>7410</v>
      </c>
      <c r="D130" s="25">
        <v>10629</v>
      </c>
      <c r="F130" s="132" t="s">
        <v>33</v>
      </c>
      <c r="G130" s="133">
        <v>15014</v>
      </c>
      <c r="H130" s="133">
        <v>14514</v>
      </c>
      <c r="I130" s="133">
        <v>14645</v>
      </c>
      <c r="J130" s="133">
        <v>15200</v>
      </c>
      <c r="K130" s="133">
        <v>16268</v>
      </c>
      <c r="L130" s="133">
        <v>13990</v>
      </c>
      <c r="M130" s="133">
        <v>13926</v>
      </c>
    </row>
    <row r="131" spans="1:13" ht="12.5" x14ac:dyDescent="0.25">
      <c r="A131" s="20" t="s">
        <v>23</v>
      </c>
      <c r="B131" s="25">
        <v>8883</v>
      </c>
      <c r="C131" s="25">
        <v>7967</v>
      </c>
      <c r="D131" s="25">
        <v>8547</v>
      </c>
      <c r="F131" s="132" t="s">
        <v>31</v>
      </c>
      <c r="G131" s="133">
        <v>14844</v>
      </c>
      <c r="H131" s="133">
        <v>14675</v>
      </c>
      <c r="I131" s="133">
        <v>14734</v>
      </c>
      <c r="J131" s="133">
        <v>15732</v>
      </c>
      <c r="K131" s="133">
        <v>15051</v>
      </c>
      <c r="L131" s="133">
        <v>13168</v>
      </c>
      <c r="M131" s="133">
        <v>13204</v>
      </c>
    </row>
    <row r="132" spans="1:13" ht="12.5" x14ac:dyDescent="0.25">
      <c r="A132" s="20" t="s">
        <v>13</v>
      </c>
      <c r="B132" s="25">
        <v>7821</v>
      </c>
      <c r="C132" s="25">
        <v>8020</v>
      </c>
      <c r="D132" s="25">
        <v>10333</v>
      </c>
      <c r="F132" s="132" t="s">
        <v>17</v>
      </c>
      <c r="G132" s="133">
        <v>14483</v>
      </c>
      <c r="H132" s="133">
        <v>15329</v>
      </c>
      <c r="I132" s="133">
        <v>18464</v>
      </c>
      <c r="J132" s="133">
        <v>13992</v>
      </c>
      <c r="K132" s="133">
        <v>15384</v>
      </c>
      <c r="L132" s="133">
        <v>13519</v>
      </c>
      <c r="M132" s="133">
        <v>11361</v>
      </c>
    </row>
    <row r="133" spans="1:13" ht="12.5" x14ac:dyDescent="0.25">
      <c r="A133" s="20" t="s">
        <v>32</v>
      </c>
      <c r="B133" s="25">
        <v>6750</v>
      </c>
      <c r="C133" s="25">
        <v>7181</v>
      </c>
      <c r="D133" s="25">
        <v>6475</v>
      </c>
      <c r="F133" s="132" t="s">
        <v>20</v>
      </c>
      <c r="G133" s="133">
        <v>10986</v>
      </c>
      <c r="H133" s="133">
        <v>10473</v>
      </c>
      <c r="I133" s="133">
        <v>12341</v>
      </c>
      <c r="J133" s="133">
        <v>11652</v>
      </c>
      <c r="K133" s="133">
        <v>11779</v>
      </c>
      <c r="L133" s="133">
        <v>10208</v>
      </c>
      <c r="M133" s="133">
        <v>9828</v>
      </c>
    </row>
    <row r="134" spans="1:13" ht="12.5" x14ac:dyDescent="0.25">
      <c r="F134" s="132" t="s">
        <v>24</v>
      </c>
      <c r="G134" s="133">
        <v>10851</v>
      </c>
      <c r="H134" s="133">
        <v>10718</v>
      </c>
      <c r="I134" s="133">
        <v>10738</v>
      </c>
      <c r="J134" s="133">
        <v>11562</v>
      </c>
      <c r="K134" s="133">
        <v>10838</v>
      </c>
      <c r="L134" s="133">
        <v>10213</v>
      </c>
      <c r="M134" s="133">
        <v>9109</v>
      </c>
    </row>
    <row r="135" spans="1:13" ht="12.5" x14ac:dyDescent="0.25">
      <c r="F135" s="132" t="s">
        <v>30</v>
      </c>
      <c r="G135" s="133">
        <v>10692</v>
      </c>
      <c r="H135" s="133">
        <v>11492</v>
      </c>
      <c r="I135" s="133">
        <v>10412</v>
      </c>
      <c r="J135" s="133">
        <v>11514</v>
      </c>
      <c r="K135" s="133">
        <v>10835</v>
      </c>
      <c r="L135" s="133">
        <v>9642</v>
      </c>
      <c r="M135" s="133">
        <v>7883</v>
      </c>
    </row>
    <row r="136" spans="1:13" ht="12.5" x14ac:dyDescent="0.25">
      <c r="F136" s="132" t="s">
        <v>34</v>
      </c>
      <c r="G136" s="133">
        <v>10550</v>
      </c>
      <c r="H136" s="133">
        <v>11047</v>
      </c>
      <c r="I136" s="133">
        <v>9584</v>
      </c>
      <c r="J136" s="133">
        <v>11217</v>
      </c>
      <c r="K136" s="133">
        <v>10508</v>
      </c>
      <c r="L136" s="133">
        <v>10063</v>
      </c>
      <c r="M136" s="133">
        <v>8869</v>
      </c>
    </row>
    <row r="137" spans="1:13" ht="12.5" x14ac:dyDescent="0.25">
      <c r="F137" s="132" t="s">
        <v>26</v>
      </c>
      <c r="G137" s="133">
        <v>10319</v>
      </c>
      <c r="H137" s="133">
        <v>11075</v>
      </c>
      <c r="I137" s="133">
        <v>8813</v>
      </c>
      <c r="J137" s="133">
        <v>10892</v>
      </c>
      <c r="K137" s="133">
        <v>9465</v>
      </c>
      <c r="L137" s="133">
        <v>10069</v>
      </c>
      <c r="M137" s="133">
        <v>7657</v>
      </c>
    </row>
    <row r="138" spans="1:13" ht="12.5" x14ac:dyDescent="0.25">
      <c r="F138" s="132" t="s">
        <v>14</v>
      </c>
      <c r="G138" s="133">
        <v>9677</v>
      </c>
      <c r="H138" s="133">
        <v>8947</v>
      </c>
      <c r="I138" s="133">
        <v>8609</v>
      </c>
      <c r="J138" s="133">
        <v>10305</v>
      </c>
      <c r="K138" s="133">
        <v>10023</v>
      </c>
      <c r="L138" s="133">
        <v>10384</v>
      </c>
      <c r="M138" s="133">
        <v>9229</v>
      </c>
    </row>
    <row r="139" spans="1:13" ht="12.5" x14ac:dyDescent="0.25">
      <c r="F139" s="132" t="s">
        <v>15</v>
      </c>
      <c r="G139" s="133">
        <v>8975</v>
      </c>
      <c r="H139" s="133">
        <v>7410</v>
      </c>
      <c r="I139" s="133">
        <v>10629</v>
      </c>
      <c r="J139" s="133">
        <v>9301</v>
      </c>
      <c r="K139" s="133">
        <v>11382</v>
      </c>
      <c r="L139" s="133">
        <v>7744</v>
      </c>
      <c r="M139" s="133">
        <v>7888</v>
      </c>
    </row>
    <row r="140" spans="1:13" ht="12.5" x14ac:dyDescent="0.25">
      <c r="F140" s="132" t="s">
        <v>23</v>
      </c>
      <c r="G140" s="133">
        <v>8883</v>
      </c>
      <c r="H140" s="133">
        <v>7967</v>
      </c>
      <c r="I140" s="133">
        <v>8547</v>
      </c>
      <c r="J140" s="133">
        <v>9366</v>
      </c>
      <c r="K140" s="133">
        <v>10322</v>
      </c>
      <c r="L140" s="133">
        <v>7990</v>
      </c>
      <c r="M140" s="133">
        <v>7933</v>
      </c>
    </row>
    <row r="141" spans="1:13" ht="12.5" x14ac:dyDescent="0.25">
      <c r="F141" s="132" t="s">
        <v>13</v>
      </c>
      <c r="G141" s="133">
        <v>7821</v>
      </c>
      <c r="H141" s="133">
        <v>8020</v>
      </c>
      <c r="I141" s="133">
        <v>10333</v>
      </c>
      <c r="J141" s="133">
        <v>7660</v>
      </c>
      <c r="K141" s="133">
        <v>8438</v>
      </c>
      <c r="L141" s="133">
        <v>7306</v>
      </c>
      <c r="M141" s="133">
        <v>6135</v>
      </c>
    </row>
    <row r="142" spans="1:13" ht="12.5" x14ac:dyDescent="0.25">
      <c r="F142" s="132" t="s">
        <v>32</v>
      </c>
      <c r="G142" s="133">
        <v>6750</v>
      </c>
      <c r="H142" s="133">
        <v>7181</v>
      </c>
      <c r="I142" s="133">
        <v>6475</v>
      </c>
      <c r="J142" s="133">
        <v>7178</v>
      </c>
      <c r="K142" s="133">
        <v>6587</v>
      </c>
      <c r="L142" s="133">
        <v>6364</v>
      </c>
      <c r="M142" s="133">
        <v>5375</v>
      </c>
    </row>
  </sheetData>
  <sortState xmlns:xlrd2="http://schemas.microsoft.com/office/spreadsheetml/2017/richdata2" ref="F116:M142">
    <sortCondition descending="1" ref="G116:G142"/>
  </sortState>
  <customSheetViews>
    <customSheetView guid="{4A701A4F-DB58-4D22-9BD1-810714C81914}">
      <selection activeCell="I20" sqref="I20"/>
      <pageMargins left="0.7" right="0.7" top="0.75" bottom="0.75" header="0.3" footer="0.3"/>
    </customSheetView>
    <customSheetView guid="{A73BB95C-47A9-411D-B8E4-631C333214EF}">
      <selection activeCell="I20" sqref="I20"/>
      <pageMargins left="0.7" right="0.7" top="0.75" bottom="0.75" header="0.3" footer="0.3"/>
    </customSheetView>
  </customSheetViews>
  <conditionalFormatting sqref="E105:E132 F106:F133 G106:G134">
    <cfRule type="cellIs" dxfId="42" priority="44" operator="lessThan">
      <formula>0</formula>
    </cfRule>
  </conditionalFormatting>
  <conditionalFormatting sqref="F105:G105">
    <cfRule type="cellIs" dxfId="41" priority="41" operator="lessThan">
      <formula>0</formula>
    </cfRule>
  </conditionalFormatting>
  <conditionalFormatting sqref="I8:I34">
    <cfRule type="cellIs" dxfId="40" priority="39" operator="lessThan">
      <formula>0</formula>
    </cfRule>
  </conditionalFormatting>
  <conditionalFormatting sqref="J8:J33">
    <cfRule type="cellIs" dxfId="39" priority="38" operator="lessThan">
      <formula>0</formula>
    </cfRule>
  </conditionalFormatting>
  <conditionalFormatting sqref="B8:G8">
    <cfRule type="top10" dxfId="38" priority="27" percent="1" rank="10"/>
  </conditionalFormatting>
  <conditionalFormatting sqref="B9:G9">
    <cfRule type="top10" dxfId="37" priority="26" percent="1" rank="10"/>
  </conditionalFormatting>
  <conditionalFormatting sqref="B10:G10">
    <cfRule type="top10" dxfId="36" priority="25" percent="1" rank="10"/>
  </conditionalFormatting>
  <conditionalFormatting sqref="B11:G11">
    <cfRule type="top10" dxfId="35" priority="24" percent="1" rank="10"/>
  </conditionalFormatting>
  <conditionalFormatting sqref="B12:G12">
    <cfRule type="top10" dxfId="34" priority="23" percent="1" rank="10"/>
  </conditionalFormatting>
  <conditionalFormatting sqref="B13:G13">
    <cfRule type="top10" dxfId="33" priority="22" percent="1" rank="10"/>
  </conditionalFormatting>
  <conditionalFormatting sqref="B14:G14">
    <cfRule type="top10" dxfId="32" priority="21" percent="1" rank="10"/>
  </conditionalFormatting>
  <conditionalFormatting sqref="B15:G15">
    <cfRule type="top10" dxfId="31" priority="20" percent="1" rank="10"/>
  </conditionalFormatting>
  <conditionalFormatting sqref="B16:G16">
    <cfRule type="top10" dxfId="30" priority="19" percent="1" rank="10"/>
  </conditionalFormatting>
  <conditionalFormatting sqref="B17:G17">
    <cfRule type="top10" dxfId="29" priority="18" percent="1" rank="10"/>
  </conditionalFormatting>
  <conditionalFormatting sqref="B18:G18">
    <cfRule type="top10" dxfId="28" priority="17" percent="1" rank="10"/>
  </conditionalFormatting>
  <conditionalFormatting sqref="B19:G19">
    <cfRule type="top10" dxfId="27" priority="16" percent="1" rank="10"/>
  </conditionalFormatting>
  <conditionalFormatting sqref="B20:G20">
    <cfRule type="top10" dxfId="26" priority="15" percent="1" rank="10"/>
  </conditionalFormatting>
  <conditionalFormatting sqref="B21:G21">
    <cfRule type="top10" dxfId="25" priority="14" percent="1" rank="10"/>
  </conditionalFormatting>
  <conditionalFormatting sqref="B22:G22">
    <cfRule type="top10" dxfId="24" priority="13" percent="1" rank="10"/>
  </conditionalFormatting>
  <conditionalFormatting sqref="B23:G23">
    <cfRule type="top10" dxfId="23" priority="12" percent="1" rank="10"/>
  </conditionalFormatting>
  <conditionalFormatting sqref="B24:G24">
    <cfRule type="top10" dxfId="22" priority="11" percent="1" rank="10"/>
  </conditionalFormatting>
  <conditionalFormatting sqref="B25:G25">
    <cfRule type="top10" dxfId="21" priority="10" percent="1" rank="10"/>
  </conditionalFormatting>
  <conditionalFormatting sqref="B26:G26">
    <cfRule type="top10" dxfId="20" priority="9" percent="1" rank="10"/>
  </conditionalFormatting>
  <conditionalFormatting sqref="B27:G27">
    <cfRule type="top10" dxfId="19" priority="8" percent="1" rank="10"/>
  </conditionalFormatting>
  <conditionalFormatting sqref="B28:G28">
    <cfRule type="top10" dxfId="18" priority="7" percent="1" rank="10"/>
  </conditionalFormatting>
  <conditionalFormatting sqref="B29:G29">
    <cfRule type="top10" dxfId="17" priority="6" percent="1" rank="10"/>
  </conditionalFormatting>
  <conditionalFormatting sqref="B30:G30">
    <cfRule type="top10" dxfId="16" priority="5" percent="1" rank="10"/>
  </conditionalFormatting>
  <conditionalFormatting sqref="B31:G31">
    <cfRule type="top10" dxfId="15" priority="4" percent="1" rank="10"/>
  </conditionalFormatting>
  <conditionalFormatting sqref="B32:G32">
    <cfRule type="top10" dxfId="14" priority="3" percent="1" rank="10"/>
  </conditionalFormatting>
  <conditionalFormatting sqref="B33:G33">
    <cfRule type="top10" dxfId="13" priority="2" percent="1" rank="10"/>
  </conditionalFormatting>
  <conditionalFormatting sqref="B34:G34">
    <cfRule type="top10" dxfId="12" priority="1" percent="1" rank="10"/>
  </conditionalFormatting>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5:J36"/>
  <sheetViews>
    <sheetView topLeftCell="A5" zoomScaleNormal="100" workbookViewId="0">
      <selection activeCell="B5" sqref="B5:H36"/>
    </sheetView>
  </sheetViews>
  <sheetFormatPr defaultColWidth="8.81640625" defaultRowHeight="11.5" x14ac:dyDescent="0.25"/>
  <cols>
    <col min="1" max="1" width="8.81640625" style="4"/>
    <col min="2" max="2" width="13.54296875" style="4" bestFit="1" customWidth="1"/>
    <col min="3" max="8" width="18.54296875" style="4" customWidth="1"/>
    <col min="9" max="16384" width="8.81640625" style="4"/>
  </cols>
  <sheetData>
    <row r="5" spans="2:10" ht="15.5" x14ac:dyDescent="0.35">
      <c r="B5" s="54" t="s">
        <v>70</v>
      </c>
    </row>
    <row r="6" spans="2:10" ht="12.5" x14ac:dyDescent="0.25">
      <c r="B6" s="55" t="s">
        <v>76</v>
      </c>
    </row>
    <row r="8" spans="2:10" ht="33.65" customHeight="1" x14ac:dyDescent="0.25">
      <c r="B8" s="121"/>
      <c r="C8" s="122" t="s">
        <v>62</v>
      </c>
      <c r="D8" s="122" t="s">
        <v>63</v>
      </c>
      <c r="E8" s="123" t="s">
        <v>82</v>
      </c>
      <c r="F8" s="122" t="s">
        <v>64</v>
      </c>
      <c r="G8" s="122" t="s">
        <v>65</v>
      </c>
      <c r="H8" s="123" t="s">
        <v>83</v>
      </c>
      <c r="J8" s="56"/>
    </row>
    <row r="9" spans="2:10" ht="12" customHeight="1" x14ac:dyDescent="0.25">
      <c r="B9" s="19" t="s">
        <v>13</v>
      </c>
      <c r="C9" s="119">
        <v>3448</v>
      </c>
      <c r="D9" s="119">
        <v>4751</v>
      </c>
      <c r="E9" s="120">
        <v>1.3779002320185614</v>
      </c>
      <c r="F9" s="119">
        <v>8071</v>
      </c>
      <c r="G9" s="119">
        <v>11717</v>
      </c>
      <c r="H9" s="120">
        <v>1.4517408003964811</v>
      </c>
      <c r="J9" s="26"/>
    </row>
    <row r="10" spans="2:10" x14ac:dyDescent="0.25">
      <c r="B10" s="20" t="s">
        <v>15</v>
      </c>
      <c r="C10" s="67">
        <v>3991</v>
      </c>
      <c r="D10" s="67">
        <v>5150</v>
      </c>
      <c r="E10" s="69">
        <v>1.2904034076672513</v>
      </c>
      <c r="F10" s="67">
        <v>10856</v>
      </c>
      <c r="G10" s="67">
        <v>14377</v>
      </c>
      <c r="H10" s="69">
        <v>1.3243367722918202</v>
      </c>
    </row>
    <row r="11" spans="2:10" x14ac:dyDescent="0.25">
      <c r="B11" s="20" t="s">
        <v>32</v>
      </c>
      <c r="C11" s="67">
        <v>3281</v>
      </c>
      <c r="D11" s="67">
        <v>4157</v>
      </c>
      <c r="E11" s="68">
        <v>1.266991770801585</v>
      </c>
      <c r="F11" s="67">
        <v>8052</v>
      </c>
      <c r="G11" s="67">
        <v>9579</v>
      </c>
      <c r="H11" s="68">
        <v>1.1896423248882266</v>
      </c>
    </row>
    <row r="12" spans="2:10" x14ac:dyDescent="0.25">
      <c r="B12" s="20" t="s">
        <v>30</v>
      </c>
      <c r="C12" s="67">
        <v>6454</v>
      </c>
      <c r="D12" s="67">
        <v>8000</v>
      </c>
      <c r="E12" s="68">
        <v>1.2395413696932136</v>
      </c>
      <c r="F12" s="67">
        <v>12728</v>
      </c>
      <c r="G12" s="67">
        <v>15097</v>
      </c>
      <c r="H12" s="68">
        <v>1.1861250785669391</v>
      </c>
    </row>
    <row r="13" spans="2:10" x14ac:dyDescent="0.25">
      <c r="B13" s="20" t="s">
        <v>34</v>
      </c>
      <c r="C13" s="67">
        <v>6822</v>
      </c>
      <c r="D13" s="67">
        <v>8428</v>
      </c>
      <c r="E13" s="70">
        <v>1.2354148343594253</v>
      </c>
      <c r="F13" s="67">
        <v>10863</v>
      </c>
      <c r="G13" s="67">
        <v>13130</v>
      </c>
      <c r="H13" s="70">
        <v>1.2086900487894687</v>
      </c>
    </row>
    <row r="14" spans="2:10" x14ac:dyDescent="0.25">
      <c r="B14" s="20" t="s">
        <v>35</v>
      </c>
      <c r="C14" s="67">
        <v>11266</v>
      </c>
      <c r="D14" s="67">
        <v>13428</v>
      </c>
      <c r="E14" s="70">
        <v>1.1919048464406179</v>
      </c>
      <c r="F14" s="67">
        <v>26381</v>
      </c>
      <c r="G14" s="67">
        <v>29280</v>
      </c>
      <c r="H14" s="70">
        <v>1.1098896933399036</v>
      </c>
    </row>
    <row r="15" spans="2:10" x14ac:dyDescent="0.25">
      <c r="B15" s="20" t="s">
        <v>23</v>
      </c>
      <c r="C15" s="67">
        <v>4527</v>
      </c>
      <c r="D15" s="67">
        <v>5393</v>
      </c>
      <c r="E15" s="68">
        <v>1.1912966644576983</v>
      </c>
      <c r="F15" s="67">
        <v>10666</v>
      </c>
      <c r="G15" s="67">
        <v>14082</v>
      </c>
      <c r="H15" s="68">
        <v>1.3202700168760548</v>
      </c>
    </row>
    <row r="16" spans="2:10" x14ac:dyDescent="0.25">
      <c r="B16" s="20" t="s">
        <v>14</v>
      </c>
      <c r="C16" s="67">
        <v>6039</v>
      </c>
      <c r="D16" s="67">
        <v>7074</v>
      </c>
      <c r="E16" s="68">
        <v>1.1713859910581221</v>
      </c>
      <c r="F16" s="67">
        <v>10896</v>
      </c>
      <c r="G16" s="67">
        <v>12374</v>
      </c>
      <c r="H16" s="68">
        <v>1.1356461086637297</v>
      </c>
    </row>
    <row r="17" spans="2:8" x14ac:dyDescent="0.25">
      <c r="B17" s="20" t="s">
        <v>36</v>
      </c>
      <c r="C17" s="67">
        <v>12801</v>
      </c>
      <c r="D17" s="67">
        <v>14962</v>
      </c>
      <c r="E17" s="70">
        <v>1.1688149363330991</v>
      </c>
      <c r="F17" s="67">
        <v>22274</v>
      </c>
      <c r="G17" s="67">
        <v>24266</v>
      </c>
      <c r="H17" s="70">
        <v>1.0894316243153452</v>
      </c>
    </row>
    <row r="18" spans="2:8" x14ac:dyDescent="0.25">
      <c r="B18" s="20" t="s">
        <v>12</v>
      </c>
      <c r="C18" s="67">
        <v>14097</v>
      </c>
      <c r="D18" s="67">
        <v>16192</v>
      </c>
      <c r="E18" s="68">
        <v>1.1486131801092432</v>
      </c>
      <c r="F18" s="67">
        <v>25863</v>
      </c>
      <c r="G18" s="67">
        <v>27496</v>
      </c>
      <c r="H18" s="68">
        <v>1.0631403936124966</v>
      </c>
    </row>
    <row r="19" spans="2:8" x14ac:dyDescent="0.25">
      <c r="B19" s="20" t="s">
        <v>24</v>
      </c>
      <c r="C19" s="67">
        <v>5890</v>
      </c>
      <c r="D19" s="67">
        <v>6713</v>
      </c>
      <c r="E19" s="68">
        <v>1.1397283531409168</v>
      </c>
      <c r="F19" s="67">
        <v>12188</v>
      </c>
      <c r="G19" s="67">
        <v>15973</v>
      </c>
      <c r="H19" s="68">
        <v>1.3105513619954052</v>
      </c>
    </row>
    <row r="20" spans="2:8" x14ac:dyDescent="0.25">
      <c r="B20" s="20" t="s">
        <v>31</v>
      </c>
      <c r="C20" s="67">
        <v>7995</v>
      </c>
      <c r="D20" s="67">
        <v>9095</v>
      </c>
      <c r="E20" s="68">
        <v>1.1375859912445279</v>
      </c>
      <c r="F20" s="67">
        <v>22362</v>
      </c>
      <c r="G20" s="67">
        <v>23479</v>
      </c>
      <c r="H20" s="68">
        <v>1.0499508094088186</v>
      </c>
    </row>
    <row r="21" spans="2:8" x14ac:dyDescent="0.25">
      <c r="B21" s="20" t="s">
        <v>20</v>
      </c>
      <c r="C21" s="67">
        <v>6348</v>
      </c>
      <c r="D21" s="67">
        <v>7172</v>
      </c>
      <c r="E21" s="68">
        <v>1.1298046628859484</v>
      </c>
      <c r="F21" s="67">
        <v>12703</v>
      </c>
      <c r="G21" s="67">
        <v>14636</v>
      </c>
      <c r="H21" s="68">
        <v>1.152168779028576</v>
      </c>
    </row>
    <row r="22" spans="2:8" x14ac:dyDescent="0.25">
      <c r="B22" s="20" t="s">
        <v>26</v>
      </c>
      <c r="C22" s="67">
        <v>6369</v>
      </c>
      <c r="D22" s="67">
        <v>7188</v>
      </c>
      <c r="E22" s="68">
        <v>1.1285916156382478</v>
      </c>
      <c r="F22" s="67">
        <v>10981</v>
      </c>
      <c r="G22" s="67">
        <v>13736</v>
      </c>
      <c r="H22" s="68">
        <v>1.2508878972771149</v>
      </c>
    </row>
    <row r="23" spans="2:8" x14ac:dyDescent="0.25">
      <c r="B23" s="20" t="s">
        <v>27</v>
      </c>
      <c r="C23" s="67">
        <v>10706</v>
      </c>
      <c r="D23" s="67">
        <v>12031</v>
      </c>
      <c r="E23" s="68">
        <v>1.1237623762376239</v>
      </c>
      <c r="F23" s="67">
        <v>18726</v>
      </c>
      <c r="G23" s="67">
        <v>21215</v>
      </c>
      <c r="H23" s="68">
        <v>1.1329168001708854</v>
      </c>
    </row>
    <row r="24" spans="2:8" x14ac:dyDescent="0.25">
      <c r="B24" s="20" t="s">
        <v>29</v>
      </c>
      <c r="C24" s="67">
        <v>15564</v>
      </c>
      <c r="D24" s="67">
        <v>17096</v>
      </c>
      <c r="E24" s="68">
        <v>1.0984322796196351</v>
      </c>
      <c r="F24" s="67">
        <v>27100</v>
      </c>
      <c r="G24" s="67">
        <v>28874</v>
      </c>
      <c r="H24" s="68">
        <v>1.0654612546125461</v>
      </c>
    </row>
    <row r="25" spans="2:8" x14ac:dyDescent="0.25">
      <c r="B25" s="20" t="s">
        <v>37</v>
      </c>
      <c r="C25" s="67">
        <v>11332</v>
      </c>
      <c r="D25" s="67">
        <v>12419</v>
      </c>
      <c r="E25" s="68">
        <v>1.0959230497705612</v>
      </c>
      <c r="F25" s="67">
        <v>29358</v>
      </c>
      <c r="G25" s="67">
        <v>30862</v>
      </c>
      <c r="H25" s="68">
        <v>1.0512296477961713</v>
      </c>
    </row>
    <row r="26" spans="2:8" x14ac:dyDescent="0.25">
      <c r="B26" s="20" t="s">
        <v>19</v>
      </c>
      <c r="C26" s="67">
        <v>12028</v>
      </c>
      <c r="D26" s="67">
        <v>12958</v>
      </c>
      <c r="E26" s="68">
        <v>1.0773195876288659</v>
      </c>
      <c r="F26" s="67">
        <v>26045</v>
      </c>
      <c r="G26" s="67">
        <v>28316</v>
      </c>
      <c r="H26" s="68">
        <v>1.0871952390094068</v>
      </c>
    </row>
    <row r="27" spans="2:8" x14ac:dyDescent="0.25">
      <c r="B27" s="20" t="s">
        <v>122</v>
      </c>
      <c r="C27" s="71">
        <v>14041</v>
      </c>
      <c r="D27" s="71">
        <v>14537</v>
      </c>
      <c r="E27" s="70">
        <v>1.0353251192934976</v>
      </c>
      <c r="F27" s="71">
        <v>24906</v>
      </c>
      <c r="G27" s="71">
        <v>26885</v>
      </c>
      <c r="H27" s="70">
        <v>1.0794587649562355</v>
      </c>
    </row>
    <row r="28" spans="2:8" x14ac:dyDescent="0.25">
      <c r="B28" s="20" t="s">
        <v>33</v>
      </c>
      <c r="C28" s="67">
        <v>11449</v>
      </c>
      <c r="D28" s="67">
        <v>11827</v>
      </c>
      <c r="E28" s="70">
        <v>1.0330159839287274</v>
      </c>
      <c r="F28" s="67">
        <v>19670</v>
      </c>
      <c r="G28" s="67">
        <v>18661</v>
      </c>
      <c r="H28" s="70">
        <v>0.94870360955770205</v>
      </c>
    </row>
    <row r="29" spans="2:8" x14ac:dyDescent="0.25">
      <c r="B29" s="20" t="s">
        <v>28</v>
      </c>
      <c r="C29" s="67">
        <v>16620</v>
      </c>
      <c r="D29" s="67">
        <v>17017</v>
      </c>
      <c r="E29" s="68">
        <v>1.0238868832731649</v>
      </c>
      <c r="F29" s="67">
        <v>25346</v>
      </c>
      <c r="G29" s="67">
        <v>27399</v>
      </c>
      <c r="H29" s="68">
        <v>1.080998974197112</v>
      </c>
    </row>
    <row r="30" spans="2:8" x14ac:dyDescent="0.25">
      <c r="B30" s="20" t="s">
        <v>18</v>
      </c>
      <c r="C30" s="67">
        <v>11214</v>
      </c>
      <c r="D30" s="67">
        <v>11057</v>
      </c>
      <c r="E30" s="68">
        <v>0.98599964330301404</v>
      </c>
      <c r="F30" s="67">
        <v>26577</v>
      </c>
      <c r="G30" s="67">
        <v>27049</v>
      </c>
      <c r="H30" s="68">
        <v>1.0177597170485759</v>
      </c>
    </row>
    <row r="31" spans="2:8" x14ac:dyDescent="0.25">
      <c r="B31" s="20" t="s">
        <v>17</v>
      </c>
      <c r="C31" s="67">
        <v>10706</v>
      </c>
      <c r="D31" s="67">
        <v>9989</v>
      </c>
      <c r="E31" s="68">
        <v>0.93302820848122547</v>
      </c>
      <c r="F31" s="67">
        <v>28230</v>
      </c>
      <c r="G31" s="67">
        <v>21713</v>
      </c>
      <c r="H31" s="68">
        <v>0.76914629826425784</v>
      </c>
    </row>
    <row r="32" spans="2:8" x14ac:dyDescent="0.25">
      <c r="B32" s="21" t="s">
        <v>22</v>
      </c>
      <c r="C32" s="72">
        <v>13371</v>
      </c>
      <c r="D32" s="72">
        <v>12334</v>
      </c>
      <c r="E32" s="73">
        <v>0.92244409543040906</v>
      </c>
      <c r="F32" s="72">
        <v>36264</v>
      </c>
      <c r="G32" s="72">
        <v>29926</v>
      </c>
      <c r="H32" s="73">
        <v>0.82522611956761527</v>
      </c>
    </row>
    <row r="33" spans="2:8" x14ac:dyDescent="0.25">
      <c r="B33" s="46" t="s">
        <v>16</v>
      </c>
      <c r="C33" s="74">
        <v>14595</v>
      </c>
      <c r="D33" s="74">
        <v>12951</v>
      </c>
      <c r="E33" s="75">
        <v>0.88735868448098665</v>
      </c>
      <c r="F33" s="74">
        <v>25957</v>
      </c>
      <c r="G33" s="74">
        <v>26370</v>
      </c>
      <c r="H33" s="75">
        <v>1.0159109296143622</v>
      </c>
    </row>
    <row r="35" spans="2:8" ht="15" customHeight="1" x14ac:dyDescent="0.25">
      <c r="B35" s="2" t="s">
        <v>130</v>
      </c>
      <c r="C35" s="6"/>
      <c r="D35" s="6"/>
      <c r="E35" s="6"/>
    </row>
    <row r="36" spans="2:8" ht="15" customHeight="1" x14ac:dyDescent="0.3">
      <c r="B36" s="3" t="s">
        <v>81</v>
      </c>
    </row>
  </sheetData>
  <sortState xmlns:xlrd2="http://schemas.microsoft.com/office/spreadsheetml/2017/richdata2" ref="B9:H33">
    <sortCondition descending="1" ref="E9:E33"/>
  </sortState>
  <conditionalFormatting sqref="E10:E33">
    <cfRule type="containsText" dxfId="11" priority="13" operator="containsText" text=":">
      <formula>NOT(ISERROR(SEARCH(":",E10)))</formula>
    </cfRule>
    <cfRule type="cellIs" dxfId="10" priority="14" operator="lessThan">
      <formula>1</formula>
    </cfRule>
    <cfRule type="cellIs" dxfId="9" priority="15" operator="greaterThan">
      <formula>1</formula>
    </cfRule>
  </conditionalFormatting>
  <conditionalFormatting sqref="E9">
    <cfRule type="containsText" dxfId="8" priority="7" operator="containsText" text=":">
      <formula>NOT(ISERROR(SEARCH(":",E9)))</formula>
    </cfRule>
    <cfRule type="cellIs" dxfId="7" priority="8" operator="lessThan">
      <formula>1</formula>
    </cfRule>
    <cfRule type="cellIs" dxfId="6" priority="9" operator="greaterThan">
      <formula>1</formula>
    </cfRule>
  </conditionalFormatting>
  <conditionalFormatting sqref="H10:H33">
    <cfRule type="containsText" dxfId="5" priority="4" operator="containsText" text=":">
      <formula>NOT(ISERROR(SEARCH(":",H10)))</formula>
    </cfRule>
    <cfRule type="cellIs" dxfId="4" priority="5" operator="lessThan">
      <formula>1</formula>
    </cfRule>
    <cfRule type="cellIs" dxfId="3" priority="6" operator="greaterThan">
      <formula>1</formula>
    </cfRule>
  </conditionalFormatting>
  <conditionalFormatting sqref="H9">
    <cfRule type="containsText" dxfId="2" priority="1" operator="containsText" text=":">
      <formula>NOT(ISERROR(SEARCH(":",H9)))</formula>
    </cfRule>
    <cfRule type="cellIs" dxfId="1" priority="2" operator="lessThan">
      <formula>1</formula>
    </cfRule>
    <cfRule type="cellIs" dxfId="0" priority="3" operator="greaterThan">
      <formula>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N41"/>
  <sheetViews>
    <sheetView topLeftCell="G4" zoomScaleNormal="100" workbookViewId="0">
      <selection activeCell="B9" sqref="B9"/>
    </sheetView>
  </sheetViews>
  <sheetFormatPr defaultColWidth="9.1796875" defaultRowHeight="11.5" x14ac:dyDescent="0.25"/>
  <cols>
    <col min="1" max="1" width="19.1796875" style="4" customWidth="1"/>
    <col min="2" max="7" width="11.1796875" style="4" customWidth="1"/>
    <col min="8" max="11" width="9.1796875" style="4"/>
    <col min="12" max="12" width="19.1796875" style="4" customWidth="1"/>
    <col min="13" max="16384" width="9.1796875" style="4"/>
  </cols>
  <sheetData>
    <row r="3" spans="1:14" ht="15.5" x14ac:dyDescent="0.35">
      <c r="A3" s="54" t="s">
        <v>67</v>
      </c>
      <c r="B3" s="26"/>
      <c r="C3" s="26"/>
      <c r="D3" s="26"/>
      <c r="E3" s="26"/>
      <c r="F3" s="26"/>
      <c r="G3" s="26"/>
      <c r="H3" s="26"/>
      <c r="I3" s="26"/>
      <c r="L3" s="26"/>
      <c r="M3" s="26"/>
      <c r="N3" s="26"/>
    </row>
    <row r="4" spans="1:14" ht="12.5" x14ac:dyDescent="0.25">
      <c r="A4" s="55" t="s">
        <v>76</v>
      </c>
      <c r="B4" s="26"/>
      <c r="C4" s="26"/>
      <c r="D4" s="26"/>
      <c r="E4" s="26"/>
      <c r="F4" s="26"/>
      <c r="G4" s="26"/>
      <c r="H4" s="26"/>
      <c r="I4" s="26"/>
      <c r="L4" s="26"/>
      <c r="M4" s="26"/>
      <c r="N4" s="26"/>
    </row>
    <row r="7" spans="1:14" ht="15" customHeight="1" x14ac:dyDescent="0.25"/>
    <row r="8" spans="1:14" ht="15" customHeight="1" x14ac:dyDescent="0.25">
      <c r="C8" s="4" t="s">
        <v>106</v>
      </c>
      <c r="D8" s="4" t="s">
        <v>54</v>
      </c>
      <c r="E8" s="4" t="s">
        <v>55</v>
      </c>
    </row>
    <row r="9" spans="1:14" ht="15" customHeight="1" x14ac:dyDescent="0.25">
      <c r="B9" s="4" t="s">
        <v>137</v>
      </c>
      <c r="C9" s="4">
        <v>11184</v>
      </c>
      <c r="D9" s="4">
        <v>9681</v>
      </c>
      <c r="E9" s="4">
        <v>20865</v>
      </c>
    </row>
    <row r="11" spans="1:14" x14ac:dyDescent="0.25">
      <c r="B11" s="4" t="s">
        <v>25</v>
      </c>
      <c r="C11" s="4">
        <v>26930</v>
      </c>
      <c r="D11" s="4">
        <v>19678</v>
      </c>
      <c r="E11" s="4">
        <v>46608</v>
      </c>
    </row>
    <row r="12" spans="1:14" ht="15.75" customHeight="1" x14ac:dyDescent="0.25">
      <c r="B12" s="4" t="s">
        <v>37</v>
      </c>
      <c r="C12" s="4">
        <v>18443</v>
      </c>
      <c r="D12" s="4">
        <v>12419</v>
      </c>
      <c r="E12" s="4">
        <v>30862</v>
      </c>
    </row>
    <row r="13" spans="1:14" x14ac:dyDescent="0.25">
      <c r="B13" s="4" t="s">
        <v>22</v>
      </c>
      <c r="C13" s="4">
        <v>17592</v>
      </c>
      <c r="D13" s="4">
        <v>12334</v>
      </c>
      <c r="E13" s="4">
        <v>29926</v>
      </c>
    </row>
    <row r="14" spans="1:14" x14ac:dyDescent="0.25">
      <c r="B14" s="4" t="s">
        <v>18</v>
      </c>
      <c r="C14" s="4">
        <v>15992</v>
      </c>
      <c r="D14" s="4">
        <v>11057</v>
      </c>
      <c r="E14" s="4">
        <v>27049</v>
      </c>
    </row>
    <row r="15" spans="1:14" x14ac:dyDescent="0.25">
      <c r="B15" s="4" t="s">
        <v>35</v>
      </c>
      <c r="C15" s="4">
        <v>15852</v>
      </c>
      <c r="D15" s="4">
        <v>13428</v>
      </c>
      <c r="E15" s="4">
        <v>29280</v>
      </c>
    </row>
    <row r="16" spans="1:14" x14ac:dyDescent="0.25">
      <c r="B16" s="4" t="s">
        <v>19</v>
      </c>
      <c r="C16" s="4">
        <v>15358</v>
      </c>
      <c r="D16" s="4">
        <v>12958</v>
      </c>
      <c r="E16" s="4">
        <v>28316</v>
      </c>
    </row>
    <row r="17" spans="2:5" x14ac:dyDescent="0.25">
      <c r="B17" s="4" t="s">
        <v>31</v>
      </c>
      <c r="C17" s="4">
        <v>14384</v>
      </c>
      <c r="D17" s="4">
        <v>9095</v>
      </c>
      <c r="E17" s="4">
        <v>23479</v>
      </c>
    </row>
    <row r="18" spans="2:5" x14ac:dyDescent="0.25">
      <c r="B18" s="4" t="s">
        <v>16</v>
      </c>
      <c r="C18" s="4">
        <v>13419</v>
      </c>
      <c r="D18" s="4">
        <v>12951</v>
      </c>
      <c r="E18" s="4">
        <v>26370</v>
      </c>
    </row>
    <row r="19" spans="2:5" x14ac:dyDescent="0.25">
      <c r="B19" s="4" t="s">
        <v>122</v>
      </c>
      <c r="C19" s="4">
        <v>12348</v>
      </c>
      <c r="D19" s="4">
        <v>14537</v>
      </c>
      <c r="E19" s="4">
        <v>26885</v>
      </c>
    </row>
    <row r="20" spans="2:5" x14ac:dyDescent="0.25">
      <c r="B20" s="4" t="s">
        <v>29</v>
      </c>
      <c r="C20" s="4">
        <v>11778</v>
      </c>
      <c r="D20" s="4">
        <v>17096</v>
      </c>
      <c r="E20" s="4">
        <v>28874</v>
      </c>
    </row>
    <row r="21" spans="2:5" x14ac:dyDescent="0.25">
      <c r="B21" s="4" t="s">
        <v>17</v>
      </c>
      <c r="C21" s="4">
        <v>11724</v>
      </c>
      <c r="D21" s="4">
        <v>9989</v>
      </c>
      <c r="E21" s="4">
        <v>21713</v>
      </c>
    </row>
    <row r="22" spans="2:5" x14ac:dyDescent="0.25">
      <c r="B22" s="4" t="s">
        <v>12</v>
      </c>
      <c r="C22" s="4">
        <v>11304</v>
      </c>
      <c r="D22" s="4">
        <v>16192</v>
      </c>
      <c r="E22" s="4">
        <v>27496</v>
      </c>
    </row>
    <row r="23" spans="2:5" x14ac:dyDescent="0.25">
      <c r="B23" s="4" t="s">
        <v>28</v>
      </c>
      <c r="C23" s="4">
        <v>10382</v>
      </c>
      <c r="D23" s="4">
        <v>17017</v>
      </c>
      <c r="E23" s="4">
        <v>27399</v>
      </c>
    </row>
    <row r="24" spans="2:5" x14ac:dyDescent="0.25">
      <c r="B24" s="4" t="s">
        <v>36</v>
      </c>
      <c r="C24" s="4">
        <v>9304</v>
      </c>
      <c r="D24" s="4">
        <v>14962</v>
      </c>
      <c r="E24" s="4">
        <v>24266</v>
      </c>
    </row>
    <row r="25" spans="2:5" x14ac:dyDescent="0.25">
      <c r="B25" s="4" t="s">
        <v>24</v>
      </c>
      <c r="C25" s="4">
        <v>9260</v>
      </c>
      <c r="D25" s="4">
        <v>6713</v>
      </c>
      <c r="E25" s="4">
        <v>15973</v>
      </c>
    </row>
    <row r="26" spans="2:5" x14ac:dyDescent="0.25">
      <c r="B26" s="4" t="s">
        <v>15</v>
      </c>
      <c r="C26" s="4">
        <v>9227</v>
      </c>
      <c r="D26" s="4">
        <v>5150</v>
      </c>
      <c r="E26" s="4">
        <v>14377</v>
      </c>
    </row>
    <row r="27" spans="2:5" x14ac:dyDescent="0.25">
      <c r="B27" s="4" t="s">
        <v>27</v>
      </c>
      <c r="C27" s="4">
        <v>9184</v>
      </c>
      <c r="D27" s="4">
        <v>12031</v>
      </c>
      <c r="E27" s="4">
        <v>21215</v>
      </c>
    </row>
    <row r="28" spans="2:5" x14ac:dyDescent="0.25">
      <c r="B28" s="4" t="s">
        <v>23</v>
      </c>
      <c r="C28" s="4">
        <v>8689</v>
      </c>
      <c r="D28" s="4">
        <v>5393</v>
      </c>
      <c r="E28" s="4">
        <v>14082</v>
      </c>
    </row>
    <row r="29" spans="2:5" x14ac:dyDescent="0.25">
      <c r="B29" s="4" t="s">
        <v>20</v>
      </c>
      <c r="C29" s="4">
        <v>7464</v>
      </c>
      <c r="D29" s="4">
        <v>7172</v>
      </c>
      <c r="E29" s="4">
        <v>14636</v>
      </c>
    </row>
    <row r="30" spans="2:5" x14ac:dyDescent="0.25">
      <c r="B30" s="4" t="s">
        <v>30</v>
      </c>
      <c r="C30" s="4">
        <v>7097</v>
      </c>
      <c r="D30" s="4">
        <v>8000</v>
      </c>
      <c r="E30" s="4">
        <v>15097</v>
      </c>
    </row>
    <row r="31" spans="2:5" x14ac:dyDescent="0.25">
      <c r="B31" s="4" t="s">
        <v>13</v>
      </c>
      <c r="C31" s="4">
        <v>6966</v>
      </c>
      <c r="D31" s="4">
        <v>4751</v>
      </c>
      <c r="E31" s="4">
        <v>11717</v>
      </c>
    </row>
    <row r="32" spans="2:5" x14ac:dyDescent="0.25">
      <c r="B32" s="4" t="s">
        <v>33</v>
      </c>
      <c r="C32" s="4">
        <v>6834</v>
      </c>
      <c r="D32" s="4">
        <v>11827</v>
      </c>
      <c r="E32" s="4">
        <v>18661</v>
      </c>
    </row>
    <row r="33" spans="2:5" x14ac:dyDescent="0.25">
      <c r="B33" s="4" t="s">
        <v>26</v>
      </c>
      <c r="C33" s="4">
        <v>6548</v>
      </c>
      <c r="D33" s="4">
        <v>7188</v>
      </c>
      <c r="E33" s="4">
        <v>13736</v>
      </c>
    </row>
    <row r="34" spans="2:5" x14ac:dyDescent="0.25">
      <c r="B34" s="4" t="s">
        <v>32</v>
      </c>
      <c r="C34" s="4">
        <v>5422</v>
      </c>
      <c r="D34" s="4">
        <v>4157</v>
      </c>
      <c r="E34" s="4">
        <v>9579</v>
      </c>
    </row>
    <row r="35" spans="2:5" x14ac:dyDescent="0.25">
      <c r="B35" s="4" t="s">
        <v>14</v>
      </c>
      <c r="C35" s="4">
        <v>5300</v>
      </c>
      <c r="D35" s="4">
        <v>7074</v>
      </c>
      <c r="E35" s="4">
        <v>12374</v>
      </c>
    </row>
    <row r="36" spans="2:5" x14ac:dyDescent="0.25">
      <c r="B36" s="4" t="s">
        <v>34</v>
      </c>
      <c r="C36" s="4">
        <v>4702</v>
      </c>
      <c r="D36" s="4">
        <v>8428</v>
      </c>
      <c r="E36" s="4">
        <v>13130</v>
      </c>
    </row>
    <row r="38" spans="2:5" ht="14.5" customHeight="1" x14ac:dyDescent="0.25">
      <c r="B38" s="6" t="s">
        <v>131</v>
      </c>
    </row>
    <row r="39" spans="2:5" ht="15" customHeight="1" x14ac:dyDescent="0.25">
      <c r="B39" s="6" t="s">
        <v>132</v>
      </c>
    </row>
    <row r="40" spans="2:5" ht="15" customHeight="1" x14ac:dyDescent="0.3">
      <c r="B40" s="45" t="s">
        <v>101</v>
      </c>
    </row>
    <row r="41" spans="2:5" ht="15" customHeight="1" x14ac:dyDescent="0.25"/>
  </sheetData>
  <sortState xmlns:xlrd2="http://schemas.microsoft.com/office/spreadsheetml/2017/richdata2" ref="B11:E36">
    <sortCondition descending="1" ref="C11:C36"/>
  </sortState>
  <customSheetViews>
    <customSheetView guid="{4A701A4F-DB58-4D22-9BD1-810714C81914}">
      <selection activeCell="A9" sqref="A9"/>
      <pageMargins left="0.7" right="0.7" top="0.75" bottom="0.75" header="0.3" footer="0.3"/>
    </customSheetView>
    <customSheetView guid="{A73BB95C-47A9-411D-B8E4-631C333214EF}">
      <selection activeCell="A9" sqref="A9"/>
      <pageMargins left="0.7" right="0.7" top="0.75" bottom="0.75" header="0.3" footer="0.3"/>
    </customSheetView>
  </customSheetView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E41"/>
  <sheetViews>
    <sheetView topLeftCell="G2" zoomScaleNormal="100" workbookViewId="0">
      <selection activeCell="A8" sqref="A8"/>
    </sheetView>
  </sheetViews>
  <sheetFormatPr defaultColWidth="9.1796875" defaultRowHeight="11.5" x14ac:dyDescent="0.25"/>
  <cols>
    <col min="1" max="1" width="29.453125" style="4" customWidth="1"/>
    <col min="2" max="5" width="21.54296875" style="4" customWidth="1"/>
    <col min="6" max="16384" width="9.1796875" style="4"/>
  </cols>
  <sheetData>
    <row r="3" spans="1:5" ht="15.5" x14ac:dyDescent="0.35">
      <c r="A3" s="54" t="s">
        <v>68</v>
      </c>
    </row>
    <row r="4" spans="1:5" ht="12.5" x14ac:dyDescent="0.25">
      <c r="A4" s="55" t="s">
        <v>76</v>
      </c>
    </row>
    <row r="6" spans="1:5" x14ac:dyDescent="0.25">
      <c r="B6" s="5"/>
      <c r="C6" s="5"/>
    </row>
    <row r="7" spans="1:5" x14ac:dyDescent="0.25">
      <c r="A7" s="27" t="s">
        <v>40</v>
      </c>
      <c r="B7" s="28" t="s">
        <v>56</v>
      </c>
      <c r="C7" s="29" t="s">
        <v>57</v>
      </c>
      <c r="D7" s="29" t="s">
        <v>58</v>
      </c>
      <c r="E7" s="29" t="s">
        <v>109</v>
      </c>
    </row>
    <row r="8" spans="1:5" x14ac:dyDescent="0.25">
      <c r="A8" s="30" t="s">
        <v>137</v>
      </c>
      <c r="B8" s="31">
        <v>16427</v>
      </c>
      <c r="C8" s="31">
        <v>16854</v>
      </c>
      <c r="D8" s="31">
        <v>18247</v>
      </c>
      <c r="E8" s="31">
        <v>16015</v>
      </c>
    </row>
    <row r="10" spans="1:5" x14ac:dyDescent="0.25">
      <c r="A10" s="76" t="s">
        <v>15</v>
      </c>
      <c r="B10" s="79">
        <v>5798</v>
      </c>
      <c r="C10" s="79">
        <v>10134</v>
      </c>
      <c r="D10" s="79">
        <v>11338</v>
      </c>
      <c r="E10" s="79">
        <v>8518</v>
      </c>
    </row>
    <row r="11" spans="1:5" x14ac:dyDescent="0.25">
      <c r="A11" s="77" t="s">
        <v>32</v>
      </c>
      <c r="B11" s="80">
        <v>6448</v>
      </c>
      <c r="C11" s="80">
        <v>6545</v>
      </c>
      <c r="D11" s="80">
        <v>7136</v>
      </c>
      <c r="E11" s="80">
        <v>6142</v>
      </c>
    </row>
    <row r="12" spans="1:5" x14ac:dyDescent="0.25">
      <c r="A12" s="77" t="s">
        <v>23</v>
      </c>
      <c r="B12" s="80">
        <v>6461</v>
      </c>
      <c r="C12" s="80">
        <v>9087</v>
      </c>
      <c r="D12" s="80">
        <v>11154</v>
      </c>
      <c r="E12" s="80">
        <v>9189</v>
      </c>
    </row>
    <row r="13" spans="1:5" x14ac:dyDescent="0.25">
      <c r="A13" s="77" t="s">
        <v>13</v>
      </c>
      <c r="B13" s="80">
        <v>6716</v>
      </c>
      <c r="C13" s="80">
        <v>9027</v>
      </c>
      <c r="D13" s="80">
        <v>8389</v>
      </c>
      <c r="E13" s="80">
        <v>7336</v>
      </c>
    </row>
    <row r="14" spans="1:5" x14ac:dyDescent="0.25">
      <c r="A14" s="77" t="s">
        <v>14</v>
      </c>
      <c r="B14" s="80">
        <v>8130</v>
      </c>
      <c r="C14" s="80">
        <v>10043</v>
      </c>
      <c r="D14" s="80">
        <v>10795</v>
      </c>
      <c r="E14" s="80">
        <v>9924</v>
      </c>
    </row>
    <row r="15" spans="1:5" x14ac:dyDescent="0.25">
      <c r="A15" s="77" t="s">
        <v>24</v>
      </c>
      <c r="B15" s="80">
        <v>9217</v>
      </c>
      <c r="C15" s="80">
        <v>11453</v>
      </c>
      <c r="D15" s="80">
        <v>12094</v>
      </c>
      <c r="E15" s="80">
        <v>10631</v>
      </c>
    </row>
    <row r="16" spans="1:5" x14ac:dyDescent="0.25">
      <c r="A16" s="77" t="s">
        <v>34</v>
      </c>
      <c r="B16" s="80">
        <v>9439</v>
      </c>
      <c r="C16" s="80">
        <v>10631</v>
      </c>
      <c r="D16" s="80">
        <v>11424</v>
      </c>
      <c r="E16" s="80">
        <v>9819</v>
      </c>
    </row>
    <row r="17" spans="1:5" x14ac:dyDescent="0.25">
      <c r="A17" s="77" t="s">
        <v>30</v>
      </c>
      <c r="B17" s="80">
        <v>9815</v>
      </c>
      <c r="C17" s="80">
        <v>10985</v>
      </c>
      <c r="D17" s="80">
        <v>11575</v>
      </c>
      <c r="E17" s="80">
        <v>9404</v>
      </c>
    </row>
    <row r="18" spans="1:5" x14ac:dyDescent="0.25">
      <c r="A18" s="77" t="s">
        <v>20</v>
      </c>
      <c r="B18" s="80">
        <v>9914</v>
      </c>
      <c r="C18" s="80">
        <v>11634</v>
      </c>
      <c r="D18" s="80">
        <v>11914</v>
      </c>
      <c r="E18" s="80">
        <v>10181</v>
      </c>
    </row>
    <row r="19" spans="1:5" x14ac:dyDescent="0.25">
      <c r="A19" s="77" t="s">
        <v>26</v>
      </c>
      <c r="B19" s="80">
        <v>10129</v>
      </c>
      <c r="C19" s="80">
        <v>10627</v>
      </c>
      <c r="D19" s="80">
        <v>10529</v>
      </c>
      <c r="E19" s="80">
        <v>9027</v>
      </c>
    </row>
    <row r="20" spans="1:5" x14ac:dyDescent="0.25">
      <c r="A20" s="77" t="s">
        <v>17</v>
      </c>
      <c r="B20" s="80">
        <v>11933</v>
      </c>
      <c r="C20" s="80">
        <v>14109</v>
      </c>
      <c r="D20" s="80">
        <v>15891</v>
      </c>
      <c r="E20" s="80">
        <v>14611</v>
      </c>
    </row>
    <row r="21" spans="1:5" x14ac:dyDescent="0.25">
      <c r="A21" s="77" t="s">
        <v>27</v>
      </c>
      <c r="B21" s="80">
        <v>12345</v>
      </c>
      <c r="C21" s="80">
        <v>16917</v>
      </c>
      <c r="D21" s="80">
        <v>19538</v>
      </c>
      <c r="E21" s="80">
        <v>17972</v>
      </c>
    </row>
    <row r="22" spans="1:5" x14ac:dyDescent="0.25">
      <c r="A22" s="77" t="s">
        <v>33</v>
      </c>
      <c r="B22" s="80">
        <v>13509</v>
      </c>
      <c r="C22" s="80">
        <v>14781</v>
      </c>
      <c r="D22" s="80">
        <v>16429</v>
      </c>
      <c r="E22" s="80">
        <v>14946</v>
      </c>
    </row>
    <row r="23" spans="1:5" x14ac:dyDescent="0.25">
      <c r="A23" s="77" t="s">
        <v>31</v>
      </c>
      <c r="B23" s="80">
        <v>13744</v>
      </c>
      <c r="C23" s="80">
        <v>15694</v>
      </c>
      <c r="D23" s="80">
        <v>15735</v>
      </c>
      <c r="E23" s="80">
        <v>12456</v>
      </c>
    </row>
    <row r="24" spans="1:5" x14ac:dyDescent="0.25">
      <c r="A24" s="77" t="s">
        <v>36</v>
      </c>
      <c r="B24" s="80">
        <v>16775</v>
      </c>
      <c r="C24" s="80">
        <v>19673</v>
      </c>
      <c r="D24" s="80">
        <v>21342</v>
      </c>
      <c r="E24" s="80">
        <v>18477</v>
      </c>
    </row>
    <row r="25" spans="1:5" x14ac:dyDescent="0.25">
      <c r="A25" s="77" t="s">
        <v>22</v>
      </c>
      <c r="B25" s="80">
        <v>17836</v>
      </c>
      <c r="C25" s="80">
        <v>20646</v>
      </c>
      <c r="D25" s="80">
        <v>21352</v>
      </c>
      <c r="E25" s="80">
        <v>20232</v>
      </c>
    </row>
    <row r="26" spans="1:5" x14ac:dyDescent="0.25">
      <c r="A26" s="77" t="s">
        <v>35</v>
      </c>
      <c r="B26" s="80">
        <v>17976</v>
      </c>
      <c r="C26" s="80">
        <v>20775</v>
      </c>
      <c r="D26" s="80">
        <v>25316</v>
      </c>
      <c r="E26" s="80">
        <v>22066</v>
      </c>
    </row>
    <row r="27" spans="1:5" x14ac:dyDescent="0.25">
      <c r="A27" s="77" t="s">
        <v>16</v>
      </c>
      <c r="B27" s="80">
        <v>18293</v>
      </c>
      <c r="C27" s="80">
        <v>18979</v>
      </c>
      <c r="D27" s="80">
        <v>20781</v>
      </c>
      <c r="E27" s="80">
        <v>19966</v>
      </c>
    </row>
    <row r="28" spans="1:5" x14ac:dyDescent="0.25">
      <c r="A28" s="77" t="s">
        <v>18</v>
      </c>
      <c r="B28" s="80">
        <v>18533</v>
      </c>
      <c r="C28" s="80">
        <v>18273</v>
      </c>
      <c r="D28" s="80">
        <v>18813</v>
      </c>
      <c r="E28" s="80">
        <v>16220</v>
      </c>
    </row>
    <row r="29" spans="1:5" x14ac:dyDescent="0.25">
      <c r="A29" s="77" t="s">
        <v>19</v>
      </c>
      <c r="B29" s="80">
        <v>18952</v>
      </c>
      <c r="C29" s="80">
        <v>18586</v>
      </c>
      <c r="D29" s="80">
        <v>21318</v>
      </c>
      <c r="E29" s="80">
        <v>17058</v>
      </c>
    </row>
    <row r="30" spans="1:5" x14ac:dyDescent="0.25">
      <c r="A30" s="77" t="s">
        <v>21</v>
      </c>
      <c r="B30" s="80">
        <v>19028</v>
      </c>
      <c r="C30" s="80">
        <v>19578</v>
      </c>
      <c r="D30" s="80">
        <v>19169</v>
      </c>
      <c r="E30" s="80">
        <v>16693</v>
      </c>
    </row>
    <row r="31" spans="1:5" x14ac:dyDescent="0.25">
      <c r="A31" s="77" t="s">
        <v>37</v>
      </c>
      <c r="B31" s="80">
        <v>20263</v>
      </c>
      <c r="C31" s="80">
        <v>19932</v>
      </c>
      <c r="D31" s="80">
        <v>23311</v>
      </c>
      <c r="E31" s="80">
        <v>22190</v>
      </c>
    </row>
    <row r="32" spans="1:5" x14ac:dyDescent="0.25">
      <c r="A32" s="77" t="s">
        <v>28</v>
      </c>
      <c r="B32" s="80">
        <v>21539</v>
      </c>
      <c r="C32" s="80">
        <v>21206</v>
      </c>
      <c r="D32" s="80">
        <v>22435</v>
      </c>
      <c r="E32" s="80">
        <v>21295</v>
      </c>
    </row>
    <row r="33" spans="1:5" x14ac:dyDescent="0.25">
      <c r="A33" s="77" t="s">
        <v>29</v>
      </c>
      <c r="B33" s="80">
        <v>21834</v>
      </c>
      <c r="C33" s="80">
        <v>23119</v>
      </c>
      <c r="D33" s="80">
        <v>23483</v>
      </c>
      <c r="E33" s="80">
        <v>20698</v>
      </c>
    </row>
    <row r="34" spans="1:5" x14ac:dyDescent="0.25">
      <c r="A34" s="77" t="s">
        <v>12</v>
      </c>
      <c r="B34" s="80">
        <v>22315</v>
      </c>
      <c r="C34" s="80">
        <v>22218</v>
      </c>
      <c r="D34" s="80">
        <v>23458</v>
      </c>
      <c r="E34" s="80">
        <v>20507</v>
      </c>
    </row>
    <row r="35" spans="1:5" x14ac:dyDescent="0.25">
      <c r="A35" s="77" t="s">
        <v>25</v>
      </c>
      <c r="B35" s="80">
        <v>34550</v>
      </c>
      <c r="C35" s="80">
        <v>31522</v>
      </c>
      <c r="D35" s="80">
        <v>31337</v>
      </c>
      <c r="E35" s="80">
        <v>23441</v>
      </c>
    </row>
    <row r="36" spans="1:5" x14ac:dyDescent="0.25">
      <c r="A36" s="78"/>
      <c r="B36" s="81"/>
      <c r="C36" s="81"/>
      <c r="D36" s="81"/>
      <c r="E36" s="81"/>
    </row>
    <row r="38" spans="1:5" ht="14.5" customHeight="1" x14ac:dyDescent="0.25">
      <c r="A38" s="6" t="s">
        <v>102</v>
      </c>
    </row>
    <row r="39" spans="1:5" x14ac:dyDescent="0.25">
      <c r="A39" s="2" t="s">
        <v>103</v>
      </c>
      <c r="B39" s="6"/>
      <c r="C39" s="6"/>
    </row>
    <row r="40" spans="1:5" ht="14.5" customHeight="1" x14ac:dyDescent="0.3">
      <c r="A40" s="3" t="s">
        <v>84</v>
      </c>
    </row>
    <row r="41" spans="1:5" ht="19.5" customHeight="1" x14ac:dyDescent="0.3">
      <c r="A41" s="3"/>
    </row>
  </sheetData>
  <sortState xmlns:xlrd2="http://schemas.microsoft.com/office/spreadsheetml/2017/richdata2" ref="A11:E35">
    <sortCondition ref="B10"/>
  </sortState>
  <customSheetViews>
    <customSheetView guid="{4A701A4F-DB58-4D22-9BD1-810714C81914}">
      <selection activeCell="A4" sqref="A4"/>
      <pageMargins left="0.7" right="0.7" top="0.75" bottom="0.75" header="0.3" footer="0.3"/>
      <pageSetup paperSize="9" orientation="portrait" verticalDpi="0" r:id="rId1"/>
    </customSheetView>
    <customSheetView guid="{A73BB95C-47A9-411D-B8E4-631C333214EF}">
      <selection activeCell="A4" sqref="A4"/>
      <pageMargins left="0.7" right="0.7" top="0.75" bottom="0.75" header="0.3" footer="0.3"/>
      <pageSetup paperSize="9" orientation="portrait" verticalDpi="0" r:id="rId2"/>
    </customSheetView>
  </customSheetViews>
  <pageMargins left="0.7" right="0.7" top="0.75" bottom="0.75" header="0.3" footer="0.3"/>
  <pageSetup paperSize="9" orientation="portrait"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E46"/>
  <sheetViews>
    <sheetView tabSelected="1" zoomScale="70" zoomScaleNormal="70" workbookViewId="0">
      <selection activeCell="B7" sqref="B7:E35"/>
    </sheetView>
  </sheetViews>
  <sheetFormatPr defaultColWidth="9.1796875" defaultRowHeight="11.5" x14ac:dyDescent="0.25"/>
  <cols>
    <col min="1" max="1" width="13.90625" style="4" customWidth="1"/>
    <col min="2" max="5" width="18.54296875" style="4" customWidth="1"/>
    <col min="6" max="16384" width="9.1796875" style="4"/>
  </cols>
  <sheetData>
    <row r="3" spans="1:5" ht="15.5" x14ac:dyDescent="0.35">
      <c r="A3" s="54" t="s">
        <v>71</v>
      </c>
    </row>
    <row r="4" spans="1:5" ht="12.5" x14ac:dyDescent="0.25">
      <c r="A4" s="55" t="s">
        <v>76</v>
      </c>
    </row>
    <row r="6" spans="1:5" x14ac:dyDescent="0.25">
      <c r="A6" s="87" t="s">
        <v>40</v>
      </c>
      <c r="B6" s="94" t="s">
        <v>47</v>
      </c>
      <c r="C6" s="94" t="s">
        <v>59</v>
      </c>
      <c r="D6" s="94" t="s">
        <v>60</v>
      </c>
      <c r="E6" s="94" t="s">
        <v>61</v>
      </c>
    </row>
    <row r="7" spans="1:5" x14ac:dyDescent="0.25">
      <c r="A7" s="90" t="s">
        <v>138</v>
      </c>
      <c r="B7" s="95">
        <v>17357</v>
      </c>
      <c r="C7" s="95">
        <v>18224</v>
      </c>
      <c r="D7" s="95">
        <v>17183</v>
      </c>
      <c r="E7" s="98">
        <v>16181</v>
      </c>
    </row>
    <row r="8" spans="1:5" x14ac:dyDescent="0.25">
      <c r="A8" s="101"/>
      <c r="B8" s="102"/>
      <c r="C8" s="102"/>
      <c r="D8" s="102"/>
      <c r="E8" s="103"/>
    </row>
    <row r="9" spans="1:5" x14ac:dyDescent="0.25">
      <c r="A9" s="91" t="s">
        <v>25</v>
      </c>
      <c r="B9" s="96">
        <v>31893</v>
      </c>
      <c r="C9" s="96">
        <v>29395</v>
      </c>
      <c r="D9" s="96">
        <v>34735</v>
      </c>
      <c r="E9" s="99">
        <v>31044</v>
      </c>
    </row>
    <row r="10" spans="1:5" x14ac:dyDescent="0.25">
      <c r="A10" s="88" t="s">
        <v>29</v>
      </c>
      <c r="B10" s="83">
        <v>22645</v>
      </c>
      <c r="C10" s="83">
        <v>22201</v>
      </c>
      <c r="D10" s="83">
        <v>23546</v>
      </c>
      <c r="E10" s="85">
        <v>22391</v>
      </c>
    </row>
    <row r="11" spans="1:5" x14ac:dyDescent="0.25">
      <c r="A11" s="88" t="s">
        <v>12</v>
      </c>
      <c r="B11" s="83">
        <v>22578</v>
      </c>
      <c r="C11" s="83">
        <v>22277</v>
      </c>
      <c r="D11" s="83">
        <v>23221</v>
      </c>
      <c r="E11" s="85">
        <v>21340</v>
      </c>
    </row>
    <row r="12" spans="1:5" x14ac:dyDescent="0.25">
      <c r="A12" s="88" t="s">
        <v>28</v>
      </c>
      <c r="B12" s="83">
        <v>21692</v>
      </c>
      <c r="C12" s="83">
        <v>21400</v>
      </c>
      <c r="D12" s="83">
        <v>22216</v>
      </c>
      <c r="E12" s="85">
        <v>21720</v>
      </c>
    </row>
    <row r="13" spans="1:5" x14ac:dyDescent="0.25">
      <c r="A13" s="88" t="s">
        <v>37</v>
      </c>
      <c r="B13" s="83">
        <v>21085</v>
      </c>
      <c r="C13" s="83">
        <v>20932</v>
      </c>
      <c r="D13" s="83">
        <v>21412</v>
      </c>
      <c r="E13" s="85">
        <v>20837</v>
      </c>
    </row>
    <row r="14" spans="1:5" x14ac:dyDescent="0.25">
      <c r="A14" s="88" t="s">
        <v>35</v>
      </c>
      <c r="B14" s="83">
        <v>20928</v>
      </c>
      <c r="C14" s="83">
        <v>21978</v>
      </c>
      <c r="D14" s="83">
        <v>20274</v>
      </c>
      <c r="E14" s="85">
        <v>20273</v>
      </c>
    </row>
    <row r="15" spans="1:5" x14ac:dyDescent="0.25">
      <c r="A15" s="88" t="s">
        <v>122</v>
      </c>
      <c r="B15" s="83">
        <v>20384</v>
      </c>
      <c r="C15" s="83">
        <v>20797</v>
      </c>
      <c r="D15" s="83">
        <v>20812</v>
      </c>
      <c r="E15" s="85">
        <v>19528</v>
      </c>
    </row>
    <row r="16" spans="1:5" x14ac:dyDescent="0.25">
      <c r="A16" s="88" t="s">
        <v>22</v>
      </c>
      <c r="B16" s="83">
        <v>20199</v>
      </c>
      <c r="C16" s="83">
        <v>22008</v>
      </c>
      <c r="D16" s="83">
        <v>18714</v>
      </c>
      <c r="E16" s="85">
        <v>17711</v>
      </c>
    </row>
    <row r="17" spans="1:5" x14ac:dyDescent="0.25">
      <c r="A17" s="88" t="s">
        <v>16</v>
      </c>
      <c r="B17" s="83">
        <v>19552</v>
      </c>
      <c r="C17" s="83">
        <v>21024</v>
      </c>
      <c r="D17" s="83">
        <v>18284</v>
      </c>
      <c r="E17" s="85">
        <v>18533</v>
      </c>
    </row>
    <row r="18" spans="1:5" x14ac:dyDescent="0.25">
      <c r="A18" s="88" t="s">
        <v>19</v>
      </c>
      <c r="B18" s="83">
        <v>19484</v>
      </c>
      <c r="C18" s="83">
        <v>20218</v>
      </c>
      <c r="D18" s="83">
        <v>18589</v>
      </c>
      <c r="E18" s="85">
        <v>18942</v>
      </c>
    </row>
    <row r="19" spans="1:5" x14ac:dyDescent="0.25">
      <c r="A19" s="88" t="s">
        <v>36</v>
      </c>
      <c r="B19" s="83">
        <v>19286</v>
      </c>
      <c r="C19" s="97">
        <v>19642</v>
      </c>
      <c r="D19" s="83">
        <v>19751</v>
      </c>
      <c r="E19" s="100">
        <v>18959</v>
      </c>
    </row>
    <row r="20" spans="1:5" x14ac:dyDescent="0.25">
      <c r="A20" s="88" t="s">
        <v>21</v>
      </c>
      <c r="B20" s="83">
        <v>19171</v>
      </c>
      <c r="C20" s="83">
        <v>20753</v>
      </c>
      <c r="D20" s="83">
        <v>18951</v>
      </c>
      <c r="E20" s="86">
        <v>16720</v>
      </c>
    </row>
    <row r="21" spans="1:5" x14ac:dyDescent="0.25">
      <c r="A21" s="88" t="s">
        <v>18</v>
      </c>
      <c r="B21" s="97">
        <v>18388</v>
      </c>
      <c r="C21" s="83">
        <v>19433</v>
      </c>
      <c r="D21" s="83">
        <v>17981</v>
      </c>
      <c r="E21" s="85">
        <v>16622</v>
      </c>
    </row>
    <row r="22" spans="1:5" x14ac:dyDescent="0.25">
      <c r="A22" s="88" t="s">
        <v>69</v>
      </c>
      <c r="B22" s="83">
        <v>16111</v>
      </c>
      <c r="C22" s="83">
        <v>16246</v>
      </c>
      <c r="D22" s="83">
        <v>14417</v>
      </c>
      <c r="E22" s="85" t="s">
        <v>39</v>
      </c>
    </row>
    <row r="23" spans="1:5" x14ac:dyDescent="0.25">
      <c r="A23" s="88" t="s">
        <v>33</v>
      </c>
      <c r="B23" s="83">
        <v>15014</v>
      </c>
      <c r="C23" s="83">
        <v>17506</v>
      </c>
      <c r="D23" s="83">
        <v>14439</v>
      </c>
      <c r="E23" s="85">
        <v>14313</v>
      </c>
    </row>
    <row r="24" spans="1:5" x14ac:dyDescent="0.25">
      <c r="A24" s="88" t="s">
        <v>31</v>
      </c>
      <c r="B24" s="83">
        <v>14844</v>
      </c>
      <c r="C24" s="92">
        <v>16663</v>
      </c>
      <c r="D24" s="92">
        <v>14065</v>
      </c>
      <c r="E24" s="85">
        <v>12587</v>
      </c>
    </row>
    <row r="25" spans="1:5" x14ac:dyDescent="0.25">
      <c r="A25" s="88" t="s">
        <v>17</v>
      </c>
      <c r="B25" s="83">
        <v>14483</v>
      </c>
      <c r="C25" s="83">
        <v>15017</v>
      </c>
      <c r="D25" s="83">
        <v>15471</v>
      </c>
      <c r="E25" s="85">
        <v>12613</v>
      </c>
    </row>
    <row r="26" spans="1:5" x14ac:dyDescent="0.25">
      <c r="A26" s="88" t="s">
        <v>20</v>
      </c>
      <c r="B26" s="83">
        <v>10986</v>
      </c>
      <c r="C26" s="83">
        <v>12598</v>
      </c>
      <c r="D26" s="83">
        <v>11384</v>
      </c>
      <c r="E26" s="93">
        <v>9512</v>
      </c>
    </row>
    <row r="27" spans="1:5" x14ac:dyDescent="0.25">
      <c r="A27" s="88" t="s">
        <v>24</v>
      </c>
      <c r="B27" s="83">
        <v>10851</v>
      </c>
      <c r="C27" s="83">
        <v>13777</v>
      </c>
      <c r="D27" s="83">
        <v>9695</v>
      </c>
      <c r="E27" s="85">
        <v>8441</v>
      </c>
    </row>
    <row r="28" spans="1:5" x14ac:dyDescent="0.25">
      <c r="A28" s="88" t="s">
        <v>30</v>
      </c>
      <c r="B28" s="83">
        <v>10692</v>
      </c>
      <c r="C28" s="83">
        <v>12273</v>
      </c>
      <c r="D28" s="83">
        <v>10243</v>
      </c>
      <c r="E28" s="85">
        <v>9256</v>
      </c>
    </row>
    <row r="29" spans="1:5" x14ac:dyDescent="0.25">
      <c r="A29" s="88" t="s">
        <v>34</v>
      </c>
      <c r="B29" s="92">
        <v>10550</v>
      </c>
      <c r="C29" s="83">
        <v>11562</v>
      </c>
      <c r="D29" s="83">
        <v>10448</v>
      </c>
      <c r="E29" s="85">
        <v>9345</v>
      </c>
    </row>
    <row r="30" spans="1:5" x14ac:dyDescent="0.25">
      <c r="A30" s="88" t="s">
        <v>26</v>
      </c>
      <c r="B30" s="83">
        <v>10319</v>
      </c>
      <c r="C30" s="83">
        <v>12634</v>
      </c>
      <c r="D30" s="83">
        <v>9957</v>
      </c>
      <c r="E30" s="85">
        <v>8702</v>
      </c>
    </row>
    <row r="31" spans="1:5" x14ac:dyDescent="0.25">
      <c r="A31" s="88" t="s">
        <v>14</v>
      </c>
      <c r="B31" s="83">
        <v>9677</v>
      </c>
      <c r="C31" s="83">
        <v>10337</v>
      </c>
      <c r="D31" s="83">
        <v>9557</v>
      </c>
      <c r="E31" s="85">
        <v>9129</v>
      </c>
    </row>
    <row r="32" spans="1:5" x14ac:dyDescent="0.25">
      <c r="A32" s="88" t="s">
        <v>15</v>
      </c>
      <c r="B32" s="83">
        <v>8975</v>
      </c>
      <c r="C32" s="83">
        <v>9563</v>
      </c>
      <c r="D32" s="83">
        <v>9384</v>
      </c>
      <c r="E32" s="85">
        <v>8379</v>
      </c>
    </row>
    <row r="33" spans="1:5" x14ac:dyDescent="0.25">
      <c r="A33" s="88" t="s">
        <v>23</v>
      </c>
      <c r="B33" s="83">
        <v>8883</v>
      </c>
      <c r="C33" s="83">
        <v>9730</v>
      </c>
      <c r="D33" s="83">
        <v>9707</v>
      </c>
      <c r="E33" s="85">
        <v>7785</v>
      </c>
    </row>
    <row r="34" spans="1:5" x14ac:dyDescent="0.25">
      <c r="A34" s="88" t="s">
        <v>13</v>
      </c>
      <c r="B34" s="83">
        <v>7821</v>
      </c>
      <c r="C34" s="83">
        <v>9700</v>
      </c>
      <c r="D34" s="83">
        <v>6599</v>
      </c>
      <c r="E34" s="85">
        <v>5443</v>
      </c>
    </row>
    <row r="35" spans="1:5" x14ac:dyDescent="0.25">
      <c r="A35" s="89" t="s">
        <v>32</v>
      </c>
      <c r="B35" s="84">
        <v>6750</v>
      </c>
      <c r="C35" s="84">
        <v>8809</v>
      </c>
      <c r="D35" s="84">
        <v>6574</v>
      </c>
      <c r="E35" s="84">
        <v>5166</v>
      </c>
    </row>
    <row r="36" spans="1:5" x14ac:dyDescent="0.25">
      <c r="A36" s="7"/>
      <c r="B36" s="82"/>
      <c r="C36" s="82"/>
      <c r="D36" s="82"/>
      <c r="E36" s="82"/>
    </row>
    <row r="37" spans="1:5" ht="15" customHeight="1" x14ac:dyDescent="0.25">
      <c r="A37" s="2"/>
      <c r="B37" s="6"/>
      <c r="C37" s="6"/>
    </row>
    <row r="38" spans="1:5" ht="15" customHeight="1" x14ac:dyDescent="0.25">
      <c r="A38" s="2" t="s">
        <v>80</v>
      </c>
      <c r="B38" s="6"/>
      <c r="C38" s="6"/>
    </row>
    <row r="39" spans="1:5" ht="12" customHeight="1" x14ac:dyDescent="0.25">
      <c r="A39" s="2" t="s">
        <v>104</v>
      </c>
      <c r="B39" s="6"/>
      <c r="C39" s="6"/>
    </row>
    <row r="40" spans="1:5" ht="15" customHeight="1" x14ac:dyDescent="0.3">
      <c r="A40" s="3" t="s">
        <v>105</v>
      </c>
    </row>
    <row r="46" spans="1:5" ht="40.4" customHeight="1" x14ac:dyDescent="0.25"/>
  </sheetData>
  <sortState xmlns:xlrd2="http://schemas.microsoft.com/office/spreadsheetml/2017/richdata2" ref="A9:E34">
    <sortCondition descending="1" ref="B9:B34"/>
  </sortState>
  <customSheetViews>
    <customSheetView guid="{4A701A4F-DB58-4D22-9BD1-810714C81914}" scale="70">
      <selection activeCell="G19" sqref="G19"/>
      <pageMargins left="0.7" right="0.7" top="0.75" bottom="0.75" header="0.3" footer="0.3"/>
      <pageSetup paperSize="9" orientation="portrait" verticalDpi="0" r:id="rId1"/>
    </customSheetView>
    <customSheetView guid="{A73BB95C-47A9-411D-B8E4-631C333214EF}" scale="70">
      <selection activeCell="G19" sqref="G19"/>
      <pageMargins left="0.7" right="0.7" top="0.75" bottom="0.75" header="0.3" footer="0.3"/>
      <pageSetup paperSize="9" orientation="portrait" verticalDpi="0" r:id="rId2"/>
    </customSheetView>
  </customSheetViews>
  <pageMargins left="0.7" right="0.7" top="0.75" bottom="0.75" header="0.3" footer="0.3"/>
  <pageSetup paperSize="9" orientation="portrait" verticalDpi="0" r:id="rId3"/>
  <drawing r:id="rId4"/>
  <extLst>
    <ext xmlns:x14="http://schemas.microsoft.com/office/spreadsheetml/2009/9/main" uri="{05C60535-1F16-4fd2-B633-F4F36F0B64E0}">
      <x14:sparklineGroups xmlns:xm="http://schemas.microsoft.com/office/excel/2006/main">
        <x14:sparklineGroup type="column" displayEmptyCellsAs="span" xr2:uid="{FA3F94CA-BF86-4012-AFC7-F9542B3A698A}">
          <x14:colorSeries rgb="FF376092"/>
          <x14:colorNegative rgb="FFD00000"/>
          <x14:colorAxis rgb="FF000000"/>
          <x14:colorMarkers rgb="FFD00000"/>
          <x14:colorFirst rgb="FFD00000"/>
          <x14:colorLast rgb="FFD00000"/>
          <x14:colorHigh rgb="FFD00000"/>
          <x14:colorLow rgb="FFD00000"/>
          <x14:sparklines>
            <x14:sparkline>
              <xm:f>'Figure 8'!C9:E9</xm:f>
              <xm:sqref>F9</xm:sqref>
            </x14:sparkline>
            <x14:sparkline>
              <xm:f>'Figure 8'!C10:E10</xm:f>
              <xm:sqref>F10</xm:sqref>
            </x14:sparkline>
            <x14:sparkline>
              <xm:f>'Figure 8'!C11:E11</xm:f>
              <xm:sqref>F11</xm:sqref>
            </x14:sparkline>
            <x14:sparkline>
              <xm:f>'Figure 8'!C12:E12</xm:f>
              <xm:sqref>F12</xm:sqref>
            </x14:sparkline>
            <x14:sparkline>
              <xm:f>'Figure 8'!C13:E13</xm:f>
              <xm:sqref>F13</xm:sqref>
            </x14:sparkline>
            <x14:sparkline>
              <xm:f>'Figure 8'!C14:E14</xm:f>
              <xm:sqref>F14</xm:sqref>
            </x14:sparkline>
            <x14:sparkline>
              <xm:f>'Figure 8'!C15:E15</xm:f>
              <xm:sqref>F15</xm:sqref>
            </x14:sparkline>
            <x14:sparkline>
              <xm:f>'Figure 8'!C16:E16</xm:f>
              <xm:sqref>F16</xm:sqref>
            </x14:sparkline>
            <x14:sparkline>
              <xm:f>'Figure 8'!C17:E17</xm:f>
              <xm:sqref>F17</xm:sqref>
            </x14:sparkline>
            <x14:sparkline>
              <xm:f>'Figure 8'!C18:E18</xm:f>
              <xm:sqref>F18</xm:sqref>
            </x14:sparkline>
            <x14:sparkline>
              <xm:f>'Figure 8'!C19:E19</xm:f>
              <xm:sqref>F19</xm:sqref>
            </x14:sparkline>
            <x14:sparkline>
              <xm:f>'Figure 8'!C20:E20</xm:f>
              <xm:sqref>F20</xm:sqref>
            </x14:sparkline>
            <x14:sparkline>
              <xm:f>'Figure 8'!C21:E21</xm:f>
              <xm:sqref>F21</xm:sqref>
            </x14:sparkline>
            <x14:sparkline>
              <xm:f>'Figure 8'!C22:E22</xm:f>
              <xm:sqref>F22</xm:sqref>
            </x14:sparkline>
            <x14:sparkline>
              <xm:f>'Figure 8'!C23:E23</xm:f>
              <xm:sqref>F23</xm:sqref>
            </x14:sparkline>
            <x14:sparkline>
              <xm:f>'Figure 8'!C24:E24</xm:f>
              <xm:sqref>F24</xm:sqref>
            </x14:sparkline>
            <x14:sparkline>
              <xm:f>'Figure 8'!C25:E25</xm:f>
              <xm:sqref>F25</xm:sqref>
            </x14:sparkline>
            <x14:sparkline>
              <xm:f>'Figure 8'!C26:E26</xm:f>
              <xm:sqref>F26</xm:sqref>
            </x14:sparkline>
            <x14:sparkline>
              <xm:f>'Figure 8'!C27:E27</xm:f>
              <xm:sqref>F27</xm:sqref>
            </x14:sparkline>
            <x14:sparkline>
              <xm:f>'Figure 8'!C28:E28</xm:f>
              <xm:sqref>F28</xm:sqref>
            </x14:sparkline>
            <x14:sparkline>
              <xm:f>'Figure 8'!C29:E29</xm:f>
              <xm:sqref>F29</xm:sqref>
            </x14:sparkline>
            <x14:sparkline>
              <xm:f>'Figure 8'!C30:E30</xm:f>
              <xm:sqref>F30</xm:sqref>
            </x14:sparkline>
            <x14:sparkline>
              <xm:f>'Figure 8'!C31:E31</xm:f>
              <xm:sqref>F31</xm:sqref>
            </x14:sparkline>
            <x14:sparkline>
              <xm:f>'Figure 8'!C32:E32</xm:f>
              <xm:sqref>F32</xm:sqref>
            </x14:sparkline>
            <x14:sparkline>
              <xm:f>'Figure 8'!C33:E33</xm:f>
              <xm:sqref>F33</xm:sqref>
            </x14:sparkline>
            <x14:sparkline>
              <xm:f>'Figure 8'!C34:E34</xm:f>
              <xm:sqref>F34</xm:sqref>
            </x14:sparkline>
            <x14:sparkline>
              <xm:f>'Figure 8'!C35:E35</xm:f>
              <xm:sqref>F35</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65848-463C-43BA-B04A-D1E622FB983D}">
  <dimension ref="A4:D40"/>
  <sheetViews>
    <sheetView showGridLines="0" topLeftCell="A4" zoomScale="55" zoomScaleNormal="55" workbookViewId="0">
      <selection activeCell="J12" sqref="J12"/>
    </sheetView>
  </sheetViews>
  <sheetFormatPr defaultRowHeight="14.5" x14ac:dyDescent="0.35"/>
  <cols>
    <col min="3" max="3" width="8.7265625" style="124"/>
  </cols>
  <sheetData>
    <row r="4" spans="1:4" x14ac:dyDescent="0.35">
      <c r="C4"/>
    </row>
    <row r="5" spans="1:4" ht="15.5" x14ac:dyDescent="0.35">
      <c r="B5" s="128" t="s">
        <v>136</v>
      </c>
      <c r="C5"/>
    </row>
    <row r="6" spans="1:4" x14ac:dyDescent="0.35">
      <c r="B6" s="60" t="s">
        <v>66</v>
      </c>
      <c r="C6"/>
    </row>
    <row r="7" spans="1:4" x14ac:dyDescent="0.35">
      <c r="A7" s="125"/>
      <c r="C7"/>
    </row>
    <row r="8" spans="1:4" x14ac:dyDescent="0.35">
      <c r="A8" s="125"/>
      <c r="B8" s="126"/>
      <c r="C8" s="126" t="s">
        <v>134</v>
      </c>
      <c r="D8" s="126" t="s">
        <v>41</v>
      </c>
    </row>
    <row r="9" spans="1:4" x14ac:dyDescent="0.35">
      <c r="A9" s="125"/>
      <c r="B9" s="117" t="s">
        <v>135</v>
      </c>
      <c r="C9" s="127">
        <v>15921</v>
      </c>
      <c r="D9" s="127">
        <v>17357</v>
      </c>
    </row>
    <row r="10" spans="1:4" x14ac:dyDescent="0.35">
      <c r="A10" s="125"/>
      <c r="B10" s="117"/>
      <c r="C10" s="127"/>
      <c r="D10" s="127"/>
    </row>
    <row r="11" spans="1:4" x14ac:dyDescent="0.35">
      <c r="A11" s="125"/>
      <c r="B11" s="126" t="s">
        <v>25</v>
      </c>
      <c r="C11" s="127">
        <v>28621</v>
      </c>
      <c r="D11" s="127">
        <v>31893</v>
      </c>
    </row>
    <row r="12" spans="1:4" x14ac:dyDescent="0.35">
      <c r="A12" s="125"/>
      <c r="B12" s="126" t="s">
        <v>22</v>
      </c>
      <c r="C12" s="127">
        <v>24111</v>
      </c>
      <c r="D12" s="127">
        <v>20199</v>
      </c>
    </row>
    <row r="13" spans="1:4" x14ac:dyDescent="0.35">
      <c r="A13" s="125"/>
      <c r="B13" s="126" t="s">
        <v>29</v>
      </c>
      <c r="C13" s="127">
        <v>21509</v>
      </c>
      <c r="D13" s="127">
        <v>22645</v>
      </c>
    </row>
    <row r="14" spans="1:4" x14ac:dyDescent="0.35">
      <c r="A14" s="125"/>
      <c r="B14" s="126" t="s">
        <v>12</v>
      </c>
      <c r="C14" s="127">
        <v>20139</v>
      </c>
      <c r="D14" s="127">
        <v>22578</v>
      </c>
    </row>
    <row r="15" spans="1:4" x14ac:dyDescent="0.35">
      <c r="A15" s="125"/>
      <c r="B15" s="126" t="s">
        <v>28</v>
      </c>
      <c r="C15" s="127">
        <v>20016</v>
      </c>
      <c r="D15" s="127">
        <v>21692</v>
      </c>
    </row>
    <row r="16" spans="1:4" x14ac:dyDescent="0.35">
      <c r="A16" s="125"/>
      <c r="B16" s="117" t="s">
        <v>37</v>
      </c>
      <c r="C16" s="127">
        <v>19234</v>
      </c>
      <c r="D16" s="127">
        <v>21085</v>
      </c>
    </row>
    <row r="17" spans="1:4" x14ac:dyDescent="0.35">
      <c r="A17" s="125"/>
      <c r="B17" s="126" t="s">
        <v>122</v>
      </c>
      <c r="C17" s="127">
        <v>19204</v>
      </c>
      <c r="D17" s="127">
        <v>20384</v>
      </c>
    </row>
    <row r="18" spans="1:4" x14ac:dyDescent="0.35">
      <c r="A18" s="125"/>
      <c r="B18" s="126" t="s">
        <v>16</v>
      </c>
      <c r="C18" s="127">
        <v>18950</v>
      </c>
      <c r="D18" s="127">
        <v>19552</v>
      </c>
    </row>
    <row r="19" spans="1:4" x14ac:dyDescent="0.35">
      <c r="A19" s="125"/>
      <c r="B19" s="126" t="s">
        <v>35</v>
      </c>
      <c r="C19" s="127">
        <v>18097</v>
      </c>
      <c r="D19" s="127">
        <v>20928</v>
      </c>
    </row>
    <row r="20" spans="1:4" x14ac:dyDescent="0.35">
      <c r="A20" s="125"/>
      <c r="B20" s="126" t="s">
        <v>19</v>
      </c>
      <c r="C20" s="127">
        <v>18085</v>
      </c>
      <c r="D20" s="127">
        <v>19484</v>
      </c>
    </row>
    <row r="21" spans="1:4" x14ac:dyDescent="0.35">
      <c r="A21" s="125"/>
      <c r="B21" s="126" t="s">
        <v>21</v>
      </c>
      <c r="C21" s="127">
        <v>17950</v>
      </c>
      <c r="D21" s="127">
        <v>19171</v>
      </c>
    </row>
    <row r="22" spans="1:4" x14ac:dyDescent="0.35">
      <c r="A22" s="125"/>
      <c r="B22" s="126" t="s">
        <v>18</v>
      </c>
      <c r="C22" s="127">
        <v>17858</v>
      </c>
      <c r="D22" s="127">
        <v>18388</v>
      </c>
    </row>
    <row r="23" spans="1:4" x14ac:dyDescent="0.35">
      <c r="A23" s="125"/>
      <c r="B23" s="126" t="s">
        <v>36</v>
      </c>
      <c r="C23" s="127">
        <v>17436</v>
      </c>
      <c r="D23" s="127">
        <v>19286</v>
      </c>
    </row>
    <row r="24" spans="1:4" x14ac:dyDescent="0.35">
      <c r="A24" s="125"/>
      <c r="B24" s="126" t="s">
        <v>17</v>
      </c>
      <c r="C24" s="127">
        <v>17036</v>
      </c>
      <c r="D24" s="127">
        <v>14483</v>
      </c>
    </row>
    <row r="25" spans="1:4" x14ac:dyDescent="0.35">
      <c r="A25" s="125"/>
      <c r="B25" s="126" t="s">
        <v>33</v>
      </c>
      <c r="C25" s="127">
        <v>15273</v>
      </c>
      <c r="D25" s="127">
        <v>15014</v>
      </c>
    </row>
    <row r="26" spans="1:4" x14ac:dyDescent="0.35">
      <c r="A26" s="125"/>
      <c r="B26" s="126" t="s">
        <v>27</v>
      </c>
      <c r="C26" s="127">
        <v>14576</v>
      </c>
      <c r="D26" s="127">
        <v>16111</v>
      </c>
    </row>
    <row r="27" spans="1:4" x14ac:dyDescent="0.35">
      <c r="A27" s="125"/>
      <c r="B27" s="126" t="s">
        <v>31</v>
      </c>
      <c r="C27" s="127">
        <v>13566</v>
      </c>
      <c r="D27" s="127">
        <v>14844</v>
      </c>
    </row>
    <row r="28" spans="1:4" x14ac:dyDescent="0.35">
      <c r="A28" s="125"/>
      <c r="B28" s="126" t="s">
        <v>20</v>
      </c>
      <c r="C28" s="127">
        <v>9605</v>
      </c>
      <c r="D28" s="127">
        <v>10986</v>
      </c>
    </row>
    <row r="29" spans="1:4" x14ac:dyDescent="0.35">
      <c r="A29" s="125"/>
      <c r="B29" s="126" t="s">
        <v>30</v>
      </c>
      <c r="C29" s="127">
        <v>8801</v>
      </c>
      <c r="D29" s="127">
        <v>10692</v>
      </c>
    </row>
    <row r="30" spans="1:4" x14ac:dyDescent="0.35">
      <c r="A30" s="125"/>
      <c r="B30" s="126" t="s">
        <v>24</v>
      </c>
      <c r="C30" s="127">
        <v>8668</v>
      </c>
      <c r="D30" s="127">
        <v>10851</v>
      </c>
    </row>
    <row r="31" spans="1:4" x14ac:dyDescent="0.35">
      <c r="A31" s="125"/>
      <c r="B31" s="126" t="s">
        <v>26</v>
      </c>
      <c r="C31" s="127">
        <v>8511</v>
      </c>
      <c r="D31" s="127">
        <v>10319</v>
      </c>
    </row>
    <row r="32" spans="1:4" x14ac:dyDescent="0.35">
      <c r="A32" s="125"/>
      <c r="B32" s="126" t="s">
        <v>14</v>
      </c>
      <c r="C32" s="127">
        <v>8328</v>
      </c>
      <c r="D32" s="127">
        <v>9677</v>
      </c>
    </row>
    <row r="33" spans="1:4" x14ac:dyDescent="0.35">
      <c r="A33" s="125"/>
      <c r="B33" s="126" t="s">
        <v>34</v>
      </c>
      <c r="C33" s="127">
        <v>8315</v>
      </c>
      <c r="D33" s="127">
        <v>10550</v>
      </c>
    </row>
    <row r="34" spans="1:4" x14ac:dyDescent="0.35">
      <c r="B34" s="126" t="s">
        <v>23</v>
      </c>
      <c r="C34" s="127">
        <v>6863</v>
      </c>
      <c r="D34" s="127">
        <v>8883</v>
      </c>
    </row>
    <row r="35" spans="1:4" x14ac:dyDescent="0.35">
      <c r="B35" s="126" t="s">
        <v>15</v>
      </c>
      <c r="C35" s="127">
        <v>6755</v>
      </c>
      <c r="D35" s="127">
        <v>8975</v>
      </c>
    </row>
    <row r="36" spans="1:4" x14ac:dyDescent="0.35">
      <c r="B36" s="126" t="s">
        <v>13</v>
      </c>
      <c r="C36" s="127">
        <v>5644</v>
      </c>
      <c r="D36" s="127">
        <v>7821</v>
      </c>
    </row>
    <row r="37" spans="1:4" x14ac:dyDescent="0.35">
      <c r="B37" s="126" t="s">
        <v>32</v>
      </c>
      <c r="C37" s="127">
        <v>5385</v>
      </c>
      <c r="D37" s="127">
        <v>6750</v>
      </c>
    </row>
    <row r="40" spans="1:4" x14ac:dyDescent="0.35">
      <c r="B40" s="32" t="s">
        <v>42</v>
      </c>
    </row>
  </sheetData>
  <sortState xmlns:xlrd2="http://schemas.microsoft.com/office/spreadsheetml/2017/richdata2" ref="B11:D37">
    <sortCondition descending="1" ref="C11:C37"/>
  </sortState>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Infographic </vt:lpstr>
      <vt:lpstr>Table 1 </vt:lpstr>
      <vt:lpstr>Map 1</vt:lpstr>
      <vt:lpstr>Figure 3,4,5</vt:lpstr>
      <vt:lpstr>Table 2</vt:lpstr>
      <vt:lpstr>Figure 6</vt:lpstr>
      <vt:lpstr>Figure 7</vt:lpstr>
      <vt:lpstr>Figure 8</vt:lpstr>
      <vt:lpstr>Figure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Rusu</dc:creator>
  <cp:lastModifiedBy>Cristian Rusu</cp:lastModifiedBy>
  <dcterms:created xsi:type="dcterms:W3CDTF">2006-09-16T00:00:00Z</dcterms:created>
  <dcterms:modified xsi:type="dcterms:W3CDTF">2020-04-17T15:50:13Z</dcterms:modified>
</cp:coreProperties>
</file>