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/>
  <bookViews>
    <workbookView xWindow="65426" yWindow="65426" windowWidth="19420" windowHeight="10420" tabRatio="674" activeTab="5"/>
  </bookViews>
  <sheets>
    <sheet name="Figure 1" sheetId="104" r:id="rId1"/>
    <sheet name="Figure 2" sheetId="108" r:id="rId2"/>
    <sheet name="Figure 3" sheetId="110" r:id="rId3"/>
    <sheet name="Figure 4" sheetId="112" r:id="rId4"/>
    <sheet name="Figure 5" sheetId="114" r:id="rId5"/>
    <sheet name="Figure 6" sheetId="118" r:id="rId6"/>
    <sheet name="Map 1" sheetId="119" r:id="rId7"/>
    <sheet name="Figure 7" sheetId="117" r:id="rId8"/>
    <sheet name="Figure 8" sheetId="109" r:id="rId9"/>
  </sheets>
  <definedNames/>
  <calcPr calcId="191029"/>
  <extLst/>
</workbook>
</file>

<file path=xl/sharedStrings.xml><?xml version="1.0" encoding="utf-8"?>
<sst xmlns="http://schemas.openxmlformats.org/spreadsheetml/2006/main" count="433" uniqueCount="103">
  <si>
    <t>(%)</t>
  </si>
  <si>
    <t>Belgium</t>
  </si>
  <si>
    <t>Bulgaria</t>
  </si>
  <si>
    <t>Denmark</t>
  </si>
  <si>
    <t>Germany</t>
  </si>
  <si>
    <t>Estonia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</si>
  <si>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</si>
  <si>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</si>
  <si>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</si>
  <si>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</si>
  <si>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</si>
  <si>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</si>
  <si>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</si>
  <si>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</si>
  <si>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</si>
  <si>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</si>
  <si>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</si>
  <si>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</si>
  <si>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</si>
  <si>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</si>
  <si>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</si>
  <si>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</si>
  <si>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</si>
  <si>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</si>
  <si>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</si>
  <si>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</si>
  <si>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Norway</t>
  </si>
  <si>
    <t>Bookmark:</t>
  </si>
  <si>
    <t>Young people aged 16-29 years</t>
  </si>
  <si>
    <t>Czechia</t>
  </si>
  <si>
    <t>Switzerland</t>
  </si>
  <si>
    <t>Montenegro</t>
  </si>
  <si>
    <t>Serbia</t>
  </si>
  <si>
    <t>Turkey</t>
  </si>
  <si>
    <t>Bosnia and Herzegovina</t>
  </si>
  <si>
    <t>Young males</t>
  </si>
  <si>
    <t>Young females</t>
  </si>
  <si>
    <t>EU</t>
  </si>
  <si>
    <t>Country</t>
  </si>
  <si>
    <t/>
  </si>
  <si>
    <t>Bookmark</t>
  </si>
  <si>
    <t>Young people aged 16 to 29</t>
  </si>
  <si>
    <t>Age group gap</t>
  </si>
  <si>
    <t>Difference</t>
  </si>
  <si>
    <t>Being young in Europe today - Digital world</t>
  </si>
  <si>
    <t>Switzerland (²)</t>
  </si>
  <si>
    <t>Albania (²)</t>
  </si>
  <si>
    <t>https://ec.europa.eu/eurostat/databrowser/bookmark/7c3ea993-ca8e-41a0-83bc-e0f8b8cbc6ea?lang=en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</si>
  <si>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</si>
  <si>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</si>
  <si>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</si>
  <si>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</si>
  <si>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</si>
  <si>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</si>
  <si>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</si>
  <si>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</si>
  <si>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</si>
  <si>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Internet use: doing an online course (of any subject)</t>
  </si>
  <si>
    <t>Internet use: reading online news sites/newspapers/news magazines</t>
  </si>
  <si>
    <t>Internet use: Internet banking</t>
  </si>
  <si>
    <t>Internet use: civic or political participation</t>
  </si>
  <si>
    <t>https://ec.europa.eu/eurostat/databrowser/bookmark/d1b26c63-6a7c-4b83-a56a-d62f3e8cf982?lang=en</t>
  </si>
  <si>
    <t>https://ec.europa.eu/eurostat/databrowser/bookmark/e4c1a296-0aab-4458-bc8d-356e5aaa8c53?lang=en</t>
  </si>
  <si>
    <t>Data for 2020 are estimates.</t>
  </si>
  <si>
    <t>2021: Break in time series.</t>
  </si>
  <si>
    <t>Years</t>
  </si>
  <si>
    <t>Gap</t>
  </si>
  <si>
    <t>Note: for example, expressing opinions on civic or political issues or taking part in online consultations or voting to define civic or political issues.</t>
  </si>
  <si>
    <t>Ireland</t>
  </si>
  <si>
    <t>Figure 1: People who used the internet on a daily basis, 2023</t>
  </si>
  <si>
    <t>Figure 3: People who used the internet for civic or political participation, 2023</t>
  </si>
  <si>
    <t>Figure 4: People who used the internet for doing an online course, 2023</t>
  </si>
  <si>
    <t>https://ec.europa.eu/eurostat/databrowser/bookmark/cad66e71-4797-40f2-8bd1-9b1e2200f0e7?lang=en</t>
  </si>
  <si>
    <t>2023</t>
  </si>
  <si>
    <t>Young people with at least basic digital skills by gender, 2023</t>
  </si>
  <si>
    <t>Figure 8: Individuals who wrote code in a programming language, 2023</t>
  </si>
  <si>
    <t>Iceland (¹)</t>
  </si>
  <si>
    <t>North Macedonia (¹)</t>
  </si>
  <si>
    <t>(¹) Data from 2021</t>
  </si>
  <si>
    <t>(²) Data from 2022</t>
  </si>
  <si>
    <t>https://ec.europa.eu/eurostat/databrowser/bookmark/095f80ac-7b3d-4757-a0bc-4090eb046290?lang=en</t>
  </si>
  <si>
    <t>https://ec.europa.eu/eurostat/databrowser/bookmark/4fe2f317-b63f-4a0a-a638-c07d603da8b4?lang=en</t>
  </si>
  <si>
    <t>Total population</t>
  </si>
  <si>
    <t>Figure 2: People who participated in social networks, 2023</t>
  </si>
  <si>
    <t>https://ec.europa.eu/eurostat/databrowser/bookmark/13ab97cf-c12e-4c99-ab0a-653c0cbd9da9?lang=en</t>
  </si>
  <si>
    <t>Albania (¹)</t>
  </si>
  <si>
    <t xml:space="preserve">Iceland (¹) </t>
  </si>
  <si>
    <t xml:space="preserve">Albania (¹) </t>
  </si>
  <si>
    <t xml:space="preserve">North Macedonia (¹) </t>
  </si>
  <si>
    <t>(¹) Data from 2021.</t>
  </si>
  <si>
    <t xml:space="preserve">Figure 5: Percentage of individuals who have verified the information or content found on the internet, 2023
</t>
  </si>
  <si>
    <t>Figure 6: Young people's internet use in the EU, selected activity indicators, 2014-2023</t>
  </si>
  <si>
    <t>https://ec.europa.eu/eurostat/databrowser/bookmark/3f063691-6ebe-4087-ba55-676cb2baf2b0?lang=en</t>
  </si>
  <si>
    <t>Switzerland (¹)</t>
  </si>
  <si>
    <r>
      <t>Source:</t>
    </r>
    <r>
      <rPr>
        <sz val="10"/>
        <rFont val="Arial"/>
        <family val="2"/>
      </rPr>
      <t xml:space="preserve"> Eurostat (online data code: isoc_ci_ifp_fu)</t>
    </r>
  </si>
  <si>
    <r>
      <t>Source:</t>
    </r>
    <r>
      <rPr>
        <sz val="10"/>
        <rFont val="Arial"/>
        <family val="2"/>
      </rPr>
      <t xml:space="preserve"> Eurostat (online data code: isoc_ci_ac_i)</t>
    </r>
  </si>
  <si>
    <r>
      <t>Source:</t>
    </r>
    <r>
      <rPr>
        <sz val="10"/>
        <rFont val="Arial"/>
        <family val="2"/>
      </rPr>
      <t xml:space="preserve"> Eurostat (online data code:  isoc_ci_ac_i)</t>
    </r>
  </si>
  <si>
    <r>
      <t>Source:</t>
    </r>
    <r>
      <rPr>
        <sz val="10"/>
        <rFont val="Arial"/>
        <family val="2"/>
      </rPr>
      <t xml:space="preserve"> Eurostat (online data code: isoc_sk_edic_i21)</t>
    </r>
  </si>
  <si>
    <r>
      <t>Source:</t>
    </r>
    <r>
      <rPr>
        <sz val="10"/>
        <color theme="1"/>
        <rFont val="Arial"/>
        <family val="2"/>
      </rPr>
      <t xml:space="preserve"> Eurostat (online data code: ISOC_SK_DSKL_I21)</t>
    </r>
  </si>
  <si>
    <r>
      <t>Source:</t>
    </r>
    <r>
      <rPr>
        <sz val="10"/>
        <rFont val="Arial"/>
        <family val="2"/>
      </rPr>
      <t xml:space="preserve"> Eurostat (online data code: isoc_sk_cskl_i21)</t>
    </r>
  </si>
  <si>
    <t>https://ec.europa.eu/eurostat/databrowser/bookmark/9dc73dd0-b31c-43ae-acd7-c97e5db5c58a?lang=en</t>
  </si>
  <si>
    <t>Note: for example, created a user profile, posted messages or other contributions. Social networks include, for example, Facebook, YouTube, Instagram, Tiktok, X (former Twitter).</t>
  </si>
  <si>
    <t>Internet use: participating in social networks (creating user profile, posting messages or other contributions to facebook, X- former twitter,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</si>
</sst>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##########"/>
  </numFmts>
  <fonts count="42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Myriad Pro"/>
      <family val="2"/>
    </font>
    <font>
      <sz val="7"/>
      <name val="Myriad Pro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2"/>
      <name val="Frutiger 45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u val="single"/>
      <sz val="9"/>
      <color theme="10"/>
      <name val="Arial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F6F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</borders>
  <cellStyleXfs count="104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25" fillId="21" borderId="3" applyNumberFormat="0" applyAlignment="0" applyProtection="0"/>
    <xf numFmtId="0" fontId="6" fillId="22" borderId="4" applyNumberFormat="0" applyFont="0" applyAlignment="0" applyProtection="0"/>
    <xf numFmtId="0" fontId="12" fillId="7" borderId="1" applyNumberFormat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0" fontId="5" fillId="0" borderId="0" applyNumberFormat="0" applyFill="0" applyBorder="0">
      <alignment/>
      <protection locked="0"/>
    </xf>
    <xf numFmtId="0" fontId="14" fillId="0" borderId="0" applyNumberFormat="0" applyFill="0" applyBorder="0">
      <alignment/>
      <protection locked="0"/>
    </xf>
    <xf numFmtId="0" fontId="11" fillId="0" borderId="2" applyNumberFormat="0" applyFill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6" fillId="0" borderId="0">
      <alignment/>
      <protection/>
    </xf>
    <xf numFmtId="0" fontId="3" fillId="22" borderId="4" applyNumberFormat="0" applyFont="0" applyAlignment="0" applyProtection="0"/>
    <xf numFmtId="0" fontId="17" fillId="20" borderId="8" applyNumberFormat="0" applyAlignment="0" applyProtection="0"/>
    <xf numFmtId="0" fontId="16" fillId="4" borderId="0" applyNumberFormat="0" applyBorder="0" applyAlignment="0" applyProtection="0"/>
    <xf numFmtId="0" fontId="17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21" borderId="3" applyNumberFormat="0" applyAlignment="0" applyProtection="0"/>
    <xf numFmtId="0" fontId="9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Protection="0">
      <alignment/>
    </xf>
    <xf numFmtId="0" fontId="2" fillId="0" borderId="0">
      <alignment/>
      <protection/>
    </xf>
    <xf numFmtId="0" fontId="28" fillId="24" borderId="0" applyNumberFormat="0" applyBorder="0" applyAlignment="0" applyProtection="0"/>
    <xf numFmtId="0" fontId="29" fillId="25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27" fillId="0" borderId="0" xfId="100" applyAlignment="1">
      <alignment/>
    </xf>
    <xf numFmtId="0" fontId="1" fillId="0" borderId="0" xfId="0" applyFont="1" applyAlignment="1">
      <alignment vertical="center"/>
    </xf>
    <xf numFmtId="0" fontId="30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1" fillId="26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Fill="1" applyAlignment="1">
      <alignment vertical="center"/>
    </xf>
    <xf numFmtId="1" fontId="1" fillId="0" borderId="0" xfId="0" applyNumberFormat="1" applyFont="1" applyAlignment="1">
      <alignment/>
    </xf>
    <xf numFmtId="0" fontId="1" fillId="0" borderId="0" xfId="0" applyFont="1" applyFill="1" applyAlignment="1">
      <alignment vertical="center"/>
    </xf>
    <xf numFmtId="1" fontId="1" fillId="0" borderId="0" xfId="0" applyNumberFormat="1" applyFont="1" applyAlignment="1">
      <alignment horizontal="right" vertical="center" shrinkToFit="1"/>
    </xf>
    <xf numFmtId="0" fontId="3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2" fillId="0" borderId="0" xfId="10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 wrapText="1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1" fillId="26" borderId="0" xfId="0" applyFont="1" applyFill="1" applyBorder="1" applyAlignment="1">
      <alignment/>
    </xf>
    <xf numFmtId="0" fontId="32" fillId="0" borderId="0" xfId="100" applyFont="1" applyAlignment="1">
      <alignment vertical="center"/>
    </xf>
    <xf numFmtId="0" fontId="33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1" fillId="0" borderId="0" xfId="0" applyFont="1" applyFill="1" applyBorder="1" applyAlignment="1">
      <alignment vertical="center"/>
    </xf>
    <xf numFmtId="0" fontId="30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26" borderId="0" xfId="0" applyNumberFormat="1" applyFont="1" applyFill="1" applyBorder="1" applyAlignment="1" applyProtection="1">
      <alignment horizontal="center" vertical="center"/>
      <protection locked="0"/>
    </xf>
    <xf numFmtId="1" fontId="30" fillId="0" borderId="0" xfId="0" applyNumberFormat="1" applyFont="1" applyAlignment="1">
      <alignment horizontal="center"/>
    </xf>
    <xf numFmtId="0" fontId="34" fillId="0" borderId="0" xfId="101" applyFont="1">
      <alignment/>
      <protection/>
    </xf>
    <xf numFmtId="0" fontId="34" fillId="0" borderId="0" xfId="101" applyFont="1" applyAlignment="1">
      <alignment horizontal="center" vertical="center" wrapText="1"/>
      <protection/>
    </xf>
    <xf numFmtId="1" fontId="34" fillId="0" borderId="0" xfId="101" applyNumberFormat="1" applyFont="1">
      <alignment/>
      <protection/>
    </xf>
    <xf numFmtId="0" fontId="34" fillId="0" borderId="0" xfId="101" applyFont="1" applyAlignment="1">
      <alignment horizontal="left"/>
      <protection/>
    </xf>
    <xf numFmtId="0" fontId="35" fillId="0" borderId="0" xfId="101" applyFont="1" applyAlignment="1">
      <alignment/>
      <protection/>
    </xf>
    <xf numFmtId="0" fontId="36" fillId="0" borderId="0" xfId="101" applyFont="1">
      <alignment/>
      <protection/>
    </xf>
    <xf numFmtId="0" fontId="32" fillId="0" borderId="0" xfId="100" applyFont="1" applyAlignment="1">
      <alignment/>
    </xf>
    <xf numFmtId="0" fontId="33" fillId="26" borderId="0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left" vertical="center" indent="5"/>
    </xf>
    <xf numFmtId="0" fontId="1" fillId="0" borderId="0" xfId="0" applyFont="1" applyAlignment="1">
      <alignment horizontal="left" vertical="center" indent="5"/>
    </xf>
    <xf numFmtId="3" fontId="1" fillId="0" borderId="0" xfId="99" applyNumberFormat="1" applyFont="1" applyFill="1" applyBorder="1" applyAlignment="1">
      <alignment/>
      <protection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center"/>
    </xf>
    <xf numFmtId="0" fontId="32" fillId="0" borderId="0" xfId="100" applyFont="1" applyFill="1" applyBorder="1" applyAlignment="1">
      <alignment vertical="center"/>
    </xf>
    <xf numFmtId="165" fontId="0" fillId="0" borderId="0" xfId="0" applyNumberFormat="1" applyFont="1" applyAlignment="1">
      <alignment horizontal="right" vertical="center" shrinkToFit="1"/>
    </xf>
    <xf numFmtId="4" fontId="0" fillId="27" borderId="0" xfId="0" applyNumberFormat="1" applyFont="1" applyFill="1" applyAlignment="1">
      <alignment horizontal="right" vertical="center" shrinkToFit="1"/>
    </xf>
    <xf numFmtId="165" fontId="0" fillId="27" borderId="0" xfId="0" applyNumberFormat="1" applyFont="1" applyFill="1" applyAlignment="1">
      <alignment horizontal="right" vertical="center" shrinkToFit="1"/>
    </xf>
  </cellXfs>
  <cellStyles count="9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 % - Accent1" xfId="44"/>
    <cellStyle name="60 % - Accent2" xfId="45"/>
    <cellStyle name="60 % - Accent3" xfId="46"/>
    <cellStyle name="60 % - Accent4" xfId="47"/>
    <cellStyle name="60 % - Accent5" xfId="48"/>
    <cellStyle name="60 % - Accent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vertissement" xfId="62"/>
    <cellStyle name="Bad" xfId="63"/>
    <cellStyle name="Calcul" xfId="64"/>
    <cellStyle name="Calculation" xfId="65"/>
    <cellStyle name="Cellule liée" xfId="66"/>
    <cellStyle name="Check Cell" xfId="67"/>
    <cellStyle name="Commentaire" xfId="68"/>
    <cellStyle name="Entrée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satisfaisant" xfId="77"/>
    <cellStyle name="Lien hypertexte" xfId="78"/>
    <cellStyle name="Lien hypertexte 2" xfId="79"/>
    <cellStyle name="Linked Cell" xfId="80"/>
    <cellStyle name="Neutral" xfId="81"/>
    <cellStyle name="Neutre" xfId="82"/>
    <cellStyle name="Normal 2" xfId="83"/>
    <cellStyle name="Note" xfId="84"/>
    <cellStyle name="Output" xfId="85"/>
    <cellStyle name="Satisfaisant" xfId="86"/>
    <cellStyle name="Sortie" xfId="87"/>
    <cellStyle name="Style 1" xfId="88"/>
    <cellStyle name="Texte explicatif" xfId="89"/>
    <cellStyle name="Title" xfId="90"/>
    <cellStyle name="Titre" xfId="91"/>
    <cellStyle name="Titre 1" xfId="92"/>
    <cellStyle name="Titre 2" xfId="93"/>
    <cellStyle name="Titre 3" xfId="94"/>
    <cellStyle name="Titre 4" xfId="95"/>
    <cellStyle name="Total" xfId="96"/>
    <cellStyle name="Vérification" xfId="97"/>
    <cellStyle name="Warning Text" xfId="98"/>
    <cellStyle name="Normal 3" xfId="99"/>
    <cellStyle name="Hyperlink" xfId="100"/>
    <cellStyle name="Normal 4" xfId="101"/>
    <cellStyle name="Bad 2" xfId="102"/>
    <cellStyle name="Neutral 2" xfId="103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5F28C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People who used the internet on a daily basis,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5"/>
          <c:w val="0.97075"/>
          <c:h val="0.65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1'!$D$8</c:f>
              <c:strCache>
                <c:ptCount val="1"/>
                <c:pt idx="0">
                  <c:v>Young people aged 16-29 years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1'!$C$9:$C$48</c:f>
              <c:strCache/>
            </c:strRef>
          </c:cat>
          <c:val>
            <c:numRef>
              <c:f>'Figure 1'!$D$9:$D$48</c:f>
              <c:numCache/>
            </c:numRef>
          </c:val>
        </c:ser>
        <c:ser>
          <c:idx val="0"/>
          <c:order val="1"/>
          <c:tx>
            <c:strRef>
              <c:f>'Figure 1'!$E$8</c:f>
              <c:strCache>
                <c:ptCount val="1"/>
                <c:pt idx="0">
                  <c:v>Total population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1'!$C$9:$C$48</c:f>
              <c:strCache/>
            </c:strRef>
          </c:cat>
          <c:val>
            <c:numRef>
              <c:f>'Figure 1'!$E$9:$E$48</c:f>
              <c:numCache/>
            </c:numRef>
          </c:val>
        </c:ser>
        <c:overlap val="-27"/>
        <c:gapWidth val="75"/>
        <c:axId val="60216491"/>
        <c:axId val="5077508"/>
      </c:barChart>
      <c:catAx>
        <c:axId val="60216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7508"/>
        <c:crosses val="autoZero"/>
        <c:auto val="1"/>
        <c:lblOffset val="100"/>
        <c:noMultiLvlLbl val="0"/>
      </c:catAx>
      <c:valAx>
        <c:axId val="5077508"/>
        <c:scaling>
          <c:orientation val="minMax"/>
          <c:max val="10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60216491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25"/>
          <c:y val="0.8035"/>
          <c:w val="0.475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People who participated in social networks,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775"/>
          <c:w val="0.97075"/>
          <c:h val="0.58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2'!$D$10</c:f>
              <c:strCache>
                <c:ptCount val="1"/>
                <c:pt idx="0">
                  <c:v>Young people aged 16-29 years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2'!$C$11:$C$49</c:f>
              <c:strCache/>
            </c:strRef>
          </c:cat>
          <c:val>
            <c:numRef>
              <c:f>'Figure 2'!$D$11:$D$49</c:f>
              <c:numCache/>
            </c:numRef>
          </c:val>
        </c:ser>
        <c:ser>
          <c:idx val="0"/>
          <c:order val="1"/>
          <c:tx>
            <c:strRef>
              <c:f>'Figure 2'!$E$10</c:f>
              <c:strCache>
                <c:ptCount val="1"/>
                <c:pt idx="0">
                  <c:v>Total population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2'!$C$11:$C$49</c:f>
              <c:strCache/>
            </c:strRef>
          </c:cat>
          <c:val>
            <c:numRef>
              <c:f>'Figure 2'!$E$11:$E$49</c:f>
              <c:numCache/>
            </c:numRef>
          </c:val>
        </c:ser>
        <c:overlap val="-27"/>
        <c:gapWidth val="75"/>
        <c:axId val="45697573"/>
        <c:axId val="8624974"/>
      </c:barChart>
      <c:catAx>
        <c:axId val="45697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24974"/>
        <c:crosses val="autoZero"/>
        <c:auto val="1"/>
        <c:lblOffset val="100"/>
        <c:noMultiLvlLbl val="0"/>
      </c:catAx>
      <c:valAx>
        <c:axId val="8624974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4569757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25"/>
          <c:y val="0.73775"/>
          <c:w val="0.475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People who used the internet for civic or political participation,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525"/>
          <c:w val="0.97075"/>
          <c:h val="0.62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3'!$D$10</c:f>
              <c:strCache>
                <c:ptCount val="1"/>
                <c:pt idx="0">
                  <c:v>Young people aged 16-29 years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3'!$C$11:$C$49</c:f>
              <c:strCache/>
            </c:strRef>
          </c:cat>
          <c:val>
            <c:numRef>
              <c:f>'Figure 3'!$D$11:$D$49</c:f>
              <c:numCache/>
            </c:numRef>
          </c:val>
        </c:ser>
        <c:ser>
          <c:idx val="0"/>
          <c:order val="1"/>
          <c:tx>
            <c:strRef>
              <c:f>'Figure 3'!$E$10</c:f>
              <c:strCache>
                <c:ptCount val="1"/>
                <c:pt idx="0">
                  <c:v>Total population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3'!$C$11:$C$49</c:f>
              <c:strCache/>
            </c:strRef>
          </c:cat>
          <c:val>
            <c:numRef>
              <c:f>'Figure 3'!$E$11:$E$49</c:f>
              <c:numCache/>
            </c:numRef>
          </c:val>
        </c:ser>
        <c:overlap val="-27"/>
        <c:gapWidth val="75"/>
        <c:axId val="10515903"/>
        <c:axId val="27534264"/>
      </c:barChart>
      <c:catAx>
        <c:axId val="10515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34264"/>
        <c:crosses val="autoZero"/>
        <c:auto val="1"/>
        <c:lblOffset val="100"/>
        <c:noMultiLvlLbl val="0"/>
      </c:catAx>
      <c:valAx>
        <c:axId val="2753426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1051590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25"/>
          <c:y val="0.76325"/>
          <c:w val="0.475"/>
          <c:h val="0.0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People who used the internet for doing an online course,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order by young people aged 16-29 years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85"/>
          <c:w val="0.97075"/>
          <c:h val="0.61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4'!$D$10</c:f>
              <c:strCache>
                <c:ptCount val="1"/>
                <c:pt idx="0">
                  <c:v>Young people aged 16-29 years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4'!$C$11:$C$49</c:f>
              <c:strCache/>
            </c:strRef>
          </c:cat>
          <c:val>
            <c:numRef>
              <c:f>'Figure 4'!$D$11:$D$49</c:f>
              <c:numCache/>
            </c:numRef>
          </c:val>
        </c:ser>
        <c:ser>
          <c:idx val="0"/>
          <c:order val="1"/>
          <c:tx>
            <c:strRef>
              <c:f>'Figure 4'!$E$10</c:f>
              <c:strCache>
                <c:ptCount val="1"/>
                <c:pt idx="0">
                  <c:v>Total population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4'!$C$11:$C$49</c:f>
              <c:strCache/>
            </c:strRef>
          </c:cat>
          <c:val>
            <c:numRef>
              <c:f>'Figure 4'!$E$11:$E$49</c:f>
              <c:numCache/>
            </c:numRef>
          </c:val>
        </c:ser>
        <c:overlap val="-27"/>
        <c:gapWidth val="75"/>
        <c:axId val="46481785"/>
        <c:axId val="15682882"/>
      </c:barChart>
      <c:catAx>
        <c:axId val="46481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82882"/>
        <c:crosses val="autoZero"/>
        <c:auto val="1"/>
        <c:lblOffset val="100"/>
        <c:noMultiLvlLbl val="0"/>
      </c:catAx>
      <c:valAx>
        <c:axId val="1568288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4648178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25"/>
          <c:y val="0.8035"/>
          <c:w val="0.475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of individuals who have verified the information or content found on the internet, 2023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1025"/>
          <c:w val="0.97075"/>
          <c:h val="0.6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5'!$D$8</c:f>
              <c:strCache>
                <c:ptCount val="1"/>
                <c:pt idx="0">
                  <c:v>Young people aged 16 to 29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5'!$C$9:$C$48</c:f>
              <c:strCache/>
            </c:strRef>
          </c:cat>
          <c:val>
            <c:numRef>
              <c:f>'Figure 5'!$D$9:$D$48</c:f>
              <c:numCache/>
            </c:numRef>
          </c:val>
        </c:ser>
        <c:ser>
          <c:idx val="0"/>
          <c:order val="1"/>
          <c:tx>
            <c:strRef>
              <c:f>'Figure 5'!$E$8</c:f>
              <c:strCache>
                <c:ptCount val="1"/>
                <c:pt idx="0">
                  <c:v>Total population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5'!$C$9:$C$48</c:f>
              <c:strCache/>
            </c:strRef>
          </c:cat>
          <c:val>
            <c:numRef>
              <c:f>'Figure 5'!$E$9:$E$48</c:f>
              <c:numCache/>
            </c:numRef>
          </c:val>
        </c:ser>
        <c:overlap val="-27"/>
        <c:gapWidth val="75"/>
        <c:axId val="6928211"/>
        <c:axId val="62353900"/>
      </c:barChart>
      <c:catAx>
        <c:axId val="6928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53900"/>
        <c:crosses val="autoZero"/>
        <c:auto val="1"/>
        <c:lblOffset val="100"/>
        <c:noMultiLvlLbl val="0"/>
      </c:catAx>
      <c:valAx>
        <c:axId val="62353900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692821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9"/>
          <c:y val="0.83625"/>
          <c:w val="0.44175"/>
          <c:h val="0.041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Young people's internet use in the EU, selected activity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indicators, 2014-2023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00525"/>
          <c:y val="0.03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95"/>
          <c:y val="0.15775"/>
          <c:w val="0.88125"/>
          <c:h val="0.446"/>
        </c:manualLayout>
      </c:layout>
      <c:lineChart>
        <c:grouping val="standard"/>
        <c:varyColors val="0"/>
        <c:ser>
          <c:idx val="2"/>
          <c:order val="0"/>
          <c:tx>
            <c:strRef>
              <c:f>'Figure 6'!$A$9</c:f>
              <c:strCache>
                <c:ptCount val="1"/>
                <c:pt idx="0">
                  <c:v>Internet use: participating in social networks (creating user profile, posting messages or other contributions to facebook, X- former twitter, etc.)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6'!$B$7:$K$7</c:f>
              <c:strCache/>
            </c:strRef>
          </c:cat>
          <c:val>
            <c:numRef>
              <c:f>'Figure 6'!$B$9:$K$9</c:f>
              <c:numCache/>
            </c:numRef>
          </c:val>
          <c:smooth val="1"/>
        </c:ser>
        <c:ser>
          <c:idx val="3"/>
          <c:order val="1"/>
          <c:tx>
            <c:strRef>
              <c:f>'Figure 6'!$A$10</c:f>
              <c:strCache>
                <c:ptCount val="1"/>
                <c:pt idx="0">
                  <c:v>Internet use: reading online news sites/newspapers/news magazines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6'!$B$7:$K$7</c:f>
              <c:strCache/>
            </c:strRef>
          </c:cat>
          <c:val>
            <c:numRef>
              <c:f>'Figure 6'!$B$10:$K$10</c:f>
              <c:numCache/>
            </c:numRef>
          </c:val>
          <c:smooth val="1"/>
        </c:ser>
        <c:ser>
          <c:idx val="4"/>
          <c:order val="2"/>
          <c:tx>
            <c:strRef>
              <c:f>'Figure 6'!$A$11</c:f>
              <c:strCache>
                <c:ptCount val="1"/>
                <c:pt idx="0">
                  <c:v>Internet use: Internet banking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6'!$B$7:$K$7</c:f>
              <c:strCache/>
            </c:strRef>
          </c:cat>
          <c:val>
            <c:numRef>
              <c:f>'Figure 6'!$B$11:$K$11</c:f>
              <c:numCache/>
            </c:numRef>
          </c:val>
          <c:smooth val="1"/>
        </c:ser>
        <c:ser>
          <c:idx val="0"/>
          <c:order val="3"/>
          <c:tx>
            <c:strRef>
              <c:f>'Figure 6'!$A$12</c:f>
              <c:strCache>
                <c:ptCount val="1"/>
                <c:pt idx="0">
                  <c:v>Internet use: civic or political participation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6'!$B$7:$K$7</c:f>
              <c:strCache/>
            </c:strRef>
          </c:cat>
          <c:val>
            <c:numRef>
              <c:f>'Figure 6'!$B$12:$K$12</c:f>
              <c:numCache/>
            </c:numRef>
          </c:val>
          <c:smooth val="1"/>
        </c:ser>
        <c:ser>
          <c:idx val="1"/>
          <c:order val="4"/>
          <c:tx>
            <c:strRef>
              <c:f>'Figure 6'!$A$8</c:f>
              <c:strCache>
                <c:ptCount val="1"/>
                <c:pt idx="0">
                  <c:v>Internet use: doing an online course (of any subject)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6'!$B$7:$K$7</c:f>
              <c:strCache/>
            </c:strRef>
          </c:cat>
          <c:val>
            <c:numRef>
              <c:f>'Figure 6'!$B$8:$K$8</c:f>
              <c:numCache/>
            </c:numRef>
          </c:val>
          <c:smooth val="1"/>
        </c:ser>
        <c:marker val="1"/>
        <c:axId val="24314189"/>
        <c:axId val="17501110"/>
      </c:lineChart>
      <c:catAx>
        <c:axId val="24314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7501110"/>
        <c:crosses val="autoZero"/>
        <c:auto val="1"/>
        <c:lblOffset val="100"/>
        <c:noMultiLvlLbl val="1"/>
      </c:catAx>
      <c:valAx>
        <c:axId val="17501110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2431418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05"/>
          <c:y val="0.68925"/>
          <c:w val="0.88425"/>
          <c:h val="0.223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Young people with at least basic digital skills by sex,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5"/>
          <c:w val="0.97075"/>
          <c:h val="0.68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7'!$D$10</c:f>
              <c:strCache>
                <c:ptCount val="1"/>
                <c:pt idx="0">
                  <c:v>Young males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7'!$C$11:$C$50</c:f>
              <c:strCache/>
            </c:strRef>
          </c:cat>
          <c:val>
            <c:numRef>
              <c:f>'Figure 7'!$D$11:$D$50</c:f>
              <c:numCache/>
            </c:numRef>
          </c:val>
        </c:ser>
        <c:ser>
          <c:idx val="0"/>
          <c:order val="1"/>
          <c:tx>
            <c:strRef>
              <c:f>'Figure 7'!$E$10</c:f>
              <c:strCache>
                <c:ptCount val="1"/>
                <c:pt idx="0">
                  <c:v>Young females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7'!$C$11:$C$50</c:f>
              <c:strCache/>
            </c:strRef>
          </c:cat>
          <c:val>
            <c:numRef>
              <c:f>'Figure 7'!$E$11:$E$50</c:f>
              <c:numCache/>
            </c:numRef>
          </c:val>
        </c:ser>
        <c:overlap val="-27"/>
        <c:gapWidth val="75"/>
        <c:axId val="23292263"/>
        <c:axId val="8303776"/>
      </c:barChart>
      <c:catAx>
        <c:axId val="23292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03776"/>
        <c:crosses val="autoZero"/>
        <c:auto val="1"/>
        <c:lblOffset val="100"/>
        <c:noMultiLvlLbl val="0"/>
      </c:catAx>
      <c:valAx>
        <c:axId val="8303776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2329226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83375"/>
          <c:w val="0.29475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Individuals who wrote code in a programming language by sex,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5"/>
          <c:w val="0.97075"/>
          <c:h val="0.6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8'!$D$10</c:f>
              <c:strCache>
                <c:ptCount val="1"/>
                <c:pt idx="0">
                  <c:v>Young males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8'!$C$11:$C$49</c:f>
              <c:strCache/>
            </c:strRef>
          </c:cat>
          <c:val>
            <c:numRef>
              <c:f>'Figure 8'!$D$11:$D$49</c:f>
              <c:numCache/>
            </c:numRef>
          </c:val>
        </c:ser>
        <c:ser>
          <c:idx val="1"/>
          <c:order val="1"/>
          <c:tx>
            <c:strRef>
              <c:f>'Figure 8'!$E$10</c:f>
              <c:strCache>
                <c:ptCount val="1"/>
                <c:pt idx="0">
                  <c:v>Young females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8'!$C$11:$C$49</c:f>
              <c:strCache/>
            </c:strRef>
          </c:cat>
          <c:val>
            <c:numRef>
              <c:f>'Figure 8'!$E$11:$E$49</c:f>
              <c:numCache/>
            </c:numRef>
          </c:val>
        </c:ser>
        <c:overlap val="-27"/>
        <c:gapWidth val="75"/>
        <c:axId val="7625121"/>
        <c:axId val="1517226"/>
      </c:barChart>
      <c:catAx>
        <c:axId val="762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7226"/>
        <c:crosses val="autoZero"/>
        <c:auto val="1"/>
        <c:lblOffset val="100"/>
        <c:noMultiLvlLbl val="0"/>
      </c:catAx>
      <c:valAx>
        <c:axId val="151722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762512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83375"/>
          <c:w val="0.29475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0.88675</cdr:y>
    </cdr:from>
    <cdr:to>
      <cdr:x>0</cdr:x>
      <cdr:y>0</cdr:y>
    </cdr:to>
    <cdr:sp macro="" textlink="">
      <cdr:nvSpPr>
        <cdr:cNvPr id="7" name="FootonotesShape"/>
        <cdr:cNvSpPr txBox="1"/>
      </cdr:nvSpPr>
      <cdr:spPr>
        <a:xfrm>
          <a:off x="0" y="5324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Data from 2021</a:t>
          </a:r>
        </a:p>
        <a:p>
          <a:r>
            <a:rPr lang="en-IE" sz="1200">
              <a:latin typeface="Arial" panose="020B0604020202020204" pitchFamily="34" charset="0"/>
            </a:rPr>
            <a:t>(²) Data from 2022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isoc_ci_ifp_fu)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8</xdr:row>
      <xdr:rowOff>47625</xdr:rowOff>
    </xdr:from>
    <xdr:to>
      <xdr:col>24</xdr:col>
      <xdr:colOff>57150</xdr:colOff>
      <xdr:row>45</xdr:row>
      <xdr:rowOff>114300</xdr:rowOff>
    </xdr:to>
    <xdr:graphicFrame macro="">
      <xdr:nvGraphicFramePr>
        <xdr:cNvPr id="2" name="Chart 1"/>
        <xdr:cNvGraphicFramePr/>
      </xdr:nvGraphicFramePr>
      <xdr:xfrm>
        <a:off x="5476875" y="2800350"/>
        <a:ext cx="996315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8648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Data for 2020 are estimates.</a:t>
          </a:r>
        </a:p>
        <a:p>
          <a:r>
            <a:rPr lang="en-US" sz="1200">
              <a:latin typeface="Arial" panose="020B0604020202020204" pitchFamily="34" charset="0"/>
            </a:rPr>
            <a:t>2021: Break in time series.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isoc_ci_ac_i)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1</xdr:row>
      <xdr:rowOff>19050</xdr:rowOff>
    </xdr:from>
    <xdr:to>
      <xdr:col>28</xdr:col>
      <xdr:colOff>238125</xdr:colOff>
      <xdr:row>61</xdr:row>
      <xdr:rowOff>66675</xdr:rowOff>
    </xdr:to>
    <xdr:graphicFrame macro="">
      <xdr:nvGraphicFramePr>
        <xdr:cNvPr id="2" name="Chart 1"/>
        <xdr:cNvGraphicFramePr/>
      </xdr:nvGraphicFramePr>
      <xdr:xfrm>
        <a:off x="10534650" y="180975"/>
        <a:ext cx="10182225" cy="938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343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Data from 2021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ISOC_SK_DSKL_I21)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8</xdr:row>
      <xdr:rowOff>0</xdr:rowOff>
    </xdr:from>
    <xdr:to>
      <xdr:col>24</xdr:col>
      <xdr:colOff>209550</xdr:colOff>
      <xdr:row>43</xdr:row>
      <xdr:rowOff>9525</xdr:rowOff>
    </xdr:to>
    <xdr:graphicFrame macro="">
      <xdr:nvGraphicFramePr>
        <xdr:cNvPr id="2" name="Chart 1"/>
        <xdr:cNvGraphicFramePr/>
      </xdr:nvGraphicFramePr>
      <xdr:xfrm>
        <a:off x="6010275" y="1295400"/>
        <a:ext cx="952500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438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Data from 2021.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isoc_sk_cskl_i21)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9</xdr:row>
      <xdr:rowOff>123825</xdr:rowOff>
    </xdr:from>
    <xdr:to>
      <xdr:col>23</xdr:col>
      <xdr:colOff>66675</xdr:colOff>
      <xdr:row>45</xdr:row>
      <xdr:rowOff>66675</xdr:rowOff>
    </xdr:to>
    <xdr:graphicFrame macro="">
      <xdr:nvGraphicFramePr>
        <xdr:cNvPr id="2" name="Chart 1"/>
        <xdr:cNvGraphicFramePr/>
      </xdr:nvGraphicFramePr>
      <xdr:xfrm>
        <a:off x="5724525" y="1581150"/>
        <a:ext cx="95250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5</xdr:row>
      <xdr:rowOff>28575</xdr:rowOff>
    </xdr:from>
    <xdr:to>
      <xdr:col>23</xdr:col>
      <xdr:colOff>28575</xdr:colOff>
      <xdr:row>39</xdr:row>
      <xdr:rowOff>47625</xdr:rowOff>
    </xdr:to>
    <xdr:graphicFrame macro="">
      <xdr:nvGraphicFramePr>
        <xdr:cNvPr id="7" name="Chart 6"/>
        <xdr:cNvGraphicFramePr/>
      </xdr:nvGraphicFramePr>
      <xdr:xfrm>
        <a:off x="5314950" y="838200"/>
        <a:ext cx="9525000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0.8175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800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for example, created a user profile, posted messages or other contributions. Social networks include, for example, Facebook, YouTube, Instagram, Tiktok, X (former Twitter).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Data from 2021</a:t>
          </a:r>
        </a:p>
        <a:p>
          <a:r>
            <a:rPr lang="en-IE" sz="1200">
              <a:latin typeface="Arial" panose="020B0604020202020204" pitchFamily="34" charset="0"/>
            </a:rPr>
            <a:t>(²) Data from 2022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isoc_ci_ac_i)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3</xdr:row>
      <xdr:rowOff>57150</xdr:rowOff>
    </xdr:from>
    <xdr:to>
      <xdr:col>22</xdr:col>
      <xdr:colOff>285750</xdr:colOff>
      <xdr:row>38</xdr:row>
      <xdr:rowOff>104775</xdr:rowOff>
    </xdr:to>
    <xdr:graphicFrame macro="">
      <xdr:nvGraphicFramePr>
        <xdr:cNvPr id="3" name="Chart 2"/>
        <xdr:cNvGraphicFramePr/>
      </xdr:nvGraphicFramePr>
      <xdr:xfrm>
        <a:off x="6781800" y="542925"/>
        <a:ext cx="95250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0.838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562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for example, expressing opinions on civic or political issues or taking part in online consultations or voting to define civic or political issues.</a:t>
          </a:r>
        </a:p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Data from 2021</a:t>
          </a:r>
        </a:p>
        <a:p>
          <a:r>
            <a:rPr lang="en-IE" sz="1200">
              <a:latin typeface="Arial" panose="020B0604020202020204" pitchFamily="34" charset="0"/>
            </a:rPr>
            <a:t>(²) Data from 2022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 isoc_ci_ac_i)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533400</xdr:colOff>
      <xdr:row>8</xdr:row>
      <xdr:rowOff>66675</xdr:rowOff>
    </xdr:from>
    <xdr:to>
      <xdr:col>23</xdr:col>
      <xdr:colOff>447675</xdr:colOff>
      <xdr:row>47</xdr:row>
      <xdr:rowOff>66675</xdr:rowOff>
    </xdr:to>
    <xdr:graphicFrame macro="">
      <xdr:nvGraphicFramePr>
        <xdr:cNvPr id="2" name="Chart 1"/>
        <xdr:cNvGraphicFramePr/>
      </xdr:nvGraphicFramePr>
      <xdr:xfrm>
        <a:off x="5476875" y="1362075"/>
        <a:ext cx="9953625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0.8865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172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Data from 2021</a:t>
          </a:r>
        </a:p>
        <a:p>
          <a:r>
            <a:rPr lang="en-IE" sz="1200">
              <a:latin typeface="Arial" panose="020B0604020202020204" pitchFamily="34" charset="0"/>
            </a:rPr>
            <a:t>(²) Data from 2022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isoc_ci_ac_i)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2</xdr:row>
      <xdr:rowOff>57150</xdr:rowOff>
    </xdr:from>
    <xdr:to>
      <xdr:col>24</xdr:col>
      <xdr:colOff>400050</xdr:colOff>
      <xdr:row>36</xdr:row>
      <xdr:rowOff>66675</xdr:rowOff>
    </xdr:to>
    <xdr:graphicFrame macro="">
      <xdr:nvGraphicFramePr>
        <xdr:cNvPr id="2" name="Chart 1"/>
        <xdr:cNvGraphicFramePr/>
      </xdr:nvGraphicFramePr>
      <xdr:xfrm>
        <a:off x="6343650" y="381000"/>
        <a:ext cx="952500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0.91825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562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Data from 2021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isoc_sk_edic_i21)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A033"/>
      </a:accent1>
      <a:accent2>
        <a:srgbClr val="2644A7"/>
      </a:accent2>
      <a:accent3>
        <a:srgbClr val="C05F03"/>
      </a:accent3>
      <a:accent4>
        <a:srgbClr val="208486"/>
      </a:accent4>
      <a:accent5>
        <a:srgbClr val="B09120"/>
      </a:accent5>
      <a:accent6>
        <a:srgbClr val="388AE2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095f80ac-7b3d-4757-a0bc-4090eb046290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fe2f317-b63f-4a0a-a638-c07d603da8b4?lang=en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d1b26c63-6a7c-4b83-a56a-d62f3e8cf982?lang=en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13ab97cf-c12e-4c99-ab0a-653c0cbd9da9?lang=en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cad66e71-4797-40f2-8bd1-9b1e2200f0e7?lang=en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4c1a296-0aab-4458-bc8d-356e5aaa8c53?lang=en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7c3ea993-ca8e-41a0-83bc-e0f8b8cbc6ea?lang=en" TargetMode="External" /><Relationship Id="rId2" Type="http://schemas.openxmlformats.org/officeDocument/2006/relationships/drawing" Target="../drawings/drawing1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55"/>
  <sheetViews>
    <sheetView showGridLines="0" workbookViewId="0" topLeftCell="A7">
      <selection activeCell="C5" sqref="C5"/>
    </sheetView>
  </sheetViews>
  <sheetFormatPr defaultColWidth="8.8515625" defaultRowHeight="12"/>
  <cols>
    <col min="1" max="2" width="8.8515625" style="2" customWidth="1"/>
    <col min="3" max="3" width="22.28125" style="2" customWidth="1"/>
    <col min="4" max="4" width="11.421875" style="4" customWidth="1"/>
    <col min="5" max="5" width="11.28125" style="4" customWidth="1"/>
    <col min="6" max="7" width="8.8515625" style="4" customWidth="1"/>
    <col min="8" max="16384" width="8.8515625" style="2" customWidth="1"/>
  </cols>
  <sheetData>
    <row r="1" ht="12.75"/>
    <row r="2" ht="12.75">
      <c r="C2" s="3" t="s">
        <v>44</v>
      </c>
    </row>
    <row r="3" ht="12.75">
      <c r="C3" s="3"/>
    </row>
    <row r="4" ht="12.75">
      <c r="C4" s="5" t="s">
        <v>69</v>
      </c>
    </row>
    <row r="5" ht="12.75">
      <c r="C5" s="6"/>
    </row>
    <row r="6" ht="12.75">
      <c r="C6" s="7" t="s">
        <v>0</v>
      </c>
    </row>
    <row r="7" ht="12.75"/>
    <row r="8" spans="2:6" ht="51">
      <c r="B8" s="8"/>
      <c r="C8" s="9" t="s">
        <v>38</v>
      </c>
      <c r="D8" s="10" t="s">
        <v>28</v>
      </c>
      <c r="E8" s="10" t="s">
        <v>82</v>
      </c>
      <c r="F8" s="11" t="s">
        <v>42</v>
      </c>
    </row>
    <row r="9" spans="2:6" ht="12.75">
      <c r="B9" s="8"/>
      <c r="C9" s="8" t="s">
        <v>37</v>
      </c>
      <c r="D9" s="12">
        <v>96.93</v>
      </c>
      <c r="E9" s="12">
        <v>85.87</v>
      </c>
      <c r="F9" s="13">
        <f>D9-E9</f>
        <v>11.060000000000002</v>
      </c>
    </row>
    <row r="10" spans="3:6" ht="12.75">
      <c r="C10" s="14"/>
      <c r="D10" s="15"/>
      <c r="E10" s="15"/>
      <c r="F10" s="13"/>
    </row>
    <row r="11" spans="2:6" ht="12.75">
      <c r="B11" s="8"/>
      <c r="C11" s="16" t="s">
        <v>68</v>
      </c>
      <c r="D11" s="12">
        <v>99.93</v>
      </c>
      <c r="E11" s="12">
        <v>90.93</v>
      </c>
      <c r="F11" s="13">
        <f aca="true" t="shared" si="0" ref="F11:F37">D11-E11</f>
        <v>9</v>
      </c>
    </row>
    <row r="12" spans="2:6" ht="12.75">
      <c r="B12" s="8"/>
      <c r="C12" s="16" t="s">
        <v>17</v>
      </c>
      <c r="D12" s="12">
        <v>99.71</v>
      </c>
      <c r="E12" s="12">
        <v>97.67</v>
      </c>
      <c r="F12" s="13">
        <f t="shared" si="0"/>
        <v>2.039999999999992</v>
      </c>
    </row>
    <row r="13" spans="2:6" ht="12.75">
      <c r="B13" s="8"/>
      <c r="C13" s="16" t="s">
        <v>11</v>
      </c>
      <c r="D13" s="12">
        <v>99.65</v>
      </c>
      <c r="E13" s="12">
        <v>90.77</v>
      </c>
      <c r="F13" s="13">
        <f t="shared" si="0"/>
        <v>8.88000000000001</v>
      </c>
    </row>
    <row r="14" spans="2:6" ht="12.75">
      <c r="B14" s="8"/>
      <c r="C14" s="16" t="s">
        <v>7</v>
      </c>
      <c r="D14" s="12">
        <v>99.63</v>
      </c>
      <c r="E14" s="12">
        <v>89.98</v>
      </c>
      <c r="F14" s="13">
        <f t="shared" si="0"/>
        <v>9.649999999999991</v>
      </c>
    </row>
    <row r="15" spans="2:6" ht="12.75">
      <c r="B15" s="8"/>
      <c r="C15" s="16" t="s">
        <v>12</v>
      </c>
      <c r="D15" s="12">
        <v>99.36</v>
      </c>
      <c r="E15" s="12">
        <v>87.44</v>
      </c>
      <c r="F15" s="13">
        <f t="shared" si="0"/>
        <v>11.920000000000002</v>
      </c>
    </row>
    <row r="16" spans="2:6" ht="12.75">
      <c r="B16" s="8"/>
      <c r="C16" s="16" t="s">
        <v>13</v>
      </c>
      <c r="D16" s="12">
        <v>99</v>
      </c>
      <c r="E16" s="12">
        <v>83.23</v>
      </c>
      <c r="F16" s="13">
        <f t="shared" si="0"/>
        <v>15.769999999999996</v>
      </c>
    </row>
    <row r="17" spans="2:6" ht="12.75">
      <c r="B17" s="8"/>
      <c r="C17" s="16" t="s">
        <v>16</v>
      </c>
      <c r="D17" s="12">
        <v>98.93</v>
      </c>
      <c r="E17" s="12">
        <v>89.59</v>
      </c>
      <c r="F17" s="13">
        <f t="shared" si="0"/>
        <v>9.340000000000003</v>
      </c>
    </row>
    <row r="18" spans="2:6" ht="12.75">
      <c r="B18" s="8"/>
      <c r="C18" s="16" t="s">
        <v>15</v>
      </c>
      <c r="D18" s="12">
        <v>98.92</v>
      </c>
      <c r="E18" s="12">
        <v>88.28</v>
      </c>
      <c r="F18" s="13">
        <f t="shared" si="0"/>
        <v>10.64</v>
      </c>
    </row>
    <row r="19" spans="2:6" ht="12.75">
      <c r="B19" s="8"/>
      <c r="C19" s="16" t="s">
        <v>20</v>
      </c>
      <c r="D19" s="12">
        <v>98.87</v>
      </c>
      <c r="E19" s="12">
        <v>81.11</v>
      </c>
      <c r="F19" s="13">
        <f t="shared" si="0"/>
        <v>17.760000000000005</v>
      </c>
    </row>
    <row r="20" spans="2:6" ht="12.75">
      <c r="B20" s="8"/>
      <c r="C20" s="16" t="s">
        <v>29</v>
      </c>
      <c r="D20" s="12">
        <v>98.73</v>
      </c>
      <c r="E20" s="12">
        <v>84.66</v>
      </c>
      <c r="F20" s="13">
        <f t="shared" si="0"/>
        <v>14.070000000000007</v>
      </c>
    </row>
    <row r="21" spans="2:6" ht="12.75">
      <c r="B21" s="8"/>
      <c r="C21" s="16" t="s">
        <v>5</v>
      </c>
      <c r="D21" s="12">
        <v>98.43</v>
      </c>
      <c r="E21" s="12">
        <v>89.02</v>
      </c>
      <c r="F21" s="13">
        <f t="shared" si="0"/>
        <v>9.41000000000001</v>
      </c>
    </row>
    <row r="22" spans="2:6" ht="12.75">
      <c r="B22" s="8"/>
      <c r="C22" s="16" t="s">
        <v>19</v>
      </c>
      <c r="D22" s="12">
        <v>98.38</v>
      </c>
      <c r="E22" s="12">
        <v>79.51</v>
      </c>
      <c r="F22" s="13">
        <f t="shared" si="0"/>
        <v>18.86999999999999</v>
      </c>
    </row>
    <row r="23" spans="2:6" ht="12.75">
      <c r="B23" s="8"/>
      <c r="C23" s="16" t="s">
        <v>14</v>
      </c>
      <c r="D23" s="12">
        <v>98.29</v>
      </c>
      <c r="E23" s="12">
        <v>93.13</v>
      </c>
      <c r="F23" s="13">
        <f t="shared" si="0"/>
        <v>5.160000000000011</v>
      </c>
    </row>
    <row r="24" spans="2:6" ht="12.75">
      <c r="B24" s="8"/>
      <c r="C24" s="16" t="s">
        <v>22</v>
      </c>
      <c r="D24" s="12">
        <v>98.19</v>
      </c>
      <c r="E24" s="12">
        <v>86.7</v>
      </c>
      <c r="F24" s="13">
        <f t="shared" si="0"/>
        <v>11.489999999999995</v>
      </c>
    </row>
    <row r="25" spans="2:6" ht="12.75">
      <c r="B25" s="8"/>
      <c r="C25" s="16" t="s">
        <v>9</v>
      </c>
      <c r="D25" s="12">
        <v>98.11</v>
      </c>
      <c r="E25" s="12">
        <v>78.61</v>
      </c>
      <c r="F25" s="13">
        <f t="shared" si="0"/>
        <v>19.5</v>
      </c>
    </row>
    <row r="26" spans="2:6" ht="12.75">
      <c r="B26" s="8"/>
      <c r="C26" s="16" t="s">
        <v>24</v>
      </c>
      <c r="D26" s="12">
        <v>98.01</v>
      </c>
      <c r="E26" s="12">
        <v>92.84</v>
      </c>
      <c r="F26" s="13">
        <f t="shared" si="0"/>
        <v>5.170000000000002</v>
      </c>
    </row>
    <row r="27" spans="2:6" ht="12.75">
      <c r="B27" s="8"/>
      <c r="C27" s="16" t="s">
        <v>3</v>
      </c>
      <c r="D27" s="12">
        <v>98</v>
      </c>
      <c r="E27" s="12">
        <v>95.19</v>
      </c>
      <c r="F27" s="13">
        <f t="shared" si="0"/>
        <v>2.8100000000000023</v>
      </c>
    </row>
    <row r="28" spans="2:6" ht="12.75">
      <c r="B28" s="8"/>
      <c r="C28" s="16" t="s">
        <v>25</v>
      </c>
      <c r="D28" s="12">
        <v>97.9</v>
      </c>
      <c r="E28" s="12">
        <v>95.21</v>
      </c>
      <c r="F28" s="13">
        <f t="shared" si="0"/>
        <v>2.690000000000012</v>
      </c>
    </row>
    <row r="29" spans="2:6" ht="12.75">
      <c r="B29" s="8"/>
      <c r="C29" s="16" t="s">
        <v>23</v>
      </c>
      <c r="D29" s="12">
        <v>97.2</v>
      </c>
      <c r="E29" s="12">
        <v>82.15</v>
      </c>
      <c r="F29" s="13">
        <f t="shared" si="0"/>
        <v>15.049999999999997</v>
      </c>
    </row>
    <row r="30" spans="2:6" ht="12.75">
      <c r="B30" s="8"/>
      <c r="C30" s="16" t="s">
        <v>18</v>
      </c>
      <c r="D30" s="12">
        <v>97.14</v>
      </c>
      <c r="E30" s="12">
        <v>84.4</v>
      </c>
      <c r="F30" s="13">
        <f t="shared" si="0"/>
        <v>12.739999999999995</v>
      </c>
    </row>
    <row r="31" spans="2:6" ht="12.75">
      <c r="B31" s="8"/>
      <c r="C31" s="16" t="s">
        <v>1</v>
      </c>
      <c r="D31" s="12">
        <v>96.86</v>
      </c>
      <c r="E31" s="12">
        <v>89.75</v>
      </c>
      <c r="F31" s="13">
        <f t="shared" si="0"/>
        <v>7.109999999999999</v>
      </c>
    </row>
    <row r="32" spans="2:6" ht="12.75">
      <c r="B32" s="8"/>
      <c r="C32" s="16" t="s">
        <v>6</v>
      </c>
      <c r="D32" s="12">
        <v>96.52</v>
      </c>
      <c r="E32" s="12">
        <v>80.02</v>
      </c>
      <c r="F32" s="13">
        <f t="shared" si="0"/>
        <v>16.5</v>
      </c>
    </row>
    <row r="33" spans="2:6" ht="12.75">
      <c r="B33" s="8"/>
      <c r="C33" s="16" t="s">
        <v>10</v>
      </c>
      <c r="D33" s="12">
        <v>96.01</v>
      </c>
      <c r="E33" s="12">
        <v>84.46</v>
      </c>
      <c r="F33" s="13">
        <f t="shared" si="0"/>
        <v>11.550000000000011</v>
      </c>
    </row>
    <row r="34" spans="2:6" ht="12.75">
      <c r="B34" s="8"/>
      <c r="C34" s="16" t="s">
        <v>21</v>
      </c>
      <c r="D34" s="12">
        <v>95.38</v>
      </c>
      <c r="E34" s="12">
        <v>82.07</v>
      </c>
      <c r="F34" s="13">
        <f t="shared" si="0"/>
        <v>13.310000000000002</v>
      </c>
    </row>
    <row r="35" spans="2:6" ht="12.75">
      <c r="B35" s="8"/>
      <c r="C35" s="16" t="s">
        <v>4</v>
      </c>
      <c r="D35" s="12">
        <v>95.28</v>
      </c>
      <c r="E35" s="12">
        <v>86.3</v>
      </c>
      <c r="F35" s="13">
        <f t="shared" si="0"/>
        <v>8.980000000000004</v>
      </c>
    </row>
    <row r="36" spans="2:6" ht="12.75">
      <c r="B36" s="8"/>
      <c r="C36" s="16" t="s">
        <v>8</v>
      </c>
      <c r="D36" s="12">
        <v>95.07</v>
      </c>
      <c r="E36" s="12">
        <v>84.08</v>
      </c>
      <c r="F36" s="13">
        <f t="shared" si="0"/>
        <v>10.989999999999995</v>
      </c>
    </row>
    <row r="37" spans="2:6" ht="12.75">
      <c r="B37" s="8"/>
      <c r="C37" s="16" t="s">
        <v>2</v>
      </c>
      <c r="D37" s="12">
        <v>93.79</v>
      </c>
      <c r="E37" s="12">
        <v>76.74</v>
      </c>
      <c r="F37" s="13">
        <f t="shared" si="0"/>
        <v>17.05000000000001</v>
      </c>
    </row>
    <row r="38" spans="3:5" ht="12.75">
      <c r="C38" s="14"/>
      <c r="D38" s="17"/>
      <c r="E38" s="17"/>
    </row>
    <row r="39" spans="2:6" ht="12.75">
      <c r="B39" s="8"/>
      <c r="C39" s="8" t="s">
        <v>76</v>
      </c>
      <c r="D39" s="12">
        <v>99</v>
      </c>
      <c r="E39" s="12">
        <v>98</v>
      </c>
      <c r="F39" s="13">
        <f>D39-E39</f>
        <v>1</v>
      </c>
    </row>
    <row r="40" spans="2:6" ht="12.75">
      <c r="B40" s="8"/>
      <c r="C40" s="8" t="s">
        <v>26</v>
      </c>
      <c r="D40" s="12">
        <v>98.82</v>
      </c>
      <c r="E40" s="12">
        <v>95.48</v>
      </c>
      <c r="F40" s="13">
        <f>D40-E40</f>
        <v>3.339999999999989</v>
      </c>
    </row>
    <row r="41" spans="2:6" ht="12">
      <c r="B41" s="8"/>
      <c r="C41" s="8" t="s">
        <v>30</v>
      </c>
      <c r="D41" s="12">
        <v>99.09</v>
      </c>
      <c r="E41" s="12">
        <v>94.83</v>
      </c>
      <c r="F41" s="13">
        <f>D41-E41</f>
        <v>4.260000000000005</v>
      </c>
    </row>
    <row r="42" spans="3:6" ht="12">
      <c r="C42" s="14"/>
      <c r="D42" s="15"/>
      <c r="E42" s="15"/>
      <c r="F42" s="13"/>
    </row>
    <row r="43" spans="2:6" ht="12">
      <c r="B43" s="8"/>
      <c r="C43" s="8" t="s">
        <v>32</v>
      </c>
      <c r="D43" s="12">
        <v>100</v>
      </c>
      <c r="E43" s="12">
        <v>82.78</v>
      </c>
      <c r="F43" s="13">
        <f aca="true" t="shared" si="1" ref="F43:F48">D43-E43</f>
        <v>17.22</v>
      </c>
    </row>
    <row r="44" spans="2:6" ht="12">
      <c r="B44" s="8"/>
      <c r="C44" s="8" t="s">
        <v>34</v>
      </c>
      <c r="D44" s="12">
        <v>99.12</v>
      </c>
      <c r="E44" s="12">
        <v>80.38</v>
      </c>
      <c r="F44" s="13">
        <f t="shared" si="1"/>
        <v>18.74000000000001</v>
      </c>
    </row>
    <row r="45" spans="2:6" ht="12">
      <c r="B45" s="8"/>
      <c r="C45" s="8" t="s">
        <v>31</v>
      </c>
      <c r="D45" s="18">
        <v>98.73</v>
      </c>
      <c r="E45" s="18">
        <v>86.4</v>
      </c>
      <c r="F45" s="13">
        <f t="shared" si="1"/>
        <v>12.329999999999998</v>
      </c>
    </row>
    <row r="46" spans="2:6" ht="12">
      <c r="B46" s="8"/>
      <c r="C46" s="8" t="s">
        <v>77</v>
      </c>
      <c r="D46" s="12">
        <v>97</v>
      </c>
      <c r="E46" s="12">
        <v>80</v>
      </c>
      <c r="F46" s="13">
        <f t="shared" si="1"/>
        <v>17</v>
      </c>
    </row>
    <row r="47" spans="2:6" ht="12">
      <c r="B47" s="8"/>
      <c r="C47" s="8" t="s">
        <v>33</v>
      </c>
      <c r="D47" s="12">
        <v>95.14</v>
      </c>
      <c r="E47" s="12">
        <v>82.31</v>
      </c>
      <c r="F47" s="13">
        <f t="shared" si="1"/>
        <v>12.829999999999998</v>
      </c>
    </row>
    <row r="48" spans="2:6" ht="12">
      <c r="B48" s="8"/>
      <c r="C48" s="8" t="s">
        <v>46</v>
      </c>
      <c r="D48" s="12">
        <v>96</v>
      </c>
      <c r="E48" s="12">
        <v>82</v>
      </c>
      <c r="F48" s="13">
        <f t="shared" si="1"/>
        <v>14</v>
      </c>
    </row>
    <row r="50" ht="14.5" customHeight="1">
      <c r="C50" s="6" t="s">
        <v>78</v>
      </c>
    </row>
    <row r="51" ht="12">
      <c r="C51" s="6" t="s">
        <v>79</v>
      </c>
    </row>
    <row r="52" spans="3:5" ht="15" customHeight="1">
      <c r="C52" s="19" t="s">
        <v>94</v>
      </c>
      <c r="D52" s="17"/>
      <c r="E52" s="17"/>
    </row>
    <row r="53" spans="4:9" ht="12">
      <c r="D53" s="20"/>
      <c r="E53" s="17"/>
      <c r="F53" s="21"/>
      <c r="G53" s="22"/>
      <c r="H53" s="17"/>
      <c r="I53" s="17"/>
    </row>
    <row r="54" spans="3:9" ht="13">
      <c r="C54" s="23" t="s">
        <v>27</v>
      </c>
      <c r="D54" s="20"/>
      <c r="E54" s="17"/>
      <c r="F54" s="21"/>
      <c r="G54" s="22"/>
      <c r="H54" s="22"/>
      <c r="I54" s="22"/>
    </row>
    <row r="55" ht="12">
      <c r="C55" s="24" t="s">
        <v>80</v>
      </c>
    </row>
  </sheetData>
  <hyperlinks>
    <hyperlink ref="C55" r:id="rId1" display="https://ec.europa.eu/eurostat/databrowser/bookmark/095f80ac-7b3d-4757-a0bc-4090eb046290?lang=en"/>
  </hyperlinks>
  <printOptions/>
  <pageMargins left="0.7" right="0.7" top="0.75" bottom="0.75" header="0.3" footer="0.3"/>
  <pageSetup horizontalDpi="90" verticalDpi="9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I57"/>
  <sheetViews>
    <sheetView showGridLines="0" workbookViewId="0" topLeftCell="E20">
      <selection activeCell="M43" sqref="M43"/>
    </sheetView>
  </sheetViews>
  <sheetFormatPr defaultColWidth="8.8515625" defaultRowHeight="12"/>
  <cols>
    <col min="1" max="2" width="8.8515625" style="2" customWidth="1"/>
    <col min="3" max="3" width="36.28125" style="2" customWidth="1"/>
    <col min="4" max="5" width="17.8515625" style="34" customWidth="1"/>
    <col min="6" max="16384" width="8.8515625" style="2" customWidth="1"/>
  </cols>
  <sheetData>
    <row r="1" spans="3:9" ht="12.75">
      <c r="C1" s="25"/>
      <c r="D1" s="26"/>
      <c r="E1" s="26"/>
      <c r="F1" s="17"/>
      <c r="G1" s="17"/>
      <c r="H1" s="17"/>
      <c r="I1" s="17"/>
    </row>
    <row r="2" spans="3:9" ht="12.75">
      <c r="C2" s="17"/>
      <c r="D2" s="26"/>
      <c r="E2" s="26"/>
      <c r="F2" s="17"/>
      <c r="G2" s="17"/>
      <c r="H2" s="17"/>
      <c r="I2" s="17"/>
    </row>
    <row r="3" spans="3:9" ht="12.75">
      <c r="C3" s="3" t="s">
        <v>44</v>
      </c>
      <c r="D3" s="26"/>
      <c r="E3" s="26"/>
      <c r="F3" s="17"/>
      <c r="G3" s="17"/>
      <c r="H3" s="17"/>
      <c r="I3" s="17"/>
    </row>
    <row r="4" spans="3:9" ht="12.75">
      <c r="C4" s="3"/>
      <c r="D4" s="26"/>
      <c r="E4" s="26"/>
      <c r="F4" s="17"/>
      <c r="G4" s="17"/>
      <c r="H4" s="17"/>
      <c r="I4" s="17"/>
    </row>
    <row r="5" spans="3:9" ht="12.75">
      <c r="C5" s="3"/>
      <c r="D5" s="26"/>
      <c r="E5" s="26"/>
      <c r="F5" s="17"/>
      <c r="G5" s="17"/>
      <c r="H5" s="17"/>
      <c r="I5" s="17"/>
    </row>
    <row r="6" spans="3:9" ht="12.75">
      <c r="C6" s="5" t="s">
        <v>83</v>
      </c>
      <c r="D6" s="26"/>
      <c r="E6" s="26"/>
      <c r="F6" s="17"/>
      <c r="G6" s="17"/>
      <c r="H6" s="17"/>
      <c r="I6" s="17"/>
    </row>
    <row r="7" spans="3:9" ht="12.75">
      <c r="C7" s="6"/>
      <c r="D7" s="26"/>
      <c r="E7" s="26"/>
      <c r="F7" s="17"/>
      <c r="G7" s="17"/>
      <c r="H7" s="17"/>
      <c r="I7" s="17"/>
    </row>
    <row r="8" spans="3:9" ht="12.75">
      <c r="C8" s="7" t="s">
        <v>0</v>
      </c>
      <c r="D8" s="27"/>
      <c r="E8" s="27"/>
      <c r="F8" s="20"/>
      <c r="G8" s="20"/>
      <c r="H8" s="20"/>
      <c r="I8" s="20"/>
    </row>
    <row r="9" spans="3:9" ht="12.75">
      <c r="C9" s="17"/>
      <c r="D9" s="27"/>
      <c r="E9" s="27"/>
      <c r="F9" s="20"/>
      <c r="G9" s="20"/>
      <c r="H9" s="20"/>
      <c r="I9" s="20"/>
    </row>
    <row r="10" spans="3:9" ht="25.5">
      <c r="C10" s="9"/>
      <c r="D10" s="11" t="s">
        <v>28</v>
      </c>
      <c r="E10" s="10" t="s">
        <v>82</v>
      </c>
      <c r="F10" s="20"/>
      <c r="G10" s="17"/>
      <c r="H10" s="20"/>
      <c r="I10" s="28"/>
    </row>
    <row r="11" spans="3:6" ht="12.75">
      <c r="C11" s="8" t="s">
        <v>37</v>
      </c>
      <c r="D11" s="29">
        <v>83.01</v>
      </c>
      <c r="E11" s="29">
        <v>59.31</v>
      </c>
      <c r="F11" s="30">
        <f aca="true" t="shared" si="0" ref="F11:F49">D11-E11</f>
        <v>23.700000000000003</v>
      </c>
    </row>
    <row r="12" spans="3:6" ht="12.75">
      <c r="C12" s="8"/>
      <c r="D12" s="29"/>
      <c r="E12" s="29"/>
      <c r="F12" s="30"/>
    </row>
    <row r="13" spans="3:6" ht="12.75">
      <c r="C13" s="8" t="s">
        <v>3</v>
      </c>
      <c r="D13" s="29">
        <v>98.25</v>
      </c>
      <c r="E13" s="29">
        <v>91.02</v>
      </c>
      <c r="F13" s="30">
        <f t="shared" si="0"/>
        <v>7.230000000000004</v>
      </c>
    </row>
    <row r="14" spans="3:6" ht="12.75">
      <c r="C14" s="8" t="s">
        <v>11</v>
      </c>
      <c r="D14" s="29">
        <v>97.58</v>
      </c>
      <c r="E14" s="29">
        <v>82.56</v>
      </c>
      <c r="F14" s="30">
        <f t="shared" si="0"/>
        <v>15.019999999999996</v>
      </c>
    </row>
    <row r="15" spans="3:6" ht="12.75">
      <c r="C15" s="8" t="s">
        <v>68</v>
      </c>
      <c r="D15" s="29">
        <v>96.69</v>
      </c>
      <c r="E15" s="29">
        <v>70.06</v>
      </c>
      <c r="F15" s="30">
        <f t="shared" si="0"/>
        <v>26.629999999999995</v>
      </c>
    </row>
    <row r="16" spans="3:6" ht="12.75">
      <c r="C16" s="8" t="s">
        <v>29</v>
      </c>
      <c r="D16" s="29">
        <v>96.66</v>
      </c>
      <c r="E16" s="29">
        <v>68.13</v>
      </c>
      <c r="F16" s="30">
        <f t="shared" si="0"/>
        <v>28.53</v>
      </c>
    </row>
    <row r="17" spans="3:6" ht="12.75">
      <c r="C17" s="8" t="s">
        <v>15</v>
      </c>
      <c r="D17" s="29">
        <v>96.62</v>
      </c>
      <c r="E17" s="29">
        <v>81.32</v>
      </c>
      <c r="F17" s="30">
        <f t="shared" si="0"/>
        <v>15.300000000000011</v>
      </c>
    </row>
    <row r="18" spans="3:6" ht="12.75">
      <c r="C18" s="8" t="s">
        <v>16</v>
      </c>
      <c r="D18" s="29">
        <v>94.91</v>
      </c>
      <c r="E18" s="29">
        <v>75.75</v>
      </c>
      <c r="F18" s="30">
        <f t="shared" si="0"/>
        <v>19.159999999999997</v>
      </c>
    </row>
    <row r="19" spans="3:6" ht="12.75">
      <c r="C19" s="8" t="s">
        <v>12</v>
      </c>
      <c r="D19" s="29">
        <v>93.64</v>
      </c>
      <c r="E19" s="29">
        <v>73.25</v>
      </c>
      <c r="F19" s="30">
        <f t="shared" si="0"/>
        <v>20.39</v>
      </c>
    </row>
    <row r="20" spans="3:6" ht="12.75">
      <c r="C20" s="8" t="s">
        <v>24</v>
      </c>
      <c r="D20" s="29">
        <v>93.48</v>
      </c>
      <c r="E20" s="29">
        <v>79.22</v>
      </c>
      <c r="F20" s="30">
        <f t="shared" si="0"/>
        <v>14.260000000000005</v>
      </c>
    </row>
    <row r="21" spans="3:6" ht="12.75">
      <c r="C21" s="8" t="s">
        <v>20</v>
      </c>
      <c r="D21" s="29">
        <v>93.34</v>
      </c>
      <c r="E21" s="29">
        <v>68.03</v>
      </c>
      <c r="F21" s="30">
        <f t="shared" si="0"/>
        <v>25.310000000000002</v>
      </c>
    </row>
    <row r="22" spans="3:6" ht="12.75">
      <c r="C22" s="8" t="s">
        <v>9</v>
      </c>
      <c r="D22" s="29">
        <v>93.21</v>
      </c>
      <c r="E22" s="29">
        <v>62.76</v>
      </c>
      <c r="F22" s="30">
        <f t="shared" si="0"/>
        <v>30.449999999999996</v>
      </c>
    </row>
    <row r="23" spans="3:6" ht="12.75">
      <c r="C23" s="8" t="s">
        <v>22</v>
      </c>
      <c r="D23" s="29">
        <v>92.61</v>
      </c>
      <c r="E23" s="29">
        <v>63.46</v>
      </c>
      <c r="F23" s="30">
        <f t="shared" si="0"/>
        <v>29.15</v>
      </c>
    </row>
    <row r="24" spans="3:6" ht="12.75">
      <c r="C24" s="8" t="s">
        <v>5</v>
      </c>
      <c r="D24" s="29">
        <v>92.34</v>
      </c>
      <c r="E24" s="29">
        <v>68.49</v>
      </c>
      <c r="F24" s="30">
        <f t="shared" si="0"/>
        <v>23.85000000000001</v>
      </c>
    </row>
    <row r="25" spans="3:6" ht="12.75">
      <c r="C25" s="8" t="s">
        <v>17</v>
      </c>
      <c r="D25" s="29">
        <v>92.23</v>
      </c>
      <c r="E25" s="29">
        <v>76.62</v>
      </c>
      <c r="F25" s="30">
        <f t="shared" si="0"/>
        <v>15.61</v>
      </c>
    </row>
    <row r="26" spans="3:6" ht="12.75">
      <c r="C26" s="8" t="s">
        <v>6</v>
      </c>
      <c r="D26" s="29">
        <v>91.28</v>
      </c>
      <c r="E26" s="29">
        <v>68.1</v>
      </c>
      <c r="F26" s="30">
        <f t="shared" si="0"/>
        <v>23.180000000000007</v>
      </c>
    </row>
    <row r="27" spans="3:6" ht="12.75">
      <c r="C27" s="8" t="s">
        <v>19</v>
      </c>
      <c r="D27" s="29">
        <v>91.23</v>
      </c>
      <c r="E27" s="29">
        <v>62.29</v>
      </c>
      <c r="F27" s="30">
        <f t="shared" si="0"/>
        <v>28.940000000000005</v>
      </c>
    </row>
    <row r="28" spans="3:6" ht="12.75">
      <c r="C28" s="8" t="s">
        <v>1</v>
      </c>
      <c r="D28" s="29">
        <v>90.3</v>
      </c>
      <c r="E28" s="29">
        <v>68.48</v>
      </c>
      <c r="F28" s="30">
        <f t="shared" si="0"/>
        <v>21.819999999999993</v>
      </c>
    </row>
    <row r="29" spans="3:6" ht="12.75">
      <c r="C29" s="8" t="s">
        <v>7</v>
      </c>
      <c r="D29" s="29">
        <v>89.83</v>
      </c>
      <c r="E29" s="29">
        <v>64.49</v>
      </c>
      <c r="F29" s="30">
        <f t="shared" si="0"/>
        <v>25.340000000000003</v>
      </c>
    </row>
    <row r="30" spans="3:6" ht="12.75">
      <c r="C30" s="8" t="s">
        <v>18</v>
      </c>
      <c r="D30" s="29">
        <v>89.83</v>
      </c>
      <c r="E30" s="29">
        <v>63.42</v>
      </c>
      <c r="F30" s="30">
        <f t="shared" si="0"/>
        <v>26.409999999999997</v>
      </c>
    </row>
    <row r="31" spans="3:6" ht="12.75">
      <c r="C31" s="8" t="s">
        <v>21</v>
      </c>
      <c r="D31" s="29">
        <v>89.35</v>
      </c>
      <c r="E31" s="29">
        <v>75.24</v>
      </c>
      <c r="F31" s="30">
        <f t="shared" si="0"/>
        <v>14.11</v>
      </c>
    </row>
    <row r="32" spans="3:6" ht="12.75">
      <c r="C32" s="8" t="s">
        <v>13</v>
      </c>
      <c r="D32" s="29">
        <v>87.6</v>
      </c>
      <c r="E32" s="29">
        <v>68.45</v>
      </c>
      <c r="F32" s="30">
        <f t="shared" si="0"/>
        <v>19.14999999999999</v>
      </c>
    </row>
    <row r="33" spans="3:6" ht="12.75">
      <c r="C33" s="8" t="s">
        <v>2</v>
      </c>
      <c r="D33" s="29">
        <v>87.45</v>
      </c>
      <c r="E33" s="29">
        <v>64.2</v>
      </c>
      <c r="F33" s="30">
        <f t="shared" si="0"/>
        <v>23.25</v>
      </c>
    </row>
    <row r="34" spans="3:6" ht="12.75">
      <c r="C34" s="8" t="s">
        <v>25</v>
      </c>
      <c r="D34" s="29">
        <v>85.74</v>
      </c>
      <c r="E34" s="29">
        <v>73.43</v>
      </c>
      <c r="F34" s="30">
        <f t="shared" si="0"/>
        <v>12.309999999999988</v>
      </c>
    </row>
    <row r="35" spans="3:6" ht="12.75">
      <c r="C35" s="8" t="s">
        <v>23</v>
      </c>
      <c r="D35" s="29">
        <v>82.79</v>
      </c>
      <c r="E35" s="29">
        <v>56.99</v>
      </c>
      <c r="F35" s="30">
        <f t="shared" si="0"/>
        <v>25.800000000000004</v>
      </c>
    </row>
    <row r="36" spans="3:6" ht="12.75">
      <c r="C36" s="8" t="s">
        <v>10</v>
      </c>
      <c r="D36" s="29">
        <v>78.24</v>
      </c>
      <c r="E36" s="29">
        <v>53.06</v>
      </c>
      <c r="F36" s="30">
        <f t="shared" si="0"/>
        <v>25.179999999999993</v>
      </c>
    </row>
    <row r="37" spans="3:6" ht="12.75">
      <c r="C37" s="8" t="s">
        <v>14</v>
      </c>
      <c r="D37" s="29">
        <v>77.5</v>
      </c>
      <c r="E37" s="29">
        <v>62.55</v>
      </c>
      <c r="F37" s="30">
        <f t="shared" si="0"/>
        <v>14.950000000000003</v>
      </c>
    </row>
    <row r="38" spans="3:6" ht="12.75">
      <c r="C38" s="8" t="s">
        <v>4</v>
      </c>
      <c r="D38" s="29">
        <v>73.41</v>
      </c>
      <c r="E38" s="29">
        <v>48.61</v>
      </c>
      <c r="F38" s="30">
        <f t="shared" si="0"/>
        <v>24.799999999999997</v>
      </c>
    </row>
    <row r="39" spans="3:6" ht="12.65" customHeight="1">
      <c r="C39" s="8" t="s">
        <v>8</v>
      </c>
      <c r="D39" s="29">
        <v>69.93</v>
      </c>
      <c r="E39" s="29">
        <v>44.39</v>
      </c>
      <c r="F39" s="30">
        <f t="shared" si="0"/>
        <v>25.540000000000006</v>
      </c>
    </row>
    <row r="40" spans="4:6" ht="12">
      <c r="D40" s="31"/>
      <c r="E40" s="31"/>
      <c r="F40" s="30"/>
    </row>
    <row r="41" spans="3:6" ht="12">
      <c r="C41" s="8" t="s">
        <v>76</v>
      </c>
      <c r="D41" s="32">
        <v>98</v>
      </c>
      <c r="E41" s="32">
        <v>93</v>
      </c>
      <c r="F41" s="30">
        <f t="shared" si="0"/>
        <v>5</v>
      </c>
    </row>
    <row r="42" spans="3:6" ht="12">
      <c r="C42" s="8" t="s">
        <v>26</v>
      </c>
      <c r="D42" s="29">
        <v>96.87</v>
      </c>
      <c r="E42" s="29">
        <v>89.96</v>
      </c>
      <c r="F42" s="30">
        <f t="shared" si="0"/>
        <v>6.910000000000011</v>
      </c>
    </row>
    <row r="43" spans="3:6" ht="12">
      <c r="C43" s="8" t="s">
        <v>30</v>
      </c>
      <c r="D43" s="29">
        <v>93.26</v>
      </c>
      <c r="E43" s="29">
        <v>69.11</v>
      </c>
      <c r="F43" s="30">
        <f t="shared" si="0"/>
        <v>24.150000000000006</v>
      </c>
    </row>
    <row r="44" spans="4:6" ht="12">
      <c r="D44" s="31"/>
      <c r="E44" s="31"/>
      <c r="F44" s="30"/>
    </row>
    <row r="45" spans="3:6" ht="12">
      <c r="C45" s="8" t="s">
        <v>31</v>
      </c>
      <c r="D45" s="29">
        <v>95.74</v>
      </c>
      <c r="E45" s="29">
        <v>77.55</v>
      </c>
      <c r="F45" s="30">
        <f t="shared" si="0"/>
        <v>18.189999999999998</v>
      </c>
    </row>
    <row r="46" spans="3:6" ht="12">
      <c r="C46" s="8" t="s">
        <v>46</v>
      </c>
      <c r="D46" s="32">
        <v>90</v>
      </c>
      <c r="E46" s="32">
        <v>64</v>
      </c>
      <c r="F46" s="30">
        <f t="shared" si="0"/>
        <v>26</v>
      </c>
    </row>
    <row r="47" spans="3:6" ht="12">
      <c r="C47" s="8" t="s">
        <v>32</v>
      </c>
      <c r="D47" s="29">
        <v>96.06</v>
      </c>
      <c r="E47" s="29">
        <v>70.24</v>
      </c>
      <c r="F47" s="30">
        <f t="shared" si="0"/>
        <v>25.820000000000007</v>
      </c>
    </row>
    <row r="48" spans="3:6" ht="12">
      <c r="C48" s="8" t="s">
        <v>77</v>
      </c>
      <c r="D48" s="33">
        <v>89</v>
      </c>
      <c r="E48" s="33">
        <v>74</v>
      </c>
      <c r="F48" s="30">
        <f t="shared" si="0"/>
        <v>15</v>
      </c>
    </row>
    <row r="49" spans="3:6" ht="12">
      <c r="C49" s="8" t="s">
        <v>33</v>
      </c>
      <c r="D49" s="29">
        <v>91.92</v>
      </c>
      <c r="E49" s="29">
        <v>74.59</v>
      </c>
      <c r="F49" s="30">
        <f t="shared" si="0"/>
        <v>17.33</v>
      </c>
    </row>
    <row r="51" ht="12">
      <c r="C51" s="17" t="s">
        <v>101</v>
      </c>
    </row>
    <row r="52" ht="14.5" customHeight="1">
      <c r="C52" s="6" t="s">
        <v>78</v>
      </c>
    </row>
    <row r="53" ht="12">
      <c r="C53" s="6" t="s">
        <v>79</v>
      </c>
    </row>
    <row r="54" ht="15" customHeight="1">
      <c r="C54" s="35" t="s">
        <v>95</v>
      </c>
    </row>
    <row r="56" ht="13">
      <c r="C56" s="23" t="s">
        <v>27</v>
      </c>
    </row>
    <row r="57" ht="12">
      <c r="C57" s="36" t="s">
        <v>81</v>
      </c>
    </row>
  </sheetData>
  <hyperlinks>
    <hyperlink ref="C57" r:id="rId1" display="https://ec.europa.eu/eurostat/databrowser/bookmark/4fe2f317-b63f-4a0a-a638-c07d603da8b4?lang=en"/>
  </hyperlinks>
  <printOptions/>
  <pageMargins left="0.7" right="0.7" top="0.75" bottom="0.75" header="0.3" footer="0.3"/>
  <pageSetup horizontalDpi="90" verticalDpi="90" orientation="portrait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8"/>
  <sheetViews>
    <sheetView showGridLines="0" workbookViewId="0" topLeftCell="E20">
      <selection activeCell="C63" sqref="C63"/>
    </sheetView>
  </sheetViews>
  <sheetFormatPr defaultColWidth="8.8515625" defaultRowHeight="12"/>
  <cols>
    <col min="1" max="2" width="8.8515625" style="2" customWidth="1"/>
    <col min="3" max="3" width="18.00390625" style="2" customWidth="1"/>
    <col min="4" max="4" width="14.140625" style="2" customWidth="1"/>
    <col min="5" max="5" width="15.421875" style="2" customWidth="1"/>
    <col min="6" max="7" width="8.8515625" style="4" customWidth="1"/>
    <col min="8" max="16384" width="8.8515625" style="2" customWidth="1"/>
  </cols>
  <sheetData>
    <row r="1" spans="1:10" ht="12.75">
      <c r="A1" s="17"/>
      <c r="B1" s="37"/>
      <c r="C1" s="37"/>
      <c r="D1" s="20"/>
      <c r="E1" s="20"/>
      <c r="F1" s="20"/>
      <c r="G1" s="20"/>
      <c r="H1" s="20"/>
      <c r="I1" s="20"/>
      <c r="J1" s="20"/>
    </row>
    <row r="2" spans="1:10" ht="12.75">
      <c r="A2" s="17"/>
      <c r="B2" s="20"/>
      <c r="C2" s="17"/>
      <c r="D2" s="20"/>
      <c r="E2" s="20"/>
      <c r="F2" s="20"/>
      <c r="G2" s="20"/>
      <c r="H2" s="20"/>
      <c r="I2" s="20"/>
      <c r="J2" s="20"/>
    </row>
    <row r="3" spans="1:10" ht="12.75">
      <c r="A3" s="17"/>
      <c r="B3" s="17"/>
      <c r="C3" s="3" t="s">
        <v>44</v>
      </c>
      <c r="D3" s="17"/>
      <c r="E3" s="17"/>
      <c r="F3" s="17"/>
      <c r="G3" s="17"/>
      <c r="H3" s="17"/>
      <c r="I3" s="17"/>
      <c r="J3" s="17"/>
    </row>
    <row r="4" spans="1:10" ht="12.75">
      <c r="A4" s="17"/>
      <c r="B4" s="17"/>
      <c r="C4" s="3"/>
      <c r="D4" s="17"/>
      <c r="E4" s="17"/>
      <c r="F4" s="17"/>
      <c r="G4" s="17"/>
      <c r="H4" s="17"/>
      <c r="I4" s="17"/>
      <c r="J4" s="17"/>
    </row>
    <row r="5" spans="1:10" ht="12.75">
      <c r="A5" s="17"/>
      <c r="B5" s="17"/>
      <c r="C5" s="3"/>
      <c r="D5" s="17"/>
      <c r="E5" s="17"/>
      <c r="F5" s="17"/>
      <c r="G5" s="17"/>
      <c r="H5" s="17"/>
      <c r="I5" s="17"/>
      <c r="J5" s="17"/>
    </row>
    <row r="6" spans="1:10" ht="12.75">
      <c r="A6" s="17"/>
      <c r="B6" s="20"/>
      <c r="C6" s="5" t="s">
        <v>70</v>
      </c>
      <c r="D6" s="20"/>
      <c r="E6" s="20"/>
      <c r="F6" s="20"/>
      <c r="G6" s="20"/>
      <c r="H6" s="20"/>
      <c r="I6" s="20"/>
      <c r="J6" s="20"/>
    </row>
    <row r="7" spans="1:10" ht="12.75">
      <c r="A7" s="17"/>
      <c r="B7" s="20"/>
      <c r="C7" s="6"/>
      <c r="D7" s="20"/>
      <c r="E7" s="20"/>
      <c r="F7" s="20"/>
      <c r="G7" s="20"/>
      <c r="H7" s="20"/>
      <c r="I7" s="20"/>
      <c r="J7" s="28"/>
    </row>
    <row r="8" spans="1:10" ht="12.75">
      <c r="A8" s="17"/>
      <c r="B8" s="20"/>
      <c r="C8" s="7" t="s">
        <v>0</v>
      </c>
      <c r="D8" s="20"/>
      <c r="E8" s="20"/>
      <c r="F8" s="20"/>
      <c r="G8" s="20"/>
      <c r="H8" s="20"/>
      <c r="I8" s="20"/>
      <c r="J8" s="28"/>
    </row>
    <row r="9" spans="1:10" ht="12.75">
      <c r="A9" s="17"/>
      <c r="B9" s="20"/>
      <c r="C9" s="20"/>
      <c r="D9" s="20"/>
      <c r="E9" s="20"/>
      <c r="F9" s="20"/>
      <c r="G9" s="20"/>
      <c r="H9" s="20"/>
      <c r="I9" s="20"/>
      <c r="J9" s="28"/>
    </row>
    <row r="10" spans="1:10" ht="38.25">
      <c r="A10" s="17"/>
      <c r="B10" s="20"/>
      <c r="C10" s="20"/>
      <c r="D10" s="38" t="s">
        <v>28</v>
      </c>
      <c r="E10" s="39" t="s">
        <v>82</v>
      </c>
      <c r="F10" s="26" t="s">
        <v>66</v>
      </c>
      <c r="G10" s="40"/>
      <c r="H10" s="22"/>
      <c r="I10" s="17"/>
      <c r="J10" s="17"/>
    </row>
    <row r="11" spans="3:6" ht="12.75">
      <c r="C11" s="8" t="s">
        <v>37</v>
      </c>
      <c r="D11" s="16">
        <v>23.91</v>
      </c>
      <c r="E11" s="16">
        <v>18.31</v>
      </c>
      <c r="F11" s="13">
        <f>D11-E11</f>
        <v>5.600000000000001</v>
      </c>
    </row>
    <row r="12" spans="3:6" ht="12.75">
      <c r="C12" s="8"/>
      <c r="D12" s="8"/>
      <c r="E12" s="8"/>
      <c r="F12" s="13"/>
    </row>
    <row r="13" spans="3:6" ht="12.75">
      <c r="C13" s="8" t="s">
        <v>16</v>
      </c>
      <c r="D13" s="16">
        <v>42.81</v>
      </c>
      <c r="E13" s="16">
        <v>34.46</v>
      </c>
      <c r="F13" s="13">
        <f aca="true" t="shared" si="0" ref="F13:F39">D13-E13</f>
        <v>8.350000000000001</v>
      </c>
    </row>
    <row r="14" spans="3:6" ht="12.75">
      <c r="C14" s="8" t="s">
        <v>5</v>
      </c>
      <c r="D14" s="16">
        <v>38.9</v>
      </c>
      <c r="E14" s="16">
        <v>30.44</v>
      </c>
      <c r="F14" s="13">
        <f t="shared" si="0"/>
        <v>8.459999999999997</v>
      </c>
    </row>
    <row r="15" spans="3:6" ht="12.75">
      <c r="C15" s="8" t="s">
        <v>15</v>
      </c>
      <c r="D15" s="16">
        <v>35.94</v>
      </c>
      <c r="E15" s="16">
        <v>29.95</v>
      </c>
      <c r="F15" s="13">
        <f t="shared" si="0"/>
        <v>5.989999999999998</v>
      </c>
    </row>
    <row r="16" spans="3:6" ht="12.75">
      <c r="C16" s="8" t="s">
        <v>9</v>
      </c>
      <c r="D16" s="16">
        <v>35.47</v>
      </c>
      <c r="E16" s="16">
        <v>20.32</v>
      </c>
      <c r="F16" s="13">
        <f t="shared" si="0"/>
        <v>15.149999999999999</v>
      </c>
    </row>
    <row r="17" spans="3:6" ht="12.75">
      <c r="C17" s="8" t="s">
        <v>22</v>
      </c>
      <c r="D17" s="16">
        <v>34.81</v>
      </c>
      <c r="E17" s="16">
        <v>21.41</v>
      </c>
      <c r="F17" s="13">
        <f t="shared" si="0"/>
        <v>13.400000000000002</v>
      </c>
    </row>
    <row r="18" spans="3:6" ht="12.75">
      <c r="C18" s="8" t="s">
        <v>10</v>
      </c>
      <c r="D18" s="16">
        <v>33.15</v>
      </c>
      <c r="E18" s="16">
        <v>24.85</v>
      </c>
      <c r="F18" s="13">
        <f t="shared" si="0"/>
        <v>8.299999999999997</v>
      </c>
    </row>
    <row r="19" spans="3:6" ht="12.75">
      <c r="C19" s="8" t="s">
        <v>17</v>
      </c>
      <c r="D19" s="16">
        <v>31.21</v>
      </c>
      <c r="E19" s="16">
        <v>28.76</v>
      </c>
      <c r="F19" s="13">
        <f t="shared" si="0"/>
        <v>2.4499999999999993</v>
      </c>
    </row>
    <row r="20" spans="3:6" ht="12.75">
      <c r="C20" s="8" t="s">
        <v>6</v>
      </c>
      <c r="D20" s="16">
        <v>31.09</v>
      </c>
      <c r="E20" s="16">
        <v>19.89</v>
      </c>
      <c r="F20" s="13">
        <f t="shared" si="0"/>
        <v>11.2</v>
      </c>
    </row>
    <row r="21" spans="3:6" ht="12.75">
      <c r="C21" s="8" t="s">
        <v>12</v>
      </c>
      <c r="D21" s="16">
        <v>29.55</v>
      </c>
      <c r="E21" s="16">
        <v>22.29</v>
      </c>
      <c r="F21" s="13">
        <f t="shared" si="0"/>
        <v>7.260000000000002</v>
      </c>
    </row>
    <row r="22" spans="3:6" ht="12.75">
      <c r="C22" s="8" t="s">
        <v>7</v>
      </c>
      <c r="D22" s="16">
        <v>28.56</v>
      </c>
      <c r="E22" s="16">
        <v>21.11</v>
      </c>
      <c r="F22" s="13">
        <f t="shared" si="0"/>
        <v>7.449999999999999</v>
      </c>
    </row>
    <row r="23" spans="3:6" ht="12.75">
      <c r="C23" s="8" t="s">
        <v>2</v>
      </c>
      <c r="D23" s="16">
        <v>27.01</v>
      </c>
      <c r="E23" s="16">
        <v>18.73</v>
      </c>
      <c r="F23" s="13">
        <f t="shared" si="0"/>
        <v>8.280000000000001</v>
      </c>
    </row>
    <row r="24" spans="3:6" ht="12.75">
      <c r="C24" s="8" t="s">
        <v>24</v>
      </c>
      <c r="D24" s="16">
        <v>26.58</v>
      </c>
      <c r="E24" s="16">
        <v>24.36</v>
      </c>
      <c r="F24" s="13">
        <f t="shared" si="0"/>
        <v>2.219999999999999</v>
      </c>
    </row>
    <row r="25" spans="3:6" ht="12.75">
      <c r="C25" s="8" t="s">
        <v>20</v>
      </c>
      <c r="D25" s="16">
        <v>25.61</v>
      </c>
      <c r="E25" s="16">
        <v>20.25</v>
      </c>
      <c r="F25" s="13">
        <f t="shared" si="0"/>
        <v>5.359999999999999</v>
      </c>
    </row>
    <row r="26" spans="3:6" ht="12.75">
      <c r="C26" s="8" t="s">
        <v>68</v>
      </c>
      <c r="D26" s="16">
        <v>25.53</v>
      </c>
      <c r="E26" s="16">
        <v>20.88</v>
      </c>
      <c r="F26" s="13">
        <f t="shared" si="0"/>
        <v>4.650000000000002</v>
      </c>
    </row>
    <row r="27" spans="3:6" ht="12.75">
      <c r="C27" s="8" t="s">
        <v>13</v>
      </c>
      <c r="D27" s="16">
        <v>24.06</v>
      </c>
      <c r="E27" s="16">
        <v>15.92</v>
      </c>
      <c r="F27" s="13">
        <f t="shared" si="0"/>
        <v>8.139999999999999</v>
      </c>
    </row>
    <row r="28" spans="3:6" ht="12.75">
      <c r="C28" s="8" t="s">
        <v>3</v>
      </c>
      <c r="D28" s="16">
        <v>22.99</v>
      </c>
      <c r="E28" s="16">
        <v>25.06</v>
      </c>
      <c r="F28" s="13">
        <f t="shared" si="0"/>
        <v>-2.0700000000000003</v>
      </c>
    </row>
    <row r="29" spans="3:6" ht="12.75">
      <c r="C29" s="8" t="s">
        <v>18</v>
      </c>
      <c r="D29" s="16">
        <v>21.72</v>
      </c>
      <c r="E29" s="16">
        <v>22.88</v>
      </c>
      <c r="F29" s="13">
        <f t="shared" si="0"/>
        <v>-1.1600000000000001</v>
      </c>
    </row>
    <row r="30" spans="3:6" ht="12.75">
      <c r="C30" s="8" t="s">
        <v>14</v>
      </c>
      <c r="D30" s="16">
        <v>21.52</v>
      </c>
      <c r="E30" s="16">
        <v>18.39</v>
      </c>
      <c r="F30" s="13">
        <f t="shared" si="0"/>
        <v>3.129999999999999</v>
      </c>
    </row>
    <row r="31" spans="3:6" ht="12.75">
      <c r="C31" s="8" t="s">
        <v>23</v>
      </c>
      <c r="D31" s="16">
        <v>20.59</v>
      </c>
      <c r="E31" s="16">
        <v>15.75</v>
      </c>
      <c r="F31" s="13">
        <f t="shared" si="0"/>
        <v>4.84</v>
      </c>
    </row>
    <row r="32" spans="3:6" ht="12.75">
      <c r="C32" s="8" t="s">
        <v>8</v>
      </c>
      <c r="D32" s="16">
        <v>20.06</v>
      </c>
      <c r="E32" s="16">
        <v>15.54</v>
      </c>
      <c r="F32" s="13">
        <f t="shared" si="0"/>
        <v>4.52</v>
      </c>
    </row>
    <row r="33" spans="3:6" ht="12.75">
      <c r="C33" s="8" t="s">
        <v>21</v>
      </c>
      <c r="D33" s="16">
        <v>19.54</v>
      </c>
      <c r="E33" s="16">
        <v>12.37</v>
      </c>
      <c r="F33" s="13">
        <f t="shared" si="0"/>
        <v>7.17</v>
      </c>
    </row>
    <row r="34" spans="3:6" ht="12.75">
      <c r="C34" s="8" t="s">
        <v>4</v>
      </c>
      <c r="D34" s="16">
        <v>19.38</v>
      </c>
      <c r="E34" s="16">
        <v>13.63</v>
      </c>
      <c r="F34" s="13">
        <f t="shared" si="0"/>
        <v>5.749999999999998</v>
      </c>
    </row>
    <row r="35" spans="3:6" ht="12.75">
      <c r="C35" s="8" t="s">
        <v>19</v>
      </c>
      <c r="D35" s="16">
        <v>18.3</v>
      </c>
      <c r="E35" s="16">
        <v>13.43</v>
      </c>
      <c r="F35" s="13">
        <f t="shared" si="0"/>
        <v>4.870000000000001</v>
      </c>
    </row>
    <row r="36" spans="3:6" ht="12.75">
      <c r="C36" s="8" t="s">
        <v>25</v>
      </c>
      <c r="D36" s="16">
        <v>17.42</v>
      </c>
      <c r="E36" s="16">
        <v>15.51</v>
      </c>
      <c r="F36" s="13">
        <f t="shared" si="0"/>
        <v>1.910000000000002</v>
      </c>
    </row>
    <row r="37" spans="3:6" ht="12.75">
      <c r="C37" s="8" t="s">
        <v>29</v>
      </c>
      <c r="D37" s="16">
        <v>14.78</v>
      </c>
      <c r="E37" s="16">
        <v>11.87</v>
      </c>
      <c r="F37" s="13">
        <f t="shared" si="0"/>
        <v>2.91</v>
      </c>
    </row>
    <row r="38" spans="3:6" ht="12.75">
      <c r="C38" s="8" t="s">
        <v>1</v>
      </c>
      <c r="D38" s="16">
        <v>14.08</v>
      </c>
      <c r="E38" s="16">
        <v>13.62</v>
      </c>
      <c r="F38" s="13">
        <f t="shared" si="0"/>
        <v>0.46000000000000085</v>
      </c>
    </row>
    <row r="39" spans="3:6" ht="12.75">
      <c r="C39" s="8" t="s">
        <v>11</v>
      </c>
      <c r="D39" s="16">
        <v>10.54</v>
      </c>
      <c r="E39" s="16">
        <v>9.94</v>
      </c>
      <c r="F39" s="13">
        <f t="shared" si="0"/>
        <v>0.5999999999999996</v>
      </c>
    </row>
    <row r="40" ht="12.75">
      <c r="F40" s="13"/>
    </row>
    <row r="41" spans="3:6" ht="12.75">
      <c r="C41" s="8" t="s">
        <v>76</v>
      </c>
      <c r="D41" s="16">
        <v>43</v>
      </c>
      <c r="E41" s="16">
        <v>37</v>
      </c>
      <c r="F41" s="13">
        <f aca="true" t="shared" si="1" ref="F41:F49">D41-E41</f>
        <v>6</v>
      </c>
    </row>
    <row r="42" spans="3:6" ht="12.75">
      <c r="C42" s="8" t="s">
        <v>93</v>
      </c>
      <c r="D42" s="16">
        <v>26.71</v>
      </c>
      <c r="E42" s="16">
        <v>24.68</v>
      </c>
      <c r="F42" s="13">
        <f t="shared" si="1"/>
        <v>2.030000000000001</v>
      </c>
    </row>
    <row r="43" spans="3:6" ht="12.75">
      <c r="C43" s="8" t="s">
        <v>26</v>
      </c>
      <c r="D43" s="16">
        <v>19.45</v>
      </c>
      <c r="E43" s="16">
        <v>21.38</v>
      </c>
      <c r="F43" s="13">
        <f t="shared" si="1"/>
        <v>-1.9299999999999997</v>
      </c>
    </row>
    <row r="44" spans="4:6" ht="12.75">
      <c r="D44" s="16"/>
      <c r="E44" s="16"/>
      <c r="F44" s="13"/>
    </row>
    <row r="45" spans="3:6" ht="12.75">
      <c r="C45" s="8" t="s">
        <v>46</v>
      </c>
      <c r="D45" s="16">
        <v>46</v>
      </c>
      <c r="E45" s="16">
        <v>26</v>
      </c>
      <c r="F45" s="13">
        <f t="shared" si="1"/>
        <v>20</v>
      </c>
    </row>
    <row r="46" spans="3:6" ht="12.75">
      <c r="C46" s="8" t="s">
        <v>31</v>
      </c>
      <c r="D46" s="16">
        <v>21.75</v>
      </c>
      <c r="E46" s="16">
        <v>19.07</v>
      </c>
      <c r="F46" s="13">
        <f t="shared" si="1"/>
        <v>2.6799999999999997</v>
      </c>
    </row>
    <row r="47" spans="3:6" ht="12.75">
      <c r="C47" s="8" t="s">
        <v>77</v>
      </c>
      <c r="D47" s="16">
        <v>27</v>
      </c>
      <c r="E47" s="16">
        <v>22</v>
      </c>
      <c r="F47" s="13">
        <f t="shared" si="1"/>
        <v>5</v>
      </c>
    </row>
    <row r="48" spans="3:6" ht="12.75">
      <c r="C48" s="8" t="s">
        <v>33</v>
      </c>
      <c r="D48" s="16">
        <v>17.91</v>
      </c>
      <c r="E48" s="16">
        <v>14.07</v>
      </c>
      <c r="F48" s="13">
        <f t="shared" si="1"/>
        <v>3.84</v>
      </c>
    </row>
    <row r="49" spans="3:6" ht="12">
      <c r="C49" s="8" t="s">
        <v>32</v>
      </c>
      <c r="D49" s="16">
        <v>2.58</v>
      </c>
      <c r="E49" s="16">
        <v>3.14</v>
      </c>
      <c r="F49" s="13">
        <f t="shared" si="1"/>
        <v>-0.56</v>
      </c>
    </row>
    <row r="51" ht="12">
      <c r="C51" s="8" t="s">
        <v>67</v>
      </c>
    </row>
    <row r="52" ht="14.5" customHeight="1">
      <c r="C52" s="6" t="s">
        <v>78</v>
      </c>
    </row>
    <row r="53" ht="12">
      <c r="C53" s="6" t="s">
        <v>79</v>
      </c>
    </row>
    <row r="54" ht="12">
      <c r="C54" s="41"/>
    </row>
    <row r="55" ht="13">
      <c r="C55" s="42" t="s">
        <v>96</v>
      </c>
    </row>
    <row r="57" ht="13">
      <c r="C57" s="23" t="s">
        <v>27</v>
      </c>
    </row>
    <row r="58" ht="12">
      <c r="C58" s="36" t="s">
        <v>61</v>
      </c>
    </row>
  </sheetData>
  <hyperlinks>
    <hyperlink ref="C58" r:id="rId1" display="https://ec.europa.eu/eurostat/databrowser/bookmark/d1b26c63-6a7c-4b83-a56a-d62f3e8cf982?lang=en"/>
  </hyperlinks>
  <printOptions/>
  <pageMargins left="0.7" right="0.7" top="0.75" bottom="0.75" header="0.3" footer="0.3"/>
  <pageSetup horizontalDpi="90" verticalDpi="90" orientation="portrait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7"/>
  <sheetViews>
    <sheetView showGridLines="0" workbookViewId="0" topLeftCell="A10">
      <selection activeCell="C59" sqref="C59"/>
    </sheetView>
  </sheetViews>
  <sheetFormatPr defaultColWidth="8.8515625" defaultRowHeight="12"/>
  <cols>
    <col min="1" max="2" width="8.8515625" style="2" customWidth="1"/>
    <col min="3" max="3" width="16.00390625" style="2" customWidth="1"/>
    <col min="4" max="4" width="16.421875" style="2" customWidth="1"/>
    <col min="5" max="5" width="13.57421875" style="2" customWidth="1"/>
    <col min="6" max="6" width="8.8515625" style="4" customWidth="1"/>
    <col min="7" max="16384" width="8.8515625" style="2" customWidth="1"/>
  </cols>
  <sheetData>
    <row r="1" spans="1:9" ht="12.75">
      <c r="A1" s="17"/>
      <c r="B1" s="37"/>
      <c r="C1" s="37"/>
      <c r="D1" s="20"/>
      <c r="E1" s="20"/>
      <c r="F1" s="20"/>
      <c r="G1" s="20"/>
      <c r="H1" s="20"/>
      <c r="I1" s="20"/>
    </row>
    <row r="2" spans="1:9" ht="12.75">
      <c r="A2" s="17"/>
      <c r="B2" s="20"/>
      <c r="C2" s="17"/>
      <c r="D2" s="20"/>
      <c r="E2" s="20"/>
      <c r="F2" s="20"/>
      <c r="G2" s="20"/>
      <c r="H2" s="20"/>
      <c r="I2" s="20"/>
    </row>
    <row r="3" spans="1:9" ht="12.75">
      <c r="A3" s="17"/>
      <c r="B3" s="17"/>
      <c r="C3" s="3" t="s">
        <v>44</v>
      </c>
      <c r="D3" s="17"/>
      <c r="E3" s="17"/>
      <c r="F3" s="17"/>
      <c r="G3" s="17"/>
      <c r="H3" s="17"/>
      <c r="I3" s="17"/>
    </row>
    <row r="4" spans="1:9" ht="12.75">
      <c r="A4" s="17"/>
      <c r="B4" s="17"/>
      <c r="C4" s="3"/>
      <c r="D4" s="17"/>
      <c r="E4" s="17"/>
      <c r="F4" s="17"/>
      <c r="G4" s="17"/>
      <c r="H4" s="17"/>
      <c r="I4" s="17"/>
    </row>
    <row r="5" spans="1:9" ht="12.75">
      <c r="A5" s="17"/>
      <c r="B5" s="17"/>
      <c r="C5" s="3"/>
      <c r="D5" s="17"/>
      <c r="E5" s="17"/>
      <c r="F5" s="17"/>
      <c r="G5" s="17"/>
      <c r="H5" s="17"/>
      <c r="I5" s="17"/>
    </row>
    <row r="6" spans="1:9" ht="12.75">
      <c r="A6" s="17"/>
      <c r="B6" s="20"/>
      <c r="C6" s="5" t="s">
        <v>71</v>
      </c>
      <c r="D6" s="20"/>
      <c r="E6" s="20"/>
      <c r="F6" s="20"/>
      <c r="G6" s="20"/>
      <c r="H6" s="20"/>
      <c r="I6" s="20"/>
    </row>
    <row r="7" spans="1:9" ht="12.75">
      <c r="A7" s="17"/>
      <c r="B7" s="20"/>
      <c r="C7" s="6"/>
      <c r="D7" s="20"/>
      <c r="E7" s="20"/>
      <c r="F7" s="20"/>
      <c r="G7" s="20"/>
      <c r="H7" s="20"/>
      <c r="I7" s="20"/>
    </row>
    <row r="8" spans="1:9" ht="12.75">
      <c r="A8" s="17"/>
      <c r="B8" s="20"/>
      <c r="C8" s="7" t="s">
        <v>0</v>
      </c>
      <c r="D8" s="20"/>
      <c r="E8" s="20"/>
      <c r="F8" s="20"/>
      <c r="G8" s="20"/>
      <c r="H8" s="20"/>
      <c r="I8" s="20"/>
    </row>
    <row r="9" spans="1:9" ht="12.75">
      <c r="A9" s="17"/>
      <c r="B9" s="20"/>
      <c r="C9" s="20"/>
      <c r="D9" s="20"/>
      <c r="E9" s="20"/>
      <c r="F9" s="20"/>
      <c r="G9" s="20"/>
      <c r="H9" s="20"/>
      <c r="I9" s="20"/>
    </row>
    <row r="10" spans="1:9" ht="38.25">
      <c r="A10" s="17"/>
      <c r="B10" s="20"/>
      <c r="C10" s="20"/>
      <c r="D10" s="11" t="s">
        <v>28</v>
      </c>
      <c r="E10" s="10" t="s">
        <v>82</v>
      </c>
      <c r="F10" s="11" t="s">
        <v>42</v>
      </c>
      <c r="G10" s="40"/>
      <c r="H10" s="22"/>
      <c r="I10" s="17"/>
    </row>
    <row r="11" spans="3:6" ht="12.75">
      <c r="C11" s="8" t="s">
        <v>37</v>
      </c>
      <c r="D11" s="16">
        <v>23.29</v>
      </c>
      <c r="E11" s="16">
        <v>15.37</v>
      </c>
      <c r="F11" s="13">
        <f>D11-E11</f>
        <v>7.92</v>
      </c>
    </row>
    <row r="12" spans="3:6" ht="12.75">
      <c r="C12" s="8"/>
      <c r="D12" s="16"/>
      <c r="E12" s="16"/>
      <c r="F12" s="13"/>
    </row>
    <row r="13" spans="3:6" ht="12.75">
      <c r="C13" s="8" t="s">
        <v>24</v>
      </c>
      <c r="D13" s="16">
        <v>53.84</v>
      </c>
      <c r="E13" s="16">
        <v>29.73</v>
      </c>
      <c r="F13" s="13">
        <f aca="true" t="shared" si="0" ref="F13:F39">D13-E13</f>
        <v>24.110000000000003</v>
      </c>
    </row>
    <row r="14" spans="3:6" ht="12.75">
      <c r="C14" s="8" t="s">
        <v>16</v>
      </c>
      <c r="D14" s="16">
        <v>41.6</v>
      </c>
      <c r="E14" s="16">
        <v>23.58</v>
      </c>
      <c r="F14" s="13">
        <f t="shared" si="0"/>
        <v>18.020000000000003</v>
      </c>
    </row>
    <row r="15" spans="3:6" ht="12.75">
      <c r="C15" s="8" t="s">
        <v>5</v>
      </c>
      <c r="D15" s="16">
        <v>37.8</v>
      </c>
      <c r="E15" s="16">
        <v>26.79</v>
      </c>
      <c r="F15" s="13">
        <f t="shared" si="0"/>
        <v>11.009999999999998</v>
      </c>
    </row>
    <row r="16" spans="3:6" ht="12.75">
      <c r="C16" s="8" t="s">
        <v>17</v>
      </c>
      <c r="D16" s="16">
        <v>34.88</v>
      </c>
      <c r="E16" s="16">
        <v>29.37</v>
      </c>
      <c r="F16" s="13">
        <f t="shared" si="0"/>
        <v>5.510000000000002</v>
      </c>
    </row>
    <row r="17" spans="3:6" ht="12.75">
      <c r="C17" s="8" t="s">
        <v>7</v>
      </c>
      <c r="D17" s="16">
        <v>33.87</v>
      </c>
      <c r="E17" s="16">
        <v>26.81</v>
      </c>
      <c r="F17" s="13">
        <f t="shared" si="0"/>
        <v>7.059999999999999</v>
      </c>
    </row>
    <row r="18" spans="3:6" ht="12.75">
      <c r="C18" s="8" t="s">
        <v>29</v>
      </c>
      <c r="D18" s="16">
        <v>33.31</v>
      </c>
      <c r="E18" s="16">
        <v>18.8</v>
      </c>
      <c r="F18" s="13">
        <f t="shared" si="0"/>
        <v>14.510000000000002</v>
      </c>
    </row>
    <row r="19" spans="3:6" ht="12.75">
      <c r="C19" s="8" t="s">
        <v>22</v>
      </c>
      <c r="D19" s="16">
        <v>31.21</v>
      </c>
      <c r="E19" s="16">
        <v>20.37</v>
      </c>
      <c r="F19" s="13">
        <f t="shared" si="0"/>
        <v>10.84</v>
      </c>
    </row>
    <row r="20" spans="3:6" ht="12.75">
      <c r="C20" s="8" t="s">
        <v>68</v>
      </c>
      <c r="D20" s="16">
        <v>29.47</v>
      </c>
      <c r="E20" s="16">
        <v>27.06</v>
      </c>
      <c r="F20" s="13">
        <f t="shared" si="0"/>
        <v>2.41</v>
      </c>
    </row>
    <row r="21" spans="3:6" ht="12.75">
      <c r="C21" s="8" t="s">
        <v>1</v>
      </c>
      <c r="D21" s="16">
        <v>29.04</v>
      </c>
      <c r="E21" s="16">
        <v>20.42</v>
      </c>
      <c r="F21" s="13">
        <f t="shared" si="0"/>
        <v>8.619999999999997</v>
      </c>
    </row>
    <row r="22" spans="3:6" ht="12.75">
      <c r="C22" s="8" t="s">
        <v>8</v>
      </c>
      <c r="D22" s="16">
        <v>28.98</v>
      </c>
      <c r="E22" s="16">
        <v>13.78</v>
      </c>
      <c r="F22" s="13">
        <f t="shared" si="0"/>
        <v>15.200000000000001</v>
      </c>
    </row>
    <row r="23" spans="3:6" ht="12.75">
      <c r="C23" s="8" t="s">
        <v>10</v>
      </c>
      <c r="D23" s="16">
        <v>26.62</v>
      </c>
      <c r="E23" s="16">
        <v>17.33</v>
      </c>
      <c r="F23" s="13">
        <f t="shared" si="0"/>
        <v>9.290000000000003</v>
      </c>
    </row>
    <row r="24" spans="3:6" ht="12.75">
      <c r="C24" s="8" t="s">
        <v>25</v>
      </c>
      <c r="D24" s="16">
        <v>25.06</v>
      </c>
      <c r="E24" s="16">
        <v>22.05</v>
      </c>
      <c r="F24" s="13">
        <f t="shared" si="0"/>
        <v>3.009999999999998</v>
      </c>
    </row>
    <row r="25" spans="3:6" ht="12.75">
      <c r="C25" s="8" t="s">
        <v>6</v>
      </c>
      <c r="D25" s="16">
        <v>24.32</v>
      </c>
      <c r="E25" s="16">
        <v>11.97</v>
      </c>
      <c r="F25" s="13">
        <f t="shared" si="0"/>
        <v>12.35</v>
      </c>
    </row>
    <row r="26" spans="3:6" ht="12.75">
      <c r="C26" s="8" t="s">
        <v>11</v>
      </c>
      <c r="D26" s="16">
        <v>22.83</v>
      </c>
      <c r="E26" s="16">
        <v>12.09</v>
      </c>
      <c r="F26" s="13">
        <f t="shared" si="0"/>
        <v>10.739999999999998</v>
      </c>
    </row>
    <row r="27" spans="3:6" ht="12.75">
      <c r="C27" s="8" t="s">
        <v>13</v>
      </c>
      <c r="D27" s="16">
        <v>21.76</v>
      </c>
      <c r="E27" s="16">
        <v>14.82</v>
      </c>
      <c r="F27" s="13">
        <f t="shared" si="0"/>
        <v>6.940000000000001</v>
      </c>
    </row>
    <row r="28" spans="3:6" ht="12.75">
      <c r="C28" s="8" t="s">
        <v>2</v>
      </c>
      <c r="D28" s="16">
        <v>21.47</v>
      </c>
      <c r="E28" s="16">
        <v>7.71</v>
      </c>
      <c r="F28" s="13">
        <f t="shared" si="0"/>
        <v>13.759999999999998</v>
      </c>
    </row>
    <row r="29" spans="3:6" ht="12.75">
      <c r="C29" s="8" t="s">
        <v>18</v>
      </c>
      <c r="D29" s="16">
        <v>21.06</v>
      </c>
      <c r="E29" s="16">
        <v>16.56</v>
      </c>
      <c r="F29" s="13">
        <f t="shared" si="0"/>
        <v>4.5</v>
      </c>
    </row>
    <row r="30" spans="3:6" ht="12.75">
      <c r="C30" s="8" t="s">
        <v>20</v>
      </c>
      <c r="D30" s="16">
        <v>20.45</v>
      </c>
      <c r="E30" s="16">
        <v>15.29</v>
      </c>
      <c r="F30" s="13">
        <f t="shared" si="0"/>
        <v>5.16</v>
      </c>
    </row>
    <row r="31" spans="3:6" ht="12.75">
      <c r="C31" s="8" t="s">
        <v>12</v>
      </c>
      <c r="D31" s="16">
        <v>19.32</v>
      </c>
      <c r="E31" s="16">
        <v>12.84</v>
      </c>
      <c r="F31" s="13">
        <f t="shared" si="0"/>
        <v>6.48</v>
      </c>
    </row>
    <row r="32" spans="3:6" ht="12.75">
      <c r="C32" s="8" t="s">
        <v>23</v>
      </c>
      <c r="D32" s="16">
        <v>18.5</v>
      </c>
      <c r="E32" s="16">
        <v>14.76</v>
      </c>
      <c r="F32" s="13">
        <f t="shared" si="0"/>
        <v>3.74</v>
      </c>
    </row>
    <row r="33" spans="3:6" ht="12.75">
      <c r="C33" s="8" t="s">
        <v>3</v>
      </c>
      <c r="D33" s="16">
        <v>17.43</v>
      </c>
      <c r="E33" s="16">
        <v>15.35</v>
      </c>
      <c r="F33" s="13">
        <f t="shared" si="0"/>
        <v>2.08</v>
      </c>
    </row>
    <row r="34" spans="3:6" ht="12.75">
      <c r="C34" s="8" t="s">
        <v>14</v>
      </c>
      <c r="D34" s="16">
        <v>15.27</v>
      </c>
      <c r="E34" s="16">
        <v>18.29</v>
      </c>
      <c r="F34" s="13">
        <f t="shared" si="0"/>
        <v>-3.0199999999999996</v>
      </c>
    </row>
    <row r="35" spans="3:6" ht="12.75">
      <c r="C35" s="8" t="s">
        <v>15</v>
      </c>
      <c r="D35" s="16">
        <v>14.53</v>
      </c>
      <c r="E35" s="16">
        <v>11.59</v>
      </c>
      <c r="F35" s="13">
        <f t="shared" si="0"/>
        <v>2.9399999999999995</v>
      </c>
    </row>
    <row r="36" spans="3:6" ht="12.75">
      <c r="C36" s="8" t="s">
        <v>19</v>
      </c>
      <c r="D36" s="16">
        <v>13.08</v>
      </c>
      <c r="E36" s="16">
        <v>9.28</v>
      </c>
      <c r="F36" s="13">
        <f t="shared" si="0"/>
        <v>3.8000000000000007</v>
      </c>
    </row>
    <row r="37" spans="3:6" ht="12.75">
      <c r="C37" s="8" t="s">
        <v>4</v>
      </c>
      <c r="D37" s="16">
        <v>12.43</v>
      </c>
      <c r="E37" s="16">
        <v>8.87</v>
      </c>
      <c r="F37" s="13">
        <f t="shared" si="0"/>
        <v>3.5600000000000005</v>
      </c>
    </row>
    <row r="38" spans="3:6" ht="12">
      <c r="C38" s="8" t="s">
        <v>9</v>
      </c>
      <c r="D38" s="16">
        <v>10.32</v>
      </c>
      <c r="E38" s="16">
        <v>7.2</v>
      </c>
      <c r="F38" s="13">
        <f t="shared" si="0"/>
        <v>3.12</v>
      </c>
    </row>
    <row r="39" spans="3:6" ht="12">
      <c r="C39" s="8" t="s">
        <v>21</v>
      </c>
      <c r="D39" s="16">
        <v>8.2</v>
      </c>
      <c r="E39" s="16">
        <v>3.25</v>
      </c>
      <c r="F39" s="13">
        <f t="shared" si="0"/>
        <v>4.949999999999999</v>
      </c>
    </row>
    <row r="40" spans="3:6" ht="12">
      <c r="C40" s="8"/>
      <c r="D40" s="16"/>
      <c r="E40" s="16"/>
      <c r="F40" s="13"/>
    </row>
    <row r="41" spans="3:6" ht="12">
      <c r="C41" s="8" t="s">
        <v>76</v>
      </c>
      <c r="D41" s="12">
        <v>52</v>
      </c>
      <c r="E41" s="12">
        <v>38</v>
      </c>
      <c r="F41" s="13">
        <f>D41-E41</f>
        <v>14</v>
      </c>
    </row>
    <row r="42" spans="3:6" ht="12">
      <c r="C42" s="8" t="s">
        <v>45</v>
      </c>
      <c r="D42" s="16">
        <v>27.26</v>
      </c>
      <c r="E42" s="16">
        <v>23.07</v>
      </c>
      <c r="F42" s="13">
        <f>D42-E42</f>
        <v>4.190000000000001</v>
      </c>
    </row>
    <row r="43" spans="3:6" ht="12">
      <c r="C43" s="8" t="s">
        <v>26</v>
      </c>
      <c r="D43" s="16">
        <v>26.52</v>
      </c>
      <c r="E43" s="16">
        <v>27.78</v>
      </c>
      <c r="F43" s="13">
        <f>D43-E43</f>
        <v>-1.2600000000000016</v>
      </c>
    </row>
    <row r="44" spans="4:6" ht="12">
      <c r="D44" s="30"/>
      <c r="E44" s="30"/>
      <c r="F44" s="13"/>
    </row>
    <row r="45" spans="3:6" ht="12">
      <c r="C45" s="8" t="s">
        <v>77</v>
      </c>
      <c r="D45" s="12">
        <v>33</v>
      </c>
      <c r="E45" s="12">
        <v>13</v>
      </c>
      <c r="F45" s="13">
        <f>D45-E45</f>
        <v>20</v>
      </c>
    </row>
    <row r="46" spans="3:6" ht="12">
      <c r="C46" s="8" t="s">
        <v>32</v>
      </c>
      <c r="D46" s="16">
        <v>20.47</v>
      </c>
      <c r="E46" s="16">
        <v>9.17</v>
      </c>
      <c r="F46" s="13">
        <f>D46-E46</f>
        <v>11.299999999999999</v>
      </c>
    </row>
    <row r="47" spans="3:6" ht="12">
      <c r="C47" s="8" t="s">
        <v>31</v>
      </c>
      <c r="D47" s="16">
        <v>19.81</v>
      </c>
      <c r="E47" s="16">
        <v>8.52</v>
      </c>
      <c r="F47" s="13">
        <f>D47-E47</f>
        <v>11.29</v>
      </c>
    </row>
    <row r="48" spans="3:6" ht="12">
      <c r="C48" s="8" t="s">
        <v>33</v>
      </c>
      <c r="D48" s="16">
        <v>13</v>
      </c>
      <c r="E48" s="16">
        <v>7.06</v>
      </c>
      <c r="F48" s="13">
        <f>D48-E48</f>
        <v>5.94</v>
      </c>
    </row>
    <row r="49" spans="3:6" ht="12">
      <c r="C49" s="8" t="s">
        <v>46</v>
      </c>
      <c r="D49" s="12">
        <v>17</v>
      </c>
      <c r="E49" s="12">
        <v>7</v>
      </c>
      <c r="F49" s="13">
        <f>D49-E49</f>
        <v>10</v>
      </c>
    </row>
    <row r="50" spans="3:5" ht="12">
      <c r="C50" s="8"/>
      <c r="D50" s="8"/>
      <c r="E50" s="8"/>
    </row>
    <row r="51" spans="1:3" ht="14.5" customHeight="1">
      <c r="A51" s="17"/>
      <c r="B51" s="20"/>
      <c r="C51" s="6" t="s">
        <v>78</v>
      </c>
    </row>
    <row r="52" spans="1:3" ht="12">
      <c r="A52" s="17"/>
      <c r="B52" s="20"/>
      <c r="C52" s="6" t="s">
        <v>79</v>
      </c>
    </row>
    <row r="53" spans="1:3" ht="13">
      <c r="A53" s="17"/>
      <c r="B53" s="20"/>
      <c r="C53" s="42" t="s">
        <v>95</v>
      </c>
    </row>
    <row r="54" spans="1:2" ht="12">
      <c r="A54" s="17"/>
      <c r="B54" s="20"/>
    </row>
    <row r="55" spans="1:2" ht="12">
      <c r="A55" s="17"/>
      <c r="B55" s="20"/>
    </row>
    <row r="56" spans="2:3" ht="13">
      <c r="B56" s="17"/>
      <c r="C56" s="23" t="s">
        <v>27</v>
      </c>
    </row>
    <row r="57" spans="2:3" ht="12">
      <c r="B57" s="17"/>
      <c r="C57" s="24" t="s">
        <v>84</v>
      </c>
    </row>
  </sheetData>
  <hyperlinks>
    <hyperlink ref="C57" r:id="rId1" display="https://ec.europa.eu/eurostat/databrowser/bookmark/13ab97cf-c12e-4c99-ab0a-653c0cbd9da9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2:G54"/>
  <sheetViews>
    <sheetView showGridLines="0" workbookViewId="0" topLeftCell="A23">
      <selection activeCell="C54" sqref="C54"/>
    </sheetView>
  </sheetViews>
  <sheetFormatPr defaultColWidth="8.8515625" defaultRowHeight="12"/>
  <cols>
    <col min="1" max="2" width="8.8515625" style="2" customWidth="1"/>
    <col min="3" max="3" width="21.00390625" style="2" customWidth="1"/>
    <col min="4" max="4" width="12.00390625" style="2" bestFit="1" customWidth="1"/>
    <col min="5" max="5" width="11.7109375" style="2" bestFit="1" customWidth="1"/>
    <col min="6" max="16384" width="8.8515625" style="2" customWidth="1"/>
  </cols>
  <sheetData>
    <row r="1" ht="12.75"/>
    <row r="2" ht="12.75">
      <c r="C2" s="3" t="s">
        <v>44</v>
      </c>
    </row>
    <row r="3" ht="12.75">
      <c r="C3" s="3"/>
    </row>
    <row r="4" ht="12.75">
      <c r="C4" s="3"/>
    </row>
    <row r="5" ht="89.25">
      <c r="C5" s="43" t="s">
        <v>90</v>
      </c>
    </row>
    <row r="6" ht="12.75">
      <c r="C6" s="6"/>
    </row>
    <row r="7" ht="12.75">
      <c r="C7" s="7" t="s">
        <v>0</v>
      </c>
    </row>
    <row r="8" spans="4:6" ht="51">
      <c r="D8" s="44" t="s">
        <v>41</v>
      </c>
      <c r="E8" s="44" t="s">
        <v>82</v>
      </c>
      <c r="F8" s="2" t="s">
        <v>66</v>
      </c>
    </row>
    <row r="9" spans="3:7" ht="12.75">
      <c r="C9" s="2" t="s">
        <v>37</v>
      </c>
      <c r="D9" s="30">
        <v>35.79</v>
      </c>
      <c r="E9" s="30">
        <v>26.57</v>
      </c>
      <c r="F9" s="30">
        <f>D9-E9</f>
        <v>9.219999999999999</v>
      </c>
      <c r="G9" s="2" t="s">
        <v>39</v>
      </c>
    </row>
    <row r="10" spans="4:6" ht="12.75">
      <c r="D10" s="30"/>
      <c r="E10" s="30"/>
      <c r="F10" s="30"/>
    </row>
    <row r="11" spans="3:7" ht="12.75">
      <c r="C11" s="2" t="s">
        <v>24</v>
      </c>
      <c r="D11" s="30">
        <v>60.5</v>
      </c>
      <c r="E11" s="30">
        <v>39.21</v>
      </c>
      <c r="F11" s="30">
        <f aca="true" t="shared" si="0" ref="F11:F37">D11-E11</f>
        <v>21.29</v>
      </c>
      <c r="G11" s="2" t="s">
        <v>39</v>
      </c>
    </row>
    <row r="12" spans="3:7" ht="12.75">
      <c r="C12" s="2" t="s">
        <v>17</v>
      </c>
      <c r="D12" s="30">
        <v>59.98</v>
      </c>
      <c r="E12" s="30">
        <v>47.33</v>
      </c>
      <c r="F12" s="30">
        <f t="shared" si="0"/>
        <v>12.649999999999999</v>
      </c>
      <c r="G12" s="2" t="s">
        <v>39</v>
      </c>
    </row>
    <row r="13" spans="3:7" ht="12.75">
      <c r="C13" s="2" t="s">
        <v>9</v>
      </c>
      <c r="D13" s="30">
        <v>52.76</v>
      </c>
      <c r="E13" s="30">
        <v>32.7</v>
      </c>
      <c r="F13" s="30">
        <f t="shared" si="0"/>
        <v>20.059999999999995</v>
      </c>
      <c r="G13" s="2" t="s">
        <v>39</v>
      </c>
    </row>
    <row r="14" spans="3:7" ht="12.75">
      <c r="C14" s="2" t="s">
        <v>25</v>
      </c>
      <c r="D14" s="30">
        <v>52.72</v>
      </c>
      <c r="E14" s="30">
        <v>39.05</v>
      </c>
      <c r="F14" s="30">
        <f t="shared" si="0"/>
        <v>13.670000000000002</v>
      </c>
      <c r="G14" s="2" t="s">
        <v>39</v>
      </c>
    </row>
    <row r="15" spans="3:7" ht="12.75">
      <c r="C15" s="2" t="s">
        <v>14</v>
      </c>
      <c r="D15" s="30">
        <v>47.28</v>
      </c>
      <c r="E15" s="30">
        <v>40.55</v>
      </c>
      <c r="F15" s="30">
        <f t="shared" si="0"/>
        <v>6.730000000000004</v>
      </c>
      <c r="G15" s="2" t="s">
        <v>39</v>
      </c>
    </row>
    <row r="16" spans="3:7" ht="12.75">
      <c r="C16" s="2" t="s">
        <v>5</v>
      </c>
      <c r="D16" s="30">
        <v>46.02</v>
      </c>
      <c r="E16" s="30">
        <v>28.04</v>
      </c>
      <c r="F16" s="30">
        <f t="shared" si="0"/>
        <v>17.980000000000004</v>
      </c>
      <c r="G16" s="2" t="s">
        <v>39</v>
      </c>
    </row>
    <row r="17" spans="3:6" ht="12.75">
      <c r="C17" s="2" t="s">
        <v>23</v>
      </c>
      <c r="D17" s="30">
        <v>45.25</v>
      </c>
      <c r="E17" s="30">
        <v>34.14</v>
      </c>
      <c r="F17" s="30">
        <f t="shared" si="0"/>
        <v>11.11</v>
      </c>
    </row>
    <row r="18" spans="3:7" ht="12.75">
      <c r="C18" s="2" t="s">
        <v>7</v>
      </c>
      <c r="D18" s="30">
        <v>43.92</v>
      </c>
      <c r="E18" s="30">
        <v>31.88</v>
      </c>
      <c r="F18" s="30">
        <f t="shared" si="0"/>
        <v>12.040000000000003</v>
      </c>
      <c r="G18" s="2" t="s">
        <v>39</v>
      </c>
    </row>
    <row r="19" spans="3:7" ht="12.75">
      <c r="C19" s="2" t="s">
        <v>8</v>
      </c>
      <c r="D19" s="30">
        <v>41.97</v>
      </c>
      <c r="E19" s="30">
        <v>27.39</v>
      </c>
      <c r="F19" s="30">
        <f t="shared" si="0"/>
        <v>14.579999999999998</v>
      </c>
      <c r="G19" s="2" t="s">
        <v>39</v>
      </c>
    </row>
    <row r="20" spans="3:7" ht="12.75">
      <c r="C20" s="2" t="s">
        <v>3</v>
      </c>
      <c r="D20" s="30">
        <v>40.29</v>
      </c>
      <c r="E20" s="30">
        <v>29.15</v>
      </c>
      <c r="F20" s="30">
        <f t="shared" si="0"/>
        <v>11.14</v>
      </c>
      <c r="G20" s="2" t="s">
        <v>39</v>
      </c>
    </row>
    <row r="21" spans="3:7" ht="12.75">
      <c r="C21" s="2" t="s">
        <v>16</v>
      </c>
      <c r="D21" s="30">
        <v>38.52</v>
      </c>
      <c r="E21" s="30">
        <v>31.6</v>
      </c>
      <c r="F21" s="30">
        <f t="shared" si="0"/>
        <v>6.920000000000002</v>
      </c>
      <c r="G21" s="2" t="s">
        <v>39</v>
      </c>
    </row>
    <row r="22" spans="3:7" ht="12.75">
      <c r="C22" s="2" t="s">
        <v>1</v>
      </c>
      <c r="D22" s="30">
        <v>37.68</v>
      </c>
      <c r="E22" s="30">
        <v>32.32</v>
      </c>
      <c r="F22" s="30">
        <f t="shared" si="0"/>
        <v>5.359999999999999</v>
      </c>
      <c r="G22" s="2" t="s">
        <v>39</v>
      </c>
    </row>
    <row r="23" spans="3:7" ht="12.75">
      <c r="C23" s="2" t="s">
        <v>20</v>
      </c>
      <c r="D23" s="30">
        <v>37.02</v>
      </c>
      <c r="E23" s="30">
        <v>27.34</v>
      </c>
      <c r="F23" s="30">
        <f t="shared" si="0"/>
        <v>9.680000000000003</v>
      </c>
      <c r="G23" s="2" t="s">
        <v>39</v>
      </c>
    </row>
    <row r="24" spans="3:7" ht="12.75">
      <c r="C24" s="2" t="s">
        <v>18</v>
      </c>
      <c r="D24" s="30">
        <v>36.7</v>
      </c>
      <c r="E24" s="30">
        <v>29.65</v>
      </c>
      <c r="F24" s="30">
        <f t="shared" si="0"/>
        <v>7.050000000000004</v>
      </c>
      <c r="G24" s="2" t="s">
        <v>39</v>
      </c>
    </row>
    <row r="25" spans="3:7" ht="12.75">
      <c r="C25" s="2" t="s">
        <v>68</v>
      </c>
      <c r="D25" s="30">
        <v>35.92</v>
      </c>
      <c r="E25" s="30">
        <v>41.73</v>
      </c>
      <c r="F25" s="30">
        <f t="shared" si="0"/>
        <v>-5.809999999999995</v>
      </c>
      <c r="G25" s="2" t="s">
        <v>39</v>
      </c>
    </row>
    <row r="26" spans="3:7" ht="12.75">
      <c r="C26" s="2" t="s">
        <v>29</v>
      </c>
      <c r="D26" s="30">
        <v>35.69</v>
      </c>
      <c r="E26" s="30">
        <v>25.81</v>
      </c>
      <c r="F26" s="30">
        <f t="shared" si="0"/>
        <v>9.879999999999999</v>
      </c>
      <c r="G26" s="2" t="s">
        <v>39</v>
      </c>
    </row>
    <row r="27" spans="3:7" ht="12.75">
      <c r="C27" s="2" t="s">
        <v>15</v>
      </c>
      <c r="D27" s="30">
        <v>35.67</v>
      </c>
      <c r="E27" s="30">
        <v>28.72</v>
      </c>
      <c r="F27" s="30">
        <f t="shared" si="0"/>
        <v>6.950000000000003</v>
      </c>
      <c r="G27" s="2" t="s">
        <v>39</v>
      </c>
    </row>
    <row r="28" spans="3:7" ht="12.75">
      <c r="C28" s="2" t="s">
        <v>22</v>
      </c>
      <c r="D28" s="30">
        <v>34.39</v>
      </c>
      <c r="E28" s="30">
        <v>20.87</v>
      </c>
      <c r="F28" s="30">
        <f t="shared" si="0"/>
        <v>13.52</v>
      </c>
      <c r="G28" s="2" t="s">
        <v>39</v>
      </c>
    </row>
    <row r="29" spans="3:7" ht="12.75">
      <c r="C29" s="2" t="s">
        <v>10</v>
      </c>
      <c r="D29" s="30">
        <v>29.87</v>
      </c>
      <c r="E29" s="30">
        <v>24.1</v>
      </c>
      <c r="F29" s="30">
        <f t="shared" si="0"/>
        <v>5.77</v>
      </c>
      <c r="G29" s="2" t="s">
        <v>39</v>
      </c>
    </row>
    <row r="30" spans="3:7" ht="12.75">
      <c r="C30" s="2" t="s">
        <v>19</v>
      </c>
      <c r="D30" s="30">
        <v>29.28</v>
      </c>
      <c r="E30" s="30">
        <v>21.3</v>
      </c>
      <c r="F30" s="30">
        <f t="shared" si="0"/>
        <v>7.98</v>
      </c>
      <c r="G30" s="2" t="s">
        <v>39</v>
      </c>
    </row>
    <row r="31" spans="3:7" ht="12.75">
      <c r="C31" s="2" t="s">
        <v>4</v>
      </c>
      <c r="D31" s="30">
        <v>27.44</v>
      </c>
      <c r="E31" s="30">
        <v>21.45</v>
      </c>
      <c r="F31" s="30">
        <f t="shared" si="0"/>
        <v>5.990000000000002</v>
      </c>
      <c r="G31" s="2" t="s">
        <v>39</v>
      </c>
    </row>
    <row r="32" spans="3:7" ht="12.75">
      <c r="C32" s="2" t="s">
        <v>6</v>
      </c>
      <c r="D32" s="30">
        <v>27.04</v>
      </c>
      <c r="E32" s="30">
        <v>21.95</v>
      </c>
      <c r="F32" s="30">
        <f t="shared" si="0"/>
        <v>5.09</v>
      </c>
      <c r="G32" s="2" t="s">
        <v>39</v>
      </c>
    </row>
    <row r="33" spans="3:7" ht="12.75">
      <c r="C33" s="2" t="s">
        <v>12</v>
      </c>
      <c r="D33" s="30">
        <v>27.02</v>
      </c>
      <c r="E33" s="30">
        <v>17.19</v>
      </c>
      <c r="F33" s="30">
        <f t="shared" si="0"/>
        <v>9.829999999999998</v>
      </c>
      <c r="G33" s="2" t="s">
        <v>39</v>
      </c>
    </row>
    <row r="34" spans="3:7" ht="12.75">
      <c r="C34" s="2" t="s">
        <v>13</v>
      </c>
      <c r="D34" s="30">
        <v>20.6</v>
      </c>
      <c r="E34" s="30">
        <v>14.59</v>
      </c>
      <c r="F34" s="30">
        <f t="shared" si="0"/>
        <v>6.010000000000002</v>
      </c>
      <c r="G34" s="2" t="s">
        <v>39</v>
      </c>
    </row>
    <row r="35" spans="3:7" ht="12.75">
      <c r="C35" s="2" t="s">
        <v>21</v>
      </c>
      <c r="D35" s="30">
        <v>14.93</v>
      </c>
      <c r="E35" s="30">
        <v>11.24</v>
      </c>
      <c r="F35" s="30">
        <f t="shared" si="0"/>
        <v>3.6899999999999995</v>
      </c>
      <c r="G35" s="2" t="s">
        <v>39</v>
      </c>
    </row>
    <row r="36" spans="3:7" ht="12.75">
      <c r="C36" s="2" t="s">
        <v>2</v>
      </c>
      <c r="D36" s="30">
        <v>14.34</v>
      </c>
      <c r="E36" s="30">
        <v>14.65</v>
      </c>
      <c r="F36" s="30">
        <f t="shared" si="0"/>
        <v>-0.3100000000000005</v>
      </c>
      <c r="G36" s="2" t="s">
        <v>39</v>
      </c>
    </row>
    <row r="37" spans="3:7" ht="12.75">
      <c r="C37" s="2" t="s">
        <v>11</v>
      </c>
      <c r="D37" s="30">
        <v>10.86</v>
      </c>
      <c r="E37" s="30">
        <v>9.91</v>
      </c>
      <c r="F37" s="30">
        <f t="shared" si="0"/>
        <v>0.9499999999999993</v>
      </c>
      <c r="G37" s="2" t="s">
        <v>39</v>
      </c>
    </row>
    <row r="38" spans="4:6" ht="12.75">
      <c r="D38" s="30"/>
      <c r="E38" s="30"/>
      <c r="F38" s="30"/>
    </row>
    <row r="39" spans="3:7" ht="12.75">
      <c r="C39" s="2" t="s">
        <v>26</v>
      </c>
      <c r="D39" s="30">
        <v>54.82</v>
      </c>
      <c r="E39" s="30">
        <v>42.17</v>
      </c>
      <c r="F39" s="30">
        <f>D39-E39</f>
        <v>12.649999999999999</v>
      </c>
      <c r="G39" s="2" t="s">
        <v>39</v>
      </c>
    </row>
    <row r="40" spans="3:7" ht="12.75">
      <c r="C40" s="2" t="s">
        <v>76</v>
      </c>
      <c r="D40" s="13">
        <v>48</v>
      </c>
      <c r="E40" s="13">
        <v>39</v>
      </c>
      <c r="F40" s="30">
        <f>D40-E40</f>
        <v>9</v>
      </c>
      <c r="G40" s="2" t="s">
        <v>39</v>
      </c>
    </row>
    <row r="41" spans="3:7" ht="12.75">
      <c r="C41" s="2" t="s">
        <v>30</v>
      </c>
      <c r="D41" s="30">
        <v>37.45</v>
      </c>
      <c r="E41" s="30">
        <v>27.73</v>
      </c>
      <c r="F41" s="30">
        <f>D41-E41</f>
        <v>9.720000000000002</v>
      </c>
      <c r="G41" s="2" t="s">
        <v>39</v>
      </c>
    </row>
    <row r="42" spans="4:6" ht="12.75">
      <c r="D42" s="30"/>
      <c r="E42" s="30"/>
      <c r="F42" s="30"/>
    </row>
    <row r="43" spans="3:7" ht="12.75">
      <c r="C43" s="2" t="s">
        <v>77</v>
      </c>
      <c r="D43" s="13">
        <v>32</v>
      </c>
      <c r="E43" s="13">
        <v>24</v>
      </c>
      <c r="F43" s="30">
        <f aca="true" t="shared" si="1" ref="F43:F48">D43-E43</f>
        <v>8</v>
      </c>
      <c r="G43" s="2" t="s">
        <v>39</v>
      </c>
    </row>
    <row r="44" spans="3:7" ht="12.75">
      <c r="C44" s="2" t="s">
        <v>31</v>
      </c>
      <c r="D44" s="30">
        <v>29.98</v>
      </c>
      <c r="E44" s="30">
        <v>22.02</v>
      </c>
      <c r="F44" s="30">
        <f t="shared" si="1"/>
        <v>7.960000000000001</v>
      </c>
      <c r="G44" s="2" t="s">
        <v>39</v>
      </c>
    </row>
    <row r="45" spans="3:7" ht="12.75">
      <c r="C45" s="2" t="s">
        <v>34</v>
      </c>
      <c r="D45" s="30">
        <v>18.91</v>
      </c>
      <c r="E45" s="30">
        <v>12.84</v>
      </c>
      <c r="F45" s="30">
        <f t="shared" si="1"/>
        <v>6.07</v>
      </c>
      <c r="G45" s="2" t="s">
        <v>39</v>
      </c>
    </row>
    <row r="46" spans="3:7" ht="12.75">
      <c r="C46" s="2" t="s">
        <v>33</v>
      </c>
      <c r="D46" s="30">
        <v>18.01</v>
      </c>
      <c r="E46" s="30">
        <v>14.44</v>
      </c>
      <c r="F46" s="30">
        <f t="shared" si="1"/>
        <v>3.570000000000002</v>
      </c>
      <c r="G46" s="2" t="s">
        <v>39</v>
      </c>
    </row>
    <row r="47" spans="3:7" ht="12">
      <c r="C47" s="2" t="s">
        <v>85</v>
      </c>
      <c r="D47" s="13">
        <v>13</v>
      </c>
      <c r="E47" s="13">
        <v>10</v>
      </c>
      <c r="F47" s="30">
        <f t="shared" si="1"/>
        <v>3</v>
      </c>
      <c r="G47" s="2" t="s">
        <v>39</v>
      </c>
    </row>
    <row r="48" spans="3:7" ht="12">
      <c r="C48" s="2" t="s">
        <v>32</v>
      </c>
      <c r="D48" s="30">
        <v>6.9</v>
      </c>
      <c r="E48" s="30">
        <v>6.39</v>
      </c>
      <c r="F48" s="30">
        <f t="shared" si="1"/>
        <v>0.5100000000000007</v>
      </c>
      <c r="G48" s="2" t="s">
        <v>39</v>
      </c>
    </row>
    <row r="50" ht="14.5" customHeight="1">
      <c r="C50" s="6" t="s">
        <v>78</v>
      </c>
    </row>
    <row r="51" ht="15" customHeight="1">
      <c r="C51" s="19" t="s">
        <v>97</v>
      </c>
    </row>
    <row r="53" ht="13">
      <c r="C53" s="45" t="s">
        <v>40</v>
      </c>
    </row>
    <row r="54" ht="12">
      <c r="C54" s="36" t="s">
        <v>72</v>
      </c>
    </row>
  </sheetData>
  <hyperlinks>
    <hyperlink ref="C54" r:id="rId1" display="https://ec.europa.eu/eurostat/databrowser/bookmark/cad66e71-4797-40f2-8bd1-9b1e2200f0e7?lang=en"/>
  </hyperlinks>
  <printOptions/>
  <pageMargins left="0.7" right="0.7" top="0.75" bottom="0.75" header="0.3" footer="0.3"/>
  <pageSetup horizontalDpi="90" verticalDpi="90" orientation="portrait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K21"/>
  <sheetViews>
    <sheetView tabSelected="1" workbookViewId="0" topLeftCell="J42">
      <selection activeCell="A10" sqref="A10"/>
    </sheetView>
  </sheetViews>
  <sheetFormatPr defaultColWidth="9.140625" defaultRowHeight="12"/>
  <cols>
    <col min="1" max="1" width="60.28125" style="2" customWidth="1"/>
    <col min="2" max="16384" width="9.140625" style="2" customWidth="1"/>
  </cols>
  <sheetData>
    <row r="1" ht="12.75"/>
    <row r="2" ht="12.75">
      <c r="A2" s="3" t="s">
        <v>44</v>
      </c>
    </row>
    <row r="3" ht="12.75">
      <c r="A3" s="3"/>
    </row>
    <row r="4" ht="12.75">
      <c r="A4" s="3" t="s">
        <v>91</v>
      </c>
    </row>
    <row r="5" ht="12.75">
      <c r="A5" s="8" t="s">
        <v>0</v>
      </c>
    </row>
    <row r="6" ht="12.75"/>
    <row r="7" spans="1:11" ht="12.75">
      <c r="A7" s="9" t="s">
        <v>65</v>
      </c>
      <c r="B7" s="46" t="s">
        <v>48</v>
      </c>
      <c r="C7" s="47" t="s">
        <v>49</v>
      </c>
      <c r="D7" s="48" t="s">
        <v>50</v>
      </c>
      <c r="E7" s="49" t="s">
        <v>51</v>
      </c>
      <c r="F7" s="46" t="s">
        <v>52</v>
      </c>
      <c r="G7" s="47" t="s">
        <v>53</v>
      </c>
      <c r="H7" s="48" t="s">
        <v>54</v>
      </c>
      <c r="I7" s="49" t="s">
        <v>55</v>
      </c>
      <c r="J7" s="46" t="s">
        <v>56</v>
      </c>
      <c r="K7" s="49" t="s">
        <v>73</v>
      </c>
    </row>
    <row r="8" spans="1:11" ht="12.75">
      <c r="A8" s="8" t="s">
        <v>57</v>
      </c>
      <c r="B8" s="50"/>
      <c r="C8" s="29">
        <v>8.1</v>
      </c>
      <c r="D8" s="29">
        <v>8.43</v>
      </c>
      <c r="E8" s="29">
        <v>9.75</v>
      </c>
      <c r="F8" s="50"/>
      <c r="G8" s="29">
        <v>12.9</v>
      </c>
      <c r="H8" s="29">
        <v>24.34</v>
      </c>
      <c r="I8" s="29">
        <v>35.4</v>
      </c>
      <c r="J8" s="29">
        <v>27.59</v>
      </c>
      <c r="K8" s="29">
        <v>23.29</v>
      </c>
    </row>
    <row r="9" spans="1:11" ht="12.75">
      <c r="A9" s="8" t="s">
        <v>102</v>
      </c>
      <c r="B9" s="29">
        <v>81.34</v>
      </c>
      <c r="C9" s="29">
        <v>82.77</v>
      </c>
      <c r="D9" s="29">
        <v>82.54</v>
      </c>
      <c r="E9" s="29">
        <v>83.85</v>
      </c>
      <c r="F9" s="29">
        <v>84.97</v>
      </c>
      <c r="G9" s="29">
        <v>84.23</v>
      </c>
      <c r="H9" s="29">
        <v>85.49</v>
      </c>
      <c r="I9" s="29">
        <v>82.9</v>
      </c>
      <c r="J9" s="29">
        <v>83.46</v>
      </c>
      <c r="K9" s="29">
        <v>83.01</v>
      </c>
    </row>
    <row r="10" spans="1:11" ht="12.75">
      <c r="A10" s="8" t="s">
        <v>58</v>
      </c>
      <c r="B10" s="29">
        <v>64.74</v>
      </c>
      <c r="C10" s="29">
        <v>64.67</v>
      </c>
      <c r="D10" s="29">
        <v>67.89</v>
      </c>
      <c r="E10" s="29">
        <v>70.1</v>
      </c>
      <c r="F10" s="50"/>
      <c r="G10" s="29">
        <v>69.96</v>
      </c>
      <c r="H10" s="29">
        <v>72.59</v>
      </c>
      <c r="I10" s="29">
        <v>69.02</v>
      </c>
      <c r="J10" s="29">
        <v>68.15</v>
      </c>
      <c r="K10" s="29">
        <v>65.6</v>
      </c>
    </row>
    <row r="11" spans="1:11" ht="12.75">
      <c r="A11" s="8" t="s">
        <v>59</v>
      </c>
      <c r="B11" s="29">
        <v>45.08</v>
      </c>
      <c r="C11" s="29">
        <v>46.34</v>
      </c>
      <c r="D11" s="29">
        <v>48.08</v>
      </c>
      <c r="E11" s="29">
        <v>51.84</v>
      </c>
      <c r="F11" s="29">
        <v>55.02</v>
      </c>
      <c r="G11" s="29">
        <v>58.59</v>
      </c>
      <c r="H11" s="29">
        <v>61.11</v>
      </c>
      <c r="I11" s="29">
        <v>61.47</v>
      </c>
      <c r="J11" s="29">
        <v>63.66</v>
      </c>
      <c r="K11" s="29">
        <v>67.36</v>
      </c>
    </row>
    <row r="12" spans="1:11" ht="12.75">
      <c r="A12" s="2" t="s">
        <v>60</v>
      </c>
      <c r="B12" s="29"/>
      <c r="C12" s="29">
        <v>18.84</v>
      </c>
      <c r="D12" s="29"/>
      <c r="E12" s="29">
        <v>19.68</v>
      </c>
      <c r="F12" s="29"/>
      <c r="G12" s="29">
        <v>20.98</v>
      </c>
      <c r="H12" s="29"/>
      <c r="I12" s="29">
        <v>23.52</v>
      </c>
      <c r="J12" s="29">
        <v>23.27</v>
      </c>
      <c r="K12" s="29">
        <v>23.91</v>
      </c>
    </row>
    <row r="13" ht="12.75"/>
    <row r="14" ht="12.75"/>
    <row r="15" ht="12.75">
      <c r="A15" s="6" t="s">
        <v>63</v>
      </c>
    </row>
    <row r="16" ht="12.75">
      <c r="A16" s="6" t="s">
        <v>64</v>
      </c>
    </row>
    <row r="17" ht="12.75">
      <c r="A17" s="42" t="s">
        <v>95</v>
      </c>
    </row>
    <row r="18" ht="12.75"/>
    <row r="19" ht="12.75"/>
    <row r="20" ht="12.75">
      <c r="A20" s="23" t="s">
        <v>27</v>
      </c>
    </row>
    <row r="21" ht="12.75">
      <c r="A21" s="24" t="s">
        <v>62</v>
      </c>
    </row>
  </sheetData>
  <hyperlinks>
    <hyperlink ref="A21" r:id="rId1" display="https://ec.europa.eu/eurostat/databrowser/bookmark/e4c1a296-0aab-4458-bc8d-356e5aaa8c53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CBEF9-5F57-4854-905B-B10C15158E51}">
  <dimension ref="A2:B48"/>
  <sheetViews>
    <sheetView workbookViewId="0" topLeftCell="A1">
      <selection activeCell="E39" sqref="E39"/>
    </sheetView>
  </sheetViews>
  <sheetFormatPr defaultColWidth="9.140625" defaultRowHeight="12"/>
  <cols>
    <col min="1" max="1" width="20.8515625" style="0" customWidth="1"/>
  </cols>
  <sheetData>
    <row r="2" ht="13">
      <c r="A2" s="5" t="s">
        <v>74</v>
      </c>
    </row>
    <row r="5" spans="1:2" ht="12">
      <c r="A5" s="66" t="s">
        <v>1</v>
      </c>
      <c r="B5" s="66">
        <v>68.26</v>
      </c>
    </row>
    <row r="6" spans="1:2" ht="12">
      <c r="A6" s="66" t="s">
        <v>2</v>
      </c>
      <c r="B6" s="67">
        <v>52.3</v>
      </c>
    </row>
    <row r="7" spans="1:2" ht="12">
      <c r="A7" s="66" t="s">
        <v>29</v>
      </c>
      <c r="B7" s="66">
        <v>90.21</v>
      </c>
    </row>
    <row r="8" spans="1:2" ht="12">
      <c r="A8" s="66" t="s">
        <v>3</v>
      </c>
      <c r="B8" s="68">
        <v>79.95</v>
      </c>
    </row>
    <row r="9" spans="1:2" ht="12">
      <c r="A9" s="66" t="s">
        <v>4</v>
      </c>
      <c r="B9" s="66">
        <v>59.27</v>
      </c>
    </row>
    <row r="10" spans="1:2" ht="12">
      <c r="A10" s="66" t="s">
        <v>5</v>
      </c>
      <c r="B10" s="68">
        <v>87.26</v>
      </c>
    </row>
    <row r="11" spans="1:2" ht="12">
      <c r="A11" s="66" t="s">
        <v>68</v>
      </c>
      <c r="B11" s="66">
        <v>83.66</v>
      </c>
    </row>
    <row r="12" spans="1:2" ht="12">
      <c r="A12" s="66" t="s">
        <v>6</v>
      </c>
      <c r="B12" s="68">
        <v>79.22</v>
      </c>
    </row>
    <row r="13" spans="1:2" ht="12">
      <c r="A13" s="66" t="s">
        <v>7</v>
      </c>
      <c r="B13" s="66">
        <v>84.42</v>
      </c>
    </row>
    <row r="14" spans="1:2" ht="12">
      <c r="A14" s="66" t="s">
        <v>8</v>
      </c>
      <c r="B14" s="68">
        <v>76.85</v>
      </c>
    </row>
    <row r="15" spans="1:2" ht="12">
      <c r="A15" s="66" t="s">
        <v>9</v>
      </c>
      <c r="B15" s="66">
        <v>86.63</v>
      </c>
    </row>
    <row r="16" spans="1:2" ht="12">
      <c r="A16" s="66" t="s">
        <v>10</v>
      </c>
      <c r="B16" s="68">
        <v>58.53</v>
      </c>
    </row>
    <row r="17" spans="1:2" ht="12">
      <c r="A17" s="66" t="s">
        <v>11</v>
      </c>
      <c r="B17" s="66">
        <v>70.77</v>
      </c>
    </row>
    <row r="18" spans="1:2" ht="12">
      <c r="A18" s="66" t="s">
        <v>12</v>
      </c>
      <c r="B18" s="68">
        <v>66.87</v>
      </c>
    </row>
    <row r="19" spans="1:2" ht="12">
      <c r="A19" s="66" t="s">
        <v>13</v>
      </c>
      <c r="B19" s="66">
        <v>80.38</v>
      </c>
    </row>
    <row r="20" spans="1:2" ht="12">
      <c r="A20" s="66" t="s">
        <v>14</v>
      </c>
      <c r="B20" s="68">
        <v>61.84</v>
      </c>
    </row>
    <row r="21" spans="1:2" ht="12">
      <c r="A21" s="66" t="s">
        <v>15</v>
      </c>
      <c r="B21" s="66">
        <v>75.97</v>
      </c>
    </row>
    <row r="22" spans="1:2" ht="12">
      <c r="A22" s="66" t="s">
        <v>16</v>
      </c>
      <c r="B22" s="68">
        <v>91.82</v>
      </c>
    </row>
    <row r="23" spans="1:2" ht="12">
      <c r="A23" s="66" t="s">
        <v>17</v>
      </c>
      <c r="B23" s="66">
        <v>89.74</v>
      </c>
    </row>
    <row r="24" spans="1:2" ht="12">
      <c r="A24" s="66" t="s">
        <v>18</v>
      </c>
      <c r="B24" s="68">
        <v>74.88</v>
      </c>
    </row>
    <row r="25" spans="1:2" ht="12">
      <c r="A25" s="66" t="s">
        <v>19</v>
      </c>
      <c r="B25" s="66">
        <v>66.25</v>
      </c>
    </row>
    <row r="26" spans="1:2" ht="12">
      <c r="A26" s="66" t="s">
        <v>20</v>
      </c>
      <c r="B26" s="68">
        <v>81.88</v>
      </c>
    </row>
    <row r="27" spans="1:2" ht="12">
      <c r="A27" s="66" t="s">
        <v>21</v>
      </c>
      <c r="B27" s="66">
        <v>45.95</v>
      </c>
    </row>
    <row r="28" spans="1:2" ht="12">
      <c r="A28" s="66" t="s">
        <v>22</v>
      </c>
      <c r="B28" s="68">
        <v>68.67</v>
      </c>
    </row>
    <row r="29" spans="1:2" ht="12">
      <c r="A29" s="66" t="s">
        <v>23</v>
      </c>
      <c r="B29" s="66">
        <v>68.63</v>
      </c>
    </row>
    <row r="30" spans="1:2" ht="12">
      <c r="A30" s="66" t="s">
        <v>24</v>
      </c>
      <c r="B30" s="68">
        <v>94.49</v>
      </c>
    </row>
    <row r="31" spans="1:2" ht="12">
      <c r="A31" s="66" t="s">
        <v>25</v>
      </c>
      <c r="B31" s="66">
        <v>72.33</v>
      </c>
    </row>
    <row r="32" spans="1:2" ht="12">
      <c r="A32" s="66"/>
      <c r="B32" s="66"/>
    </row>
    <row r="33" spans="1:2" ht="12">
      <c r="A33" s="66" t="s">
        <v>76</v>
      </c>
      <c r="B33" s="66">
        <v>89.59</v>
      </c>
    </row>
    <row r="34" spans="1:2" ht="12">
      <c r="A34" s="66" t="s">
        <v>26</v>
      </c>
      <c r="B34" s="66">
        <v>88.32</v>
      </c>
    </row>
    <row r="35" spans="1:2" ht="12">
      <c r="A35" s="66" t="s">
        <v>30</v>
      </c>
      <c r="B35" s="67">
        <v>87.8</v>
      </c>
    </row>
    <row r="36" spans="1:2" ht="12">
      <c r="A36" s="66"/>
      <c r="B36" s="67"/>
    </row>
    <row r="37" spans="1:2" ht="12">
      <c r="A37" s="66" t="s">
        <v>34</v>
      </c>
      <c r="B37" s="66">
        <v>69.65</v>
      </c>
    </row>
    <row r="38" spans="1:2" ht="12">
      <c r="A38" s="66" t="s">
        <v>31</v>
      </c>
      <c r="B38" s="68">
        <v>72.74</v>
      </c>
    </row>
    <row r="39" spans="1:2" ht="12">
      <c r="A39" s="66" t="s">
        <v>77</v>
      </c>
      <c r="B39" s="68">
        <v>58.22</v>
      </c>
    </row>
    <row r="40" spans="1:2" ht="12">
      <c r="A40" s="66" t="s">
        <v>85</v>
      </c>
      <c r="B40" s="68">
        <v>50.86</v>
      </c>
    </row>
    <row r="41" spans="1:2" ht="12">
      <c r="A41" s="66" t="s">
        <v>32</v>
      </c>
      <c r="B41" s="66">
        <v>50.98</v>
      </c>
    </row>
    <row r="42" spans="1:2" ht="12">
      <c r="A42" s="66" t="s">
        <v>33</v>
      </c>
      <c r="B42" s="68">
        <v>52.58</v>
      </c>
    </row>
    <row r="44" ht="12.5">
      <c r="A44" s="54" t="s">
        <v>78</v>
      </c>
    </row>
    <row r="45" ht="13">
      <c r="A45" s="55" t="s">
        <v>98</v>
      </c>
    </row>
    <row r="46" ht="12.5">
      <c r="A46" s="51"/>
    </row>
    <row r="47" ht="13">
      <c r="A47" s="56" t="s">
        <v>40</v>
      </c>
    </row>
    <row r="48" ht="12">
      <c r="A48" s="1" t="s">
        <v>100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3:F56"/>
  <sheetViews>
    <sheetView showGridLines="0" workbookViewId="0" topLeftCell="A7">
      <selection activeCell="I22" sqref="I22"/>
    </sheetView>
  </sheetViews>
  <sheetFormatPr defaultColWidth="8.8515625" defaultRowHeight="12"/>
  <cols>
    <col min="1" max="2" width="8.8515625" style="51" customWidth="1"/>
    <col min="3" max="3" width="24.140625" style="51" customWidth="1"/>
    <col min="4" max="5" width="8.8515625" style="51" customWidth="1"/>
    <col min="6" max="6" width="10.8515625" style="51" customWidth="1"/>
    <col min="7" max="16384" width="8.8515625" style="51" customWidth="1"/>
  </cols>
  <sheetData>
    <row r="1" ht="12.75"/>
    <row r="2" ht="12.75"/>
    <row r="3" ht="12.75">
      <c r="C3" s="3" t="s">
        <v>44</v>
      </c>
    </row>
    <row r="4" ht="12.75">
      <c r="C4" s="3"/>
    </row>
    <row r="5" ht="12.75">
      <c r="C5" s="3"/>
    </row>
    <row r="6" ht="12.75">
      <c r="C6" s="5" t="s">
        <v>74</v>
      </c>
    </row>
    <row r="7" ht="12.75"/>
    <row r="8" ht="12.75">
      <c r="C8" s="7" t="s">
        <v>0</v>
      </c>
    </row>
    <row r="9" ht="12.75"/>
    <row r="10" spans="4:6" ht="25.5">
      <c r="D10" s="52" t="s">
        <v>35</v>
      </c>
      <c r="E10" s="52" t="s">
        <v>36</v>
      </c>
      <c r="F10" s="52" t="s">
        <v>43</v>
      </c>
    </row>
    <row r="11" spans="3:6" ht="12.75">
      <c r="C11" s="51" t="s">
        <v>37</v>
      </c>
      <c r="D11" s="29">
        <v>68.87</v>
      </c>
      <c r="E11" s="29">
        <v>72.61</v>
      </c>
      <c r="F11" s="53">
        <f>E11-D11</f>
        <v>3.739999999999995</v>
      </c>
    </row>
    <row r="12" spans="4:6" ht="12.75">
      <c r="D12" s="29"/>
      <c r="E12" s="29"/>
      <c r="F12" s="53">
        <f aca="true" t="shared" si="0" ref="F12:F44">E12-D12</f>
        <v>0</v>
      </c>
    </row>
    <row r="13" spans="3:6" ht="12.75">
      <c r="C13" s="51" t="s">
        <v>24</v>
      </c>
      <c r="D13" s="29">
        <v>91.87</v>
      </c>
      <c r="E13" s="29">
        <v>97.41</v>
      </c>
      <c r="F13" s="53">
        <f aca="true" t="shared" si="1" ref="F13:F39">E13-D13</f>
        <v>5.539999999999992</v>
      </c>
    </row>
    <row r="14" spans="3:6" ht="12.75">
      <c r="C14" s="51" t="s">
        <v>9</v>
      </c>
      <c r="D14" s="29">
        <v>79.74</v>
      </c>
      <c r="E14" s="29">
        <v>94.01</v>
      </c>
      <c r="F14" s="53">
        <f t="shared" si="1"/>
        <v>14.27000000000001</v>
      </c>
    </row>
    <row r="15" spans="3:6" ht="12.75">
      <c r="C15" s="51" t="s">
        <v>17</v>
      </c>
      <c r="D15" s="29">
        <v>86.8</v>
      </c>
      <c r="E15" s="29">
        <v>92.77</v>
      </c>
      <c r="F15" s="53">
        <f t="shared" si="1"/>
        <v>5.969999999999999</v>
      </c>
    </row>
    <row r="16" spans="3:6" ht="12.75">
      <c r="C16" s="51" t="s">
        <v>29</v>
      </c>
      <c r="D16" s="29">
        <v>89.16</v>
      </c>
      <c r="E16" s="29">
        <v>91.28</v>
      </c>
      <c r="F16" s="53">
        <f t="shared" si="1"/>
        <v>2.1200000000000045</v>
      </c>
    </row>
    <row r="17" spans="3:6" ht="12.75">
      <c r="C17" s="51" t="s">
        <v>16</v>
      </c>
      <c r="D17" s="29">
        <v>92.63</v>
      </c>
      <c r="E17" s="29">
        <v>90.9</v>
      </c>
      <c r="F17" s="53">
        <f t="shared" si="1"/>
        <v>-1.7299999999999898</v>
      </c>
    </row>
    <row r="18" spans="3:6" ht="12.75">
      <c r="C18" s="51" t="s">
        <v>68</v>
      </c>
      <c r="D18" s="29">
        <v>79.87</v>
      </c>
      <c r="E18" s="29">
        <v>87.45</v>
      </c>
      <c r="F18" s="53">
        <f t="shared" si="1"/>
        <v>7.579999999999998</v>
      </c>
    </row>
    <row r="19" spans="3:6" ht="12.75">
      <c r="C19" s="51" t="s">
        <v>7</v>
      </c>
      <c r="D19" s="29">
        <v>81.78</v>
      </c>
      <c r="E19" s="29">
        <v>87.19</v>
      </c>
      <c r="F19" s="53">
        <f t="shared" si="1"/>
        <v>5.409999999999997</v>
      </c>
    </row>
    <row r="20" spans="3:6" ht="12.75">
      <c r="C20" s="51" t="s">
        <v>5</v>
      </c>
      <c r="D20" s="29">
        <v>89.09</v>
      </c>
      <c r="E20" s="29">
        <v>85.35</v>
      </c>
      <c r="F20" s="53">
        <f t="shared" si="1"/>
        <v>-3.740000000000009</v>
      </c>
    </row>
    <row r="21" spans="3:6" ht="12.75">
      <c r="C21" s="51" t="s">
        <v>6</v>
      </c>
      <c r="D21" s="29">
        <v>75.05</v>
      </c>
      <c r="E21" s="29">
        <v>84.04</v>
      </c>
      <c r="F21" s="53">
        <f t="shared" si="1"/>
        <v>8.990000000000009</v>
      </c>
    </row>
    <row r="22" spans="3:6" ht="12.75">
      <c r="C22" s="51" t="s">
        <v>20</v>
      </c>
      <c r="D22" s="29">
        <v>80.01</v>
      </c>
      <c r="E22" s="29">
        <v>83.79</v>
      </c>
      <c r="F22" s="53">
        <f t="shared" si="1"/>
        <v>3.780000000000001</v>
      </c>
    </row>
    <row r="23" spans="3:6" ht="12.75">
      <c r="C23" s="51" t="s">
        <v>13</v>
      </c>
      <c r="D23" s="29">
        <v>77.94</v>
      </c>
      <c r="E23" s="29">
        <v>82.93</v>
      </c>
      <c r="F23" s="53">
        <f t="shared" si="1"/>
        <v>4.990000000000009</v>
      </c>
    </row>
    <row r="24" spans="3:6" ht="12.75">
      <c r="C24" s="51" t="s">
        <v>3</v>
      </c>
      <c r="D24" s="29">
        <v>78.18</v>
      </c>
      <c r="E24" s="29">
        <v>81.8</v>
      </c>
      <c r="F24" s="53">
        <f t="shared" si="1"/>
        <v>3.6199999999999903</v>
      </c>
    </row>
    <row r="25" spans="3:6" ht="12.75">
      <c r="C25" s="51" t="s">
        <v>8</v>
      </c>
      <c r="D25" s="29">
        <v>72.46</v>
      </c>
      <c r="E25" s="29">
        <v>81.32</v>
      </c>
      <c r="F25" s="53">
        <f t="shared" si="1"/>
        <v>8.86</v>
      </c>
    </row>
    <row r="26" spans="3:6" ht="12.75">
      <c r="C26" s="51" t="s">
        <v>11</v>
      </c>
      <c r="D26" s="29">
        <v>64.75</v>
      </c>
      <c r="E26" s="29">
        <v>76.59</v>
      </c>
      <c r="F26" s="53">
        <f t="shared" si="1"/>
        <v>11.840000000000003</v>
      </c>
    </row>
    <row r="27" spans="3:6" ht="12.75">
      <c r="C27" s="51" t="s">
        <v>25</v>
      </c>
      <c r="D27" s="29">
        <v>68.4</v>
      </c>
      <c r="E27" s="29">
        <v>76.46</v>
      </c>
      <c r="F27" s="53">
        <f t="shared" si="1"/>
        <v>8.059999999999988</v>
      </c>
    </row>
    <row r="28" spans="3:6" ht="12.75">
      <c r="C28" s="51" t="s">
        <v>15</v>
      </c>
      <c r="D28" s="29">
        <v>76.11</v>
      </c>
      <c r="E28" s="29">
        <v>75.81</v>
      </c>
      <c r="F28" s="53">
        <f t="shared" si="1"/>
        <v>-0.29999999999999716</v>
      </c>
    </row>
    <row r="29" spans="3:6" ht="12.75">
      <c r="C29" s="51" t="s">
        <v>18</v>
      </c>
      <c r="D29" s="29">
        <v>74.76</v>
      </c>
      <c r="E29" s="29">
        <v>75.01</v>
      </c>
      <c r="F29" s="53">
        <f t="shared" si="1"/>
        <v>0.25</v>
      </c>
    </row>
    <row r="30" spans="3:6" ht="12.75">
      <c r="C30" s="51" t="s">
        <v>1</v>
      </c>
      <c r="D30" s="29">
        <v>64.29</v>
      </c>
      <c r="E30" s="29">
        <v>71.74</v>
      </c>
      <c r="F30" s="53">
        <f t="shared" si="1"/>
        <v>7.449999999999989</v>
      </c>
    </row>
    <row r="31" spans="3:6" ht="12.75">
      <c r="C31" s="51" t="s">
        <v>12</v>
      </c>
      <c r="D31" s="29">
        <v>64.05</v>
      </c>
      <c r="E31" s="29">
        <v>70.14</v>
      </c>
      <c r="F31" s="53">
        <f t="shared" si="1"/>
        <v>6.090000000000003</v>
      </c>
    </row>
    <row r="32" spans="3:6" ht="12.75">
      <c r="C32" s="51" t="s">
        <v>22</v>
      </c>
      <c r="D32" s="29">
        <v>68.77</v>
      </c>
      <c r="E32" s="29">
        <v>68.56</v>
      </c>
      <c r="F32" s="53">
        <f t="shared" si="1"/>
        <v>-0.20999999999999375</v>
      </c>
    </row>
    <row r="33" spans="3:6" ht="12.75">
      <c r="C33" s="51" t="s">
        <v>19</v>
      </c>
      <c r="D33" s="29">
        <v>64.85</v>
      </c>
      <c r="E33" s="29">
        <v>67.7</v>
      </c>
      <c r="F33" s="53">
        <f t="shared" si="1"/>
        <v>2.8500000000000085</v>
      </c>
    </row>
    <row r="34" spans="3:6" ht="12.75">
      <c r="C34" s="51" t="s">
        <v>14</v>
      </c>
      <c r="D34" s="29">
        <v>56.82</v>
      </c>
      <c r="E34" s="29">
        <v>67.36</v>
      </c>
      <c r="F34" s="53">
        <f t="shared" si="1"/>
        <v>10.54</v>
      </c>
    </row>
    <row r="35" spans="3:6" ht="12.75">
      <c r="C35" s="51" t="s">
        <v>23</v>
      </c>
      <c r="D35" s="29">
        <v>72.17</v>
      </c>
      <c r="E35" s="29">
        <v>64.78</v>
      </c>
      <c r="F35" s="53">
        <f t="shared" si="1"/>
        <v>-7.390000000000001</v>
      </c>
    </row>
    <row r="36" spans="3:6" ht="12.75">
      <c r="C36" s="51" t="s">
        <v>10</v>
      </c>
      <c r="D36" s="29">
        <v>56.61</v>
      </c>
      <c r="E36" s="29">
        <v>60.6</v>
      </c>
      <c r="F36" s="53">
        <f t="shared" si="1"/>
        <v>3.990000000000002</v>
      </c>
    </row>
    <row r="37" spans="3:6" ht="12.75">
      <c r="C37" s="51" t="s">
        <v>4</v>
      </c>
      <c r="D37" s="29">
        <v>59.89</v>
      </c>
      <c r="E37" s="29">
        <v>58.64</v>
      </c>
      <c r="F37" s="53">
        <f t="shared" si="1"/>
        <v>-1.25</v>
      </c>
    </row>
    <row r="38" spans="3:6" ht="12.75">
      <c r="C38" s="51" t="s">
        <v>2</v>
      </c>
      <c r="D38" s="29">
        <v>50.88</v>
      </c>
      <c r="E38" s="29">
        <v>53.82</v>
      </c>
      <c r="F38" s="53">
        <f t="shared" si="1"/>
        <v>2.9399999999999977</v>
      </c>
    </row>
    <row r="39" spans="3:6" ht="12.75">
      <c r="C39" s="51" t="s">
        <v>21</v>
      </c>
      <c r="D39" s="29">
        <v>47.3</v>
      </c>
      <c r="E39" s="29">
        <v>44.44</v>
      </c>
      <c r="F39" s="53">
        <f t="shared" si="1"/>
        <v>-2.8599999999999994</v>
      </c>
    </row>
    <row r="40" spans="4:6" ht="12.75">
      <c r="D40" s="29"/>
      <c r="E40" s="29"/>
      <c r="F40" s="53">
        <f t="shared" si="0"/>
        <v>0</v>
      </c>
    </row>
    <row r="41" spans="3:6" ht="12.75">
      <c r="C41" s="51" t="s">
        <v>26</v>
      </c>
      <c r="D41" s="29">
        <v>85.18</v>
      </c>
      <c r="E41" s="29">
        <v>91.55</v>
      </c>
      <c r="F41" s="53">
        <f>E41-D41</f>
        <v>6.36999999999999</v>
      </c>
    </row>
    <row r="42" spans="3:6" ht="12.75">
      <c r="C42" s="51" t="s">
        <v>86</v>
      </c>
      <c r="D42" s="29">
        <v>90</v>
      </c>
      <c r="E42" s="29">
        <v>89</v>
      </c>
      <c r="F42" s="53">
        <f>E42-D42</f>
        <v>-1</v>
      </c>
    </row>
    <row r="43" spans="3:6" ht="12.75">
      <c r="C43" s="51" t="s">
        <v>30</v>
      </c>
      <c r="D43" s="29">
        <v>88.26</v>
      </c>
      <c r="E43" s="29">
        <v>87.36</v>
      </c>
      <c r="F43" s="53">
        <f>E43-D43</f>
        <v>-0.9000000000000057</v>
      </c>
    </row>
    <row r="44" spans="4:6" ht="12.75">
      <c r="D44" s="29"/>
      <c r="E44" s="29"/>
      <c r="F44" s="53">
        <f t="shared" si="0"/>
        <v>0</v>
      </c>
    </row>
    <row r="45" spans="3:6" ht="12">
      <c r="C45" s="51" t="s">
        <v>31</v>
      </c>
      <c r="D45" s="29">
        <v>72.24</v>
      </c>
      <c r="E45" s="29">
        <v>73.42</v>
      </c>
      <c r="F45" s="53">
        <f aca="true" t="shared" si="2" ref="F45:F50">E45-D45</f>
        <v>1.1800000000000068</v>
      </c>
    </row>
    <row r="46" spans="3:6" ht="12">
      <c r="C46" s="51" t="s">
        <v>34</v>
      </c>
      <c r="D46" s="29">
        <v>70.3</v>
      </c>
      <c r="E46" s="29">
        <v>68.79</v>
      </c>
      <c r="F46" s="53">
        <f t="shared" si="2"/>
        <v>-1.509999999999991</v>
      </c>
    </row>
    <row r="47" spans="3:6" ht="12">
      <c r="C47" s="51" t="s">
        <v>88</v>
      </c>
      <c r="D47" s="29">
        <v>61</v>
      </c>
      <c r="E47" s="29">
        <v>55</v>
      </c>
      <c r="F47" s="53">
        <f t="shared" si="2"/>
        <v>-6</v>
      </c>
    </row>
    <row r="48" spans="3:6" ht="12">
      <c r="C48" s="51" t="s">
        <v>33</v>
      </c>
      <c r="D48" s="29">
        <v>53.27</v>
      </c>
      <c r="E48" s="29">
        <v>51.89</v>
      </c>
      <c r="F48" s="53">
        <f t="shared" si="2"/>
        <v>-1.3800000000000026</v>
      </c>
    </row>
    <row r="49" spans="3:6" ht="12">
      <c r="C49" s="51" t="s">
        <v>87</v>
      </c>
      <c r="D49" s="29">
        <v>51</v>
      </c>
      <c r="E49" s="29">
        <v>51</v>
      </c>
      <c r="F49" s="53">
        <f t="shared" si="2"/>
        <v>0</v>
      </c>
    </row>
    <row r="50" spans="3:6" ht="12">
      <c r="C50" s="51" t="s">
        <v>32</v>
      </c>
      <c r="D50" s="29">
        <v>58.86</v>
      </c>
      <c r="E50" s="29">
        <v>42.73</v>
      </c>
      <c r="F50" s="53">
        <f t="shared" si="2"/>
        <v>-16.130000000000003</v>
      </c>
    </row>
    <row r="52" ht="17.5" customHeight="1">
      <c r="C52" s="54" t="s">
        <v>78</v>
      </c>
    </row>
    <row r="53" ht="13">
      <c r="C53" s="55" t="s">
        <v>98</v>
      </c>
    </row>
    <row r="55" ht="13">
      <c r="C55" s="56" t="s">
        <v>40</v>
      </c>
    </row>
    <row r="56" ht="12">
      <c r="C56" s="57" t="s">
        <v>92</v>
      </c>
    </row>
  </sheetData>
  <printOptions/>
  <pageMargins left="0.7" right="0.7" top="0.75" bottom="0.75" header="0.3" footer="0.3"/>
  <pageSetup horizontalDpi="90" verticalDpi="9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57"/>
  <sheetViews>
    <sheetView showGridLines="0" workbookViewId="0" topLeftCell="A7">
      <selection activeCell="Z34" sqref="Z34"/>
    </sheetView>
  </sheetViews>
  <sheetFormatPr defaultColWidth="8.8515625" defaultRowHeight="12"/>
  <cols>
    <col min="1" max="2" width="8.8515625" style="2" customWidth="1"/>
    <col min="3" max="3" width="23.57421875" style="2" customWidth="1"/>
    <col min="4" max="4" width="12.28125" style="2" customWidth="1"/>
    <col min="5" max="5" width="14.7109375" style="2" customWidth="1"/>
    <col min="6" max="16384" width="8.8515625" style="2" customWidth="1"/>
  </cols>
  <sheetData>
    <row r="1" spans="1:11" ht="12.75">
      <c r="A1" s="17"/>
      <c r="B1" s="37"/>
      <c r="C1" s="58"/>
      <c r="D1" s="58"/>
      <c r="E1" s="9"/>
      <c r="F1" s="20"/>
      <c r="G1" s="20"/>
      <c r="H1" s="20"/>
      <c r="I1" s="59"/>
      <c r="J1" s="17"/>
      <c r="K1" s="20"/>
    </row>
    <row r="2" spans="1:11" ht="12.75">
      <c r="A2" s="20"/>
      <c r="B2" s="20"/>
      <c r="C2" s="17"/>
      <c r="D2" s="20"/>
      <c r="E2" s="20"/>
      <c r="F2" s="20"/>
      <c r="G2" s="20"/>
      <c r="H2" s="7"/>
      <c r="I2" s="60"/>
      <c r="J2" s="17"/>
      <c r="K2" s="20"/>
    </row>
    <row r="3" spans="1:11" ht="12.75">
      <c r="A3" s="17"/>
      <c r="B3" s="17"/>
      <c r="C3" s="3" t="s">
        <v>44</v>
      </c>
      <c r="D3" s="17"/>
      <c r="E3" s="17"/>
      <c r="F3" s="17"/>
      <c r="G3" s="17"/>
      <c r="H3" s="17"/>
      <c r="I3" s="17"/>
      <c r="J3" s="17"/>
      <c r="K3" s="17"/>
    </row>
    <row r="4" spans="1:11" ht="12.75">
      <c r="A4" s="17"/>
      <c r="B4" s="17"/>
      <c r="C4" s="3"/>
      <c r="D4" s="17"/>
      <c r="E4" s="17"/>
      <c r="F4" s="17"/>
      <c r="G4" s="17"/>
      <c r="H4" s="17"/>
      <c r="I4" s="61"/>
      <c r="J4" s="17"/>
      <c r="K4" s="17"/>
    </row>
    <row r="5" spans="1:11" ht="12.75">
      <c r="A5" s="17"/>
      <c r="B5" s="17"/>
      <c r="C5" s="3"/>
      <c r="D5" s="17"/>
      <c r="E5" s="17"/>
      <c r="F5" s="17"/>
      <c r="G5" s="17"/>
      <c r="H5" s="17"/>
      <c r="I5" s="61"/>
      <c r="J5" s="17"/>
      <c r="K5" s="17"/>
    </row>
    <row r="6" spans="1:11" ht="12.75">
      <c r="A6" s="20"/>
      <c r="B6" s="21"/>
      <c r="C6" s="5" t="s">
        <v>75</v>
      </c>
      <c r="D6" s="20"/>
      <c r="E6" s="20"/>
      <c r="F6" s="20"/>
      <c r="G6" s="20"/>
      <c r="H6" s="7"/>
      <c r="I6" s="20"/>
      <c r="J6" s="20"/>
      <c r="K6" s="20"/>
    </row>
    <row r="7" spans="1:11" ht="12.75">
      <c r="A7" s="20"/>
      <c r="B7" s="21"/>
      <c r="C7" s="6"/>
      <c r="D7" s="20"/>
      <c r="E7" s="20"/>
      <c r="F7" s="20"/>
      <c r="G7" s="20"/>
      <c r="H7" s="7"/>
      <c r="I7" s="20"/>
      <c r="J7" s="20"/>
      <c r="K7" s="20"/>
    </row>
    <row r="8" spans="1:11" ht="12.75">
      <c r="A8" s="20"/>
      <c r="B8" s="21"/>
      <c r="C8" s="7" t="s">
        <v>0</v>
      </c>
      <c r="D8" s="20"/>
      <c r="E8" s="20"/>
      <c r="F8" s="20"/>
      <c r="G8" s="20"/>
      <c r="H8" s="7"/>
      <c r="I8" s="20"/>
      <c r="J8" s="20"/>
      <c r="K8" s="20"/>
    </row>
    <row r="9" spans="1:11" ht="12.75">
      <c r="A9" s="20"/>
      <c r="B9" s="21"/>
      <c r="C9" s="7"/>
      <c r="D9" s="20"/>
      <c r="E9" s="20"/>
      <c r="F9" s="20"/>
      <c r="G9" s="20"/>
      <c r="H9" s="7"/>
      <c r="I9" s="20"/>
      <c r="J9" s="20"/>
      <c r="K9" s="20"/>
    </row>
    <row r="10" spans="1:11" ht="25.5">
      <c r="A10" s="20"/>
      <c r="B10" s="20"/>
      <c r="C10" s="27"/>
      <c r="D10" s="38" t="s">
        <v>35</v>
      </c>
      <c r="E10" s="39" t="s">
        <v>36</v>
      </c>
      <c r="F10" s="62" t="s">
        <v>66</v>
      </c>
      <c r="G10" s="20"/>
      <c r="H10" s="7"/>
      <c r="I10" s="20"/>
      <c r="J10" s="20"/>
      <c r="K10" s="20"/>
    </row>
    <row r="11" spans="3:6" ht="12.75">
      <c r="C11" s="8" t="s">
        <v>37</v>
      </c>
      <c r="D11" s="29">
        <v>18.26</v>
      </c>
      <c r="E11" s="29">
        <v>8.38</v>
      </c>
      <c r="F11" s="29">
        <f>D11-E11</f>
        <v>9.88</v>
      </c>
    </row>
    <row r="12" spans="3:6" ht="12.75">
      <c r="C12" s="8"/>
      <c r="D12" s="29"/>
      <c r="E12" s="29"/>
      <c r="F12" s="29"/>
    </row>
    <row r="13" spans="3:6" ht="12.75">
      <c r="C13" s="8" t="s">
        <v>17</v>
      </c>
      <c r="D13" s="29">
        <v>30.94</v>
      </c>
      <c r="E13" s="29">
        <v>10.74</v>
      </c>
      <c r="F13" s="29">
        <f aca="true" t="shared" si="0" ref="F13:F38">D13-E13</f>
        <v>20.200000000000003</v>
      </c>
    </row>
    <row r="14" spans="3:6" ht="12.75">
      <c r="C14" s="8" t="s">
        <v>5</v>
      </c>
      <c r="D14" s="29">
        <v>29.93</v>
      </c>
      <c r="E14" s="29">
        <v>11.8</v>
      </c>
      <c r="F14" s="29">
        <f t="shared" si="0"/>
        <v>18.13</v>
      </c>
    </row>
    <row r="15" spans="3:6" ht="12.75">
      <c r="C15" s="8" t="s">
        <v>20</v>
      </c>
      <c r="D15" s="29">
        <v>28.83</v>
      </c>
      <c r="E15" s="29">
        <v>17.49</v>
      </c>
      <c r="F15" s="29">
        <f t="shared" si="0"/>
        <v>11.34</v>
      </c>
    </row>
    <row r="16" spans="3:6" ht="12.75">
      <c r="C16" s="8" t="s">
        <v>24</v>
      </c>
      <c r="D16" s="29">
        <v>28.5</v>
      </c>
      <c r="E16" s="29">
        <v>11.59</v>
      </c>
      <c r="F16" s="29">
        <f t="shared" si="0"/>
        <v>16.91</v>
      </c>
    </row>
    <row r="17" spans="3:6" ht="12.75">
      <c r="C17" s="8" t="s">
        <v>25</v>
      </c>
      <c r="D17" s="29">
        <v>26.81</v>
      </c>
      <c r="E17" s="29">
        <v>8.24</v>
      </c>
      <c r="F17" s="29">
        <f t="shared" si="0"/>
        <v>18.57</v>
      </c>
    </row>
    <row r="18" spans="3:6" ht="12.75">
      <c r="C18" s="8" t="s">
        <v>3</v>
      </c>
      <c r="D18" s="29">
        <v>25.9</v>
      </c>
      <c r="E18" s="29">
        <v>11.86</v>
      </c>
      <c r="F18" s="29">
        <f t="shared" si="0"/>
        <v>14.04</v>
      </c>
    </row>
    <row r="19" spans="3:6" ht="12.75">
      <c r="C19" s="8" t="s">
        <v>9</v>
      </c>
      <c r="D19" s="29">
        <v>24.16</v>
      </c>
      <c r="E19" s="29">
        <v>3.8</v>
      </c>
      <c r="F19" s="29">
        <f t="shared" si="0"/>
        <v>20.36</v>
      </c>
    </row>
    <row r="20" spans="3:6" ht="12.75">
      <c r="C20" s="8" t="s">
        <v>8</v>
      </c>
      <c r="D20" s="29">
        <v>23.85</v>
      </c>
      <c r="E20" s="29">
        <v>10.34</v>
      </c>
      <c r="F20" s="29">
        <f t="shared" si="0"/>
        <v>13.510000000000002</v>
      </c>
    </row>
    <row r="21" spans="3:6" ht="12.75">
      <c r="C21" s="8" t="s">
        <v>7</v>
      </c>
      <c r="D21" s="29">
        <v>21.77</v>
      </c>
      <c r="E21" s="29">
        <v>15.59</v>
      </c>
      <c r="F21" s="29">
        <f t="shared" si="0"/>
        <v>6.18</v>
      </c>
    </row>
    <row r="22" spans="3:6" ht="12.75">
      <c r="C22" s="8" t="s">
        <v>18</v>
      </c>
      <c r="D22" s="29">
        <v>21.41</v>
      </c>
      <c r="E22" s="29">
        <v>6.9</v>
      </c>
      <c r="F22" s="29">
        <f t="shared" si="0"/>
        <v>14.51</v>
      </c>
    </row>
    <row r="23" spans="3:6" ht="12.75">
      <c r="C23" s="8" t="s">
        <v>16</v>
      </c>
      <c r="D23" s="29">
        <v>20.27</v>
      </c>
      <c r="E23" s="29">
        <v>19.6</v>
      </c>
      <c r="F23" s="29">
        <f t="shared" si="0"/>
        <v>0.6699999999999982</v>
      </c>
    </row>
    <row r="24" spans="3:6" ht="12.75">
      <c r="C24" s="8" t="s">
        <v>14</v>
      </c>
      <c r="D24" s="29">
        <v>20.16</v>
      </c>
      <c r="E24" s="29">
        <v>6.68</v>
      </c>
      <c r="F24" s="29">
        <f t="shared" si="0"/>
        <v>13.48</v>
      </c>
    </row>
    <row r="25" spans="3:6" ht="12.75">
      <c r="C25" s="8" t="s">
        <v>68</v>
      </c>
      <c r="D25" s="29">
        <v>18.08</v>
      </c>
      <c r="E25" s="29">
        <v>5.99</v>
      </c>
      <c r="F25" s="29">
        <f t="shared" si="0"/>
        <v>12.089999999999998</v>
      </c>
    </row>
    <row r="26" spans="3:6" ht="12.75">
      <c r="C26" s="8" t="s">
        <v>22</v>
      </c>
      <c r="D26" s="29">
        <v>16.59</v>
      </c>
      <c r="E26" s="29">
        <v>7.19</v>
      </c>
      <c r="F26" s="29">
        <f t="shared" si="0"/>
        <v>9.399999999999999</v>
      </c>
    </row>
    <row r="27" spans="3:6" ht="12.75">
      <c r="C27" s="8" t="s">
        <v>15</v>
      </c>
      <c r="D27" s="29">
        <v>16.13</v>
      </c>
      <c r="E27" s="29">
        <v>4.51</v>
      </c>
      <c r="F27" s="29">
        <f t="shared" si="0"/>
        <v>11.62</v>
      </c>
    </row>
    <row r="28" spans="3:6" ht="12.75">
      <c r="C28" s="8" t="s">
        <v>10</v>
      </c>
      <c r="D28" s="29">
        <v>15.68</v>
      </c>
      <c r="E28" s="29">
        <v>8.74</v>
      </c>
      <c r="F28" s="29">
        <f t="shared" si="0"/>
        <v>6.9399999999999995</v>
      </c>
    </row>
    <row r="29" spans="3:6" ht="12.75">
      <c r="C29" s="8" t="s">
        <v>1</v>
      </c>
      <c r="D29" s="29">
        <v>15.6</v>
      </c>
      <c r="E29" s="29">
        <v>4.04</v>
      </c>
      <c r="F29" s="29">
        <f t="shared" si="0"/>
        <v>11.559999999999999</v>
      </c>
    </row>
    <row r="30" spans="3:6" ht="12.75">
      <c r="C30" s="8" t="s">
        <v>4</v>
      </c>
      <c r="D30" s="29">
        <v>14.87</v>
      </c>
      <c r="E30" s="29">
        <v>4.47</v>
      </c>
      <c r="F30" s="29">
        <f t="shared" si="0"/>
        <v>10.399999999999999</v>
      </c>
    </row>
    <row r="31" spans="3:6" ht="12.75">
      <c r="C31" s="8" t="s">
        <v>29</v>
      </c>
      <c r="D31" s="29">
        <v>14.42</v>
      </c>
      <c r="E31" s="29">
        <v>8.12</v>
      </c>
      <c r="F31" s="29">
        <f t="shared" si="0"/>
        <v>6.300000000000001</v>
      </c>
    </row>
    <row r="32" spans="3:6" ht="12.75">
      <c r="C32" s="8" t="s">
        <v>23</v>
      </c>
      <c r="D32" s="29">
        <v>13.9</v>
      </c>
      <c r="E32" s="29">
        <v>4.86</v>
      </c>
      <c r="F32" s="29">
        <f t="shared" si="0"/>
        <v>9.04</v>
      </c>
    </row>
    <row r="33" spans="3:6" ht="12.75">
      <c r="C33" s="8" t="s">
        <v>13</v>
      </c>
      <c r="D33" s="29">
        <v>13.5</v>
      </c>
      <c r="E33" s="29">
        <v>10.58</v>
      </c>
      <c r="F33" s="29">
        <f t="shared" si="0"/>
        <v>2.92</v>
      </c>
    </row>
    <row r="34" spans="3:6" ht="12.75">
      <c r="C34" s="8" t="s">
        <v>12</v>
      </c>
      <c r="D34" s="29">
        <v>13.27</v>
      </c>
      <c r="E34" s="29">
        <v>5.29</v>
      </c>
      <c r="F34" s="29">
        <f t="shared" si="0"/>
        <v>7.9799999999999995</v>
      </c>
    </row>
    <row r="35" spans="3:6" ht="12.75">
      <c r="C35" s="8" t="s">
        <v>19</v>
      </c>
      <c r="D35" s="29">
        <v>13.02</v>
      </c>
      <c r="E35" s="29">
        <v>7.57</v>
      </c>
      <c r="F35" s="29">
        <f t="shared" si="0"/>
        <v>5.449999999999999</v>
      </c>
    </row>
    <row r="36" spans="3:6" ht="12.75">
      <c r="C36" s="8" t="s">
        <v>6</v>
      </c>
      <c r="D36" s="29">
        <v>6.97</v>
      </c>
      <c r="E36" s="29">
        <v>7.13</v>
      </c>
      <c r="F36" s="29">
        <f t="shared" si="0"/>
        <v>-0.16000000000000014</v>
      </c>
    </row>
    <row r="37" spans="3:6" ht="12.75">
      <c r="C37" s="8" t="s">
        <v>11</v>
      </c>
      <c r="D37" s="29">
        <v>6.74</v>
      </c>
      <c r="E37" s="29">
        <v>4.87</v>
      </c>
      <c r="F37" s="29">
        <f t="shared" si="0"/>
        <v>1.87</v>
      </c>
    </row>
    <row r="38" spans="3:6" ht="12.75">
      <c r="C38" s="8" t="s">
        <v>21</v>
      </c>
      <c r="D38" s="29">
        <v>4.73</v>
      </c>
      <c r="E38" s="29">
        <v>1.79</v>
      </c>
      <c r="F38" s="29">
        <f t="shared" si="0"/>
        <v>2.9400000000000004</v>
      </c>
    </row>
    <row r="39" spans="3:6" ht="12.75">
      <c r="C39" s="8" t="s">
        <v>2</v>
      </c>
      <c r="D39" s="29">
        <v>4.13</v>
      </c>
      <c r="E39" s="29">
        <v>2.12</v>
      </c>
      <c r="F39" s="29"/>
    </row>
    <row r="40" spans="4:6" ht="12.75">
      <c r="D40" s="29"/>
      <c r="E40" s="29"/>
      <c r="F40" s="29"/>
    </row>
    <row r="41" spans="3:6" ht="12.75">
      <c r="C41" s="8" t="s">
        <v>26</v>
      </c>
      <c r="D41" s="29">
        <v>29.32</v>
      </c>
      <c r="E41" s="29">
        <v>16.43</v>
      </c>
      <c r="F41" s="29">
        <f aca="true" t="shared" si="1" ref="F41:F43">D41-E41</f>
        <v>12.89</v>
      </c>
    </row>
    <row r="42" spans="3:6" ht="12.75">
      <c r="C42" s="8" t="s">
        <v>30</v>
      </c>
      <c r="D42" s="29">
        <v>27.57</v>
      </c>
      <c r="E42" s="29">
        <v>13.18</v>
      </c>
      <c r="F42" s="29">
        <f t="shared" si="1"/>
        <v>14.39</v>
      </c>
    </row>
    <row r="43" spans="3:6" ht="12.75">
      <c r="C43" s="8" t="s">
        <v>76</v>
      </c>
      <c r="D43" s="29">
        <v>22</v>
      </c>
      <c r="E43" s="29">
        <v>10</v>
      </c>
      <c r="F43" s="29">
        <f t="shared" si="1"/>
        <v>12</v>
      </c>
    </row>
    <row r="44" spans="4:6" ht="12.75">
      <c r="D44" s="29"/>
      <c r="E44" s="29"/>
      <c r="F44" s="29"/>
    </row>
    <row r="45" spans="3:6" ht="12.75">
      <c r="C45" s="8" t="s">
        <v>85</v>
      </c>
      <c r="D45" s="29">
        <v>17</v>
      </c>
      <c r="E45" s="29">
        <v>18</v>
      </c>
      <c r="F45" s="29">
        <f aca="true" t="shared" si="2" ref="F45:F50">D45-E45</f>
        <v>-1</v>
      </c>
    </row>
    <row r="46" spans="3:6" ht="12.75">
      <c r="C46" s="8" t="s">
        <v>31</v>
      </c>
      <c r="D46" s="29">
        <v>10.4</v>
      </c>
      <c r="E46" s="29">
        <v>7.69</v>
      </c>
      <c r="F46" s="29">
        <f t="shared" si="2"/>
        <v>2.71</v>
      </c>
    </row>
    <row r="47" spans="3:6" ht="12">
      <c r="C47" s="8" t="s">
        <v>32</v>
      </c>
      <c r="D47" s="29">
        <v>9.75</v>
      </c>
      <c r="E47" s="29">
        <v>3.73</v>
      </c>
      <c r="F47" s="29">
        <f t="shared" si="2"/>
        <v>6.02</v>
      </c>
    </row>
    <row r="48" spans="3:6" ht="12">
      <c r="C48" s="8" t="s">
        <v>34</v>
      </c>
      <c r="D48" s="29">
        <v>8.93</v>
      </c>
      <c r="E48" s="29">
        <v>8.2</v>
      </c>
      <c r="F48" s="29">
        <f t="shared" si="2"/>
        <v>0.7300000000000004</v>
      </c>
    </row>
    <row r="49" spans="3:6" ht="12">
      <c r="C49" s="8" t="s">
        <v>33</v>
      </c>
      <c r="D49" s="29">
        <v>7.05</v>
      </c>
      <c r="E49" s="29">
        <v>3.93</v>
      </c>
      <c r="F49" s="29">
        <f t="shared" si="2"/>
        <v>3.1199999999999997</v>
      </c>
    </row>
    <row r="50" spans="3:6" ht="12">
      <c r="C50" s="8" t="s">
        <v>77</v>
      </c>
      <c r="D50" s="29">
        <v>7</v>
      </c>
      <c r="E50" s="29">
        <v>7</v>
      </c>
      <c r="F50" s="29">
        <f t="shared" si="2"/>
        <v>0</v>
      </c>
    </row>
    <row r="52" spans="3:6" ht="14.5" customHeight="1">
      <c r="C52" s="63" t="s">
        <v>89</v>
      </c>
      <c r="D52" s="64"/>
      <c r="E52" s="64"/>
      <c r="F52" s="64"/>
    </row>
    <row r="53" ht="15" customHeight="1">
      <c r="C53" s="19" t="s">
        <v>99</v>
      </c>
    </row>
    <row r="54" spans="1:3" ht="12">
      <c r="A54" s="20"/>
      <c r="B54" s="20"/>
      <c r="C54" s="20"/>
    </row>
    <row r="55" spans="2:3" ht="13">
      <c r="B55" s="20"/>
      <c r="C55" s="23" t="s">
        <v>27</v>
      </c>
    </row>
    <row r="56" spans="2:3" ht="12">
      <c r="B56" s="20"/>
      <c r="C56" s="65" t="s">
        <v>47</v>
      </c>
    </row>
    <row r="57" spans="1:3" ht="12">
      <c r="A57" s="20"/>
      <c r="B57" s="20"/>
      <c r="C57" s="20"/>
    </row>
  </sheetData>
  <conditionalFormatting sqref="F10">
    <cfRule type="top10" priority="1" dxfId="0" rank="4" bottom="1"/>
  </conditionalFormatting>
  <hyperlinks>
    <hyperlink ref="C56" r:id="rId1" display="https://ec.europa.eu/eurostat/databrowser/bookmark/7c3ea993-ca8e-41a0-83bc-e0f8b8cbc6ea?lang=en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 (INFORMA)</dc:creator>
  <cp:keywords/>
  <dc:description/>
  <cp:lastModifiedBy>CHALLINOR Vanessa (ESTAT-EXT)</cp:lastModifiedBy>
  <cp:lastPrinted>2022-03-22T08:32:47Z</cp:lastPrinted>
  <dcterms:created xsi:type="dcterms:W3CDTF">2011-06-30T15:09:24Z</dcterms:created>
  <dcterms:modified xsi:type="dcterms:W3CDTF">2024-05-29T08:57:02Z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2024-05-06T13:07:34Z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ff282dfe-a386-4b2d-9bfb-a7e0276e255e</vt:lpwstr>
  </property>
  <property fmtid="{D5CDD505-2E9C-101B-9397-08002B2CF9AE}" pid="9" name="MSIP_Label_6bd9ddd1-4d20-43f6-abfa-fc3c07406f94_ContentBits">
    <vt:lpwstr>0</vt:lpwstr>
  </property>
</Properties>
</file>