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colors8.xml" ContentType="application/vnd.ms-office.chartcolorstyle+xml"/>
  <Override PartName="/xl/charts/style8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905" windowHeight="4650" firstSheet="3" activeTab="8"/>
  </bookViews>
  <sheets>
    <sheet name="Summary" sheetId="1" r:id="rId1"/>
    <sheet name="Structure" sheetId="2" r:id="rId2"/>
    <sheet name="Figure 1" sheetId="6" r:id="rId3"/>
    <sheet name="Figure 2" sheetId="7" r:id="rId4"/>
    <sheet name="Figure 3" sheetId="8" r:id="rId5"/>
    <sheet name="Figure 4" sheetId="13" r:id="rId6"/>
    <sheet name="Figure 5" sheetId="10" r:id="rId7"/>
    <sheet name="Figure 6" sheetId="11" r:id="rId8"/>
    <sheet name="Figure 7" sheetId="12" r:id="rId9"/>
    <sheet name="Figure 8" sheetId="9" r:id="rId10"/>
    <sheet name="Figure 9" sheetId="14" r:id="rId11"/>
    <sheet name="Figure 10" sheetId="5" r:id="rId12"/>
  </sheets>
  <definedNames/>
  <calcPr calcId="162913"/>
</workbook>
</file>

<file path=xl/sharedStrings.xml><?xml version="1.0" encoding="utf-8"?>
<sst xmlns="http://schemas.openxmlformats.org/spreadsheetml/2006/main" count="442" uniqueCount="157">
  <si>
    <t>Supply, transformation and consumption of gas - monthly data [NRG_CB_GASM__custom_686419]</t>
  </si>
  <si>
    <t>Open product page</t>
  </si>
  <si>
    <t>Open in Data Browser</t>
  </si>
  <si>
    <t xml:space="preserve">Description: </t>
  </si>
  <si>
    <t>-</t>
  </si>
  <si>
    <t xml:space="preserve">Last update of data: </t>
  </si>
  <si>
    <t>13/03/2021 11:00</t>
  </si>
  <si>
    <t xml:space="preserve">Last change of data structure: </t>
  </si>
  <si>
    <t>Institutional source(s)</t>
  </si>
  <si>
    <t>Eurostat</t>
  </si>
  <si>
    <t>Contents</t>
  </si>
  <si>
    <t>Standard international energy product classification (SIEC)</t>
  </si>
  <si>
    <t>Unit of measure</t>
  </si>
  <si>
    <t>Time frequency</t>
  </si>
  <si>
    <t>Energy balance</t>
  </si>
  <si>
    <t>Sheet 1</t>
  </si>
  <si>
    <t>Natural gas</t>
  </si>
  <si>
    <t>Million cubic metres</t>
  </si>
  <si>
    <t>Monthly</t>
  </si>
  <si>
    <t>Inland consumption - observed</t>
  </si>
  <si>
    <t>Structure</t>
  </si>
  <si>
    <t>Dimension</t>
  </si>
  <si>
    <t>Position</t>
  </si>
  <si>
    <t>Label</t>
  </si>
  <si>
    <t>Geopolitical entity (reporting)</t>
  </si>
  <si>
    <t>European Union - 27 countries (from 2020)</t>
  </si>
  <si>
    <t>European Union - 27 countries (2007-2013)</t>
  </si>
  <si>
    <t>Euro area (EA11-1999, EA12-2001, EA13-2007, EA15-2008, EA16-2009, EA17-2011, EA18-2014, EA19-2015)</t>
  </si>
  <si>
    <t>Euro area - 19 countries  (from 2015)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</si>
  <si>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</si>
  <si>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</si>
  <si>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</si>
  <si>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</si>
  <si>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</si>
  <si>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</si>
  <si>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</si>
  <si>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</si>
  <si>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</si>
  <si>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</si>
  <si>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</si>
  <si>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</si>
  <si>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</si>
  <si>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</si>
  <si>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</si>
  <si>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</si>
  <si>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</si>
  <si>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</si>
  <si>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</si>
  <si>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</si>
  <si>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</si>
  <si>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</si>
  <si>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</si>
  <si>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</si>
  <si>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</si>
  <si>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</si>
  <si>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</si>
  <si>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</si>
  <si>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</si>
  <si>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United Kingdom</t>
  </si>
  <si>
    <t>North Macedonia</t>
  </si>
  <si>
    <t>Albania</t>
  </si>
  <si>
    <t>Serbia</t>
  </si>
  <si>
    <t>Turkey</t>
  </si>
  <si>
    <t>Moldova</t>
  </si>
  <si>
    <t>Ukraine</t>
  </si>
  <si>
    <t>Georgia</t>
  </si>
  <si>
    <t>Time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</si>
  <si>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</si>
  <si>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</si>
  <si>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</si>
  <si>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</si>
  <si>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</si>
  <si>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</si>
  <si>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</si>
  <si>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</si>
  <si>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</si>
  <si>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</si>
  <si>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</si>
  <si>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</si>
  <si>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</si>
  <si>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</si>
  <si>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</si>
  <si>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</si>
  <si>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</si>
  <si>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</si>
  <si>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</si>
  <si>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</si>
  <si>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</si>
  <si>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</si>
  <si>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</si>
  <si>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</si>
  <si>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Germany</t>
  </si>
  <si>
    <t>% difference</t>
  </si>
  <si>
    <r>
      <t>Source:</t>
    </r>
    <r>
      <rPr>
        <sz val="9"/>
        <color indexed="8"/>
        <rFont val="Arial"/>
        <family val="2"/>
      </rPr>
      <t xml:space="preserve"> Eurostat (online data code: nrg_cb_gasm)</t>
    </r>
  </si>
  <si>
    <t>Note: Cyprus does not consume natural gas and is therefore not included in this table</t>
  </si>
  <si>
    <t>(difference expressed as a percentage)</t>
  </si>
  <si>
    <t xml:space="preserve">Note: </t>
  </si>
  <si>
    <r>
      <t>Source:</t>
    </r>
    <r>
      <rPr>
        <sz val="9"/>
        <color indexed="8"/>
        <rFont val="Arial"/>
        <family val="2"/>
      </rPr>
      <t xml:space="preserve"> Eurostat (online data code: nrg_cb_em)</t>
    </r>
  </si>
  <si>
    <t>Data extracted on 22/04/2021 13:42:26 from [ESTAT]</t>
  </si>
  <si>
    <t>Figure 2: Electricity available to internal market, by country, 2019-2020</t>
  </si>
  <si>
    <t>Data extracted on 22/04/2021 11:02:50 from [ESTAT]</t>
  </si>
  <si>
    <t>Data extracted on 23/04/2021 14:00:04 from [ESTAT]</t>
  </si>
  <si>
    <t>Figure 1: Electricity consumed by end-users</t>
  </si>
  <si>
    <r>
      <t>Source:</t>
    </r>
    <r>
      <rPr>
        <sz val="9"/>
        <color indexed="8"/>
        <rFont val="Arial"/>
        <family val="2"/>
      </rPr>
      <t xml:space="preserve"> Eurostat (online data code: nrg_cb_eim)</t>
    </r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</si>
  <si>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</si>
  <si>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</si>
  <si>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</si>
  <si>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</si>
  <si>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</si>
  <si>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</si>
  <si>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</si>
  <si>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</si>
  <si>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</si>
  <si>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</si>
  <si>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</si>
  <si>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</si>
  <si>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Source:</t>
    </r>
    <r>
      <rPr>
        <sz val="9"/>
        <color indexed="8"/>
        <rFont val="Arial"/>
        <family val="2"/>
      </rPr>
      <t xml:space="preserve"> Eurostat (online data code: nrg_cb_sffm)</t>
    </r>
  </si>
  <si>
    <t>Brown coal</t>
  </si>
  <si>
    <t>January</t>
  </si>
  <si>
    <t>Hard coal</t>
  </si>
  <si>
    <t>GWh from coal</t>
  </si>
  <si>
    <t>GWh EU total</t>
  </si>
  <si>
    <t>%</t>
  </si>
  <si>
    <t>Data extracted on 23/04/2021 05:56:07 from [ESTAT]</t>
  </si>
  <si>
    <t>Data extracted on 23/04/2021 05:57:42 from [ESTAT]</t>
  </si>
  <si>
    <t>Figure 6: Difference in inland deliveries (observed) for motor gasoline by country, between 2019 and 2020</t>
  </si>
  <si>
    <t>Figure 7: Difference in inland deliveries (observed) for jet fuel by country, between 2019 and 2020</t>
  </si>
  <si>
    <t>Figure 8: Difference in inland deliveries (observed) for gas oil and diesel oil by country, between 2019 and 2020</t>
  </si>
  <si>
    <t>Figure 10: Gross inland consumption of natural gas, by country, 2019-2020</t>
  </si>
  <si>
    <t>Gas oil and diesel oil</t>
  </si>
  <si>
    <t>Data extracted on 23/04/2021 15:31:41 from [ESTAT]</t>
  </si>
  <si>
    <t>Kerosene-type jet fuel</t>
  </si>
  <si>
    <r>
      <t>Source:</t>
    </r>
    <r>
      <rPr>
        <sz val="9"/>
        <color indexed="8"/>
        <rFont val="Arial"/>
        <family val="2"/>
      </rPr>
      <t xml:space="preserve"> Eurostat (online data code: nrg_cb_oilm)</t>
    </r>
  </si>
  <si>
    <t>Data extracted on 23/04/2021 15:32:53 from [ESTAT]</t>
  </si>
  <si>
    <t>DIFF</t>
  </si>
  <si>
    <t>Motor gasoline</t>
  </si>
  <si>
    <t>Natural gas (2019)</t>
  </si>
  <si>
    <t>Natural gas (2020)</t>
  </si>
  <si>
    <t>Figure 9: Difference in total EU inland deliveries (observed) for gas by month, between 2019 and 2020</t>
  </si>
  <si>
    <t>(% change compared with same period of previous year)</t>
  </si>
  <si>
    <t>Figure 4: Difference in inland deliveries of coal (calculated) by country, between 2019 and 2020</t>
  </si>
  <si>
    <t>Figure 3: Difference in total EU inland deliveries of coal (calculated) by month, between 2019 and 2020</t>
  </si>
  <si>
    <t>Note:  Due to data confidentiality, Ireland is not shown in this graph.  
Malta does not consume coal, and is not shown in this graph either.</t>
  </si>
  <si>
    <t>Figure 5: Difference in total EU inland deliveries of petroleum products (observed) by month, between 2019 and 2020</t>
  </si>
  <si>
    <r>
      <t xml:space="preserve">(1) countries using less than 100 kt of </t>
    </r>
    <r>
      <rPr>
        <b/>
        <sz val="9"/>
        <color indexed="8"/>
        <rFont val="Arial"/>
        <family val="2"/>
      </rPr>
      <t>hard</t>
    </r>
    <r>
      <rPr>
        <sz val="9"/>
        <color indexed="8"/>
        <rFont val="Arial"/>
        <family val="2"/>
      </rPr>
      <t xml:space="preserve"> coal per year</t>
    </r>
  </si>
  <si>
    <r>
      <t xml:space="preserve">(2) countries using less than 100 kt of </t>
    </r>
    <r>
      <rPr>
        <b/>
        <sz val="9"/>
        <color indexed="8"/>
        <rFont val="Arial"/>
        <family val="2"/>
      </rPr>
      <t>brown</t>
    </r>
    <r>
      <rPr>
        <sz val="9"/>
        <color indexed="8"/>
        <rFont val="Arial"/>
        <family val="2"/>
      </rPr>
      <t xml:space="preserve"> coal per year</t>
    </r>
  </si>
  <si>
    <t>(2) Netherlands</t>
  </si>
  <si>
    <t>(2) Austria</t>
  </si>
  <si>
    <t>(2) Lithuania</t>
  </si>
  <si>
    <t>(2) Belgium</t>
  </si>
  <si>
    <t>(2) France</t>
  </si>
  <si>
    <t>(2) Croatia</t>
  </si>
  <si>
    <t>(1) Estonia</t>
  </si>
  <si>
    <t>(1) Cyprus</t>
  </si>
  <si>
    <t>(1) Latvia</t>
  </si>
  <si>
    <t>(1) Luxembourg</t>
  </si>
  <si>
    <t>(1) Slovenia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</si>
</sst>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0"/>
    <numFmt numFmtId="166" formatCode="#,##0.##########"/>
    <numFmt numFmtId="167" formatCode="0.0%"/>
  </numFmts>
  <fonts count="13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20" applyFont="1" applyAlignment="1">
      <alignment horizontal="left" vertical="center"/>
      <protection/>
    </xf>
    <xf numFmtId="166" fontId="3" fillId="0" borderId="0" xfId="20" applyNumberFormat="1" applyFont="1" applyFill="1" applyAlignment="1">
      <alignment horizontal="right" vertical="center" shrinkToFit="1"/>
      <protection/>
    </xf>
    <xf numFmtId="164" fontId="3" fillId="0" borderId="0" xfId="20" applyNumberFormat="1" applyFont="1" applyFill="1" applyAlignment="1">
      <alignment horizontal="right" vertical="center" shrinkToFit="1"/>
      <protection/>
    </xf>
    <xf numFmtId="165" fontId="3" fillId="0" borderId="0" xfId="20" applyNumberFormat="1" applyFont="1" applyFill="1" applyAlignment="1">
      <alignment horizontal="right" vertical="center" shrinkToFit="1"/>
      <protection/>
    </xf>
    <xf numFmtId="0" fontId="7" fillId="0" borderId="0" xfId="0" applyFont="1" applyAlignment="1">
      <alignment horizontal="left"/>
    </xf>
    <xf numFmtId="9" fontId="6" fillId="0" borderId="0" xfId="15" applyFont="1"/>
    <xf numFmtId="0" fontId="6" fillId="0" borderId="0" xfId="0" applyFont="1" applyFill="1" applyBorder="1"/>
    <xf numFmtId="9" fontId="6" fillId="0" borderId="0" xfId="15" applyFont="1" applyFill="1" applyBorder="1"/>
    <xf numFmtId="9" fontId="6" fillId="0" borderId="0" xfId="0" applyNumberFormat="1" applyFont="1"/>
    <xf numFmtId="0" fontId="6" fillId="3" borderId="1" xfId="0" applyFont="1" applyFill="1" applyBorder="1"/>
    <xf numFmtId="9" fontId="6" fillId="3" borderId="1" xfId="15" applyFont="1" applyFill="1" applyBorder="1"/>
    <xf numFmtId="0" fontId="6" fillId="4" borderId="1" xfId="0" applyFont="1" applyFill="1" applyBorder="1"/>
    <xf numFmtId="9" fontId="6" fillId="4" borderId="1" xfId="15" applyFont="1" applyFill="1" applyBorder="1"/>
    <xf numFmtId="0" fontId="6" fillId="5" borderId="1" xfId="0" applyFont="1" applyFill="1" applyBorder="1"/>
    <xf numFmtId="9" fontId="6" fillId="5" borderId="1" xfId="15" applyFont="1" applyFill="1" applyBorder="1"/>
    <xf numFmtId="0" fontId="6" fillId="6" borderId="1" xfId="0" applyFont="1" applyFill="1" applyBorder="1"/>
    <xf numFmtId="9" fontId="6" fillId="6" borderId="1" xfId="15" applyFont="1" applyFill="1" applyBorder="1"/>
    <xf numFmtId="167" fontId="6" fillId="0" borderId="0" xfId="0" applyNumberFormat="1" applyFont="1"/>
    <xf numFmtId="167" fontId="6" fillId="0" borderId="0" xfId="15" applyNumberFormat="1" applyFont="1"/>
    <xf numFmtId="0" fontId="7" fillId="0" borderId="0" xfId="0" applyFont="1"/>
    <xf numFmtId="9" fontId="6" fillId="0" borderId="0" xfId="15" applyFont="1" applyFill="1"/>
    <xf numFmtId="0" fontId="6" fillId="0" borderId="0" xfId="20" applyFont="1">
      <alignment/>
      <protection/>
    </xf>
    <xf numFmtId="0" fontId="3" fillId="0" borderId="0" xfId="20" applyFont="1" applyAlignment="1">
      <alignment horizontal="left" vertical="center"/>
      <protection/>
    </xf>
    <xf numFmtId="164" fontId="6" fillId="0" borderId="0" xfId="0" applyNumberFormat="1" applyFont="1"/>
    <xf numFmtId="0" fontId="6" fillId="0" borderId="0" xfId="0" applyFont="1" applyFill="1"/>
    <xf numFmtId="0" fontId="3" fillId="0" borderId="0" xfId="0" applyFont="1" applyAlignment="1">
      <alignment horizontal="left" vertical="top" wrapText="1"/>
    </xf>
    <xf numFmtId="0" fontId="6" fillId="0" borderId="0" xfId="0" applyFont="1"/>
    <xf numFmtId="0" fontId="3" fillId="0" borderId="0" xfId="0" applyFont="1" applyAlignment="1">
      <alignment horizontal="left" vertical="top" wrapText="1"/>
    </xf>
    <xf numFmtId="0" fontId="6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consumed by end-users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change compared with same period of previous year)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25"/>
          <c:w val="0.97075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1'!$A$9:$A$20</c:f>
              <c:strCache/>
            </c:strRef>
          </c:cat>
          <c:val>
            <c:numRef>
              <c:f>'Figure 1'!$B$9:$B$20</c:f>
              <c:numCache/>
            </c:numRef>
          </c:val>
          <c:smooth val="0"/>
        </c:ser>
        <c:ser>
          <c:idx val="1"/>
          <c:order val="1"/>
          <c:tx>
            <c:strRef>
              <c:f>'Figure 1'!$C$8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1'!$A$9:$A$20</c:f>
              <c:strCache/>
            </c:strRef>
          </c:cat>
          <c:val>
            <c:numRef>
              <c:f>'Figure 1'!$C$9:$C$20</c:f>
              <c:numCache/>
            </c:numRef>
          </c:val>
          <c:smooth val="0"/>
        </c:ser>
        <c:marker val="1"/>
        <c:axId val="46659152"/>
        <c:axId val="17279185"/>
      </c:lineChart>
      <c:catAx>
        <c:axId val="46659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79185"/>
        <c:crosses val="autoZero"/>
        <c:auto val="1"/>
        <c:lblOffset val="100"/>
        <c:noMultiLvlLbl val="0"/>
      </c:catAx>
      <c:valAx>
        <c:axId val="1727918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66591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"/>
          <c:y val="0.87225"/>
          <c:w val="0.162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inland consumption of natural gas, by country, 2019-2020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(Difference expressed as a percentage)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8"/>
          <c:w val="0.9707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10'!$A$9:$A$34</c:f>
              <c:strCache/>
            </c:strRef>
          </c:cat>
          <c:val>
            <c:numRef>
              <c:f>'Figure 10'!$D$9:$D$34</c:f>
              <c:numCache/>
            </c:numRef>
          </c:val>
        </c:ser>
        <c:axId val="42217514"/>
        <c:axId val="44413307"/>
      </c:barChart>
      <c:catAx>
        <c:axId val="4221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3307"/>
        <c:crosses val="autoZero"/>
        <c:auto val="1"/>
        <c:lblOffset val="100"/>
        <c:noMultiLvlLbl val="0"/>
      </c:catAx>
      <c:valAx>
        <c:axId val="4441330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221751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available to internal market, by country, 2019-2020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(difference expressed as a percentage)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925"/>
          <c:w val="0.970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2'!$A$9:$A$35</c:f>
              <c:strCache/>
            </c:strRef>
          </c:cat>
          <c:val>
            <c:numRef>
              <c:f>'Figure 2'!$D$9:$D$35</c:f>
              <c:numCache/>
            </c:numRef>
          </c:val>
        </c:ser>
        <c:axId val="21294938"/>
        <c:axId val="57436715"/>
      </c:barChart>
      <c:catAx>
        <c:axId val="2129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6715"/>
        <c:crosses val="autoZero"/>
        <c:auto val="1"/>
        <c:lblOffset val="100"/>
        <c:noMultiLvlLbl val="0"/>
      </c:catAx>
      <c:valAx>
        <c:axId val="574367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2129493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 in total EU inland deliveries of coal (calculated) by month, between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(difference expressed as a percentage)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175"/>
          <c:w val="0.97075"/>
          <c:h val="0.690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3'!$B$8</c:f>
              <c:strCache>
                <c:ptCount val="1"/>
                <c:pt idx="0">
                  <c:v>Hard coal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3'!$A$9:$A$20</c:f>
              <c:strCache/>
            </c:strRef>
          </c:cat>
          <c:val>
            <c:numRef>
              <c:f>'Figure 3'!$B$9:$B$20</c:f>
              <c:numCache/>
            </c:numRef>
          </c:val>
          <c:smooth val="0"/>
        </c:ser>
        <c:ser>
          <c:idx val="1"/>
          <c:order val="1"/>
          <c:tx>
            <c:strRef>
              <c:f>'Figure 3'!$C$8</c:f>
              <c:strCache>
                <c:ptCount val="1"/>
                <c:pt idx="0">
                  <c:v>Brown coal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3'!$A$9:$A$20</c:f>
              <c:strCache/>
            </c:strRef>
          </c:cat>
          <c:val>
            <c:numRef>
              <c:f>'Figure 3'!$C$9:$C$20</c:f>
              <c:numCache/>
            </c:numRef>
          </c:val>
          <c:smooth val="0"/>
        </c:ser>
        <c:marker val="1"/>
        <c:axId val="47168388"/>
        <c:axId val="21862309"/>
      </c:lineChart>
      <c:catAx>
        <c:axId val="4716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2309"/>
        <c:crosses val="autoZero"/>
        <c:auto val="1"/>
        <c:lblOffset val="100"/>
        <c:noMultiLvlLbl val="0"/>
      </c:catAx>
      <c:valAx>
        <c:axId val="2186230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71683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"/>
          <c:y val="0.874"/>
          <c:w val="0.267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 in inland deliveries of coal (calculated) by country, between 2019 and 2020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(difference expressed as a percentage)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35"/>
          <c:w val="0.97075"/>
          <c:h val="0.6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4'!$B$8</c:f>
              <c:strCache>
                <c:ptCount val="1"/>
                <c:pt idx="0">
                  <c:v>Hard coal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4'!$A$9:$A$33</c:f>
              <c:strCache/>
            </c:strRef>
          </c:cat>
          <c:val>
            <c:numRef>
              <c:f>'Figure 4'!$B$9:$B$33</c:f>
              <c:numCache/>
            </c:numRef>
          </c:val>
        </c:ser>
        <c:ser>
          <c:idx val="1"/>
          <c:order val="1"/>
          <c:tx>
            <c:strRef>
              <c:f>'Figure 4'!$C$8</c:f>
              <c:strCache>
                <c:ptCount val="1"/>
                <c:pt idx="0">
                  <c:v>Brown coal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4'!$A$9:$A$33</c:f>
              <c:strCache/>
            </c:strRef>
          </c:cat>
          <c:val>
            <c:numRef>
              <c:f>'Figure 4'!$C$9:$C$33</c:f>
              <c:numCache/>
            </c:numRef>
          </c:val>
        </c:ser>
        <c:axId val="62543054"/>
        <c:axId val="26016575"/>
      </c:barChart>
      <c:catAx>
        <c:axId val="6254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6575"/>
        <c:crosses val="autoZero"/>
        <c:auto val="1"/>
        <c:lblOffset val="100"/>
        <c:noMultiLvlLbl val="0"/>
      </c:catAx>
      <c:valAx>
        <c:axId val="260165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25430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79575"/>
          <c:w val="0.229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 in total EU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inland deliveries of petroleum products (observed) by month, between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(difference expressed as a percentage)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5'!$B$9</c:f>
              <c:strCache>
                <c:ptCount val="1"/>
                <c:pt idx="0">
                  <c:v>Gas oil and diesel oil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5'!$A$10:$A$21</c:f>
              <c:strCache/>
            </c:strRef>
          </c:cat>
          <c:val>
            <c:numRef>
              <c:f>'Figure 5'!$B$10:$B$21</c:f>
              <c:numCache/>
            </c:numRef>
          </c:val>
          <c:smooth val="0"/>
        </c:ser>
        <c:ser>
          <c:idx val="1"/>
          <c:order val="1"/>
          <c:tx>
            <c:strRef>
              <c:f>'Figure 5'!$C$9</c:f>
              <c:strCache>
                <c:ptCount val="1"/>
                <c:pt idx="0">
                  <c:v>Kerosene-type jet fuel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5'!$A$10:$A$21</c:f>
              <c:strCache/>
            </c:strRef>
          </c:cat>
          <c:val>
            <c:numRef>
              <c:f>'Figure 5'!$C$10:$C$21</c:f>
              <c:numCache/>
            </c:numRef>
          </c:val>
          <c:smooth val="0"/>
        </c:ser>
        <c:ser>
          <c:idx val="2"/>
          <c:order val="2"/>
          <c:tx>
            <c:strRef>
              <c:f>'Figure 5'!$D$9</c:f>
              <c:strCache>
                <c:ptCount val="1"/>
                <c:pt idx="0">
                  <c:v>Motor gasoline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5'!$A$10:$A$21</c:f>
              <c:strCache/>
            </c:strRef>
          </c:cat>
          <c:val>
            <c:numRef>
              <c:f>'Figure 5'!$D$10:$D$21</c:f>
              <c:numCache/>
            </c:numRef>
          </c:val>
          <c:smooth val="0"/>
        </c:ser>
        <c:marker val="1"/>
        <c:axId val="32822584"/>
        <c:axId val="26967801"/>
      </c:lineChart>
      <c:catAx>
        <c:axId val="32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7801"/>
        <c:crosses val="autoZero"/>
        <c:auto val="1"/>
        <c:lblOffset val="100"/>
        <c:noMultiLvlLbl val="0"/>
      </c:catAx>
      <c:valAx>
        <c:axId val="269678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328225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25"/>
          <c:y val="0.87225"/>
          <c:w val="0.64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 in inland deliveries (observed) for motor gasoline by country, between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(difference expressed as a percentage)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175"/>
          <c:w val="0.9707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6'!$A$9:$A$35</c:f>
              <c:strCache/>
            </c:strRef>
          </c:cat>
          <c:val>
            <c:numRef>
              <c:f>'Figure 6'!$D$9:$D$35</c:f>
              <c:numCache/>
            </c:numRef>
          </c:val>
        </c:ser>
        <c:axId val="41383618"/>
        <c:axId val="36908243"/>
      </c:barChart>
      <c:catAx>
        <c:axId val="4138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8243"/>
        <c:crosses val="autoZero"/>
        <c:auto val="1"/>
        <c:lblOffset val="100"/>
        <c:noMultiLvlLbl val="0"/>
      </c:catAx>
      <c:valAx>
        <c:axId val="3690824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138361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 in inland deliveries (observed) for jet fuel by country, between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(difference expressed as a percentage)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075"/>
          <c:w val="0.9707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7'!$A$9:$A$35</c:f>
              <c:strCache/>
            </c:strRef>
          </c:cat>
          <c:val>
            <c:numRef>
              <c:f>'Figure 7'!$D$9:$D$35</c:f>
              <c:numCache/>
            </c:numRef>
          </c:val>
        </c:ser>
        <c:axId val="63738732"/>
        <c:axId val="36777677"/>
      </c:barChart>
      <c:catAx>
        <c:axId val="6373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77677"/>
        <c:crosses val="autoZero"/>
        <c:auto val="1"/>
        <c:lblOffset val="100"/>
        <c:noMultiLvlLbl val="0"/>
      </c:catAx>
      <c:valAx>
        <c:axId val="367776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373873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 in inland deliveries (observed) for gas oil and diesel oil by country, between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(difference expressed as a percentage)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15"/>
          <c:w val="0.97075"/>
          <c:h val="0.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8'!$A$9:$A$35</c:f>
              <c:strCache/>
            </c:strRef>
          </c:cat>
          <c:val>
            <c:numRef>
              <c:f>'Figure 8'!$D$9:$D$35</c:f>
              <c:numCache/>
            </c:numRef>
          </c:val>
        </c:ser>
        <c:axId val="62563638"/>
        <c:axId val="26201831"/>
      </c:barChart>
      <c:catAx>
        <c:axId val="6256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01831"/>
        <c:crosses val="autoZero"/>
        <c:auto val="1"/>
        <c:lblOffset val="100"/>
        <c:noMultiLvlLbl val="0"/>
      </c:catAx>
      <c:valAx>
        <c:axId val="2620183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256363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 in total EU inland deliveries (observed) for gas by month, between 2019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(difference expressed as a percentage)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lineChart>
        <c:grouping val="standard"/>
        <c:varyColors val="0"/>
        <c:ser>
          <c:idx val="0"/>
          <c:order val="0"/>
          <c:tx>
            <c:v>Natural gas</c:v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9'!$A$9:$A$20</c:f>
              <c:strCache/>
            </c:strRef>
          </c:cat>
          <c:val>
            <c:numRef>
              <c:f>'Figure 9'!$D$9:$D$20</c:f>
              <c:numCache/>
            </c:numRef>
          </c:val>
          <c:smooth val="0"/>
        </c:ser>
        <c:marker val="1"/>
        <c:axId val="34489888"/>
        <c:axId val="41973537"/>
      </c:lineChart>
      <c:catAx>
        <c:axId val="3448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3537"/>
        <c:crosses val="autoZero"/>
        <c:auto val="1"/>
        <c:lblOffset val="100"/>
        <c:noMultiLvlLbl val="0"/>
      </c:catAx>
      <c:valAx>
        <c:axId val="4197353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44898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675"/>
          <c:y val="0.87225"/>
          <c:w val="0.143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457200</xdr:colOff>
      <xdr:row>3</xdr:row>
      <xdr:rowOff>57150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11075" cy="590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00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nrg_cb_oilm)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4</xdr:row>
      <xdr:rowOff>114300</xdr:rowOff>
    </xdr:from>
    <xdr:to>
      <xdr:col>21</xdr:col>
      <xdr:colOff>266700</xdr:colOff>
      <xdr:row>36</xdr:row>
      <xdr:rowOff>38100</xdr:rowOff>
    </xdr:to>
    <xdr:graphicFrame macro="">
      <xdr:nvGraphicFramePr>
        <xdr:cNvPr id="2" name="Chart 1"/>
        <xdr:cNvGraphicFramePr/>
      </xdr:nvGraphicFramePr>
      <xdr:xfrm>
        <a:off x="4257675" y="723900"/>
        <a:ext cx="95250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nrg_cb_oilm)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76200</xdr:rowOff>
    </xdr:from>
    <xdr:to>
      <xdr:col>21</xdr:col>
      <xdr:colOff>238125</xdr:colOff>
      <xdr:row>37</xdr:row>
      <xdr:rowOff>66675</xdr:rowOff>
    </xdr:to>
    <xdr:graphicFrame macro="">
      <xdr:nvGraphicFramePr>
        <xdr:cNvPr id="2" name="Chart 1"/>
        <xdr:cNvGraphicFramePr/>
      </xdr:nvGraphicFramePr>
      <xdr:xfrm>
        <a:off x="4019550" y="685800"/>
        <a:ext cx="95250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53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nrg_cb_oilm)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</xdr:row>
      <xdr:rowOff>28575</xdr:rowOff>
    </xdr:from>
    <xdr:to>
      <xdr:col>21</xdr:col>
      <xdr:colOff>400050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3676650" y="676275"/>
        <a:ext cx="95250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nrg_cb_oilm)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4</xdr:row>
      <xdr:rowOff>85725</xdr:rowOff>
    </xdr:from>
    <xdr:to>
      <xdr:col>21</xdr:col>
      <xdr:colOff>476250</xdr:colOff>
      <xdr:row>37</xdr:row>
      <xdr:rowOff>85725</xdr:rowOff>
    </xdr:to>
    <xdr:graphicFrame macro="">
      <xdr:nvGraphicFramePr>
        <xdr:cNvPr id="2" name="Chart 1"/>
        <xdr:cNvGraphicFramePr/>
      </xdr:nvGraphicFramePr>
      <xdr:xfrm>
        <a:off x="3752850" y="733425"/>
        <a:ext cx="95250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10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nrg_cb_gasm)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180975</xdr:rowOff>
    </xdr:from>
    <xdr:to>
      <xdr:col>21</xdr:col>
      <xdr:colOff>409575</xdr:colOff>
      <xdr:row>37</xdr:row>
      <xdr:rowOff>85725</xdr:rowOff>
    </xdr:to>
    <xdr:graphicFrame macro="">
      <xdr:nvGraphicFramePr>
        <xdr:cNvPr id="6" name="Chart 5"/>
        <xdr:cNvGraphicFramePr/>
      </xdr:nvGraphicFramePr>
      <xdr:xfrm>
        <a:off x="3686175" y="828675"/>
        <a:ext cx="95250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38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nrg_cb_eim)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591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Cyprus does not consume natural gas and is therefore not included in this table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nrg_cb_gasm)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4</xdr:row>
      <xdr:rowOff>123825</xdr:rowOff>
    </xdr:from>
    <xdr:to>
      <xdr:col>21</xdr:col>
      <xdr:colOff>190500</xdr:colOff>
      <xdr:row>38</xdr:row>
      <xdr:rowOff>28575</xdr:rowOff>
    </xdr:to>
    <xdr:graphicFrame macro="">
      <xdr:nvGraphicFramePr>
        <xdr:cNvPr id="5" name="Chart 4"/>
        <xdr:cNvGraphicFramePr/>
      </xdr:nvGraphicFramePr>
      <xdr:xfrm>
        <a:off x="3924300" y="733425"/>
        <a:ext cx="95250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104775</xdr:colOff>
      <xdr:row>6</xdr:row>
      <xdr:rowOff>133350</xdr:rowOff>
    </xdr:from>
    <xdr:to>
      <xdr:col>32</xdr:col>
      <xdr:colOff>371475</xdr:colOff>
      <xdr:row>22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5575" y="1162050"/>
          <a:ext cx="5753100" cy="24955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76200</xdr:colOff>
      <xdr:row>5</xdr:row>
      <xdr:rowOff>19050</xdr:rowOff>
    </xdr:from>
    <xdr:to>
      <xdr:col>19</xdr:col>
      <xdr:colOff>457200</xdr:colOff>
      <xdr:row>37</xdr:row>
      <xdr:rowOff>114300</xdr:rowOff>
    </xdr:to>
    <xdr:graphicFrame macro="">
      <xdr:nvGraphicFramePr>
        <xdr:cNvPr id="3" name="Chart 2"/>
        <xdr:cNvGraphicFramePr/>
      </xdr:nvGraphicFramePr>
      <xdr:xfrm>
        <a:off x="2514600" y="857250"/>
        <a:ext cx="9525000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724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nrg_cb_em)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5</xdr:row>
      <xdr:rowOff>0</xdr:rowOff>
    </xdr:from>
    <xdr:to>
      <xdr:col>21</xdr:col>
      <xdr:colOff>104775</xdr:colOff>
      <xdr:row>37</xdr:row>
      <xdr:rowOff>123825</xdr:rowOff>
    </xdr:to>
    <xdr:graphicFrame macro="">
      <xdr:nvGraphicFramePr>
        <xdr:cNvPr id="2" name="Chart 1"/>
        <xdr:cNvGraphicFramePr/>
      </xdr:nvGraphicFramePr>
      <xdr:xfrm>
        <a:off x="4552950" y="762000"/>
        <a:ext cx="95250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791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nrg_cb_sffm)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47625</xdr:rowOff>
    </xdr:from>
    <xdr:to>
      <xdr:col>21</xdr:col>
      <xdr:colOff>381000</xdr:colOff>
      <xdr:row>37</xdr:row>
      <xdr:rowOff>28575</xdr:rowOff>
    </xdr:to>
    <xdr:graphicFrame macro="">
      <xdr:nvGraphicFramePr>
        <xdr:cNvPr id="4" name="Chart 3"/>
        <xdr:cNvGraphicFramePr/>
      </xdr:nvGraphicFramePr>
      <xdr:xfrm>
        <a:off x="4991100" y="657225"/>
        <a:ext cx="95250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countries using less than 100 kt of </a:t>
          </a:r>
          <a:r>
            <a:rPr lang="en-GB" sz="1200" b="1">
              <a:latin typeface="Arial" panose="020B0604020202020204" pitchFamily="34" charset="0"/>
            </a:rPr>
            <a:t>hard</a:t>
          </a:r>
          <a:r>
            <a:rPr lang="en-GB" sz="1200">
              <a:latin typeface="Arial" panose="020B0604020202020204" pitchFamily="34" charset="0"/>
            </a:rPr>
            <a:t> coal per year</a:t>
          </a:r>
        </a:p>
        <a:p>
          <a:r>
            <a:rPr lang="en-GB" sz="1200">
              <a:latin typeface="Arial" panose="020B0604020202020204" pitchFamily="34" charset="0"/>
            </a:rPr>
            <a:t>(2) countries using less than 100 kt of </a:t>
          </a:r>
          <a:r>
            <a:rPr lang="en-GB" sz="1200" b="1">
              <a:latin typeface="Arial" panose="020B0604020202020204" pitchFamily="34" charset="0"/>
            </a:rPr>
            <a:t>brown</a:t>
          </a:r>
          <a:r>
            <a:rPr lang="en-GB" sz="1200">
              <a:latin typeface="Arial" panose="020B0604020202020204" pitchFamily="34" charset="0"/>
            </a:rPr>
            <a:t> coal per year</a:t>
          </a:r>
        </a:p>
        <a:p>
          <a:r>
            <a:rPr lang="en-GB" sz="1200">
              <a:latin typeface="Arial" panose="020B0604020202020204" pitchFamily="34" charset="0"/>
            </a:rPr>
            <a:t>Note: Due to data confidentiality, Ireland is not shown in this graph. Malta does not consume coal, and is not shown in this graph either.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nrg_cb_sffm)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66675</xdr:rowOff>
    </xdr:from>
    <xdr:to>
      <xdr:col>21</xdr:col>
      <xdr:colOff>381000</xdr:colOff>
      <xdr:row>48</xdr:row>
      <xdr:rowOff>76200</xdr:rowOff>
    </xdr:to>
    <xdr:graphicFrame macro="">
      <xdr:nvGraphicFramePr>
        <xdr:cNvPr id="2" name="Chart 1"/>
        <xdr:cNvGraphicFramePr/>
      </xdr:nvGraphicFramePr>
      <xdr:xfrm>
        <a:off x="4181475" y="676275"/>
        <a:ext cx="95250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NRG_CB_GASM__custom_686419" TargetMode="External" /><Relationship Id="rId2" Type="http://schemas.openxmlformats.org/officeDocument/2006/relationships/hyperlink" Target="https://ec.europa.eu/eurostat/databrowser/view/NRG_CB_GASM__custom_686419/default/tabl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17"/>
  <sheetViews>
    <sheetView showGridLines="0" workbookViewId="0" topLeftCell="A1">
      <selection activeCell="F17" sqref="F17"/>
    </sheetView>
  </sheetViews>
  <sheetFormatPr defaultColWidth="9.140625" defaultRowHeight="15"/>
  <cols>
    <col min="1" max="1" width="19.8515625" style="36" customWidth="1"/>
    <col min="2" max="2" width="10.421875" style="36" customWidth="1"/>
    <col min="3" max="3" width="62.421875" style="36" customWidth="1"/>
    <col min="4" max="4" width="17.7109375" style="36" customWidth="1"/>
    <col min="5" max="5" width="17.28125" style="36" customWidth="1"/>
    <col min="6" max="6" width="24.140625" style="36" customWidth="1"/>
    <col min="7" max="16384" width="9.140625" style="36" customWidth="1"/>
  </cols>
  <sheetData>
    <row r="1" ht="12"/>
    <row r="4" ht="12"/>
    <row r="6" ht="15">
      <c r="A6" s="1" t="s">
        <v>0</v>
      </c>
    </row>
    <row r="7" spans="1:2" ht="15">
      <c r="A7" s="4" t="s">
        <v>1</v>
      </c>
      <c r="B7" s="4" t="s">
        <v>2</v>
      </c>
    </row>
    <row r="8" spans="1:15" ht="42.75" customHeight="1">
      <c r="A8" s="35" t="s">
        <v>3</v>
      </c>
      <c r="B8" s="37" t="s">
        <v>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10" spans="1:4" ht="15">
      <c r="A10" s="2" t="s">
        <v>5</v>
      </c>
      <c r="D10" s="2" t="s">
        <v>6</v>
      </c>
    </row>
    <row r="11" spans="1:4" ht="15">
      <c r="A11" s="2" t="s">
        <v>7</v>
      </c>
      <c r="D11" s="2" t="s">
        <v>6</v>
      </c>
    </row>
    <row r="13" ht="15">
      <c r="B13" s="1" t="s">
        <v>8</v>
      </c>
    </row>
    <row r="14" ht="15">
      <c r="C14" s="2" t="s">
        <v>9</v>
      </c>
    </row>
    <row r="16" spans="2:6" ht="15">
      <c r="B16" s="1" t="s">
        <v>10</v>
      </c>
      <c r="C16" s="1" t="s">
        <v>11</v>
      </c>
      <c r="D16" s="1" t="s">
        <v>12</v>
      </c>
      <c r="E16" s="1" t="s">
        <v>13</v>
      </c>
      <c r="F16" s="1" t="s">
        <v>14</v>
      </c>
    </row>
    <row r="17" spans="2:6" ht="15">
      <c r="B17" s="4" t="s">
        <v>15</v>
      </c>
      <c r="C17" s="3" t="s">
        <v>16</v>
      </c>
      <c r="D17" s="3" t="s">
        <v>17</v>
      </c>
      <c r="E17" s="3" t="s">
        <v>18</v>
      </c>
      <c r="F17" s="3" t="s">
        <v>19</v>
      </c>
    </row>
  </sheetData>
  <mergeCells count="1">
    <mergeCell ref="B8:O8"/>
  </mergeCells>
  <hyperlinks>
    <hyperlink ref="A7" r:id="rId1" display="https://ec.europa.eu/eurostat/databrowser/product/page/NRG_CB_GASM__custom_686419"/>
    <hyperlink ref="B7" r:id="rId2" display="https://ec.europa.eu/eurostat/databrowser/view/NRG_CB_GASM__custom_686419/default/table"/>
    <hyperlink ref="B17" location="'Sheet 1'!A1" display="Sheet 1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 topLeftCell="A1">
      <selection activeCell="X8" sqref="X8"/>
    </sheetView>
  </sheetViews>
  <sheetFormatPr defaultColWidth="9.140625" defaultRowHeight="15"/>
  <cols>
    <col min="1" max="16384" width="9.140625" style="36" customWidth="1"/>
  </cols>
  <sheetData>
    <row r="1" ht="12">
      <c r="A1" s="2" t="s">
        <v>130</v>
      </c>
    </row>
    <row r="3" ht="12">
      <c r="G3" s="14" t="s">
        <v>127</v>
      </c>
    </row>
    <row r="4" ht="12">
      <c r="G4" s="7" t="s">
        <v>95</v>
      </c>
    </row>
    <row r="8" spans="2:4" ht="12">
      <c r="B8" s="36">
        <v>2019</v>
      </c>
      <c r="C8" s="36">
        <v>2020</v>
      </c>
      <c r="D8" s="36" t="s">
        <v>129</v>
      </c>
    </row>
    <row r="9" spans="1:4" ht="12">
      <c r="A9" s="36" t="s">
        <v>41</v>
      </c>
      <c r="B9" s="36">
        <v>720</v>
      </c>
      <c r="C9" s="36">
        <v>784.5959999999999</v>
      </c>
      <c r="D9" s="15">
        <v>0.0897166666666665</v>
      </c>
    </row>
    <row r="10" spans="1:4" ht="12">
      <c r="A10" s="36" t="s">
        <v>51</v>
      </c>
      <c r="B10" s="36">
        <v>5893</v>
      </c>
      <c r="C10" s="36">
        <v>6019</v>
      </c>
      <c r="D10" s="15">
        <v>0.02138129984727643</v>
      </c>
    </row>
    <row r="11" spans="1:4" ht="12">
      <c r="A11" s="36" t="s">
        <v>34</v>
      </c>
      <c r="B11" s="36">
        <v>714</v>
      </c>
      <c r="C11" s="36">
        <v>707</v>
      </c>
      <c r="D11" s="15">
        <v>-0.00980392156862745</v>
      </c>
    </row>
    <row r="12" spans="1:4" ht="12">
      <c r="A12" s="36" t="s">
        <v>43</v>
      </c>
      <c r="B12" s="36">
        <v>1821</v>
      </c>
      <c r="C12" s="36">
        <v>1801.6000000000001</v>
      </c>
      <c r="D12" s="15">
        <v>-0.01065348709500267</v>
      </c>
    </row>
    <row r="13" spans="1:4" ht="12">
      <c r="A13" s="36" t="s">
        <v>49</v>
      </c>
      <c r="B13" s="36">
        <v>17951</v>
      </c>
      <c r="C13" s="36">
        <v>17696.304</v>
      </c>
      <c r="D13" s="15">
        <v>-0.014188401760347608</v>
      </c>
    </row>
    <row r="14" spans="1:4" ht="12">
      <c r="A14" s="36" t="s">
        <v>47</v>
      </c>
      <c r="B14" s="36">
        <v>7214</v>
      </c>
      <c r="C14" s="36">
        <v>7088</v>
      </c>
      <c r="D14" s="15">
        <v>-0.017466038258940948</v>
      </c>
    </row>
    <row r="15" spans="1:4" ht="12">
      <c r="A15" s="36" t="s">
        <v>36</v>
      </c>
      <c r="B15" s="36">
        <v>4386</v>
      </c>
      <c r="C15" s="36">
        <v>4262.478999999999</v>
      </c>
      <c r="D15" s="15">
        <v>-0.02816256269949855</v>
      </c>
    </row>
    <row r="16" spans="1:4" ht="12">
      <c r="A16" s="36" t="s">
        <v>91</v>
      </c>
      <c r="B16" s="36">
        <v>53435.73099999999</v>
      </c>
      <c r="C16" s="36">
        <v>51859.49</v>
      </c>
      <c r="D16" s="15">
        <v>-0.029497884103054466</v>
      </c>
    </row>
    <row r="17" spans="1:4" ht="12">
      <c r="A17" s="36" t="s">
        <v>54</v>
      </c>
      <c r="B17" s="36">
        <v>4223</v>
      </c>
      <c r="C17" s="36">
        <v>4087</v>
      </c>
      <c r="D17" s="15">
        <v>-0.0322045938905991</v>
      </c>
    </row>
    <row r="18" spans="1:4" ht="12">
      <c r="A18" s="36" t="s">
        <v>42</v>
      </c>
      <c r="B18" s="36">
        <v>1061</v>
      </c>
      <c r="C18" s="36">
        <v>1016.661</v>
      </c>
      <c r="D18" s="15">
        <v>-0.04178982092365698</v>
      </c>
    </row>
    <row r="19" spans="1:4" ht="12">
      <c r="A19" s="36" t="s">
        <v>39</v>
      </c>
      <c r="B19" s="36">
        <v>1901</v>
      </c>
      <c r="C19" s="36">
        <v>1813.8700000000003</v>
      </c>
      <c r="D19" s="15">
        <v>-0.045833771699105554</v>
      </c>
    </row>
    <row r="20" spans="1:4" ht="12">
      <c r="A20" s="36" t="s">
        <v>31</v>
      </c>
      <c r="B20" s="36">
        <v>5040</v>
      </c>
      <c r="C20" s="36">
        <v>4801</v>
      </c>
      <c r="D20" s="15">
        <v>-0.04742063492063492</v>
      </c>
    </row>
    <row r="21" spans="1:4" ht="12">
      <c r="A21" s="36" t="s">
        <v>30</v>
      </c>
      <c r="B21" s="36">
        <v>2277</v>
      </c>
      <c r="C21" s="36">
        <v>2167.511</v>
      </c>
      <c r="D21" s="15">
        <v>-0.048084760649978055</v>
      </c>
    </row>
    <row r="22" spans="1:4" ht="12">
      <c r="A22" s="36" t="s">
        <v>46</v>
      </c>
      <c r="B22" s="36">
        <v>196</v>
      </c>
      <c r="C22" s="36">
        <v>186.19100000000003</v>
      </c>
      <c r="D22" s="15">
        <v>-0.05004591836734678</v>
      </c>
    </row>
    <row r="23" spans="1:4" ht="12">
      <c r="A23" s="36" t="s">
        <v>55</v>
      </c>
      <c r="B23" s="36">
        <v>5783.71</v>
      </c>
      <c r="C23" s="36">
        <v>5467.405</v>
      </c>
      <c r="D23" s="15">
        <v>-0.05468894533093815</v>
      </c>
    </row>
    <row r="24" spans="1:4" ht="12">
      <c r="A24" s="36" t="s">
        <v>45</v>
      </c>
      <c r="B24" s="36">
        <v>3832</v>
      </c>
      <c r="C24" s="36">
        <v>3597</v>
      </c>
      <c r="D24" s="15">
        <v>-0.06132567849686848</v>
      </c>
    </row>
    <row r="25" spans="1:4" ht="12">
      <c r="A25" s="36" t="s">
        <v>29</v>
      </c>
      <c r="B25" s="36">
        <v>9901</v>
      </c>
      <c r="C25" s="36">
        <v>9109</v>
      </c>
      <c r="D25" s="15">
        <v>-0.07999192000807999</v>
      </c>
    </row>
    <row r="26" spans="1:4" ht="12">
      <c r="A26" s="36" t="s">
        <v>48</v>
      </c>
      <c r="B26" s="36">
        <v>8131.979</v>
      </c>
      <c r="C26" s="36">
        <v>7397.099</v>
      </c>
      <c r="D26" s="15">
        <v>-0.09036914630497694</v>
      </c>
    </row>
    <row r="27" spans="1:4" ht="12">
      <c r="A27" s="36" t="s">
        <v>53</v>
      </c>
      <c r="B27" s="36">
        <v>1971</v>
      </c>
      <c r="C27" s="36">
        <v>1775.9010000000003</v>
      </c>
      <c r="D27" s="15">
        <v>-0.09898477929984764</v>
      </c>
    </row>
    <row r="28" spans="1:4" ht="12">
      <c r="A28" s="36" t="s">
        <v>35</v>
      </c>
      <c r="B28" s="36">
        <v>3937.955</v>
      </c>
      <c r="C28" s="36">
        <v>3542.0649999999996</v>
      </c>
      <c r="D28" s="15">
        <v>-0.10053187504682007</v>
      </c>
    </row>
    <row r="29" spans="1:4" ht="12">
      <c r="A29" s="36" t="s">
        <v>32</v>
      </c>
      <c r="B29" s="36">
        <v>4003</v>
      </c>
      <c r="C29" s="36">
        <v>3576</v>
      </c>
      <c r="D29" s="15">
        <v>-0.1066699975018736</v>
      </c>
    </row>
    <row r="30" spans="1:4" ht="12">
      <c r="A30" s="36" t="s">
        <v>38</v>
      </c>
      <c r="B30" s="36">
        <v>44795</v>
      </c>
      <c r="C30" s="36">
        <v>39164</v>
      </c>
      <c r="D30" s="15">
        <v>-0.1257059939725416</v>
      </c>
    </row>
    <row r="31" spans="1:4" ht="12">
      <c r="A31" s="36" t="s">
        <v>50</v>
      </c>
      <c r="B31" s="36">
        <v>4920</v>
      </c>
      <c r="C31" s="36">
        <v>4298.422</v>
      </c>
      <c r="D31" s="15">
        <v>-0.12633699186991879</v>
      </c>
    </row>
    <row r="32" spans="1:4" ht="12">
      <c r="A32" s="36" t="s">
        <v>52</v>
      </c>
      <c r="B32" s="36">
        <v>1602</v>
      </c>
      <c r="C32" s="36">
        <v>1394</v>
      </c>
      <c r="D32" s="15">
        <v>-0.12983770287141075</v>
      </c>
    </row>
    <row r="33" spans="1:4" ht="12">
      <c r="A33" s="36" t="s">
        <v>37</v>
      </c>
      <c r="B33" s="36">
        <v>29921</v>
      </c>
      <c r="C33" s="36">
        <v>25967</v>
      </c>
      <c r="D33" s="15">
        <v>-0.1321479897062264</v>
      </c>
    </row>
    <row r="34" spans="1:4" ht="12">
      <c r="A34" s="36" t="s">
        <v>40</v>
      </c>
      <c r="B34" s="36">
        <v>27672</v>
      </c>
      <c r="C34" s="36">
        <v>23593.418999999998</v>
      </c>
      <c r="D34" s="15">
        <v>-0.14739017779705124</v>
      </c>
    </row>
    <row r="35" spans="1:4" ht="12">
      <c r="A35" s="36" t="s">
        <v>44</v>
      </c>
      <c r="B35" s="36">
        <v>2056</v>
      </c>
      <c r="C35" s="36">
        <v>1667.288</v>
      </c>
      <c r="D35" s="15">
        <v>-0.18906225680933852</v>
      </c>
    </row>
    <row r="42" ht="18" customHeight="1">
      <c r="G42" s="7"/>
    </row>
    <row r="43" ht="15">
      <c r="G43" s="6" t="s">
        <v>132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 topLeftCell="A1">
      <selection activeCell="G3" sqref="G3"/>
    </sheetView>
  </sheetViews>
  <sheetFormatPr defaultColWidth="9.140625" defaultRowHeight="15"/>
  <cols>
    <col min="1" max="16384" width="9.140625" style="36" customWidth="1"/>
  </cols>
  <sheetData>
    <row r="1" ht="12">
      <c r="A1" s="2" t="s">
        <v>98</v>
      </c>
    </row>
    <row r="3" ht="12">
      <c r="G3" s="14" t="s">
        <v>138</v>
      </c>
    </row>
    <row r="4" ht="12">
      <c r="G4" s="7" t="s">
        <v>95</v>
      </c>
    </row>
    <row r="8" spans="1:4" ht="12">
      <c r="A8" s="10"/>
      <c r="B8" s="10" t="s">
        <v>136</v>
      </c>
      <c r="C8" s="10" t="s">
        <v>137</v>
      </c>
      <c r="D8" s="10" t="s">
        <v>16</v>
      </c>
    </row>
    <row r="9" spans="1:4" ht="12">
      <c r="A9" s="10" t="s">
        <v>118</v>
      </c>
      <c r="B9" s="11">
        <v>55249.901</v>
      </c>
      <c r="C9" s="11">
        <v>50566.074</v>
      </c>
      <c r="D9" s="30">
        <v>-0.08477530122633156</v>
      </c>
    </row>
    <row r="10" spans="1:4" ht="12">
      <c r="A10" s="10" t="s">
        <v>105</v>
      </c>
      <c r="B10" s="11">
        <v>43352.062</v>
      </c>
      <c r="C10" s="11">
        <v>41649.737</v>
      </c>
      <c r="D10" s="30">
        <v>-0.03926745168430505</v>
      </c>
    </row>
    <row r="11" spans="1:4" ht="12">
      <c r="A11" s="10" t="s">
        <v>106</v>
      </c>
      <c r="B11" s="12">
        <v>39181.973</v>
      </c>
      <c r="C11" s="12">
        <v>39518.223</v>
      </c>
      <c r="D11" s="30">
        <v>0.008581752634049337</v>
      </c>
    </row>
    <row r="12" spans="1:4" ht="12">
      <c r="A12" s="10" t="s">
        <v>107</v>
      </c>
      <c r="B12" s="11">
        <v>30177.181</v>
      </c>
      <c r="C12" s="11">
        <v>25290.237</v>
      </c>
      <c r="D12" s="30">
        <v>-0.161941700253579</v>
      </c>
    </row>
    <row r="13" spans="1:4" ht="12">
      <c r="A13" s="10" t="s">
        <v>108</v>
      </c>
      <c r="B13" s="11">
        <v>27718.134</v>
      </c>
      <c r="C13" s="11">
        <v>23800.295</v>
      </c>
      <c r="D13" s="30">
        <v>-0.14134569809064348</v>
      </c>
    </row>
    <row r="14" spans="1:4" ht="12">
      <c r="A14" s="10" t="s">
        <v>109</v>
      </c>
      <c r="B14" s="11">
        <v>21412.232</v>
      </c>
      <c r="C14" s="13">
        <v>22295.98</v>
      </c>
      <c r="D14" s="30">
        <v>0.04127304430476933</v>
      </c>
    </row>
    <row r="15" spans="1:4" ht="12">
      <c r="A15" s="10" t="s">
        <v>110</v>
      </c>
      <c r="B15" s="11">
        <v>24681.291</v>
      </c>
      <c r="C15" s="11">
        <v>24043.126</v>
      </c>
      <c r="D15" s="30">
        <v>-0.025856224457626663</v>
      </c>
    </row>
    <row r="16" spans="1:4" ht="12">
      <c r="A16" s="10" t="s">
        <v>111</v>
      </c>
      <c r="B16" s="11">
        <v>22266.624</v>
      </c>
      <c r="C16" s="11">
        <v>22941.135</v>
      </c>
      <c r="D16" s="30">
        <v>0.030292468225088753</v>
      </c>
    </row>
    <row r="17" spans="1:4" ht="12">
      <c r="A17" s="10" t="s">
        <v>112</v>
      </c>
      <c r="B17" s="11">
        <v>24965.508</v>
      </c>
      <c r="C17" s="11">
        <v>24918.235</v>
      </c>
      <c r="D17" s="30">
        <v>-0.0018935324688767016</v>
      </c>
    </row>
    <row r="18" spans="1:4" ht="12">
      <c r="A18" s="10" t="s">
        <v>113</v>
      </c>
      <c r="B18" s="11">
        <v>31915.797</v>
      </c>
      <c r="C18" s="11">
        <v>32190.974</v>
      </c>
      <c r="D18" s="30">
        <v>0.008621968613223091</v>
      </c>
    </row>
    <row r="19" spans="1:4" ht="12">
      <c r="A19" s="10" t="s">
        <v>114</v>
      </c>
      <c r="B19" s="11">
        <v>40771.432</v>
      </c>
      <c r="C19" s="11">
        <v>40213.493</v>
      </c>
      <c r="D19" s="30">
        <v>-0.0136845573635971</v>
      </c>
    </row>
    <row r="20" spans="1:4" ht="12">
      <c r="A20" s="10" t="s">
        <v>115</v>
      </c>
      <c r="B20" s="11">
        <v>45022.65</v>
      </c>
      <c r="C20" s="11">
        <v>48202.047</v>
      </c>
      <c r="D20" s="30">
        <v>0.07061772241305203</v>
      </c>
    </row>
    <row r="21" spans="1:4" ht="12">
      <c r="A21" s="31"/>
      <c r="B21" s="31"/>
      <c r="C21" s="31"/>
      <c r="D21" s="31"/>
    </row>
    <row r="42" ht="18" customHeight="1">
      <c r="G42" s="7" t="s">
        <v>96</v>
      </c>
    </row>
    <row r="43" ht="15">
      <c r="G43" s="6" t="s">
        <v>93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workbookViewId="0" topLeftCell="A1">
      <selection activeCell="D9" sqref="D9:D34"/>
    </sheetView>
  </sheetViews>
  <sheetFormatPr defaultColWidth="9.140625" defaultRowHeight="15"/>
  <cols>
    <col min="1" max="1" width="9.140625" style="36" customWidth="1"/>
    <col min="2" max="3" width="11.00390625" style="36" bestFit="1" customWidth="1"/>
    <col min="4" max="4" width="12.28125" style="36" bestFit="1" customWidth="1"/>
    <col min="5" max="16384" width="9.140625" style="36" customWidth="1"/>
  </cols>
  <sheetData>
    <row r="1" ht="12">
      <c r="A1" s="32" t="s">
        <v>100</v>
      </c>
    </row>
    <row r="2" ht="12"/>
    <row r="3" ht="12">
      <c r="G3" s="14" t="s">
        <v>128</v>
      </c>
    </row>
    <row r="4" ht="12">
      <c r="G4" s="7" t="s">
        <v>95</v>
      </c>
    </row>
    <row r="5" ht="12"/>
    <row r="6" ht="12"/>
    <row r="7" ht="12"/>
    <row r="8" spans="2:4" ht="12">
      <c r="B8" s="36">
        <v>2019</v>
      </c>
      <c r="C8" s="36">
        <v>2020</v>
      </c>
      <c r="D8" s="36" t="s">
        <v>92</v>
      </c>
    </row>
    <row r="9" spans="1:4" ht="12">
      <c r="A9" s="36" t="s">
        <v>52</v>
      </c>
      <c r="B9" s="33">
        <v>792</v>
      </c>
      <c r="C9" s="33">
        <v>905.434</v>
      </c>
      <c r="D9" s="15">
        <v>0.14322474747474745</v>
      </c>
    </row>
    <row r="10" spans="1:4" ht="12">
      <c r="A10" s="36" t="s">
        <v>36</v>
      </c>
      <c r="B10" s="33">
        <v>5234</v>
      </c>
      <c r="C10" s="33">
        <v>5830.889999999999</v>
      </c>
      <c r="D10" s="15">
        <v>0.11404088651127234</v>
      </c>
    </row>
    <row r="11" spans="1:4" ht="12">
      <c r="A11" s="36" t="s">
        <v>55</v>
      </c>
      <c r="B11" s="33">
        <v>1132</v>
      </c>
      <c r="C11" s="33">
        <v>1260.99</v>
      </c>
      <c r="D11" s="15">
        <v>0.1139487632508834</v>
      </c>
    </row>
    <row r="12" spans="1:4" ht="12">
      <c r="A12" s="36" t="s">
        <v>43</v>
      </c>
      <c r="B12" s="33">
        <v>2220</v>
      </c>
      <c r="C12" s="33">
        <v>2434.7999999999997</v>
      </c>
      <c r="D12" s="15">
        <v>0.09675675675675663</v>
      </c>
    </row>
    <row r="13" spans="1:4" ht="12">
      <c r="A13" s="36" t="s">
        <v>51</v>
      </c>
      <c r="B13" s="33">
        <v>11240</v>
      </c>
      <c r="C13" s="33">
        <v>11835</v>
      </c>
      <c r="D13" s="15">
        <v>0.052935943060498224</v>
      </c>
    </row>
    <row r="14" spans="1:4" ht="12">
      <c r="A14" s="36" t="s">
        <v>53</v>
      </c>
      <c r="B14" s="33">
        <v>4671</v>
      </c>
      <c r="C14" s="33">
        <v>4876.883</v>
      </c>
      <c r="D14" s="15">
        <v>0.044076857204024794</v>
      </c>
    </row>
    <row r="15" spans="1:4" ht="12">
      <c r="A15" s="36" t="s">
        <v>39</v>
      </c>
      <c r="B15" s="33">
        <v>2984</v>
      </c>
      <c r="C15" s="33">
        <v>3102.485</v>
      </c>
      <c r="D15" s="15">
        <v>0.039706769436997365</v>
      </c>
    </row>
    <row r="16" spans="1:4" ht="12">
      <c r="A16" s="36" t="s">
        <v>45</v>
      </c>
      <c r="B16" s="33">
        <v>10233</v>
      </c>
      <c r="C16" s="33">
        <v>10598.374</v>
      </c>
      <c r="D16" s="15">
        <v>0.03570546271865531</v>
      </c>
    </row>
    <row r="17" spans="1:4" ht="12">
      <c r="A17" s="36" t="s">
        <v>46</v>
      </c>
      <c r="B17" s="33">
        <v>366.272</v>
      </c>
      <c r="C17" s="33">
        <v>379.014</v>
      </c>
      <c r="D17" s="15">
        <v>0.034788354010134595</v>
      </c>
    </row>
    <row r="18" spans="1:4" ht="12">
      <c r="A18" s="36" t="s">
        <v>30</v>
      </c>
      <c r="B18" s="33">
        <v>2920</v>
      </c>
      <c r="C18" s="33">
        <v>3020.02</v>
      </c>
      <c r="D18" s="15">
        <v>0.03425342465753424</v>
      </c>
    </row>
    <row r="19" spans="1:4" ht="12">
      <c r="A19" s="36" t="s">
        <v>49</v>
      </c>
      <c r="B19" s="33">
        <v>21311</v>
      </c>
      <c r="C19" s="33">
        <v>21992.729999999996</v>
      </c>
      <c r="D19" s="15">
        <v>0.03198958284454019</v>
      </c>
    </row>
    <row r="20" spans="1:4" ht="12">
      <c r="A20" s="36" t="s">
        <v>31</v>
      </c>
      <c r="B20" s="33">
        <v>8679</v>
      </c>
      <c r="C20" s="33">
        <v>8821.023000000001</v>
      </c>
      <c r="D20" s="15">
        <v>0.016363982025579104</v>
      </c>
    </row>
    <row r="21" spans="1:4" ht="12">
      <c r="A21" s="36" t="s">
        <v>35</v>
      </c>
      <c r="B21" s="33">
        <v>5414</v>
      </c>
      <c r="C21" s="33">
        <v>5469.651</v>
      </c>
      <c r="D21" s="15">
        <v>0.010279091244920546</v>
      </c>
    </row>
    <row r="22" spans="1:4" ht="12">
      <c r="A22" s="36" t="s">
        <v>29</v>
      </c>
      <c r="B22" s="33">
        <v>18163</v>
      </c>
      <c r="C22" s="33">
        <v>18276</v>
      </c>
      <c r="D22" s="15">
        <v>0.006221439189561196</v>
      </c>
    </row>
    <row r="23" spans="1:4" ht="12">
      <c r="A23" s="36" t="s">
        <v>50</v>
      </c>
      <c r="B23" s="33">
        <v>6027</v>
      </c>
      <c r="C23" s="33">
        <v>5986.568000000001</v>
      </c>
      <c r="D23" s="15">
        <v>-0.006708478513356376</v>
      </c>
    </row>
    <row r="24" spans="1:4" ht="12">
      <c r="A24" s="36" t="s">
        <v>47</v>
      </c>
      <c r="B24" s="33">
        <v>44912.513000000006</v>
      </c>
      <c r="C24" s="33">
        <v>44068.36</v>
      </c>
      <c r="D24" s="15">
        <v>-0.018795496925322473</v>
      </c>
    </row>
    <row r="25" spans="1:4" ht="12">
      <c r="A25" s="36" t="s">
        <v>32</v>
      </c>
      <c r="B25" s="33">
        <v>2856</v>
      </c>
      <c r="C25" s="33">
        <v>2781.465</v>
      </c>
      <c r="D25" s="15">
        <v>-0.0260976890756302</v>
      </c>
    </row>
    <row r="26" spans="1:4" ht="12">
      <c r="A26" s="36" t="s">
        <v>91</v>
      </c>
      <c r="B26" s="33">
        <v>91792</v>
      </c>
      <c r="C26" s="33">
        <v>89289.949</v>
      </c>
      <c r="D26" s="15">
        <v>-0.027257832926616772</v>
      </c>
    </row>
    <row r="27" spans="1:4" ht="12">
      <c r="A27" s="36" t="s">
        <v>40</v>
      </c>
      <c r="B27" s="33">
        <v>74316</v>
      </c>
      <c r="C27" s="33">
        <v>70920.4</v>
      </c>
      <c r="D27" s="15">
        <v>-0.04569137197911628</v>
      </c>
    </row>
    <row r="28" spans="1:4" ht="12">
      <c r="A28" s="36" t="s">
        <v>48</v>
      </c>
      <c r="B28" s="33">
        <v>9267</v>
      </c>
      <c r="C28" s="33">
        <v>8823.864</v>
      </c>
      <c r="D28" s="15">
        <v>-0.04781871155713828</v>
      </c>
    </row>
    <row r="29" spans="1:4" ht="12">
      <c r="A29" s="36" t="s">
        <v>54</v>
      </c>
      <c r="B29" s="33">
        <v>2569</v>
      </c>
      <c r="C29" s="33">
        <v>2430.5</v>
      </c>
      <c r="D29" s="15">
        <v>-0.053912028026469445</v>
      </c>
    </row>
    <row r="30" spans="1:4" ht="12">
      <c r="A30" s="36" t="s">
        <v>38</v>
      </c>
      <c r="B30" s="33">
        <v>41614</v>
      </c>
      <c r="C30" s="33">
        <v>38562.778000000006</v>
      </c>
      <c r="D30" s="15">
        <v>-0.07332200701686918</v>
      </c>
    </row>
    <row r="31" spans="1:4" ht="12">
      <c r="A31" s="36" t="s">
        <v>44</v>
      </c>
      <c r="B31" s="33">
        <v>780</v>
      </c>
      <c r="C31" s="33">
        <v>713.5349999999999</v>
      </c>
      <c r="D31" s="15">
        <v>-0.08521153846153864</v>
      </c>
    </row>
    <row r="32" spans="1:4" ht="12">
      <c r="A32" s="36" t="s">
        <v>34</v>
      </c>
      <c r="B32" s="33">
        <v>461</v>
      </c>
      <c r="C32" s="33">
        <v>421.00000000000006</v>
      </c>
      <c r="D32" s="15">
        <v>-0.08676789587852482</v>
      </c>
    </row>
    <row r="33" spans="1:4" ht="12">
      <c r="A33" s="36" t="s">
        <v>37</v>
      </c>
      <c r="B33" s="33">
        <v>35399</v>
      </c>
      <c r="C33" s="33">
        <v>31738</v>
      </c>
      <c r="D33" s="15">
        <v>-0.1034210005932371</v>
      </c>
    </row>
    <row r="34" spans="1:4" ht="12">
      <c r="A34" s="36" t="s">
        <v>42</v>
      </c>
      <c r="B34" s="33">
        <v>1362</v>
      </c>
      <c r="C34" s="33">
        <v>1089.843</v>
      </c>
      <c r="D34" s="15">
        <v>-0.19982158590308366</v>
      </c>
    </row>
    <row r="35" ht="12"/>
    <row r="36" ht="12"/>
    <row r="37" ht="12"/>
    <row r="38" ht="12"/>
    <row r="39" ht="12"/>
    <row r="42" ht="18" customHeight="1">
      <c r="G42" s="7" t="s">
        <v>94</v>
      </c>
    </row>
    <row r="43" ht="18" customHeight="1">
      <c r="G43" s="6" t="s">
        <v>93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showGridLines="0" workbookViewId="0" topLeftCell="A1"/>
  </sheetViews>
  <sheetFormatPr defaultColWidth="9.140625" defaultRowHeight="15"/>
  <cols>
    <col min="1" max="1" width="9.140625" style="36" customWidth="1"/>
    <col min="2" max="2" width="45.00390625" style="36" customWidth="1"/>
    <col min="3" max="3" width="82.421875" style="36" customWidth="1"/>
    <col min="4" max="16384" width="9.140625" style="36" customWidth="1"/>
  </cols>
  <sheetData>
    <row r="1" ht="15">
      <c r="A1" s="1" t="s">
        <v>20</v>
      </c>
    </row>
    <row r="2" spans="2:3" ht="15">
      <c r="B2" s="5" t="s">
        <v>21</v>
      </c>
      <c r="C2" s="5" t="s">
        <v>22</v>
      </c>
    </row>
    <row r="3" spans="2:3" ht="15">
      <c r="B3" s="5" t="s">
        <v>23</v>
      </c>
      <c r="C3" s="5" t="s">
        <v>23</v>
      </c>
    </row>
    <row r="4" spans="2:3" ht="15">
      <c r="B4" s="2" t="s">
        <v>24</v>
      </c>
      <c r="C4" s="2" t="s">
        <v>25</v>
      </c>
    </row>
    <row r="5" spans="2:3" ht="15">
      <c r="B5" s="3" t="s">
        <v>24</v>
      </c>
      <c r="C5" s="3" t="s">
        <v>26</v>
      </c>
    </row>
    <row r="6" spans="2:3" ht="15">
      <c r="B6" s="2" t="s">
        <v>24</v>
      </c>
      <c r="C6" s="2" t="s">
        <v>27</v>
      </c>
    </row>
    <row r="7" spans="2:3" ht="15">
      <c r="B7" s="3" t="s">
        <v>24</v>
      </c>
      <c r="C7" s="3" t="s">
        <v>28</v>
      </c>
    </row>
    <row r="8" spans="2:3" ht="15">
      <c r="B8" s="2" t="s">
        <v>24</v>
      </c>
      <c r="C8" s="2" t="s">
        <v>29</v>
      </c>
    </row>
    <row r="9" spans="2:3" ht="15">
      <c r="B9" s="3" t="s">
        <v>24</v>
      </c>
      <c r="C9" s="3" t="s">
        <v>30</v>
      </c>
    </row>
    <row r="10" spans="2:3" ht="15">
      <c r="B10" s="2" t="s">
        <v>24</v>
      </c>
      <c r="C10" s="2" t="s">
        <v>31</v>
      </c>
    </row>
    <row r="11" spans="2:3" ht="15">
      <c r="B11" s="3" t="s">
        <v>24</v>
      </c>
      <c r="C11" s="3" t="s">
        <v>32</v>
      </c>
    </row>
    <row r="12" spans="2:3" ht="15">
      <c r="B12" s="2" t="s">
        <v>24</v>
      </c>
      <c r="C12" s="2" t="s">
        <v>33</v>
      </c>
    </row>
    <row r="13" spans="2:3" ht="15">
      <c r="B13" s="3" t="s">
        <v>24</v>
      </c>
      <c r="C13" s="3" t="s">
        <v>34</v>
      </c>
    </row>
    <row r="14" spans="2:3" ht="15">
      <c r="B14" s="2" t="s">
        <v>24</v>
      </c>
      <c r="C14" s="2" t="s">
        <v>35</v>
      </c>
    </row>
    <row r="15" spans="2:3" ht="15">
      <c r="B15" s="3" t="s">
        <v>24</v>
      </c>
      <c r="C15" s="3" t="s">
        <v>36</v>
      </c>
    </row>
    <row r="16" spans="2:3" ht="15">
      <c r="B16" s="2" t="s">
        <v>24</v>
      </c>
      <c r="C16" s="2" t="s">
        <v>37</v>
      </c>
    </row>
    <row r="17" spans="2:3" ht="15">
      <c r="B17" s="3" t="s">
        <v>24</v>
      </c>
      <c r="C17" s="3" t="s">
        <v>38</v>
      </c>
    </row>
    <row r="18" spans="2:3" ht="15">
      <c r="B18" s="2" t="s">
        <v>24</v>
      </c>
      <c r="C18" s="2" t="s">
        <v>39</v>
      </c>
    </row>
    <row r="19" spans="2:3" ht="15">
      <c r="B19" s="3" t="s">
        <v>24</v>
      </c>
      <c r="C19" s="3" t="s">
        <v>40</v>
      </c>
    </row>
    <row r="20" spans="2:3" ht="15">
      <c r="B20" s="2" t="s">
        <v>24</v>
      </c>
      <c r="C20" s="2" t="s">
        <v>41</v>
      </c>
    </row>
    <row r="21" spans="2:3" ht="15">
      <c r="B21" s="3" t="s">
        <v>24</v>
      </c>
      <c r="C21" s="3" t="s">
        <v>42</v>
      </c>
    </row>
    <row r="22" spans="2:3" ht="15">
      <c r="B22" s="2" t="s">
        <v>24</v>
      </c>
      <c r="C22" s="2" t="s">
        <v>43</v>
      </c>
    </row>
    <row r="23" spans="2:3" ht="15">
      <c r="B23" s="3" t="s">
        <v>24</v>
      </c>
      <c r="C23" s="3" t="s">
        <v>44</v>
      </c>
    </row>
    <row r="24" spans="2:3" ht="15">
      <c r="B24" s="2" t="s">
        <v>24</v>
      </c>
      <c r="C24" s="2" t="s">
        <v>45</v>
      </c>
    </row>
    <row r="25" spans="2:3" ht="15">
      <c r="B25" s="3" t="s">
        <v>24</v>
      </c>
      <c r="C25" s="3" t="s">
        <v>46</v>
      </c>
    </row>
    <row r="26" spans="2:3" ht="15">
      <c r="B26" s="2" t="s">
        <v>24</v>
      </c>
      <c r="C26" s="2" t="s">
        <v>47</v>
      </c>
    </row>
    <row r="27" spans="2:3" ht="15">
      <c r="B27" s="3" t="s">
        <v>24</v>
      </c>
      <c r="C27" s="3" t="s">
        <v>48</v>
      </c>
    </row>
    <row r="28" spans="2:3" ht="15">
      <c r="B28" s="2" t="s">
        <v>24</v>
      </c>
      <c r="C28" s="2" t="s">
        <v>49</v>
      </c>
    </row>
    <row r="29" spans="2:3" ht="15">
      <c r="B29" s="3" t="s">
        <v>24</v>
      </c>
      <c r="C29" s="3" t="s">
        <v>50</v>
      </c>
    </row>
    <row r="30" spans="2:3" ht="15">
      <c r="B30" s="2" t="s">
        <v>24</v>
      </c>
      <c r="C30" s="2" t="s">
        <v>51</v>
      </c>
    </row>
    <row r="31" spans="2:3" ht="15">
      <c r="B31" s="3" t="s">
        <v>24</v>
      </c>
      <c r="C31" s="3" t="s">
        <v>52</v>
      </c>
    </row>
    <row r="32" spans="2:3" ht="15">
      <c r="B32" s="2" t="s">
        <v>24</v>
      </c>
      <c r="C32" s="2" t="s">
        <v>53</v>
      </c>
    </row>
    <row r="33" spans="2:3" ht="15">
      <c r="B33" s="3" t="s">
        <v>24</v>
      </c>
      <c r="C33" s="3" t="s">
        <v>54</v>
      </c>
    </row>
    <row r="34" spans="2:3" ht="15">
      <c r="B34" s="2" t="s">
        <v>24</v>
      </c>
      <c r="C34" s="2" t="s">
        <v>55</v>
      </c>
    </row>
    <row r="35" spans="2:3" ht="15">
      <c r="B35" s="3" t="s">
        <v>24</v>
      </c>
      <c r="C35" s="3" t="s">
        <v>56</v>
      </c>
    </row>
    <row r="36" spans="2:3" ht="15">
      <c r="B36" s="2" t="s">
        <v>24</v>
      </c>
      <c r="C36" s="2" t="s">
        <v>57</v>
      </c>
    </row>
    <row r="37" spans="2:3" ht="15">
      <c r="B37" s="3" t="s">
        <v>24</v>
      </c>
      <c r="C37" s="3" t="s">
        <v>58</v>
      </c>
    </row>
    <row r="38" spans="2:3" ht="15">
      <c r="B38" s="2" t="s">
        <v>24</v>
      </c>
      <c r="C38" s="2" t="s">
        <v>59</v>
      </c>
    </row>
    <row r="39" spans="2:3" ht="15">
      <c r="B39" s="3" t="s">
        <v>24</v>
      </c>
      <c r="C39" s="3" t="s">
        <v>60</v>
      </c>
    </row>
    <row r="40" spans="2:3" ht="15">
      <c r="B40" s="2" t="s">
        <v>24</v>
      </c>
      <c r="C40" s="2" t="s">
        <v>61</v>
      </c>
    </row>
    <row r="41" spans="2:3" ht="15">
      <c r="B41" s="3" t="s">
        <v>24</v>
      </c>
      <c r="C41" s="3" t="s">
        <v>62</v>
      </c>
    </row>
    <row r="42" spans="2:3" ht="15">
      <c r="B42" s="2" t="s">
        <v>24</v>
      </c>
      <c r="C42" s="2" t="s">
        <v>63</v>
      </c>
    </row>
    <row r="43" spans="2:3" ht="15">
      <c r="B43" s="3" t="s">
        <v>24</v>
      </c>
      <c r="C43" s="3" t="s">
        <v>64</v>
      </c>
    </row>
    <row r="44" spans="2:3" ht="15">
      <c r="B44" s="2" t="s">
        <v>24</v>
      </c>
      <c r="C44" s="2" t="s">
        <v>65</v>
      </c>
    </row>
    <row r="45" spans="2:3" ht="15">
      <c r="B45" s="3" t="s">
        <v>11</v>
      </c>
      <c r="C45" s="3" t="s">
        <v>16</v>
      </c>
    </row>
    <row r="46" spans="2:3" ht="15">
      <c r="B46" s="2" t="s">
        <v>12</v>
      </c>
      <c r="C46" s="2" t="s">
        <v>17</v>
      </c>
    </row>
    <row r="47" spans="2:3" ht="15">
      <c r="B47" s="3" t="s">
        <v>13</v>
      </c>
      <c r="C47" s="3" t="s">
        <v>18</v>
      </c>
    </row>
    <row r="48" spans="2:3" ht="15">
      <c r="B48" s="2" t="s">
        <v>66</v>
      </c>
      <c r="C48" s="2" t="s">
        <v>67</v>
      </c>
    </row>
    <row r="49" spans="2:3" ht="15">
      <c r="B49" s="3" t="s">
        <v>66</v>
      </c>
      <c r="C49" s="3" t="s">
        <v>68</v>
      </c>
    </row>
    <row r="50" spans="2:3" ht="15">
      <c r="B50" s="2" t="s">
        <v>66</v>
      </c>
      <c r="C50" s="2" t="s">
        <v>69</v>
      </c>
    </row>
    <row r="51" spans="2:3" ht="15">
      <c r="B51" s="3" t="s">
        <v>66</v>
      </c>
      <c r="C51" s="3" t="s">
        <v>70</v>
      </c>
    </row>
    <row r="52" spans="2:3" ht="15">
      <c r="B52" s="2" t="s">
        <v>66</v>
      </c>
      <c r="C52" s="2" t="s">
        <v>71</v>
      </c>
    </row>
    <row r="53" spans="2:3" ht="15">
      <c r="B53" s="3" t="s">
        <v>66</v>
      </c>
      <c r="C53" s="3" t="s">
        <v>72</v>
      </c>
    </row>
    <row r="54" spans="2:3" ht="15">
      <c r="B54" s="2" t="s">
        <v>66</v>
      </c>
      <c r="C54" s="2" t="s">
        <v>73</v>
      </c>
    </row>
    <row r="55" spans="2:3" ht="15">
      <c r="B55" s="3" t="s">
        <v>66</v>
      </c>
      <c r="C55" s="3" t="s">
        <v>74</v>
      </c>
    </row>
    <row r="56" spans="2:3" ht="15">
      <c r="B56" s="2" t="s">
        <v>66</v>
      </c>
      <c r="C56" s="2" t="s">
        <v>75</v>
      </c>
    </row>
    <row r="57" spans="2:3" ht="15">
      <c r="B57" s="3" t="s">
        <v>66</v>
      </c>
      <c r="C57" s="3" t="s">
        <v>76</v>
      </c>
    </row>
    <row r="58" spans="2:3" ht="15">
      <c r="B58" s="2" t="s">
        <v>66</v>
      </c>
      <c r="C58" s="2" t="s">
        <v>77</v>
      </c>
    </row>
    <row r="59" spans="2:3" ht="15">
      <c r="B59" s="3" t="s">
        <v>66</v>
      </c>
      <c r="C59" s="3" t="s">
        <v>78</v>
      </c>
    </row>
    <row r="60" spans="2:3" ht="15">
      <c r="B60" s="2" t="s">
        <v>66</v>
      </c>
      <c r="C60" s="2" t="s">
        <v>79</v>
      </c>
    </row>
    <row r="61" spans="2:3" ht="15">
      <c r="B61" s="3" t="s">
        <v>66</v>
      </c>
      <c r="C61" s="3" t="s">
        <v>80</v>
      </c>
    </row>
    <row r="62" spans="2:3" ht="15">
      <c r="B62" s="2" t="s">
        <v>66</v>
      </c>
      <c r="C62" s="2" t="s">
        <v>81</v>
      </c>
    </row>
    <row r="63" spans="2:3" ht="15">
      <c r="B63" s="3" t="s">
        <v>66</v>
      </c>
      <c r="C63" s="3" t="s">
        <v>82</v>
      </c>
    </row>
    <row r="64" spans="2:3" ht="15">
      <c r="B64" s="2" t="s">
        <v>66</v>
      </c>
      <c r="C64" s="2" t="s">
        <v>83</v>
      </c>
    </row>
    <row r="65" spans="2:3" ht="15">
      <c r="B65" s="3" t="s">
        <v>66</v>
      </c>
      <c r="C65" s="3" t="s">
        <v>84</v>
      </c>
    </row>
    <row r="66" spans="2:3" ht="15">
      <c r="B66" s="2" t="s">
        <v>66</v>
      </c>
      <c r="C66" s="2" t="s">
        <v>85</v>
      </c>
    </row>
    <row r="67" spans="2:3" ht="15">
      <c r="B67" s="3" t="s">
        <v>66</v>
      </c>
      <c r="C67" s="3" t="s">
        <v>86</v>
      </c>
    </row>
    <row r="68" spans="2:3" ht="15">
      <c r="B68" s="2" t="s">
        <v>66</v>
      </c>
      <c r="C68" s="2" t="s">
        <v>87</v>
      </c>
    </row>
    <row r="69" spans="2:3" ht="15">
      <c r="B69" s="3" t="s">
        <v>66</v>
      </c>
      <c r="C69" s="3" t="s">
        <v>88</v>
      </c>
    </row>
    <row r="70" spans="2:3" ht="15">
      <c r="B70" s="2" t="s">
        <v>66</v>
      </c>
      <c r="C70" s="2" t="s">
        <v>89</v>
      </c>
    </row>
    <row r="71" spans="2:3" ht="15">
      <c r="B71" s="3" t="s">
        <v>66</v>
      </c>
      <c r="C71" s="3" t="s">
        <v>90</v>
      </c>
    </row>
    <row r="72" spans="2:3" ht="15">
      <c r="B72" s="2" t="s">
        <v>14</v>
      </c>
      <c r="C72" s="2" t="s">
        <v>19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 topLeftCell="A1">
      <selection activeCell="W28" sqref="W28"/>
    </sheetView>
  </sheetViews>
  <sheetFormatPr defaultColWidth="9.140625" defaultRowHeight="15"/>
  <cols>
    <col min="1" max="16384" width="9.140625" style="36" customWidth="1"/>
  </cols>
  <sheetData>
    <row r="1" ht="12">
      <c r="A1" s="2" t="s">
        <v>101</v>
      </c>
    </row>
    <row r="3" ht="12">
      <c r="G3" s="14" t="s">
        <v>102</v>
      </c>
    </row>
    <row r="4" ht="12">
      <c r="G4" s="7" t="s">
        <v>139</v>
      </c>
    </row>
    <row r="8" spans="2:3" ht="12">
      <c r="B8" s="36">
        <v>2019</v>
      </c>
      <c r="C8" s="36">
        <v>2020</v>
      </c>
    </row>
    <row r="9" spans="1:3" ht="12">
      <c r="A9" s="36" t="s">
        <v>104</v>
      </c>
      <c r="B9" s="36">
        <v>4.13</v>
      </c>
      <c r="C9" s="36">
        <v>-5.1</v>
      </c>
    </row>
    <row r="10" spans="1:3" ht="12">
      <c r="A10" s="36" t="s">
        <v>105</v>
      </c>
      <c r="B10" s="36">
        <v>-5.2</v>
      </c>
      <c r="C10" s="36">
        <v>0.54</v>
      </c>
    </row>
    <row r="11" spans="1:3" ht="12">
      <c r="A11" s="36" t="s">
        <v>106</v>
      </c>
      <c r="B11" s="36">
        <v>-6.35</v>
      </c>
      <c r="C11" s="36">
        <v>-4.34</v>
      </c>
    </row>
    <row r="12" spans="1:3" ht="12">
      <c r="A12" s="36" t="s">
        <v>107</v>
      </c>
      <c r="B12" s="36">
        <v>0</v>
      </c>
      <c r="C12" s="36">
        <v>-12.99</v>
      </c>
    </row>
    <row r="13" spans="1:22" ht="12">
      <c r="A13" s="36" t="s">
        <v>108</v>
      </c>
      <c r="B13" s="36">
        <v>0.92</v>
      </c>
      <c r="C13" s="36">
        <v>-11.35</v>
      </c>
      <c r="V13" s="34"/>
    </row>
    <row r="14" spans="1:3" ht="12">
      <c r="A14" s="36" t="s">
        <v>109</v>
      </c>
      <c r="B14" s="36">
        <v>-1.33</v>
      </c>
      <c r="C14" s="36">
        <v>-7.53</v>
      </c>
    </row>
    <row r="15" spans="1:3" ht="12">
      <c r="A15" s="36" t="s">
        <v>110</v>
      </c>
      <c r="B15" s="36">
        <v>0.31</v>
      </c>
      <c r="C15" s="36">
        <v>-4.95</v>
      </c>
    </row>
    <row r="16" spans="1:3" ht="12">
      <c r="A16" s="36" t="s">
        <v>111</v>
      </c>
      <c r="B16" s="36">
        <v>-2.34</v>
      </c>
      <c r="C16" s="36">
        <v>-2.45</v>
      </c>
    </row>
    <row r="17" spans="1:3" ht="12">
      <c r="A17" s="36" t="s">
        <v>112</v>
      </c>
      <c r="B17" s="36">
        <v>-0.96</v>
      </c>
      <c r="C17" s="36">
        <v>-1.38</v>
      </c>
    </row>
    <row r="18" spans="1:3" ht="12">
      <c r="A18" s="36" t="s">
        <v>113</v>
      </c>
      <c r="B18" s="36">
        <v>-0.73</v>
      </c>
      <c r="C18" s="36">
        <v>-0.55</v>
      </c>
    </row>
    <row r="19" spans="1:3" ht="12">
      <c r="A19" s="36" t="s">
        <v>114</v>
      </c>
      <c r="B19" s="36">
        <v>-1.1</v>
      </c>
      <c r="C19" s="36">
        <v>-3.97</v>
      </c>
    </row>
    <row r="20" spans="1:3" ht="12">
      <c r="A20" s="36" t="s">
        <v>115</v>
      </c>
      <c r="B20" s="36">
        <v>-2.95</v>
      </c>
      <c r="C20" s="36">
        <v>0.28</v>
      </c>
    </row>
    <row r="40" ht="15">
      <c r="G40" s="7" t="s">
        <v>96</v>
      </c>
    </row>
    <row r="41" ht="15">
      <c r="G41" s="6" t="s">
        <v>103</v>
      </c>
    </row>
    <row r="42" ht="18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 topLeftCell="A1">
      <selection activeCell="D33" sqref="D33"/>
    </sheetView>
  </sheetViews>
  <sheetFormatPr defaultColWidth="9.140625" defaultRowHeight="15"/>
  <cols>
    <col min="1" max="1" width="14.28125" style="36" customWidth="1"/>
    <col min="2" max="3" width="12.7109375" style="36" bestFit="1" customWidth="1"/>
    <col min="4" max="4" width="14.421875" style="36" bestFit="1" customWidth="1"/>
    <col min="5" max="16384" width="9.140625" style="36" customWidth="1"/>
  </cols>
  <sheetData>
    <row r="1" ht="12">
      <c r="A1" s="2" t="s">
        <v>98</v>
      </c>
    </row>
    <row r="2" ht="12"/>
    <row r="3" ht="12">
      <c r="G3" s="14" t="s">
        <v>99</v>
      </c>
    </row>
    <row r="4" ht="12">
      <c r="G4" s="7" t="s">
        <v>95</v>
      </c>
    </row>
    <row r="5" ht="12"/>
    <row r="6" ht="12"/>
    <row r="7" ht="12"/>
    <row r="8" spans="2:4" ht="12">
      <c r="B8" s="36">
        <v>2019</v>
      </c>
      <c r="C8" s="36">
        <v>2020</v>
      </c>
      <c r="D8" s="36" t="s">
        <v>92</v>
      </c>
    </row>
    <row r="9" spans="1:4" ht="12">
      <c r="A9" s="36" t="s">
        <v>34</v>
      </c>
      <c r="B9" s="36">
        <v>8596.703</v>
      </c>
      <c r="C9" s="36">
        <v>8651.246</v>
      </c>
      <c r="D9" s="28">
        <v>0.0063446416608785566</v>
      </c>
    </row>
    <row r="10" spans="1:4" ht="12">
      <c r="A10" s="36" t="s">
        <v>45</v>
      </c>
      <c r="B10" s="36">
        <v>41198.98099999999</v>
      </c>
      <c r="C10" s="36">
        <v>41196.710999999996</v>
      </c>
      <c r="D10" s="28">
        <v>-5.5098450129065064E-05</v>
      </c>
    </row>
    <row r="11" spans="1:4" ht="12">
      <c r="A11" s="36" t="s">
        <v>29</v>
      </c>
      <c r="B11" s="36">
        <v>80047.857</v>
      </c>
      <c r="C11" s="36">
        <v>78791.18599999999</v>
      </c>
      <c r="D11" s="28">
        <v>-0.015698996164257295</v>
      </c>
    </row>
    <row r="12" spans="1:4" ht="12">
      <c r="A12" s="36" t="s">
        <v>30</v>
      </c>
      <c r="B12" s="36">
        <v>31072.294</v>
      </c>
      <c r="C12" s="36">
        <v>30549.86</v>
      </c>
      <c r="D12" s="28">
        <v>-0.016813499511815932</v>
      </c>
    </row>
    <row r="13" spans="1:4" ht="12">
      <c r="A13" s="36" t="s">
        <v>47</v>
      </c>
      <c r="B13" s="36">
        <v>113368.39299999998</v>
      </c>
      <c r="C13" s="36">
        <v>110934.418</v>
      </c>
      <c r="D13" s="28">
        <v>-0.02146960837664848</v>
      </c>
    </row>
    <row r="14" spans="1:4" ht="12">
      <c r="A14" s="36" t="s">
        <v>42</v>
      </c>
      <c r="B14" s="36">
        <v>7296</v>
      </c>
      <c r="C14" s="36">
        <v>7138</v>
      </c>
      <c r="D14" s="28">
        <v>-0.021655701754385966</v>
      </c>
    </row>
    <row r="15" spans="1:4" ht="12">
      <c r="A15" s="36" t="s">
        <v>32</v>
      </c>
      <c r="B15" s="36">
        <v>33158.138999999996</v>
      </c>
      <c r="C15" s="36">
        <v>32276.747999999996</v>
      </c>
      <c r="D15" s="28">
        <v>-0.02658143751674362</v>
      </c>
    </row>
    <row r="16" spans="1:4" ht="12">
      <c r="A16" s="36" t="s">
        <v>31</v>
      </c>
      <c r="B16" s="36">
        <v>62217.01300000001</v>
      </c>
      <c r="C16" s="36">
        <v>60212.435</v>
      </c>
      <c r="D16" s="28">
        <v>-0.03221912951687371</v>
      </c>
    </row>
    <row r="17" spans="1:4" ht="12">
      <c r="A17" s="36" t="s">
        <v>51</v>
      </c>
      <c r="B17" s="36">
        <v>55390</v>
      </c>
      <c r="C17" s="36">
        <v>53485</v>
      </c>
      <c r="D17" s="28">
        <v>-0.03439248961906481</v>
      </c>
    </row>
    <row r="18" spans="1:4" ht="12">
      <c r="A18" s="36" t="s">
        <v>43</v>
      </c>
      <c r="B18" s="36">
        <v>11301.619</v>
      </c>
      <c r="C18" s="36">
        <v>10909.417</v>
      </c>
      <c r="D18" s="28">
        <v>-0.034703169519340646</v>
      </c>
    </row>
    <row r="19" spans="1:4" ht="12">
      <c r="A19" s="36" t="s">
        <v>50</v>
      </c>
      <c r="B19" s="36">
        <v>48299.983</v>
      </c>
      <c r="C19" s="36">
        <v>46576.30499999999</v>
      </c>
      <c r="D19" s="28">
        <v>-0.035686927674488146</v>
      </c>
    </row>
    <row r="20" spans="1:4" ht="12">
      <c r="A20" s="36" t="s">
        <v>48</v>
      </c>
      <c r="B20" s="36">
        <v>66010.87599999999</v>
      </c>
      <c r="C20" s="36">
        <v>63627.247</v>
      </c>
      <c r="D20" s="28">
        <v>-0.036109640478032536</v>
      </c>
    </row>
    <row r="21" spans="1:4" ht="12">
      <c r="A21" s="36" t="s">
        <v>55</v>
      </c>
      <c r="B21" s="36">
        <v>127524.485</v>
      </c>
      <c r="C21" s="36">
        <v>122887.45800000001</v>
      </c>
      <c r="D21" s="28">
        <v>-0.03636185631331887</v>
      </c>
    </row>
    <row r="22" spans="1:4" ht="12">
      <c r="A22" s="36" t="s">
        <v>41</v>
      </c>
      <c r="B22" s="36">
        <v>4882.917</v>
      </c>
      <c r="C22" s="36">
        <v>4701.571</v>
      </c>
      <c r="D22" s="28">
        <v>-0.03713886596884617</v>
      </c>
    </row>
    <row r="23" spans="1:4" ht="12">
      <c r="A23" s="36" t="s">
        <v>44</v>
      </c>
      <c r="B23" s="36">
        <v>6347.130000000001</v>
      </c>
      <c r="C23" s="36">
        <v>6097.957</v>
      </c>
      <c r="D23" s="28">
        <v>-0.03925758571196756</v>
      </c>
    </row>
    <row r="24" spans="1:4" ht="12">
      <c r="A24" s="36" t="s">
        <v>35</v>
      </c>
      <c r="B24" s="36">
        <v>28984.463</v>
      </c>
      <c r="C24" s="36">
        <v>27726.129</v>
      </c>
      <c r="D24" s="28">
        <v>-0.043414087057607346</v>
      </c>
    </row>
    <row r="25" spans="1:4" ht="12">
      <c r="A25" s="36" t="s">
        <v>91</v>
      </c>
      <c r="B25" s="36">
        <v>472934.589</v>
      </c>
      <c r="C25" s="36">
        <v>451194.59199999995</v>
      </c>
      <c r="D25" s="28">
        <v>-0.04596829562829889</v>
      </c>
    </row>
    <row r="26" spans="1:4" ht="12">
      <c r="A26" s="36" t="s">
        <v>53</v>
      </c>
      <c r="B26" s="36">
        <v>27444</v>
      </c>
      <c r="C26" s="36">
        <v>26156</v>
      </c>
      <c r="D26" s="28">
        <v>-0.046931934120390616</v>
      </c>
    </row>
    <row r="27" spans="1:4" ht="12">
      <c r="A27" s="36" t="s">
        <v>52</v>
      </c>
      <c r="B27" s="36">
        <v>13406.215</v>
      </c>
      <c r="C27" s="36">
        <v>12757.142</v>
      </c>
      <c r="D27" s="28">
        <v>-0.04841582803199861</v>
      </c>
    </row>
    <row r="28" spans="1:4" ht="12">
      <c r="A28" s="36" t="s">
        <v>49</v>
      </c>
      <c r="B28" s="36">
        <v>141383.158</v>
      </c>
      <c r="C28" s="36">
        <v>134536.583</v>
      </c>
      <c r="D28" s="28">
        <v>-0.048425675991761216</v>
      </c>
    </row>
    <row r="29" spans="1:4" ht="12">
      <c r="A29" s="36" t="s">
        <v>38</v>
      </c>
      <c r="B29" s="36">
        <v>441595.561</v>
      </c>
      <c r="C29" s="36">
        <v>419980.731</v>
      </c>
      <c r="D29" s="28">
        <v>-0.04894711792630533</v>
      </c>
    </row>
    <row r="30" spans="1:4" ht="12">
      <c r="A30" s="36" t="s">
        <v>39</v>
      </c>
      <c r="B30" s="36">
        <v>16441.863</v>
      </c>
      <c r="C30" s="36">
        <v>15601.653</v>
      </c>
      <c r="D30" s="28">
        <v>-0.05110187330961223</v>
      </c>
    </row>
    <row r="31" spans="1:4" ht="12">
      <c r="A31" s="36" t="s">
        <v>40</v>
      </c>
      <c r="B31" s="36">
        <v>319599</v>
      </c>
      <c r="C31" s="36">
        <v>302751</v>
      </c>
      <c r="D31" s="28">
        <v>-0.05271605981245248</v>
      </c>
    </row>
    <row r="32" spans="1:4" ht="12">
      <c r="A32" s="36" t="s">
        <v>46</v>
      </c>
      <c r="B32" s="36">
        <v>2629.865</v>
      </c>
      <c r="C32" s="36">
        <v>2487.8959999999997</v>
      </c>
      <c r="D32" s="28">
        <v>-0.053983379374986956</v>
      </c>
    </row>
    <row r="33" spans="1:4" ht="12">
      <c r="A33" s="36" t="s">
        <v>36</v>
      </c>
      <c r="B33" s="36">
        <v>56545.452</v>
      </c>
      <c r="C33" s="36">
        <v>53396.222</v>
      </c>
      <c r="D33" s="28">
        <v>-0.05569378064216369</v>
      </c>
    </row>
    <row r="34" spans="1:4" ht="12">
      <c r="A34" s="36" t="s">
        <v>37</v>
      </c>
      <c r="B34" s="36">
        <v>239535.31199999998</v>
      </c>
      <c r="C34" s="36">
        <v>225674.342</v>
      </c>
      <c r="D34" s="28">
        <v>-0.05786608197458575</v>
      </c>
    </row>
    <row r="35" spans="1:4" ht="12">
      <c r="A35" s="36" t="s">
        <v>54</v>
      </c>
      <c r="B35" s="36">
        <v>83227</v>
      </c>
      <c r="C35" s="36">
        <v>78073.21399999999</v>
      </c>
      <c r="D35" s="28">
        <v>-0.06192444759513147</v>
      </c>
    </row>
    <row r="36" ht="12"/>
    <row r="37" ht="12"/>
    <row r="38" ht="12"/>
    <row r="42" ht="18" customHeight="1">
      <c r="G42" s="7" t="s">
        <v>96</v>
      </c>
    </row>
    <row r="43" ht="15">
      <c r="G43" s="6" t="s">
        <v>97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workbookViewId="0" topLeftCell="A1">
      <selection activeCell="R47" sqref="R47"/>
    </sheetView>
  </sheetViews>
  <sheetFormatPr defaultColWidth="9.140625" defaultRowHeight="15"/>
  <cols>
    <col min="1" max="1" width="13.8515625" style="36" customWidth="1"/>
    <col min="2" max="2" width="16.140625" style="36" bestFit="1" customWidth="1"/>
    <col min="3" max="3" width="17.421875" style="36" bestFit="1" customWidth="1"/>
    <col min="4" max="4" width="9.140625" style="36" customWidth="1"/>
    <col min="5" max="16384" width="9.140625" style="36" customWidth="1"/>
  </cols>
  <sheetData>
    <row r="1" ht="12">
      <c r="A1" s="2" t="s">
        <v>123</v>
      </c>
    </row>
    <row r="2" ht="12">
      <c r="G2" s="14"/>
    </row>
    <row r="3" spans="7:23" ht="12">
      <c r="G3" s="14" t="s">
        <v>141</v>
      </c>
      <c r="W3" s="14"/>
    </row>
    <row r="4" spans="7:23" ht="12">
      <c r="G4" s="7" t="s">
        <v>95</v>
      </c>
      <c r="W4" s="7"/>
    </row>
    <row r="5" ht="12"/>
    <row r="6" ht="12"/>
    <row r="7" ht="12"/>
    <row r="8" spans="2:3" ht="12">
      <c r="B8" s="36" t="s">
        <v>119</v>
      </c>
      <c r="C8" s="36" t="s">
        <v>117</v>
      </c>
    </row>
    <row r="9" spans="1:3" ht="12">
      <c r="A9" s="36" t="s">
        <v>118</v>
      </c>
      <c r="B9" s="15">
        <v>-0.2940548280309322</v>
      </c>
      <c r="C9" s="15">
        <v>-0.19615378222830418</v>
      </c>
    </row>
    <row r="10" spans="1:3" ht="12">
      <c r="A10" s="36" t="s">
        <v>105</v>
      </c>
      <c r="B10" s="15">
        <v>-0.2986377156938364</v>
      </c>
      <c r="C10" s="15">
        <v>-0.2818800479562859</v>
      </c>
    </row>
    <row r="11" spans="1:3" ht="12">
      <c r="A11" s="36" t="s">
        <v>106</v>
      </c>
      <c r="B11" s="15">
        <v>-0.22291156002028553</v>
      </c>
      <c r="C11" s="15">
        <v>-0.23782071775311012</v>
      </c>
    </row>
    <row r="12" spans="1:3" ht="12">
      <c r="A12" s="36" t="s">
        <v>107</v>
      </c>
      <c r="B12" s="15">
        <v>-0.3141967621066232</v>
      </c>
      <c r="C12" s="15">
        <v>-0.3831848030985529</v>
      </c>
    </row>
    <row r="13" spans="1:3" ht="12">
      <c r="A13" s="36" t="s">
        <v>108</v>
      </c>
      <c r="B13" s="15">
        <v>-0.26584090329642734</v>
      </c>
      <c r="C13" s="15">
        <v>-0.41129926911060405</v>
      </c>
    </row>
    <row r="14" spans="1:3" ht="12">
      <c r="A14" s="36" t="s">
        <v>109</v>
      </c>
      <c r="B14" s="15">
        <v>-0.2373479838010151</v>
      </c>
      <c r="C14" s="15">
        <v>-0.2258021708336624</v>
      </c>
    </row>
    <row r="15" spans="1:3" ht="12">
      <c r="A15" s="36" t="s">
        <v>110</v>
      </c>
      <c r="B15" s="15">
        <v>-0.24598949738006562</v>
      </c>
      <c r="C15" s="15">
        <v>-0.25293133560373726</v>
      </c>
    </row>
    <row r="16" spans="1:3" ht="12">
      <c r="A16" s="36" t="s">
        <v>111</v>
      </c>
      <c r="B16" s="15">
        <v>-0.18458239147729028</v>
      </c>
      <c r="C16" s="15">
        <v>-0.13688109543511376</v>
      </c>
    </row>
    <row r="17" spans="1:3" ht="12">
      <c r="A17" s="36" t="s">
        <v>112</v>
      </c>
      <c r="B17" s="15">
        <v>-0.20915444285496523</v>
      </c>
      <c r="C17" s="15">
        <v>-0.11371217973993447</v>
      </c>
    </row>
    <row r="18" spans="1:3" ht="12">
      <c r="A18" s="36" t="s">
        <v>113</v>
      </c>
      <c r="B18" s="15">
        <v>-0.051254910018921566</v>
      </c>
      <c r="C18" s="15">
        <v>-0.07897048795871082</v>
      </c>
    </row>
    <row r="19" spans="1:3" ht="12">
      <c r="A19" s="36" t="s">
        <v>114</v>
      </c>
      <c r="B19" s="15">
        <v>-0.10524432254767006</v>
      </c>
      <c r="C19" s="15">
        <v>-0.08396880491596352</v>
      </c>
    </row>
    <row r="20" spans="1:3" ht="12">
      <c r="A20" s="36" t="s">
        <v>115</v>
      </c>
      <c r="B20" s="15">
        <v>0.05898409541468317</v>
      </c>
      <c r="C20" s="15">
        <v>-0.03512611917289841</v>
      </c>
    </row>
    <row r="21" spans="1:5" ht="12">
      <c r="A21" s="16"/>
      <c r="B21" s="16"/>
      <c r="C21" s="16"/>
      <c r="D21" s="16"/>
      <c r="E21" s="16"/>
    </row>
    <row r="22" spans="1:5" ht="12">
      <c r="A22" s="16"/>
      <c r="B22" s="17"/>
      <c r="C22" s="17"/>
      <c r="D22" s="16"/>
      <c r="E22" s="16"/>
    </row>
    <row r="23" spans="1:5" ht="12">
      <c r="A23" s="16"/>
      <c r="B23" s="17"/>
      <c r="C23" s="17"/>
      <c r="D23" s="16"/>
      <c r="E23" s="16"/>
    </row>
    <row r="24" spans="1:5" ht="12">
      <c r="A24" s="16"/>
      <c r="B24" s="16"/>
      <c r="C24" s="16"/>
      <c r="D24" s="16"/>
      <c r="E24" s="16"/>
    </row>
    <row r="25" spans="1:5" ht="12">
      <c r="A25" s="16"/>
      <c r="B25" s="17"/>
      <c r="C25" s="17"/>
      <c r="D25" s="16"/>
      <c r="E25" s="16"/>
    </row>
    <row r="26" spans="1:5" ht="12">
      <c r="A26" s="16"/>
      <c r="B26" s="17"/>
      <c r="C26" s="17"/>
      <c r="D26" s="16"/>
      <c r="E26" s="16"/>
    </row>
    <row r="27" spans="1:5" ht="12">
      <c r="A27" s="16"/>
      <c r="B27" s="16"/>
      <c r="C27" s="16"/>
      <c r="D27" s="16"/>
      <c r="E27" s="16"/>
    </row>
    <row r="28" spans="1:5" ht="12">
      <c r="A28" s="16"/>
      <c r="B28" s="17"/>
      <c r="C28" s="17"/>
      <c r="D28" s="16"/>
      <c r="E28" s="16"/>
    </row>
    <row r="29" spans="1:5" ht="12">
      <c r="A29" s="16"/>
      <c r="B29" s="17"/>
      <c r="C29" s="17"/>
      <c r="D29" s="16"/>
      <c r="E29" s="16"/>
    </row>
    <row r="30" spans="1:5" ht="12">
      <c r="A30" s="16"/>
      <c r="B30" s="16"/>
      <c r="C30" s="16"/>
      <c r="D30" s="16"/>
      <c r="E30" s="16"/>
    </row>
    <row r="31" spans="1:5" ht="12">
      <c r="A31" s="16"/>
      <c r="B31" s="16"/>
      <c r="C31" s="16"/>
      <c r="D31" s="16"/>
      <c r="E31" s="16"/>
    </row>
    <row r="32" spans="1:5" ht="12">
      <c r="A32" s="16"/>
      <c r="B32" s="17"/>
      <c r="C32" s="17"/>
      <c r="D32" s="16"/>
      <c r="E32" s="16"/>
    </row>
    <row r="33" spans="1:5" ht="12">
      <c r="A33" s="16"/>
      <c r="B33" s="16"/>
      <c r="C33" s="16"/>
      <c r="D33" s="16"/>
      <c r="E33" s="16"/>
    </row>
    <row r="34" spans="1:5" ht="12">
      <c r="A34" s="16"/>
      <c r="B34" s="17"/>
      <c r="C34" s="17"/>
      <c r="D34" s="16"/>
      <c r="E34" s="16"/>
    </row>
    <row r="35" spans="1:5" ht="12">
      <c r="A35" s="16"/>
      <c r="B35" s="16"/>
      <c r="C35" s="17"/>
      <c r="D35" s="16"/>
      <c r="E35" s="16"/>
    </row>
    <row r="36" spans="2:3" ht="12">
      <c r="B36" s="15"/>
      <c r="C36" s="15"/>
    </row>
    <row r="37" spans="2:3" ht="12">
      <c r="B37" s="15"/>
      <c r="C37" s="15"/>
    </row>
    <row r="38" ht="12"/>
    <row r="41" ht="15">
      <c r="G41" s="6" t="s">
        <v>116</v>
      </c>
    </row>
    <row r="45" spans="4:9" ht="15">
      <c r="D45" s="15"/>
      <c r="I45" s="15"/>
    </row>
    <row r="46" spans="4:9" ht="15">
      <c r="D46" s="15"/>
      <c r="I46" s="15"/>
    </row>
    <row r="47" spans="3:9" ht="15">
      <c r="C47" s="15"/>
      <c r="I47" s="15"/>
    </row>
    <row r="48" spans="2:9" ht="15">
      <c r="B48" s="36" t="s">
        <v>120</v>
      </c>
      <c r="C48" s="15" t="s">
        <v>121</v>
      </c>
      <c r="D48" s="36" t="s">
        <v>122</v>
      </c>
      <c r="I48" s="15"/>
    </row>
    <row r="49" spans="1:9" ht="15">
      <c r="A49" s="36">
        <v>2019</v>
      </c>
      <c r="B49" s="36">
        <v>409044.861</v>
      </c>
      <c r="C49" s="15">
        <v>2456050.094</v>
      </c>
      <c r="D49" s="18">
        <v>0.17</v>
      </c>
      <c r="I49" s="15"/>
    </row>
    <row r="50" spans="1:9" ht="15">
      <c r="A50" s="36">
        <v>2020</v>
      </c>
      <c r="B50" s="36">
        <v>320184.454</v>
      </c>
      <c r="C50" s="15">
        <v>2609929.603</v>
      </c>
      <c r="D50" s="18">
        <v>0.12</v>
      </c>
      <c r="I50" s="15"/>
    </row>
    <row r="51" spans="3:9" ht="15">
      <c r="C51" s="15"/>
      <c r="I51" s="15"/>
    </row>
    <row r="52" spans="3:9" ht="15">
      <c r="C52" s="15"/>
      <c r="I52" s="15"/>
    </row>
    <row r="53" spans="4:9" ht="15">
      <c r="D53" s="15"/>
      <c r="I53" s="15"/>
    </row>
    <row r="54" spans="4:9" ht="15">
      <c r="D54" s="15"/>
      <c r="I54" s="15"/>
    </row>
    <row r="55" spans="4:9" ht="15">
      <c r="D55" s="15"/>
      <c r="I55" s="15"/>
    </row>
    <row r="56" spans="4:9" ht="15">
      <c r="D56" s="15"/>
      <c r="I56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workbookViewId="0" topLeftCell="A1">
      <selection activeCell="Z29" sqref="Z29"/>
    </sheetView>
  </sheetViews>
  <sheetFormatPr defaultColWidth="9.140625" defaultRowHeight="15"/>
  <cols>
    <col min="1" max="1" width="13.8515625" style="36" customWidth="1"/>
    <col min="2" max="2" width="10.00390625" style="36" bestFit="1" customWidth="1"/>
    <col min="3" max="3" width="11.421875" style="36" bestFit="1" customWidth="1"/>
    <col min="4" max="16384" width="9.140625" style="36" customWidth="1"/>
  </cols>
  <sheetData>
    <row r="1" ht="12">
      <c r="A1" s="2" t="s">
        <v>124</v>
      </c>
    </row>
    <row r="2" ht="12">
      <c r="G2" s="14"/>
    </row>
    <row r="3" spans="7:23" ht="12">
      <c r="G3" s="14" t="s">
        <v>140</v>
      </c>
      <c r="W3" s="14"/>
    </row>
    <row r="4" spans="7:23" ht="12">
      <c r="G4" s="7" t="s">
        <v>95</v>
      </c>
      <c r="W4" s="7"/>
    </row>
    <row r="5" ht="12"/>
    <row r="6" ht="12"/>
    <row r="7" ht="12"/>
    <row r="8" spans="1:3" ht="12">
      <c r="A8" s="19"/>
      <c r="B8" s="19" t="s">
        <v>119</v>
      </c>
      <c r="C8" s="19" t="s">
        <v>117</v>
      </c>
    </row>
    <row r="9" spans="1:3" ht="12">
      <c r="A9" s="19" t="s">
        <v>156</v>
      </c>
      <c r="B9" s="20">
        <v>0.17331855136733162</v>
      </c>
      <c r="C9" s="20">
        <v>0.10223366835390996</v>
      </c>
    </row>
    <row r="10" spans="1:3" ht="12">
      <c r="A10" s="19" t="s">
        <v>45</v>
      </c>
      <c r="B10" s="20">
        <v>0.001745328020652221</v>
      </c>
      <c r="C10" s="20">
        <v>-0.03898115554059888</v>
      </c>
    </row>
    <row r="11" spans="1:3" ht="12">
      <c r="A11" s="21" t="s">
        <v>155</v>
      </c>
      <c r="B11" s="22">
        <v>-0.01719135128389114</v>
      </c>
      <c r="C11" s="22">
        <v>0</v>
      </c>
    </row>
    <row r="12" spans="1:3" ht="12">
      <c r="A12" s="21" t="s">
        <v>55</v>
      </c>
      <c r="B12" s="22">
        <v>-0.04271246147071774</v>
      </c>
      <c r="C12" s="22">
        <v>0</v>
      </c>
    </row>
    <row r="13" spans="1:3" ht="12">
      <c r="A13" s="19" t="s">
        <v>30</v>
      </c>
      <c r="B13" s="20">
        <v>-0.07206240561781481</v>
      </c>
      <c r="C13" s="20">
        <v>-0.12406387340587104</v>
      </c>
    </row>
    <row r="14" spans="1:3" ht="12">
      <c r="A14" s="19" t="s">
        <v>51</v>
      </c>
      <c r="B14" s="20">
        <v>-0.1061269146608315</v>
      </c>
      <c r="C14" s="20">
        <v>-0.2293286219081272</v>
      </c>
    </row>
    <row r="15" spans="1:3" ht="12">
      <c r="A15" s="19" t="s">
        <v>31</v>
      </c>
      <c r="B15" s="20">
        <v>-0.11085636885766185</v>
      </c>
      <c r="C15" s="20">
        <v>-0.13350669582209812</v>
      </c>
    </row>
    <row r="16" spans="1:3" ht="12">
      <c r="A16" s="19" t="s">
        <v>36</v>
      </c>
      <c r="B16" s="20">
        <v>-0.1446734001532093</v>
      </c>
      <c r="C16" s="20">
        <v>-0.42821409764696317</v>
      </c>
    </row>
    <row r="17" spans="1:3" ht="12">
      <c r="A17" s="19" t="s">
        <v>49</v>
      </c>
      <c r="B17" s="20">
        <v>-0.150209309336214</v>
      </c>
      <c r="C17" s="20">
        <v>-0.008414566344205014</v>
      </c>
    </row>
    <row r="18" spans="1:3" ht="12">
      <c r="A18" s="19" t="s">
        <v>91</v>
      </c>
      <c r="B18" s="20">
        <v>-0.16220080594157238</v>
      </c>
      <c r="C18" s="20">
        <v>-0.11736061586778146</v>
      </c>
    </row>
    <row r="19" spans="1:3" ht="12">
      <c r="A19" s="23" t="s">
        <v>151</v>
      </c>
      <c r="B19" s="24">
        <v>-0.16265060240963855</v>
      </c>
      <c r="C19" s="24">
        <v>-0.4</v>
      </c>
    </row>
    <row r="20" spans="1:3" ht="12">
      <c r="A20" s="21" t="s">
        <v>54</v>
      </c>
      <c r="B20" s="22">
        <v>-0.18851206843874121</v>
      </c>
      <c r="C20" s="22">
        <v>0</v>
      </c>
    </row>
    <row r="21" spans="1:3" ht="12">
      <c r="A21" s="21" t="s">
        <v>153</v>
      </c>
      <c r="B21" s="22">
        <v>-0.18963337547408354</v>
      </c>
      <c r="C21" s="22">
        <v>0</v>
      </c>
    </row>
    <row r="22" spans="1:3" ht="12">
      <c r="A22" s="23" t="s">
        <v>150</v>
      </c>
      <c r="B22" s="24">
        <v>-0.19392253360790365</v>
      </c>
      <c r="C22" s="24">
        <v>-0.048993949037918046</v>
      </c>
    </row>
    <row r="23" spans="1:3" ht="12">
      <c r="A23" s="23" t="s">
        <v>149</v>
      </c>
      <c r="B23" s="24">
        <v>-0.1939961629612909</v>
      </c>
      <c r="C23" s="24">
        <v>0.18604651162790695</v>
      </c>
    </row>
    <row r="24" spans="1:3" ht="12">
      <c r="A24" s="21" t="s">
        <v>32</v>
      </c>
      <c r="B24" s="22">
        <v>-0.20576743784311083</v>
      </c>
      <c r="C24" s="22">
        <v>0</v>
      </c>
    </row>
    <row r="25" spans="1:3" ht="12">
      <c r="A25" s="23" t="s">
        <v>148</v>
      </c>
      <c r="B25" s="24">
        <v>-0.24561590128559702</v>
      </c>
      <c r="C25" s="24">
        <v>-0.8796068796068797</v>
      </c>
    </row>
    <row r="26" spans="1:3" ht="12">
      <c r="A26" s="23" t="s">
        <v>147</v>
      </c>
      <c r="B26" s="24">
        <v>-0.25277671678119606</v>
      </c>
      <c r="C26" s="24">
        <v>0.01722720406875592</v>
      </c>
    </row>
    <row r="27" spans="1:3" ht="12">
      <c r="A27" s="21" t="s">
        <v>40</v>
      </c>
      <c r="B27" s="22">
        <v>-0.2593125239739163</v>
      </c>
      <c r="C27" s="22">
        <v>0</v>
      </c>
    </row>
    <row r="28" spans="1:3" ht="12">
      <c r="A28" s="19" t="s">
        <v>53</v>
      </c>
      <c r="B28" s="20">
        <v>-0.27872276932259027</v>
      </c>
      <c r="C28" s="20">
        <v>-0.1295215869311552</v>
      </c>
    </row>
    <row r="29" spans="1:3" ht="12">
      <c r="A29" s="23" t="s">
        <v>146</v>
      </c>
      <c r="B29" s="24">
        <v>-0.408676489023717</v>
      </c>
      <c r="C29" s="24">
        <v>-0.28803523294692956</v>
      </c>
    </row>
    <row r="30" spans="1:3" ht="12">
      <c r="A30" s="21" t="s">
        <v>154</v>
      </c>
      <c r="B30" s="22">
        <v>-0.419936618473131</v>
      </c>
      <c r="C30" s="22">
        <v>0</v>
      </c>
    </row>
    <row r="31" spans="1:3" ht="12">
      <c r="A31" s="21" t="s">
        <v>50</v>
      </c>
      <c r="B31" s="22">
        <v>-0.5494889085875417</v>
      </c>
      <c r="C31" s="22">
        <v>0</v>
      </c>
    </row>
    <row r="32" spans="1:3" ht="12">
      <c r="A32" s="25" t="s">
        <v>37</v>
      </c>
      <c r="B32" s="26">
        <v>-0.6133478913607207</v>
      </c>
      <c r="C32" s="26">
        <v>-0.6625954198473283</v>
      </c>
    </row>
    <row r="33" spans="1:3" ht="12">
      <c r="A33" s="21" t="s">
        <v>152</v>
      </c>
      <c r="B33" s="22">
        <v>-0.8095344298856983</v>
      </c>
      <c r="C33" s="22">
        <v>0</v>
      </c>
    </row>
    <row r="34" spans="2:3" ht="12">
      <c r="B34" s="15"/>
      <c r="C34" s="15"/>
    </row>
    <row r="35" ht="12"/>
    <row r="36" ht="12"/>
    <row r="37" spans="4:15" ht="12">
      <c r="D37" s="15"/>
      <c r="I37" s="15"/>
      <c r="N37" s="15"/>
      <c r="O37" s="15"/>
    </row>
    <row r="38" ht="12">
      <c r="C38" s="15"/>
    </row>
    <row r="39" spans="1:3" ht="12">
      <c r="A39" s="36" t="s">
        <v>35</v>
      </c>
      <c r="B39" s="15">
        <v>8.403832431468157</v>
      </c>
      <c r="C39" s="15">
        <v>0</v>
      </c>
    </row>
    <row r="40" spans="1:3" ht="12">
      <c r="A40" s="36" t="s">
        <v>46</v>
      </c>
      <c r="B40" s="15">
        <v>0</v>
      </c>
      <c r="C40" s="15">
        <v>0</v>
      </c>
    </row>
    <row r="41" ht="12"/>
    <row r="42" ht="12"/>
    <row r="43" ht="12"/>
    <row r="44" ht="12"/>
    <row r="45" ht="12"/>
    <row r="46" ht="12"/>
    <row r="47" ht="12">
      <c r="C47" s="7"/>
    </row>
    <row r="48" ht="18" customHeight="1"/>
    <row r="49" ht="12">
      <c r="C49" s="7" t="s">
        <v>144</v>
      </c>
    </row>
    <row r="50" ht="15">
      <c r="C50" s="7" t="s">
        <v>145</v>
      </c>
    </row>
    <row r="51" ht="15">
      <c r="C51" s="7" t="s">
        <v>142</v>
      </c>
    </row>
    <row r="52" ht="15">
      <c r="C52" s="6" t="s">
        <v>116</v>
      </c>
    </row>
    <row r="54" spans="4:15" ht="15">
      <c r="D54" s="15"/>
      <c r="I54" s="15"/>
      <c r="N54" s="15"/>
      <c r="O54" s="15"/>
    </row>
    <row r="55" spans="4:15" ht="15">
      <c r="D55" s="15"/>
      <c r="I55" s="15"/>
      <c r="N55" s="15"/>
      <c r="O55" s="15"/>
    </row>
    <row r="56" spans="4:15" ht="15">
      <c r="D56" s="15"/>
      <c r="I56" s="15"/>
      <c r="N56" s="15"/>
      <c r="O56" s="15"/>
    </row>
    <row r="57" spans="4:15" ht="15">
      <c r="D57" s="15"/>
      <c r="I57" s="15"/>
      <c r="N57" s="15"/>
      <c r="O57" s="15"/>
    </row>
    <row r="58" spans="4:15" ht="15">
      <c r="D58" s="15"/>
      <c r="I58" s="15"/>
      <c r="N58" s="15"/>
      <c r="O58" s="15"/>
    </row>
    <row r="59" spans="4:15" ht="15">
      <c r="D59" s="15"/>
      <c r="I59" s="15"/>
      <c r="N59" s="15"/>
      <c r="O59" s="15"/>
    </row>
    <row r="60" spans="4:15" ht="15">
      <c r="D60" s="15"/>
      <c r="I60" s="15"/>
      <c r="N60" s="15"/>
      <c r="O60" s="15"/>
    </row>
    <row r="61" spans="4:15" ht="15">
      <c r="D61" s="15"/>
      <c r="I61" s="15"/>
      <c r="N61" s="15"/>
      <c r="O61" s="15"/>
    </row>
    <row r="62" spans="4:15" ht="15">
      <c r="D62" s="15"/>
      <c r="I62" s="15"/>
      <c r="N62" s="15"/>
      <c r="O62" s="15"/>
    </row>
    <row r="63" spans="4:15" ht="15">
      <c r="D63" s="15"/>
      <c r="I63" s="15"/>
      <c r="N63" s="15"/>
      <c r="O63" s="15"/>
    </row>
    <row r="64" spans="4:15" ht="15">
      <c r="D64" s="15"/>
      <c r="I64" s="15"/>
      <c r="N64" s="15"/>
      <c r="O64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 topLeftCell="F34">
      <selection activeCell="G3" sqref="G3"/>
    </sheetView>
  </sheetViews>
  <sheetFormatPr defaultColWidth="9.140625" defaultRowHeight="15"/>
  <cols>
    <col min="1" max="1" width="9.140625" style="36" customWidth="1"/>
    <col min="2" max="4" width="12.7109375" style="36" customWidth="1"/>
    <col min="5" max="16384" width="9.140625" style="36" customWidth="1"/>
  </cols>
  <sheetData>
    <row r="1" ht="12">
      <c r="A1" s="2" t="s">
        <v>133</v>
      </c>
    </row>
    <row r="2" ht="12"/>
    <row r="3" ht="12">
      <c r="G3" s="14" t="s">
        <v>143</v>
      </c>
    </row>
    <row r="4" ht="12">
      <c r="G4" s="7" t="s">
        <v>95</v>
      </c>
    </row>
    <row r="5" ht="12"/>
    <row r="6" ht="12"/>
    <row r="7" ht="12"/>
    <row r="8" ht="12"/>
    <row r="9" spans="1:4" ht="30" customHeight="1">
      <c r="A9" s="8"/>
      <c r="B9" s="9" t="s">
        <v>129</v>
      </c>
      <c r="C9" s="9" t="s">
        <v>131</v>
      </c>
      <c r="D9" s="9" t="s">
        <v>135</v>
      </c>
    </row>
    <row r="10" spans="1:4" ht="12">
      <c r="A10" s="8" t="s">
        <v>118</v>
      </c>
      <c r="B10" s="27">
        <v>-0.06207039439404937</v>
      </c>
      <c r="C10" s="28">
        <v>-0.018480094647822923</v>
      </c>
      <c r="D10" s="28">
        <v>0.05563424021040845</v>
      </c>
    </row>
    <row r="11" spans="1:4" ht="12">
      <c r="A11" s="8" t="s">
        <v>105</v>
      </c>
      <c r="B11" s="27">
        <v>0.013028723612435813</v>
      </c>
      <c r="C11" s="28">
        <v>0.03779744442323788</v>
      </c>
      <c r="D11" s="28">
        <v>0.07983566975749459</v>
      </c>
    </row>
    <row r="12" spans="1:4" ht="12">
      <c r="A12" s="8" t="s">
        <v>106</v>
      </c>
      <c r="B12" s="27">
        <v>-0.025649814009480375</v>
      </c>
      <c r="C12" s="28">
        <v>-0.39878194881496715</v>
      </c>
      <c r="D12" s="28">
        <v>-0.18148219003984686</v>
      </c>
    </row>
    <row r="13" spans="1:4" ht="12">
      <c r="A13" s="8" t="s">
        <v>107</v>
      </c>
      <c r="B13" s="27">
        <v>-0.2032644890926241</v>
      </c>
      <c r="C13" s="28">
        <v>-0.8138737703341047</v>
      </c>
      <c r="D13" s="28">
        <v>-0.47397852805023827</v>
      </c>
    </row>
    <row r="14" spans="1:4" ht="12">
      <c r="A14" s="8" t="s">
        <v>108</v>
      </c>
      <c r="B14" s="27">
        <v>-0.1272422215931712</v>
      </c>
      <c r="C14" s="28">
        <v>-0.7832651144550461</v>
      </c>
      <c r="D14" s="28">
        <v>-0.26066652249169725</v>
      </c>
    </row>
    <row r="15" spans="1:4" ht="12">
      <c r="A15" s="8" t="s">
        <v>109</v>
      </c>
      <c r="B15" s="27">
        <v>-0.07083481408135182</v>
      </c>
      <c r="C15" s="28">
        <v>-0.7969817941519293</v>
      </c>
      <c r="D15" s="28">
        <v>-0.08566134295802787</v>
      </c>
    </row>
    <row r="16" spans="1:4" ht="12">
      <c r="A16" s="8" t="s">
        <v>110</v>
      </c>
      <c r="B16" s="27">
        <v>-0.0876591241942025</v>
      </c>
      <c r="C16" s="28">
        <v>-0.6580061072973178</v>
      </c>
      <c r="D16" s="28">
        <v>-0.03405847681603646</v>
      </c>
    </row>
    <row r="17" spans="1:4" ht="12">
      <c r="A17" s="8" t="s">
        <v>111</v>
      </c>
      <c r="B17" s="27">
        <v>-0.11442106573793423</v>
      </c>
      <c r="C17" s="28">
        <v>-0.5921822143745445</v>
      </c>
      <c r="D17" s="28">
        <v>-0.03331066796702255</v>
      </c>
    </row>
    <row r="18" spans="1:4" ht="12">
      <c r="A18" s="8" t="s">
        <v>112</v>
      </c>
      <c r="B18" s="27">
        <v>-0.05885127677994029</v>
      </c>
      <c r="C18" s="28">
        <v>-0.6097768055576364</v>
      </c>
      <c r="D18" s="28">
        <v>-0.020994638274525603</v>
      </c>
    </row>
    <row r="19" spans="1:4" ht="12">
      <c r="A19" s="8" t="s">
        <v>113</v>
      </c>
      <c r="B19" s="27">
        <v>-0.07764728310541673</v>
      </c>
      <c r="C19" s="28">
        <v>-0.6302545509378645</v>
      </c>
      <c r="D19" s="28">
        <v>-0.08743371215798028</v>
      </c>
    </row>
    <row r="20" spans="1:4" ht="12">
      <c r="A20" s="8" t="s">
        <v>114</v>
      </c>
      <c r="B20" s="27">
        <v>-0.11257463073201665</v>
      </c>
      <c r="C20" s="28">
        <v>-0.5904827189275356</v>
      </c>
      <c r="D20" s="28">
        <v>-0.178604233455203</v>
      </c>
    </row>
    <row r="21" spans="1:4" ht="12">
      <c r="A21" s="8" t="s">
        <v>115</v>
      </c>
      <c r="B21" s="27">
        <v>-0.03238417402330542</v>
      </c>
      <c r="C21" s="28">
        <v>-0.5899602658393669</v>
      </c>
      <c r="D21" s="28">
        <v>-0.14845954125742236</v>
      </c>
    </row>
    <row r="22" ht="12">
      <c r="A22" s="8"/>
    </row>
    <row r="23" ht="12">
      <c r="A23" s="8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42" ht="18" customHeight="1">
      <c r="G42" s="7" t="s">
        <v>96</v>
      </c>
    </row>
    <row r="43" ht="15">
      <c r="G43" s="6" t="s">
        <v>132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 topLeftCell="E1">
      <selection activeCell="X19" sqref="X19"/>
    </sheetView>
  </sheetViews>
  <sheetFormatPr defaultColWidth="9.140625" defaultRowHeight="15"/>
  <cols>
    <col min="1" max="1" width="16.7109375" style="36" customWidth="1"/>
    <col min="2" max="16384" width="9.140625" style="36" customWidth="1"/>
  </cols>
  <sheetData>
    <row r="1" ht="12">
      <c r="A1" s="2" t="s">
        <v>133</v>
      </c>
    </row>
    <row r="2" ht="12"/>
    <row r="3" ht="12">
      <c r="G3" s="14" t="s">
        <v>125</v>
      </c>
    </row>
    <row r="4" ht="12">
      <c r="G4" s="7" t="s">
        <v>95</v>
      </c>
    </row>
    <row r="5" ht="12"/>
    <row r="6" ht="12"/>
    <row r="7" ht="12"/>
    <row r="8" spans="1:4" ht="12">
      <c r="A8" s="29" t="s">
        <v>135</v>
      </c>
      <c r="B8" s="29">
        <v>2019</v>
      </c>
      <c r="C8" s="29">
        <v>2020</v>
      </c>
      <c r="D8" s="29" t="s">
        <v>134</v>
      </c>
    </row>
    <row r="9" spans="1:4" ht="12">
      <c r="A9" s="29" t="s">
        <v>43</v>
      </c>
      <c r="B9" s="36">
        <v>244</v>
      </c>
      <c r="C9" s="36">
        <v>252.29999999999998</v>
      </c>
      <c r="D9" s="15">
        <v>0.03401639344262288</v>
      </c>
    </row>
    <row r="10" spans="1:4" ht="12">
      <c r="A10" s="29" t="s">
        <v>54</v>
      </c>
      <c r="B10" s="36">
        <v>1401</v>
      </c>
      <c r="C10" s="36">
        <v>1316</v>
      </c>
      <c r="D10" s="15">
        <v>-0.06067094932191292</v>
      </c>
    </row>
    <row r="11" spans="1:4" ht="12">
      <c r="A11" s="29" t="s">
        <v>42</v>
      </c>
      <c r="B11" s="36">
        <v>174</v>
      </c>
      <c r="C11" s="36">
        <v>163.10700000000003</v>
      </c>
      <c r="D11" s="15">
        <v>-0.06260344827586191</v>
      </c>
    </row>
    <row r="12" spans="1:4" ht="12">
      <c r="A12" s="29" t="s">
        <v>32</v>
      </c>
      <c r="B12" s="36">
        <v>1327</v>
      </c>
      <c r="C12" s="36">
        <v>1243</v>
      </c>
      <c r="D12" s="15">
        <v>-0.06330067822155237</v>
      </c>
    </row>
    <row r="13" spans="1:4" ht="12">
      <c r="A13" s="29" t="s">
        <v>49</v>
      </c>
      <c r="B13" s="36">
        <v>4692</v>
      </c>
      <c r="C13" s="36">
        <v>4369.17</v>
      </c>
      <c r="D13" s="15">
        <v>-0.06880434782608694</v>
      </c>
    </row>
    <row r="14" spans="1:4" ht="12">
      <c r="A14" s="29" t="s">
        <v>53</v>
      </c>
      <c r="B14" s="36">
        <v>577</v>
      </c>
      <c r="C14" s="36">
        <v>534.13</v>
      </c>
      <c r="D14" s="15">
        <v>-0.07429809358752167</v>
      </c>
    </row>
    <row r="15" spans="1:4" ht="12">
      <c r="A15" s="29" t="s">
        <v>40</v>
      </c>
      <c r="B15" s="36">
        <v>7626</v>
      </c>
      <c r="C15" s="36">
        <v>7047.908</v>
      </c>
      <c r="D15" s="15">
        <v>-0.07580540257015468</v>
      </c>
    </row>
    <row r="16" spans="1:4" ht="12">
      <c r="A16" s="29" t="s">
        <v>45</v>
      </c>
      <c r="B16" s="36">
        <v>1497</v>
      </c>
      <c r="C16" s="36">
        <v>1378</v>
      </c>
      <c r="D16" s="15">
        <v>-0.07949231796927188</v>
      </c>
    </row>
    <row r="17" spans="1:4" ht="12">
      <c r="A17" s="29" t="s">
        <v>91</v>
      </c>
      <c r="B17" s="36">
        <v>21403.990999999998</v>
      </c>
      <c r="C17" s="36">
        <v>19608.295000000002</v>
      </c>
      <c r="D17" s="15">
        <v>-0.08389538194068556</v>
      </c>
    </row>
    <row r="18" spans="1:4" ht="12">
      <c r="A18" s="29" t="s">
        <v>34</v>
      </c>
      <c r="B18" s="36">
        <v>278</v>
      </c>
      <c r="C18" s="36">
        <v>254</v>
      </c>
      <c r="D18" s="15">
        <v>-0.08633093525179857</v>
      </c>
    </row>
    <row r="19" spans="1:4" ht="12">
      <c r="A19" s="29" t="s">
        <v>51</v>
      </c>
      <c r="B19" s="36">
        <v>1378</v>
      </c>
      <c r="C19" s="36">
        <v>1228</v>
      </c>
      <c r="D19" s="15">
        <v>-0.10885341074020319</v>
      </c>
    </row>
    <row r="20" spans="1:4" ht="12">
      <c r="A20" s="29" t="s">
        <v>31</v>
      </c>
      <c r="B20" s="36">
        <v>1619</v>
      </c>
      <c r="C20" s="36">
        <v>1436</v>
      </c>
      <c r="D20" s="15">
        <v>-0.11303273625694873</v>
      </c>
    </row>
    <row r="21" spans="1:4" ht="12">
      <c r="A21" s="29" t="s">
        <v>30</v>
      </c>
      <c r="B21" s="36">
        <v>514</v>
      </c>
      <c r="C21" s="36">
        <v>448.371</v>
      </c>
      <c r="D21" s="15">
        <v>-0.12768287937743195</v>
      </c>
    </row>
    <row r="22" spans="1:4" ht="12">
      <c r="A22" s="29" t="s">
        <v>38</v>
      </c>
      <c r="B22" s="36">
        <v>8647</v>
      </c>
      <c r="C22" s="36">
        <v>7507</v>
      </c>
      <c r="D22" s="15">
        <v>-0.13183763154851394</v>
      </c>
    </row>
    <row r="23" spans="1:4" ht="12">
      <c r="A23" s="29" t="s">
        <v>41</v>
      </c>
      <c r="B23" s="36">
        <v>332</v>
      </c>
      <c r="C23" s="36">
        <v>284.95</v>
      </c>
      <c r="D23" s="15">
        <v>-0.14171686746987955</v>
      </c>
    </row>
    <row r="24" spans="1:4" ht="12">
      <c r="A24" s="29" t="s">
        <v>47</v>
      </c>
      <c r="B24" s="36">
        <v>4330</v>
      </c>
      <c r="C24" s="36">
        <v>3705</v>
      </c>
      <c r="D24" s="15">
        <v>-0.14434180138568128</v>
      </c>
    </row>
    <row r="25" spans="1:4" ht="12">
      <c r="A25" s="29" t="s">
        <v>46</v>
      </c>
      <c r="B25" s="36">
        <v>82</v>
      </c>
      <c r="C25" s="36">
        <v>69.89</v>
      </c>
      <c r="D25" s="15">
        <v>-0.14768292682926829</v>
      </c>
    </row>
    <row r="26" spans="1:4" ht="12">
      <c r="A26" s="29" t="s">
        <v>50</v>
      </c>
      <c r="B26" s="36">
        <v>1042</v>
      </c>
      <c r="C26" s="36">
        <v>883.3239999999998</v>
      </c>
      <c r="D26" s="15">
        <v>-0.15228023032629573</v>
      </c>
    </row>
    <row r="27" spans="1:4" ht="12">
      <c r="A27" s="29" t="s">
        <v>29</v>
      </c>
      <c r="B27" s="36">
        <v>1943</v>
      </c>
      <c r="C27" s="36">
        <v>1621.6</v>
      </c>
      <c r="D27" s="15">
        <v>-0.16541430777148744</v>
      </c>
    </row>
    <row r="28" spans="1:4" ht="12">
      <c r="A28" s="29" t="s">
        <v>36</v>
      </c>
      <c r="B28" s="36">
        <v>2281</v>
      </c>
      <c r="C28" s="36">
        <v>1900.572</v>
      </c>
      <c r="D28" s="15">
        <v>-0.16678123629986852</v>
      </c>
    </row>
    <row r="29" spans="1:4" ht="12">
      <c r="A29" s="29" t="s">
        <v>48</v>
      </c>
      <c r="B29" s="36">
        <v>1648.895</v>
      </c>
      <c r="C29" s="36">
        <v>1361.575</v>
      </c>
      <c r="D29" s="15">
        <v>-0.17425002804908737</v>
      </c>
    </row>
    <row r="30" spans="1:4" ht="12">
      <c r="A30" s="29" t="s">
        <v>52</v>
      </c>
      <c r="B30" s="36">
        <v>402</v>
      </c>
      <c r="C30" s="36">
        <v>330</v>
      </c>
      <c r="D30" s="15">
        <v>-0.1791044776119403</v>
      </c>
    </row>
    <row r="31" spans="1:4" ht="12">
      <c r="A31" s="29" t="s">
        <v>39</v>
      </c>
      <c r="B31" s="36">
        <v>492</v>
      </c>
      <c r="C31" s="36">
        <v>400.794</v>
      </c>
      <c r="D31" s="15">
        <v>-0.18537804878048783</v>
      </c>
    </row>
    <row r="32" spans="1:4" ht="12">
      <c r="A32" s="29" t="s">
        <v>55</v>
      </c>
      <c r="B32" s="36">
        <v>2579.359</v>
      </c>
      <c r="C32" s="36">
        <v>2095.68</v>
      </c>
      <c r="D32" s="15">
        <v>-0.18751906966033038</v>
      </c>
    </row>
    <row r="33" spans="1:4" ht="12">
      <c r="A33" s="29" t="s">
        <v>37</v>
      </c>
      <c r="B33" s="36">
        <v>5376</v>
      </c>
      <c r="C33" s="36">
        <v>4245</v>
      </c>
      <c r="D33" s="15">
        <v>-0.21037946428571427</v>
      </c>
    </row>
    <row r="34" spans="1:4" ht="12">
      <c r="A34" s="29" t="s">
        <v>44</v>
      </c>
      <c r="B34" s="36">
        <v>359</v>
      </c>
      <c r="C34" s="36">
        <v>276.08099999999996</v>
      </c>
      <c r="D34" s="15">
        <v>-0.23097214484679676</v>
      </c>
    </row>
    <row r="35" spans="1:4" ht="12">
      <c r="A35" s="29" t="s">
        <v>35</v>
      </c>
      <c r="B35" s="36">
        <v>780.005</v>
      </c>
      <c r="C35" s="36">
        <v>573.0120000000001</v>
      </c>
      <c r="D35" s="15">
        <v>-0.2653739399106415</v>
      </c>
    </row>
    <row r="36" ht="12"/>
    <row r="37" ht="12"/>
    <row r="38" ht="12"/>
    <row r="42" ht="18" customHeight="1">
      <c r="G42" s="7" t="s">
        <v>96</v>
      </c>
    </row>
    <row r="43" ht="15">
      <c r="G43" s="6" t="s">
        <v>132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 topLeftCell="A14">
      <selection activeCell="N42" sqref="N42"/>
    </sheetView>
  </sheetViews>
  <sheetFormatPr defaultColWidth="9.140625" defaultRowHeight="15"/>
  <cols>
    <col min="1" max="16384" width="9.140625" style="36" customWidth="1"/>
  </cols>
  <sheetData>
    <row r="1" ht="12">
      <c r="A1" s="2" t="s">
        <v>98</v>
      </c>
    </row>
    <row r="3" ht="12">
      <c r="G3" s="14" t="s">
        <v>126</v>
      </c>
    </row>
    <row r="4" ht="12">
      <c r="G4" s="7" t="s">
        <v>95</v>
      </c>
    </row>
    <row r="8" spans="2:4" ht="12">
      <c r="B8" s="36">
        <v>2019</v>
      </c>
      <c r="C8" s="36">
        <v>2020</v>
      </c>
      <c r="D8" s="36" t="s">
        <v>131</v>
      </c>
    </row>
    <row r="9" spans="1:4" ht="12">
      <c r="A9" s="36" t="s">
        <v>44</v>
      </c>
      <c r="B9" s="36">
        <v>566</v>
      </c>
      <c r="C9" s="36">
        <v>460.783</v>
      </c>
      <c r="D9" s="15">
        <v>-0.18589575971731445</v>
      </c>
    </row>
    <row r="10" spans="1:4" ht="12">
      <c r="A10" s="36" t="s">
        <v>29</v>
      </c>
      <c r="B10" s="36">
        <v>1723</v>
      </c>
      <c r="C10" s="36">
        <v>1139.6000000000001</v>
      </c>
      <c r="D10" s="15">
        <v>-0.33859547301218795</v>
      </c>
    </row>
    <row r="11" spans="1:4" ht="12">
      <c r="A11" s="36" t="s">
        <v>30</v>
      </c>
      <c r="B11" s="36">
        <v>248</v>
      </c>
      <c r="C11" s="36">
        <v>151.503</v>
      </c>
      <c r="D11" s="15">
        <v>-0.38910080645161293</v>
      </c>
    </row>
    <row r="12" spans="1:4" ht="12">
      <c r="A12" s="36" t="s">
        <v>47</v>
      </c>
      <c r="B12" s="36">
        <v>3857</v>
      </c>
      <c r="C12" s="36">
        <v>2166</v>
      </c>
      <c r="D12" s="15">
        <v>-0.43842364532019706</v>
      </c>
    </row>
    <row r="13" spans="1:4" ht="12">
      <c r="A13" s="36" t="s">
        <v>38</v>
      </c>
      <c r="B13" s="36">
        <v>7887</v>
      </c>
      <c r="C13" s="36">
        <v>3837</v>
      </c>
      <c r="D13" s="15">
        <v>-0.5135032331685051</v>
      </c>
    </row>
    <row r="14" spans="1:4" ht="12">
      <c r="A14" s="36" t="s">
        <v>43</v>
      </c>
      <c r="B14" s="36">
        <v>129</v>
      </c>
      <c r="C14" s="36">
        <v>61.400000000000006</v>
      </c>
      <c r="D14" s="15">
        <v>-0.5240310077519379</v>
      </c>
    </row>
    <row r="15" spans="1:4" ht="12">
      <c r="A15" s="36" t="s">
        <v>34</v>
      </c>
      <c r="B15" s="36">
        <v>70</v>
      </c>
      <c r="C15" s="36">
        <v>33</v>
      </c>
      <c r="D15" s="15">
        <v>-0.5285714285714286</v>
      </c>
    </row>
    <row r="16" spans="1:4" ht="12">
      <c r="A16" s="36" t="s">
        <v>52</v>
      </c>
      <c r="B16" s="36">
        <v>26</v>
      </c>
      <c r="C16" s="36">
        <v>12</v>
      </c>
      <c r="D16" s="15">
        <v>-0.5384615384615384</v>
      </c>
    </row>
    <row r="17" spans="1:4" ht="12">
      <c r="A17" s="36" t="s">
        <v>91</v>
      </c>
      <c r="B17" s="36">
        <v>10239.16</v>
      </c>
      <c r="C17" s="36">
        <v>4700.054</v>
      </c>
      <c r="D17" s="15">
        <v>-0.540972696979049</v>
      </c>
    </row>
    <row r="18" spans="1:4" ht="12">
      <c r="A18" s="36" t="s">
        <v>53</v>
      </c>
      <c r="B18" s="36">
        <v>55</v>
      </c>
      <c r="C18" s="36">
        <v>24.054000000000002</v>
      </c>
      <c r="D18" s="15">
        <v>-0.5626545454545454</v>
      </c>
    </row>
    <row r="19" spans="1:4" ht="12">
      <c r="A19" s="36" t="s">
        <v>49</v>
      </c>
      <c r="B19" s="36">
        <v>1066</v>
      </c>
      <c r="C19" s="36">
        <v>461.555</v>
      </c>
      <c r="D19" s="15">
        <v>-0.5670215759849906</v>
      </c>
    </row>
    <row r="20" spans="1:4" ht="12">
      <c r="A20" s="36" t="s">
        <v>36</v>
      </c>
      <c r="B20" s="36">
        <v>1436</v>
      </c>
      <c r="C20" s="36">
        <v>579.402</v>
      </c>
      <c r="D20" s="15">
        <v>-0.596516713091922</v>
      </c>
    </row>
    <row r="21" spans="1:4" ht="12">
      <c r="A21" s="36" t="s">
        <v>45</v>
      </c>
      <c r="B21" s="36">
        <v>282</v>
      </c>
      <c r="C21" s="36">
        <v>110</v>
      </c>
      <c r="D21" s="15">
        <v>-0.6099290780141844</v>
      </c>
    </row>
    <row r="22" spans="1:4" ht="12">
      <c r="A22" s="36" t="s">
        <v>50</v>
      </c>
      <c r="B22" s="36">
        <v>1599</v>
      </c>
      <c r="C22" s="36">
        <v>621.089</v>
      </c>
      <c r="D22" s="15">
        <v>-0.6115766103814884</v>
      </c>
    </row>
    <row r="23" spans="1:4" ht="12">
      <c r="A23" s="36" t="s">
        <v>54</v>
      </c>
      <c r="B23" s="36">
        <v>933</v>
      </c>
      <c r="C23" s="36">
        <v>351</v>
      </c>
      <c r="D23" s="15">
        <v>-0.6237942122186495</v>
      </c>
    </row>
    <row r="24" spans="1:4" ht="12">
      <c r="A24" s="36" t="s">
        <v>42</v>
      </c>
      <c r="B24" s="36">
        <v>153</v>
      </c>
      <c r="C24" s="36">
        <v>56.699999999999996</v>
      </c>
      <c r="D24" s="15">
        <v>-0.6294117647058824</v>
      </c>
    </row>
    <row r="25" spans="1:4" ht="12">
      <c r="A25" s="36" t="s">
        <v>55</v>
      </c>
      <c r="B25" s="36">
        <v>1043.297</v>
      </c>
      <c r="C25" s="36">
        <v>385.83399999999995</v>
      </c>
      <c r="D25" s="15">
        <v>-0.6301781755339084</v>
      </c>
    </row>
    <row r="26" spans="1:4" ht="12">
      <c r="A26" s="36" t="s">
        <v>40</v>
      </c>
      <c r="B26" s="36">
        <v>4868</v>
      </c>
      <c r="C26" s="36">
        <v>1785.893</v>
      </c>
      <c r="D26" s="15">
        <v>-0.6331361955628595</v>
      </c>
    </row>
    <row r="27" spans="1:4" ht="12">
      <c r="A27" s="36" t="s">
        <v>46</v>
      </c>
      <c r="B27" s="36">
        <v>161</v>
      </c>
      <c r="C27" s="36">
        <v>58.272000000000006</v>
      </c>
      <c r="D27" s="15">
        <v>-0.6380621118012422</v>
      </c>
    </row>
    <row r="28" spans="1:4" ht="12">
      <c r="A28" s="36" t="s">
        <v>32</v>
      </c>
      <c r="B28" s="36">
        <v>1058</v>
      </c>
      <c r="C28" s="36">
        <v>379</v>
      </c>
      <c r="D28" s="15">
        <v>-0.6417769376181475</v>
      </c>
    </row>
    <row r="29" spans="1:4" ht="12">
      <c r="A29" s="36" t="s">
        <v>35</v>
      </c>
      <c r="B29" s="36">
        <v>1062.476</v>
      </c>
      <c r="C29" s="36">
        <v>377.5979999999999</v>
      </c>
      <c r="D29" s="15">
        <v>-0.6446056193269307</v>
      </c>
    </row>
    <row r="30" spans="1:4" ht="12">
      <c r="A30" s="36" t="s">
        <v>37</v>
      </c>
      <c r="B30" s="36">
        <v>6918</v>
      </c>
      <c r="C30" s="36">
        <v>2418</v>
      </c>
      <c r="D30" s="15">
        <v>-0.6504770164787511</v>
      </c>
    </row>
    <row r="31" spans="1:4" ht="12">
      <c r="A31" s="36" t="s">
        <v>48</v>
      </c>
      <c r="B31" s="36">
        <v>952.4089999999999</v>
      </c>
      <c r="C31" s="36">
        <v>322.01399999999995</v>
      </c>
      <c r="D31" s="15">
        <v>-0.661895257184676</v>
      </c>
    </row>
    <row r="32" spans="1:4" ht="12">
      <c r="A32" s="36" t="s">
        <v>31</v>
      </c>
      <c r="B32" s="36">
        <v>449</v>
      </c>
      <c r="C32" s="36">
        <v>147</v>
      </c>
      <c r="D32" s="15">
        <v>-0.6726057906458798</v>
      </c>
    </row>
    <row r="33" spans="1:4" ht="12">
      <c r="A33" s="36" t="s">
        <v>41</v>
      </c>
      <c r="B33" s="36">
        <v>298</v>
      </c>
      <c r="C33" s="36">
        <v>93.207</v>
      </c>
      <c r="D33" s="15">
        <v>-0.6872248322147652</v>
      </c>
    </row>
    <row r="34" spans="1:4" ht="12">
      <c r="A34" s="36" t="s">
        <v>51</v>
      </c>
      <c r="B34" s="36">
        <v>144</v>
      </c>
      <c r="C34" s="36">
        <v>36</v>
      </c>
      <c r="D34" s="15">
        <v>-0.75</v>
      </c>
    </row>
    <row r="35" spans="1:4" ht="12">
      <c r="A35" s="36" t="s">
        <v>39</v>
      </c>
      <c r="B35" s="36">
        <v>207</v>
      </c>
      <c r="C35" s="36">
        <v>47.05</v>
      </c>
      <c r="D35" s="15">
        <v>-0.7727053140096618</v>
      </c>
    </row>
    <row r="42" ht="18" customHeight="1">
      <c r="G42" s="7" t="s">
        <v>96</v>
      </c>
    </row>
    <row r="43" ht="15">
      <c r="G43" s="6" t="s">
        <v>132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VERDON Dominique (ESTAT)</cp:lastModifiedBy>
  <dcterms:created xsi:type="dcterms:W3CDTF">2021-03-15T13:23:46Z</dcterms:created>
  <dcterms:modified xsi:type="dcterms:W3CDTF">2021-05-04T12:08:41Z</dcterms:modified>
  <cp:category/>
  <cp:version/>
  <cp:contentType/>
  <cp:contentStatus/>
</cp:coreProperties>
</file>