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10.xml" ContentType="application/vnd.openxmlformats-officedocument.drawingml.chartshapes+xml"/>
  <Override PartName="/xl/drawings/drawing11.xml" ContentType="application/vnd.openxmlformats-officedocument.drawing+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4.xml" ContentType="application/vnd.openxmlformats-officedocument.drawingml.chartshapes+xml"/>
  <Override PartName="/xl/drawings/drawing15.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6.xml" ContentType="application/vnd.openxmlformats-officedocument.drawingml.chartshapes+xml"/>
  <Override PartName="/xl/drawings/drawing17.xml" ContentType="application/vnd.openxmlformats-officedocument.drawing+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8.xml" ContentType="application/vnd.openxmlformats-officedocument.drawingml.chartshapes+xml"/>
  <Override PartName="/xl/drawings/drawing19.xml" ContentType="application/vnd.openxmlformats-officedocument.drawing+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20.xml" ContentType="application/vnd.openxmlformats-officedocument.drawingml.chartshapes+xml"/>
  <Override PartName="/xl/drawings/drawing21.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2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xr:revisionPtr revIDLastSave="0" documentId="13_ncr:1_{73423A4B-C683-4A83-A93D-BCD29C7DF0D3}" xr6:coauthVersionLast="47" xr6:coauthVersionMax="47" xr10:uidLastSave="{00000000-0000-0000-0000-000000000000}"/>
  <bookViews>
    <workbookView xWindow="-110" yWindow="-110" windowWidth="19420" windowHeight="11620" tabRatio="820" activeTab="4" xr2:uid="{00000000-000D-0000-FFFF-FFFF00000000}"/>
  </bookViews>
  <sheets>
    <sheet name="Figure 1" sheetId="34" r:id="rId1"/>
    <sheet name="Figure 2" sheetId="29" r:id="rId2"/>
    <sheet name="Figure 3" sheetId="15" r:id="rId3"/>
    <sheet name="Figure 4" sheetId="3" state="hidden" r:id="rId4"/>
    <sheet name=" Figure 4" sheetId="5" r:id="rId5"/>
    <sheet name="Figure 5" sheetId="28" r:id="rId6"/>
    <sheet name="Figure 6" sheetId="33" r:id="rId7"/>
    <sheet name="Figure 7" sheetId="14" r:id="rId8"/>
    <sheet name="Figure 8" sheetId="27" r:id="rId9"/>
    <sheet name="Figure 9" sheetId="26" r:id="rId10"/>
    <sheet name="Figure 10" sheetId="25"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15" l="1"/>
  <c r="F12" i="15"/>
  <c r="F14" i="15"/>
  <c r="F16" i="15"/>
  <c r="F19" i="15"/>
  <c r="F15" i="15"/>
  <c r="F20" i="15"/>
  <c r="F17" i="15"/>
  <c r="F22" i="15"/>
  <c r="F21" i="15"/>
  <c r="F23" i="15"/>
  <c r="F24" i="15"/>
  <c r="F18" i="15"/>
  <c r="F26" i="15"/>
  <c r="F29" i="15"/>
  <c r="F28" i="15"/>
  <c r="F33" i="15"/>
  <c r="F30" i="15"/>
  <c r="F25" i="15"/>
  <c r="F31" i="15"/>
  <c r="F32" i="15"/>
  <c r="F36" i="15"/>
  <c r="F35" i="15"/>
  <c r="F39" i="15"/>
  <c r="F40" i="15"/>
  <c r="F43" i="15"/>
  <c r="F9" i="15"/>
</calcChain>
</file>

<file path=xl/sharedStrings.xml><?xml version="1.0" encoding="utf-8"?>
<sst xmlns="http://schemas.openxmlformats.org/spreadsheetml/2006/main" count="401" uniqueCount="128">
  <si>
    <t>ICT manufacturing</t>
  </si>
  <si>
    <t>ICT services</t>
  </si>
  <si>
    <t>Manufacture of electronic components and boards</t>
  </si>
  <si>
    <t>Manufacture of computers and peripheral equipment</t>
  </si>
  <si>
    <t>Manufacture of communication equipment</t>
  </si>
  <si>
    <t>Manufacture of consumer electronics</t>
  </si>
  <si>
    <t>Manufacture of magnetic and optical media</t>
  </si>
  <si>
    <t>Telecommunications</t>
  </si>
  <si>
    <t>Computer programming, consultancy and related activities</t>
  </si>
  <si>
    <t>Belgium</t>
  </si>
  <si>
    <t>Bulgaria</t>
  </si>
  <si>
    <t>Greece</t>
  </si>
  <si>
    <t>Croatia</t>
  </si>
  <si>
    <t>Italy</t>
  </si>
  <si>
    <t>Lithuania</t>
  </si>
  <si>
    <t>Hungary</t>
  </si>
  <si>
    <t>Austria</t>
  </si>
  <si>
    <t>Poland</t>
  </si>
  <si>
    <t>Romania</t>
  </si>
  <si>
    <t>Slovenia</t>
  </si>
  <si>
    <t>Finland</t>
  </si>
  <si>
    <t>Sweden</t>
  </si>
  <si>
    <t>Norway</t>
  </si>
  <si>
    <t>Switzerland</t>
  </si>
  <si>
    <t>Germany</t>
  </si>
  <si>
    <t>Sum</t>
  </si>
  <si>
    <t>Latvia</t>
  </si>
  <si>
    <t>France</t>
  </si>
  <si>
    <t>Denmark</t>
  </si>
  <si>
    <t>Estonia</t>
  </si>
  <si>
    <t>Spain</t>
  </si>
  <si>
    <t>Cyprus</t>
  </si>
  <si>
    <t>Malta</t>
  </si>
  <si>
    <t>Slovakia</t>
  </si>
  <si>
    <t>Serbia</t>
  </si>
  <si>
    <t>Other information and communication technology activities</t>
  </si>
  <si>
    <t>ICT sector - value added, employment and R&amp;D</t>
  </si>
  <si>
    <t>Luxembourg</t>
  </si>
  <si>
    <t>Netherlands</t>
  </si>
  <si>
    <t>Portugal</t>
  </si>
  <si>
    <t>ICT sector (³)</t>
  </si>
  <si>
    <t>Statistics Explained — Digital economy and society</t>
  </si>
  <si>
    <t>Czechia</t>
  </si>
  <si>
    <t>Iceland</t>
  </si>
  <si>
    <t>ICT manufacturing (¹)</t>
  </si>
  <si>
    <t>ICT services (²)</t>
  </si>
  <si>
    <t>Bosnia and Herzegovina</t>
  </si>
  <si>
    <t/>
  </si>
  <si>
    <t>(2011 = 100)</t>
  </si>
  <si>
    <r>
      <t xml:space="preserve">Figure 4: Distribution of value added within ICT manufacturing, </t>
    </r>
    <r>
      <rPr>
        <b/>
        <sz val="10"/>
        <rFont val="Arial"/>
        <family val="2"/>
      </rPr>
      <t>EU,</t>
    </r>
    <r>
      <rPr>
        <b/>
        <sz val="10"/>
        <color theme="1"/>
        <rFont val="Arial"/>
        <family val="2"/>
      </rPr>
      <t xml:space="preserve"> 2021</t>
    </r>
  </si>
  <si>
    <t>(in %)</t>
  </si>
  <si>
    <t>Ireland</t>
  </si>
  <si>
    <t>EU</t>
  </si>
  <si>
    <t xml:space="preserve">ICT manufacturing </t>
  </si>
  <si>
    <t xml:space="preserve">ICT services </t>
  </si>
  <si>
    <t>ICT Total</t>
  </si>
  <si>
    <t>ICT total</t>
  </si>
  <si>
    <t>ICT sector - observed</t>
  </si>
  <si>
    <t>EU27</t>
  </si>
  <si>
    <t>Note: The EU aggregate is calculated for countries presenting data for all activities composing the definition of the aggregate ICT manufacturing. It excludes Belgium, Estonia, Ireland, Spain, Italy, Cyprus, Latvia, Luxembourg, Hungary, Malta, Poland and Sweden; it includes 2020 data for Bulgaria and Romania and 2019 data for Finland. Due to rounding, individual items may not sum to the total.</t>
  </si>
  <si>
    <t>in %</t>
  </si>
  <si>
    <t>EUR million</t>
  </si>
  <si>
    <t>ICT sector</t>
  </si>
  <si>
    <t>Source: online data code (sbs_ovw_act)</t>
  </si>
  <si>
    <r>
      <t>Source:</t>
    </r>
    <r>
      <rPr>
        <sz val="10"/>
        <color theme="1"/>
        <rFont val="Arial"/>
        <family val="2"/>
      </rPr>
      <t xml:space="preserve"> online data code (isoc_bde15ap)</t>
    </r>
  </si>
  <si>
    <r>
      <t>Source:</t>
    </r>
    <r>
      <rPr>
        <sz val="10"/>
        <color theme="1"/>
        <rFont val="Arial"/>
        <family val="2"/>
      </rPr>
      <t xml:space="preserve"> online data code (sbs_ovw_act)</t>
    </r>
  </si>
  <si>
    <t>(in %, relative to Gross value added)</t>
  </si>
  <si>
    <t>:</t>
  </si>
  <si>
    <t>EU (¹)</t>
  </si>
  <si>
    <t>Spain (²)</t>
  </si>
  <si>
    <t>Ireland (¹)</t>
  </si>
  <si>
    <t xml:space="preserve">Italy </t>
  </si>
  <si>
    <t>Netherlands (¹)</t>
  </si>
  <si>
    <t>Denmark (¹)</t>
  </si>
  <si>
    <t xml:space="preserve">Finland </t>
  </si>
  <si>
    <t>Figure 1: Development of value added for the ICT sector, EU, 2012 - 2022</t>
  </si>
  <si>
    <t xml:space="preserve">ICT sector - estimation </t>
  </si>
  <si>
    <t>Figure 2: Value added for the ICT sector, EU, 2022</t>
  </si>
  <si>
    <t>ICT manufacturing - estimation</t>
  </si>
  <si>
    <t>ICT services - estimation</t>
  </si>
  <si>
    <t>ICT manufacture - observed</t>
  </si>
  <si>
    <t>ICT services - observed</t>
  </si>
  <si>
    <t>Figure 3: Development of value added for the ICT sector, EU, 2012 - 2022</t>
  </si>
  <si>
    <t>ICT sector from sum</t>
  </si>
  <si>
    <t>No</t>
  </si>
  <si>
    <t>Yes</t>
  </si>
  <si>
    <t>North Macedonia</t>
  </si>
  <si>
    <t>Albania</t>
  </si>
  <si>
    <t>Latvia¹</t>
  </si>
  <si>
    <t>No+I34:J34</t>
  </si>
  <si>
    <t>Source: online data codes (sbs_ovw_act)</t>
  </si>
  <si>
    <t>Data for all countries present break(s) in series over the period (see the details in the database). All data for 2021 are flagged in response to the legal framework on the European businesses statistics introducing changes in the collection measurement unit of value added. Up to 2021, the measurement to economic output of a country was done in terms of factor costs, from 2021 onwards, the measurement is expressed in basic prices.</t>
  </si>
  <si>
    <t>Data for Germany (2020-2022), Greece (2022), Spain (2022) and France (2022): provisional</t>
  </si>
  <si>
    <r>
      <t>Source:</t>
    </r>
    <r>
      <rPr>
        <sz val="10"/>
        <rFont val="Arial"/>
        <family val="2"/>
      </rPr>
      <t xml:space="preserve"> online data codes (isoc_bde15ag)</t>
    </r>
  </si>
  <si>
    <t>Data for Germany (2020-2022), Greece (2022), Spain (2022) and France (2022): provisional.</t>
  </si>
  <si>
    <t xml:space="preserve">Data for all countries present break(s) in series over the period (see the details in the database). </t>
  </si>
  <si>
    <t>Note: The Y axes has a break since the value added for the ICT sector of Ireland (40.8%) is out of scale.  All EU countries providing non confidential values for any of the ICT categories or for the aggregate ICT sector are represented. Spain, Cyprus, Luxembourg and Portugal provided confidential data for the aggregate ICT sector. For these countries, the aggregate ICT sector is obtained summing up the non confidential components. Among non-EU countries, only those providing non confidential data for all the components are represented.</t>
  </si>
  <si>
    <t>Note: The Y axes has a break since the value added for the ICT sector of Ireland (34.8%) is out of scale. Other EU Member States, EFTA and candidate countries not represented in this graph display unavailable or confidential data for both ICT manufacturing and ICT services. Data for Germany, Greece, Spain, France, Switzerland, Serbia: provisional. Data for EU (for both ICT manufacturing and ICT services) and for Switzerland: estimated.</t>
  </si>
  <si>
    <t>All countries represented: break(s) in series (see the details in the database). Data for France (2016-2017): estimated. Data for Germany, Greece and France are provisional in 2022</t>
  </si>
  <si>
    <t>Break(s) in series for all countries over the period 2012-2022.</t>
  </si>
  <si>
    <t>Data 2022 for Germany, Greece, France, Netherlands: provisional. Data 2012 for Switzerland: definition differs. Data 2022 for Switzerland: estimated.</t>
  </si>
  <si>
    <t>(1) 2012 data not available or confidential.</t>
  </si>
  <si>
    <t>(2) 2022 data not available or confidential.</t>
  </si>
  <si>
    <t>Source: Eurostat (isoc_bde15 ap)</t>
  </si>
  <si>
    <r>
      <t>Source:</t>
    </r>
    <r>
      <rPr>
        <sz val="10"/>
        <rFont val="Arial"/>
        <family val="2"/>
      </rPr>
      <t xml:space="preserve"> online data code (isoc_bde15ap)</t>
    </r>
  </si>
  <si>
    <t>Note: Business economy is defined as the sum of industry, construction and market services (except public administration and defence; compulsory social security; activities of membership organisations) covering NACE Sections B-S_excluding Section O and Division S94.</t>
  </si>
  <si>
    <t xml:space="preserve">EU Member States, EFTA and candidate countries not represented in this graph display unavailable or confidential data. </t>
  </si>
  <si>
    <t xml:space="preserve">Data for Switzerland are estimated </t>
  </si>
  <si>
    <r>
      <t>Source:</t>
    </r>
    <r>
      <rPr>
        <sz val="10"/>
        <rFont val="Arial"/>
        <family val="2"/>
      </rPr>
      <t xml:space="preserve"> online data code (sbs_ovw_act)</t>
    </r>
  </si>
  <si>
    <t>Note: EU Member States, EFTA and candidate countries not represented in this graph display unavailable or confidential data.</t>
  </si>
  <si>
    <t>(¹) ICT manufacturing and ICT services: confidential or non available data</t>
  </si>
  <si>
    <t xml:space="preserve">Note: EU Member States not shown present unavailable or confidential data. </t>
  </si>
  <si>
    <t>Note: EU Member States, EFTA and candidate countries not represented in this graph display unavailable, confidential or unreliable data.</t>
  </si>
  <si>
    <r>
      <t>Source:</t>
    </r>
    <r>
      <rPr>
        <sz val="10"/>
        <rFont val="Arial"/>
        <family val="2"/>
      </rPr>
      <t xml:space="preserve"> online data codes (isoc_bde15ar2)</t>
    </r>
  </si>
  <si>
    <r>
      <t>Source:</t>
    </r>
    <r>
      <rPr>
        <sz val="11"/>
        <rFont val="Arial"/>
        <family val="2"/>
      </rPr>
      <t xml:space="preserve"> online data codes (isoc_ic_biper2)</t>
    </r>
  </si>
  <si>
    <r>
      <t>Source:</t>
    </r>
    <r>
      <rPr>
        <sz val="12"/>
        <rFont val="Arial"/>
        <family val="2"/>
      </rPr>
      <t xml:space="preserve"> online data codes (isoc_bde15ag, with imputations made starting from source data (see metadata): sbs_na_sca_r2, sbs_ovw_act, nama_10_a64 and nama_10_gdp)</t>
    </r>
  </si>
  <si>
    <t>Note: EU aggregates (ICT manufacturing, ICT services, ICT sector - estimation) have been calculated over 24 EU Member States, excluding Ireland, Cyprus and Luxembourg. Only in recent years ICT sector - observed has been presented in Eurobase, including confidential data from Ireland, Cyprus and Luxembourg in the calculation of the EU aggregates.  Presented data for ICT manufacturing and ICT service for 2012-2020 was estimated. Missing data, as a result of confidentiality declarations, in Denmark, Estonia, Spain, France, Italy, Malta, Netherlands, Austria, Portugal, Romania, Slovenia, Slovakia, Finland and Sweden have been imputed on the basis of available information at country level over the decade (see Eurobase for the details).</t>
  </si>
  <si>
    <t>Note: The EU aggregates (ICT manufacturing and ICT services have been calculated over 24 EU Member States, excluding Ireland, Cyprus and Luxembourg.</t>
  </si>
  <si>
    <t xml:space="preserve">Confidential data have been imputed in Denmark, Estonia, Spain, France, Italy, Malta, Netherlands, Austria, Portugal, Romania, Slovenia, Slovakia, Finland and Sweden on the basis of available information at country level over the decade (see Eurobase for the details). </t>
  </si>
  <si>
    <t xml:space="preserve">Note: Indices for ICT manufacturing and ICT services have been calculated over 23 EU Member States, excluding Ireland, Cyprus, Luxembourg and the Netherlands. </t>
  </si>
  <si>
    <t>Confidential data have been imputed in Bulgaria, Denmark, Estonia, Spain, France, Italy, Malta, Austria, Portugal, Slovenia, Slovakia, Finland and Sweden on the basis of available information at country level over the decade.</t>
  </si>
  <si>
    <t>Note: All EU countries providing non confidential values for any ICT categories or for the aggregate ICT sector are represented. The "Other ICT activities" has been calculated by omitting activities C264 'Manufacture of consumer electronics' and C268 'Manufacture of magnetic and optical media' to ensure cross-country comparison. Adding then the shares over the activities may result in equating the shares of the aggregate "ICT sector".</t>
  </si>
  <si>
    <t>Spain, Cyprus, Luxembourg and Portugal provided confidential data for the aggregate ICT sector. For these countries, the aggregate ICT sector is obtained summing the non confidential components. Among non-EU countries, only those providing non confidential data for all the components are represented.</t>
  </si>
  <si>
    <r>
      <t>Source:</t>
    </r>
    <r>
      <rPr>
        <sz val="12"/>
        <rFont val="Arial"/>
        <family val="2"/>
      </rPr>
      <t xml:space="preserve"> online data codes (sbs_ovw_act)</t>
    </r>
  </si>
  <si>
    <t>Figure 4: Share of the ICT sector in business economy value added, 2021</t>
  </si>
  <si>
    <t>Figure 7: Share of the ICT sector in business economy employment, 2022</t>
  </si>
  <si>
    <t>the 34.8 figure is correct as all the other country figures come from column E. The 12 is needed for the axis break in the plot.</t>
  </si>
  <si>
    <t>the 40.8 figure for Ireland is the correct one, as all the other country figures come from column I. The 20 is needed for the axis break in the plot.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</si>
</sst>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00"/>
  </numFmts>
  <fonts count="48">
    <font>
      <sz val="9"/>
      <name val="Arial"/>
      <family val="2"/>
    </font>
    <font>
      <sz val="11"/>
      <color theme="1"/>
      <name val="Calibri"/>
      <family val="2"/>
      <scheme val="minor"/>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sz val="9"/>
      <name val="Arial"/>
      <family val="2"/>
    </font>
    <font>
      <sz val="8"/>
      <color theme="1"/>
      <name val="Calibri Light"/>
      <family val="2"/>
    </font>
    <font>
      <sz val="9"/>
      <name val="Myriad Pro"/>
      <family val="2"/>
    </font>
    <font>
      <sz val="11"/>
      <color indexed="8"/>
      <name val="Calibri"/>
      <family val="2"/>
      <scheme val="minor"/>
    </font>
    <font>
      <sz val="11"/>
      <name val="Arial"/>
      <family val="2"/>
    </font>
    <font>
      <sz val="10"/>
      <name val="Arial"/>
      <family val="2"/>
    </font>
    <font>
      <sz val="11"/>
      <name val="Arial"/>
      <family val="2"/>
    </font>
    <font>
      <sz val="11"/>
      <color theme="1"/>
      <name val="Calibri"/>
      <family val="2"/>
      <charset val="1"/>
      <scheme val="minor"/>
    </font>
    <font>
      <sz val="11"/>
      <color rgb="FF006100"/>
      <name val="Calibri"/>
      <family val="2"/>
      <charset val="1"/>
      <scheme val="minor"/>
    </font>
    <font>
      <sz val="11"/>
      <color rgb="FF9C0006"/>
      <name val="Calibri"/>
      <family val="2"/>
      <charset val="1"/>
      <scheme val="minor"/>
    </font>
    <font>
      <sz val="11"/>
      <color rgb="FF9C6500"/>
      <name val="Calibri"/>
      <family val="2"/>
      <charset val="1"/>
      <scheme val="minor"/>
    </font>
    <font>
      <b/>
      <sz val="11"/>
      <color rgb="FFFA7D00"/>
      <name val="Calibri"/>
      <family val="2"/>
      <scheme val="minor"/>
    </font>
    <font>
      <b/>
      <sz val="11"/>
      <color theme="0"/>
      <name val="Calibri"/>
      <family val="2"/>
      <scheme val="minor"/>
    </font>
    <font>
      <u/>
      <sz val="9"/>
      <color theme="10"/>
      <name val="Arial"/>
      <family val="2"/>
    </font>
    <font>
      <b/>
      <sz val="10"/>
      <name val="Arial"/>
      <family val="2"/>
    </font>
    <font>
      <i/>
      <sz val="10"/>
      <color theme="1"/>
      <name val="Arial"/>
      <family val="2"/>
    </font>
    <font>
      <i/>
      <sz val="10"/>
      <name val="Arial"/>
      <family val="2"/>
    </font>
    <font>
      <u/>
      <sz val="10"/>
      <color theme="10"/>
      <name val="Arial"/>
      <family val="2"/>
    </font>
    <font>
      <b/>
      <sz val="10"/>
      <color rgb="FFFF0000"/>
      <name val="Arial"/>
      <family val="2"/>
    </font>
    <font>
      <b/>
      <sz val="10"/>
      <color theme="0" tint="-0.34998626667073579"/>
      <name val="Arial"/>
      <family val="2"/>
    </font>
    <font>
      <sz val="10"/>
      <color theme="0" tint="-0.249977111117893"/>
      <name val="Arial"/>
      <family val="2"/>
    </font>
    <font>
      <b/>
      <sz val="10"/>
      <color theme="0" tint="-0.249977111117893"/>
      <name val="Arial"/>
      <family val="2"/>
    </font>
    <font>
      <strike/>
      <sz val="10"/>
      <color theme="1"/>
      <name val="Arial"/>
      <family val="2"/>
    </font>
    <font>
      <sz val="10"/>
      <color theme="0" tint="-0.34998626667073579"/>
      <name val="Arial"/>
      <family val="2"/>
    </font>
    <font>
      <sz val="10"/>
      <color theme="7" tint="0.39997558519241921"/>
      <name val="Arial"/>
      <family val="2"/>
    </font>
    <font>
      <sz val="10"/>
      <color theme="10"/>
      <name val="Arial"/>
      <family val="2"/>
    </font>
    <font>
      <i/>
      <sz val="11"/>
      <name val="Arial"/>
      <family val="2"/>
    </font>
    <font>
      <i/>
      <sz val="12"/>
      <name val="Arial"/>
      <family val="2"/>
    </font>
    <font>
      <sz val="12"/>
      <name val="Arial"/>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rgb="FF000000"/>
      </top>
      <bottom/>
      <diagonal/>
    </border>
    <border>
      <left/>
      <right/>
      <top style="thin">
        <color rgb="FF000000"/>
      </top>
      <bottom style="thin">
        <color rgb="FF000000"/>
      </bottom>
      <diagonal/>
    </border>
    <border>
      <left/>
      <right/>
      <top style="thin">
        <color rgb="FF000000"/>
      </top>
      <bottom style="hair">
        <color rgb="FFC0C0C0"/>
      </bottom>
      <diagonal/>
    </border>
    <border>
      <left/>
      <right/>
      <top style="hair">
        <color rgb="FFC0C0C0"/>
      </top>
      <bottom style="hair">
        <color rgb="FFC0C0C0"/>
      </bottom>
      <diagonal/>
    </border>
    <border>
      <left/>
      <right/>
      <top style="hair">
        <color rgb="FFC0C0C0"/>
      </top>
      <bottom/>
      <diagonal/>
    </border>
    <border>
      <left/>
      <right/>
      <top/>
      <bottom style="hair">
        <color rgb="FFC0C0C0"/>
      </bottom>
      <diagonal/>
    </border>
    <border>
      <left/>
      <right/>
      <top style="thin">
        <color rgb="FF000000"/>
      </top>
      <bottom style="thin">
        <color indexed="64"/>
      </bottom>
      <diagonal/>
    </border>
    <border>
      <left style="hair">
        <color rgb="FFA6A6A6"/>
      </left>
      <right/>
      <top/>
      <bottom/>
      <diagonal/>
    </border>
  </borders>
  <cellStyleXfs count="271">
    <xf numFmtId="0" fontId="0" fillId="0" borderId="0" applyNumberFormat="0" applyFill="0" applyBorder="0" applyProtection="0">
      <alignment vertical="center"/>
    </xf>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8" fillId="32" borderId="0" applyNumberFormat="0" applyBorder="0" applyAlignment="0" applyProtection="0"/>
    <xf numFmtId="0" fontId="21" fillId="0" borderId="0"/>
    <xf numFmtId="0" fontId="22" fillId="0" borderId="0"/>
    <xf numFmtId="0" fontId="23" fillId="0" borderId="0"/>
    <xf numFmtId="0" fontId="24" fillId="0" borderId="0"/>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9" fillId="0" borderId="0" applyNumberFormat="0" applyFill="0" applyBorder="0" applyProtection="0">
      <alignment vertical="center"/>
    </xf>
    <xf numFmtId="0" fontId="2" fillId="8" borderId="8" applyNumberFormat="0" applyFont="0" applyAlignment="0" applyProtection="0"/>
    <xf numFmtId="0" fontId="23" fillId="0" borderId="0"/>
    <xf numFmtId="0" fontId="20"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9" fillId="0" borderId="0" applyNumberFormat="0" applyFill="0" applyBorder="0" applyProtection="0">
      <alignment vertical="center"/>
    </xf>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3" fillId="0" borderId="0"/>
    <xf numFmtId="0" fontId="23"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9" fillId="0" borderId="0" applyNumberFormat="0" applyFill="0" applyBorder="0" applyProtection="0">
      <alignment vertical="center"/>
    </xf>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3" fillId="0" borderId="0"/>
    <xf numFmtId="0" fontId="23"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8" applyNumberFormat="0" applyFont="0" applyAlignment="0" applyProtection="0"/>
    <xf numFmtId="0" fontId="23" fillId="0" borderId="0"/>
    <xf numFmtId="0" fontId="23" fillId="0" borderId="0"/>
    <xf numFmtId="0" fontId="25" fillId="0" borderId="0"/>
    <xf numFmtId="0" fontId="26" fillId="0" borderId="0"/>
    <xf numFmtId="0" fontId="23" fillId="0" borderId="0"/>
    <xf numFmtId="0" fontId="27" fillId="2" borderId="0" applyNumberFormat="0" applyBorder="0" applyAlignment="0" applyProtection="0"/>
    <xf numFmtId="0" fontId="28" fillId="3" borderId="0" applyNumberFormat="0" applyBorder="0" applyAlignment="0" applyProtection="0"/>
    <xf numFmtId="0" fontId="29" fillId="4" borderId="0" applyNumberFormat="0" applyBorder="0" applyAlignment="0" applyProtection="0"/>
    <xf numFmtId="0" fontId="30" fillId="6" borderId="4" applyNumberFormat="0" applyAlignment="0" applyProtection="0"/>
    <xf numFmtId="0" fontId="31" fillId="7" borderId="7" applyNumberFormat="0" applyAlignment="0" applyProtection="0"/>
    <xf numFmtId="0" fontId="29" fillId="4" borderId="0" applyNumberFormat="0" applyBorder="0" applyAlignment="0" applyProtection="0"/>
    <xf numFmtId="0" fontId="32" fillId="0" borderId="0" applyNumberFormat="0" applyFill="0" applyBorder="0" applyAlignment="0" applyProtection="0">
      <alignment vertical="center"/>
    </xf>
    <xf numFmtId="0" fontId="1" fillId="0" borderId="0"/>
  </cellStyleXfs>
  <cellXfs count="231">
    <xf numFmtId="0" fontId="0" fillId="0" borderId="0" xfId="0">
      <alignment vertical="center"/>
    </xf>
    <xf numFmtId="0" fontId="2" fillId="0" borderId="0" xfId="0" applyFont="1">
      <alignment vertical="center"/>
    </xf>
    <xf numFmtId="0" fontId="17" fillId="0" borderId="0" xfId="0" applyFont="1">
      <alignment vertical="center"/>
    </xf>
    <xf numFmtId="0" fontId="17" fillId="0" borderId="0" xfId="0" applyFont="1" applyAlignment="1">
      <alignment horizontal="left" vertical="center"/>
    </xf>
    <xf numFmtId="164" fontId="2" fillId="0" borderId="0" xfId="0" applyNumberFormat="1" applyFont="1">
      <alignment vertical="center"/>
    </xf>
    <xf numFmtId="0" fontId="33" fillId="33" borderId="11" xfId="92" applyFont="1" applyFill="1" applyBorder="1" applyAlignment="1">
      <alignment horizontal="center" vertical="center"/>
    </xf>
    <xf numFmtId="0" fontId="33" fillId="33" borderId="11" xfId="92" applyNumberFormat="1" applyFont="1" applyFill="1" applyBorder="1" applyAlignment="1">
      <alignment horizontal="center" vertical="center"/>
    </xf>
    <xf numFmtId="0" fontId="24" fillId="0" borderId="0" xfId="92" applyNumberFormat="1" applyFont="1" applyFill="1" applyBorder="1" applyAlignment="1"/>
    <xf numFmtId="165" fontId="24" fillId="0" borderId="0" xfId="92" applyNumberFormat="1" applyFont="1" applyFill="1" applyBorder="1" applyAlignment="1"/>
    <xf numFmtId="2" fontId="24" fillId="0" borderId="0" xfId="0" applyNumberFormat="1" applyFont="1">
      <alignment vertical="center"/>
    </xf>
    <xf numFmtId="2" fontId="2" fillId="0" borderId="0" xfId="0" applyNumberFormat="1" applyFont="1">
      <alignment vertical="center"/>
    </xf>
    <xf numFmtId="0" fontId="24" fillId="0" borderId="0" xfId="0" applyFont="1" applyAlignment="1">
      <alignment horizontal="left" vertical="center"/>
    </xf>
    <xf numFmtId="164" fontId="24" fillId="0" borderId="0" xfId="0" applyNumberFormat="1" applyFont="1">
      <alignment vertical="center"/>
    </xf>
    <xf numFmtId="0" fontId="24" fillId="0" borderId="0" xfId="0" applyFont="1">
      <alignment vertical="center"/>
    </xf>
    <xf numFmtId="0" fontId="24" fillId="0" borderId="0" xfId="0" applyFont="1" applyAlignment="1">
      <alignment vertical="top" wrapText="1"/>
    </xf>
    <xf numFmtId="0" fontId="24" fillId="0" borderId="0" xfId="0" applyFont="1" applyAlignment="1">
      <alignment vertical="center" wrapText="1"/>
    </xf>
    <xf numFmtId="0" fontId="35" fillId="0" borderId="0" xfId="0" applyFont="1" applyAlignment="1"/>
    <xf numFmtId="0" fontId="33" fillId="0" borderId="0" xfId="0" applyFont="1">
      <alignment vertical="center"/>
    </xf>
    <xf numFmtId="0" fontId="36" fillId="0" borderId="0" xfId="269" applyFont="1">
      <alignment vertical="center"/>
    </xf>
    <xf numFmtId="0" fontId="34" fillId="0" borderId="0" xfId="0" applyFont="1">
      <alignment vertical="center"/>
    </xf>
    <xf numFmtId="0" fontId="2" fillId="0" borderId="0" xfId="0" applyFont="1" applyAlignment="1">
      <alignment vertical="top"/>
    </xf>
    <xf numFmtId="0" fontId="17" fillId="0" borderId="0" xfId="0" applyFont="1" applyAlignment="1">
      <alignment vertical="top"/>
    </xf>
    <xf numFmtId="0" fontId="17" fillId="0" borderId="0" xfId="0" applyFont="1" applyAlignment="1">
      <alignment horizontal="left" vertical="top"/>
    </xf>
    <xf numFmtId="164" fontId="2" fillId="0" borderId="0" xfId="0" applyNumberFormat="1" applyFont="1" applyAlignment="1">
      <alignment vertical="top"/>
    </xf>
    <xf numFmtId="0" fontId="33" fillId="33" borderId="11" xfId="92" applyFont="1" applyFill="1" applyBorder="1" applyAlignment="1">
      <alignment horizontal="center" vertical="top"/>
    </xf>
    <xf numFmtId="0" fontId="33" fillId="33" borderId="11" xfId="92" applyNumberFormat="1" applyFont="1" applyFill="1" applyBorder="1" applyAlignment="1">
      <alignment horizontal="center" vertical="top"/>
    </xf>
    <xf numFmtId="0" fontId="17" fillId="33" borderId="11" xfId="0" applyFont="1" applyFill="1" applyBorder="1" applyAlignment="1">
      <alignment horizontal="center" vertical="top"/>
    </xf>
    <xf numFmtId="0" fontId="24" fillId="0" borderId="0" xfId="92" applyNumberFormat="1" applyFont="1" applyFill="1" applyBorder="1" applyAlignment="1">
      <alignment vertical="top"/>
    </xf>
    <xf numFmtId="165" fontId="24" fillId="0" borderId="0" xfId="92" applyNumberFormat="1" applyFont="1" applyFill="1" applyBorder="1" applyAlignment="1">
      <alignment vertical="top"/>
    </xf>
    <xf numFmtId="2" fontId="24" fillId="0" borderId="0" xfId="0" applyNumberFormat="1" applyFont="1" applyAlignment="1">
      <alignment vertical="top"/>
    </xf>
    <xf numFmtId="2" fontId="2" fillId="0" borderId="0" xfId="0" applyNumberFormat="1" applyFont="1" applyAlignment="1">
      <alignment vertical="top"/>
    </xf>
    <xf numFmtId="0" fontId="24" fillId="0" borderId="0" xfId="0" applyFont="1" applyAlignment="1">
      <alignment horizontal="left" vertical="top"/>
    </xf>
    <xf numFmtId="164" fontId="24" fillId="0" borderId="0" xfId="0" applyNumberFormat="1" applyFont="1" applyAlignment="1">
      <alignment vertical="top"/>
    </xf>
    <xf numFmtId="0" fontId="24" fillId="0" borderId="0" xfId="0" applyFont="1" applyAlignment="1">
      <alignment vertical="top"/>
    </xf>
    <xf numFmtId="0" fontId="34" fillId="0" borderId="0" xfId="0" applyFont="1" applyAlignment="1">
      <alignment vertical="top"/>
    </xf>
    <xf numFmtId="0" fontId="33" fillId="0" borderId="0" xfId="0" applyFont="1" applyAlignment="1">
      <alignment vertical="top"/>
    </xf>
    <xf numFmtId="0" fontId="36" fillId="0" borderId="0" xfId="269" applyFont="1" applyAlignment="1">
      <alignment vertical="top"/>
    </xf>
    <xf numFmtId="1" fontId="2" fillId="0" borderId="0" xfId="0" applyNumberFormat="1" applyFont="1">
      <alignment vertical="center"/>
    </xf>
    <xf numFmtId="0" fontId="37" fillId="0" borderId="0" xfId="0" applyFont="1">
      <alignment vertical="center"/>
    </xf>
    <xf numFmtId="0" fontId="2" fillId="0" borderId="0" xfId="0" applyFont="1" applyBorder="1">
      <alignment vertical="center"/>
    </xf>
    <xf numFmtId="1" fontId="2" fillId="0" borderId="0" xfId="0" applyNumberFormat="1" applyFont="1" applyBorder="1">
      <alignment vertical="center"/>
    </xf>
    <xf numFmtId="164" fontId="2" fillId="0" borderId="0" xfId="0" applyNumberFormat="1" applyFont="1" applyBorder="1">
      <alignment vertical="center"/>
    </xf>
    <xf numFmtId="1" fontId="24" fillId="0" borderId="0" xfId="92" applyNumberFormat="1" applyFont="1" applyFill="1" applyBorder="1" applyAlignment="1">
      <alignment horizontal="right"/>
    </xf>
    <xf numFmtId="0" fontId="33" fillId="0" borderId="0" xfId="92" applyNumberFormat="1" applyFont="1" applyFill="1" applyBorder="1" applyAlignment="1">
      <alignment horizontal="center" vertical="center"/>
    </xf>
    <xf numFmtId="0" fontId="24" fillId="0" borderId="0" xfId="92" applyNumberFormat="1" applyFont="1" applyFill="1" applyBorder="1" applyAlignment="1">
      <alignment horizontal="right"/>
    </xf>
    <xf numFmtId="1" fontId="24" fillId="0" borderId="0" xfId="0" applyNumberFormat="1" applyFont="1" applyFill="1" applyAlignment="1">
      <alignment horizontal="left" vertical="center"/>
    </xf>
    <xf numFmtId="164" fontId="24" fillId="0" borderId="0" xfId="0" applyNumberFormat="1" applyFont="1" applyFill="1" applyBorder="1" applyAlignment="1">
      <alignment horizontal="left" vertical="center"/>
    </xf>
    <xf numFmtId="164" fontId="24" fillId="0" borderId="0" xfId="0" applyNumberFormat="1" applyFont="1" applyFill="1" applyBorder="1">
      <alignment vertical="center"/>
    </xf>
    <xf numFmtId="4" fontId="24" fillId="0" borderId="0" xfId="92" applyNumberFormat="1" applyFont="1" applyFill="1" applyBorder="1" applyAlignment="1"/>
    <xf numFmtId="164" fontId="24" fillId="0" borderId="13" xfId="0" applyNumberFormat="1" applyFont="1" applyFill="1" applyBorder="1" applyAlignment="1">
      <alignment horizontal="left" vertical="center"/>
    </xf>
    <xf numFmtId="1" fontId="15" fillId="0" borderId="0" xfId="0" applyNumberFormat="1" applyFont="1" applyFill="1" applyAlignment="1">
      <alignment horizontal="left" vertical="center"/>
    </xf>
    <xf numFmtId="164" fontId="24" fillId="0" borderId="0" xfId="0" applyNumberFormat="1" applyFont="1" applyFill="1" applyBorder="1" applyAlignment="1">
      <alignment horizontal="right" vertical="center"/>
    </xf>
    <xf numFmtId="164" fontId="15" fillId="0" borderId="13" xfId="0" applyNumberFormat="1" applyFont="1" applyFill="1" applyBorder="1" applyAlignment="1">
      <alignment horizontal="left" vertical="center"/>
    </xf>
    <xf numFmtId="0" fontId="24" fillId="0" borderId="13" xfId="0" applyFont="1" applyFill="1" applyBorder="1" applyAlignment="1">
      <alignment horizontal="left"/>
    </xf>
    <xf numFmtId="1" fontId="24" fillId="0" borderId="0" xfId="92" applyNumberFormat="1" applyFont="1" applyFill="1" applyBorder="1" applyAlignment="1">
      <alignment horizontal="left"/>
    </xf>
    <xf numFmtId="2" fontId="2" fillId="0" borderId="0" xfId="0" applyNumberFormat="1" applyFont="1" applyBorder="1">
      <alignment vertical="center"/>
    </xf>
    <xf numFmtId="0" fontId="2" fillId="0" borderId="0" xfId="0" applyFont="1" applyAlignment="1">
      <alignment horizontal="left" vertical="center"/>
    </xf>
    <xf numFmtId="0" fontId="24" fillId="0" borderId="0" xfId="0" applyNumberFormat="1" applyFont="1" applyFill="1" applyBorder="1" applyAlignment="1">
      <alignment horizontal="right" vertical="center"/>
    </xf>
    <xf numFmtId="0" fontId="2" fillId="0" borderId="0" xfId="0" applyNumberFormat="1" applyFont="1" applyBorder="1" applyAlignment="1">
      <alignment horizontal="left" vertical="center"/>
    </xf>
    <xf numFmtId="0" fontId="2" fillId="0" borderId="0" xfId="0" applyFont="1" applyAlignment="1">
      <alignment vertical="center"/>
    </xf>
    <xf numFmtId="0" fontId="2" fillId="0" borderId="0" xfId="0" applyFont="1" applyFill="1">
      <alignment vertical="center"/>
    </xf>
    <xf numFmtId="0" fontId="39" fillId="0" borderId="0" xfId="92" applyNumberFormat="1" applyFont="1" applyFill="1" applyBorder="1" applyAlignment="1">
      <alignment horizontal="right"/>
    </xf>
    <xf numFmtId="0" fontId="15" fillId="0" borderId="0" xfId="92" applyNumberFormat="1" applyFont="1" applyFill="1" applyBorder="1" applyAlignment="1">
      <alignment horizontal="right"/>
    </xf>
    <xf numFmtId="0" fontId="33" fillId="33" borderId="11" xfId="0" applyFont="1" applyFill="1" applyBorder="1" applyAlignment="1">
      <alignment horizontal="center" vertical="center"/>
    </xf>
    <xf numFmtId="1" fontId="33" fillId="33" borderId="11" xfId="92" applyNumberFormat="1" applyFont="1" applyFill="1" applyBorder="1" applyAlignment="1">
      <alignment horizontal="center" vertical="center"/>
    </xf>
    <xf numFmtId="1" fontId="33" fillId="33" borderId="11" xfId="0" applyNumberFormat="1" applyFont="1" applyFill="1" applyBorder="1" applyAlignment="1">
      <alignment horizontal="center" vertical="center"/>
    </xf>
    <xf numFmtId="1" fontId="40" fillId="33" borderId="11" xfId="0" applyNumberFormat="1" applyFont="1" applyFill="1" applyBorder="1" applyAlignment="1">
      <alignment horizontal="center" vertical="center"/>
    </xf>
    <xf numFmtId="1" fontId="40" fillId="33" borderId="11" xfId="92" applyNumberFormat="1" applyFont="1" applyFill="1" applyBorder="1" applyAlignment="1">
      <alignment horizontal="center" vertical="center"/>
    </xf>
    <xf numFmtId="165" fontId="24" fillId="0" borderId="0" xfId="92" applyNumberFormat="1" applyFont="1"/>
    <xf numFmtId="0" fontId="39" fillId="0" borderId="0" xfId="92" applyNumberFormat="1" applyFont="1" applyFill="1" applyBorder="1" applyAlignment="1"/>
    <xf numFmtId="165" fontId="24" fillId="0" borderId="0" xfId="92" applyNumberFormat="1" applyFont="1" applyFill="1"/>
    <xf numFmtId="0" fontId="41" fillId="0" borderId="0" xfId="0" applyFont="1">
      <alignment vertical="center"/>
    </xf>
    <xf numFmtId="0" fontId="17" fillId="33" borderId="10" xfId="0" applyFont="1" applyFill="1" applyBorder="1" applyAlignment="1">
      <alignment horizontal="center" vertical="center"/>
    </xf>
    <xf numFmtId="0" fontId="2" fillId="0" borderId="0" xfId="0" applyFont="1" applyFill="1" applyBorder="1">
      <alignment vertical="center"/>
    </xf>
    <xf numFmtId="0" fontId="24" fillId="0" borderId="0" xfId="0" applyFont="1" applyFill="1" applyAlignment="1">
      <alignment horizontal="right" vertical="center"/>
    </xf>
    <xf numFmtId="0" fontId="24" fillId="0" borderId="0" xfId="0" applyFont="1" applyFill="1" applyBorder="1" applyAlignment="1">
      <alignment horizontal="right" vertical="center"/>
    </xf>
    <xf numFmtId="0" fontId="2" fillId="0" borderId="12" xfId="0" applyFont="1" applyBorder="1">
      <alignment vertical="center"/>
    </xf>
    <xf numFmtId="164" fontId="24" fillId="0" borderId="0" xfId="92" applyNumberFormat="1" applyFont="1" applyFill="1" applyBorder="1"/>
    <xf numFmtId="1" fontId="18" fillId="0" borderId="0" xfId="0" applyNumberFormat="1" applyFont="1" applyFill="1" applyBorder="1">
      <alignment vertical="center"/>
    </xf>
    <xf numFmtId="164" fontId="24" fillId="0" borderId="0" xfId="92" applyNumberFormat="1" applyFont="1" applyFill="1" applyAlignment="1">
      <alignment horizontal="right"/>
    </xf>
    <xf numFmtId="165" fontId="24" fillId="0" borderId="0" xfId="92" applyNumberFormat="1" applyFont="1" applyFill="1" applyBorder="1" applyAlignment="1">
      <alignment horizontal="right"/>
    </xf>
    <xf numFmtId="165" fontId="24" fillId="0" borderId="0" xfId="0" applyNumberFormat="1" applyFont="1" applyFill="1" applyBorder="1" applyAlignment="1">
      <alignment horizontal="right"/>
    </xf>
    <xf numFmtId="0" fontId="2" fillId="0" borderId="13" xfId="0" applyFont="1" applyBorder="1">
      <alignment vertical="center"/>
    </xf>
    <xf numFmtId="0" fontId="2" fillId="0" borderId="14" xfId="0" applyFont="1" applyBorder="1">
      <alignment vertical="center"/>
    </xf>
    <xf numFmtId="1" fontId="2" fillId="0" borderId="15" xfId="0" applyNumberFormat="1" applyFont="1" applyFill="1" applyBorder="1">
      <alignment vertical="center"/>
    </xf>
    <xf numFmtId="164" fontId="24" fillId="0" borderId="0" xfId="0" applyNumberFormat="1" applyFont="1" applyFill="1" applyAlignment="1">
      <alignment horizontal="right" vertical="center"/>
    </xf>
    <xf numFmtId="0" fontId="24" fillId="0" borderId="0" xfId="0" applyFont="1" applyFill="1">
      <alignment vertical="center"/>
    </xf>
    <xf numFmtId="164" fontId="24" fillId="0" borderId="0" xfId="92" applyNumberFormat="1" applyFont="1" applyFill="1"/>
    <xf numFmtId="3" fontId="24" fillId="0" borderId="0" xfId="0" applyNumberFormat="1" applyFont="1" applyFill="1">
      <alignment vertical="center"/>
    </xf>
    <xf numFmtId="164" fontId="24" fillId="0" borderId="0" xfId="0" applyNumberFormat="1" applyFont="1" applyFill="1">
      <alignment vertical="center"/>
    </xf>
    <xf numFmtId="0" fontId="33" fillId="33" borderId="10" xfId="0" applyFont="1" applyFill="1" applyBorder="1" applyAlignment="1">
      <alignment horizontal="center" vertical="center"/>
    </xf>
    <xf numFmtId="0" fontId="40" fillId="33" borderId="10" xfId="0" applyFont="1" applyFill="1" applyBorder="1" applyAlignment="1">
      <alignment horizontal="center" vertical="center" wrapText="1"/>
    </xf>
    <xf numFmtId="0" fontId="39" fillId="0" borderId="0" xfId="0" applyFont="1">
      <alignment vertical="center"/>
    </xf>
    <xf numFmtId="3" fontId="24" fillId="0" borderId="0" xfId="92" applyNumberFormat="1" applyFont="1" applyFill="1" applyBorder="1"/>
    <xf numFmtId="0" fontId="33" fillId="34" borderId="11" xfId="0" applyFont="1" applyFill="1" applyBorder="1">
      <alignment vertical="center"/>
    </xf>
    <xf numFmtId="3" fontId="39" fillId="0" borderId="0" xfId="0" applyNumberFormat="1" applyFont="1">
      <alignment vertical="center"/>
    </xf>
    <xf numFmtId="0" fontId="24" fillId="0" borderId="0" xfId="0" applyFont="1" applyAlignment="1"/>
    <xf numFmtId="0" fontId="24" fillId="0" borderId="0" xfId="260" applyNumberFormat="1" applyFont="1" applyFill="1" applyBorder="1" applyAlignment="1"/>
    <xf numFmtId="164" fontId="24" fillId="0" borderId="0" xfId="92" applyNumberFormat="1" applyFont="1"/>
    <xf numFmtId="3" fontId="39" fillId="0" borderId="0" xfId="92" applyNumberFormat="1" applyFont="1" applyFill="1" applyBorder="1"/>
    <xf numFmtId="164" fontId="24" fillId="0" borderId="0" xfId="92" applyNumberFormat="1" applyFont="1" applyFill="1" applyBorder="1" applyAlignment="1"/>
    <xf numFmtId="3" fontId="39" fillId="0" borderId="0" xfId="92" applyNumberFormat="1" applyFont="1" applyFill="1" applyBorder="1" applyAlignment="1"/>
    <xf numFmtId="1" fontId="24" fillId="0" borderId="0" xfId="92" applyNumberFormat="1" applyFont="1" applyFill="1" applyBorder="1"/>
    <xf numFmtId="0" fontId="35" fillId="0" borderId="0" xfId="0" applyFont="1">
      <alignment vertical="center"/>
    </xf>
    <xf numFmtId="3" fontId="24" fillId="0" borderId="0" xfId="0" applyNumberFormat="1" applyFont="1">
      <alignment vertical="center"/>
    </xf>
    <xf numFmtId="0" fontId="15" fillId="0" borderId="0" xfId="0" applyFont="1" applyFill="1">
      <alignment vertical="center"/>
    </xf>
    <xf numFmtId="0" fontId="42" fillId="0" borderId="0" xfId="92" applyNumberFormat="1" applyFont="1" applyFill="1" applyBorder="1" applyAlignment="1"/>
    <xf numFmtId="3" fontId="39" fillId="0" borderId="0" xfId="92" applyNumberFormat="1" applyFont="1" applyFill="1" applyBorder="1" applyAlignment="1">
      <alignment horizontal="right"/>
    </xf>
    <xf numFmtId="165" fontId="2" fillId="0" borderId="0" xfId="0" applyNumberFormat="1" applyFont="1" applyFill="1">
      <alignment vertical="center"/>
    </xf>
    <xf numFmtId="3" fontId="15" fillId="0" borderId="0" xfId="0" applyNumberFormat="1" applyFont="1" applyFill="1">
      <alignment vertical="center"/>
    </xf>
    <xf numFmtId="3" fontId="2" fillId="0" borderId="0" xfId="0" applyNumberFormat="1" applyFont="1" applyFill="1">
      <alignment vertical="center"/>
    </xf>
    <xf numFmtId="0" fontId="2" fillId="0" borderId="0" xfId="0" applyFont="1" applyAlignment="1">
      <alignment vertical="center" wrapText="1"/>
    </xf>
    <xf numFmtId="0" fontId="36" fillId="0" borderId="0" xfId="269" applyFont="1" applyFill="1">
      <alignment vertical="center"/>
    </xf>
    <xf numFmtId="0" fontId="24" fillId="0" borderId="0" xfId="92" applyNumberFormat="1" applyFont="1" applyFill="1" applyBorder="1" applyAlignment="1">
      <alignment horizontal="left"/>
    </xf>
    <xf numFmtId="166" fontId="24" fillId="0" borderId="0" xfId="92" applyNumberFormat="1" applyFont="1" applyFill="1"/>
    <xf numFmtId="166" fontId="39" fillId="0" borderId="0" xfId="0" applyNumberFormat="1" applyFont="1" applyFill="1">
      <alignment vertical="center"/>
    </xf>
    <xf numFmtId="0" fontId="24" fillId="0" borderId="0" xfId="92" applyNumberFormat="1" applyFont="1" applyFill="1" applyBorder="1" applyAlignment="1">
      <alignment horizontal="left" vertical="top"/>
    </xf>
    <xf numFmtId="0" fontId="24" fillId="0" borderId="0" xfId="92" applyNumberFormat="1" applyFont="1" applyFill="1" applyBorder="1" applyAlignment="1">
      <alignment vertical="top" wrapText="1"/>
    </xf>
    <xf numFmtId="0" fontId="24" fillId="0" borderId="0" xfId="0" applyFont="1" applyFill="1" applyBorder="1">
      <alignment vertical="center"/>
    </xf>
    <xf numFmtId="164" fontId="24" fillId="0" borderId="0" xfId="92" applyNumberFormat="1" applyFont="1" applyFill="1" applyBorder="1" applyAlignment="1">
      <alignment horizontal="left"/>
    </xf>
    <xf numFmtId="0" fontId="24" fillId="0" borderId="0" xfId="0" applyFont="1" applyFill="1" applyAlignment="1">
      <alignment horizontal="left" vertical="center"/>
    </xf>
    <xf numFmtId="0" fontId="2" fillId="0" borderId="0" xfId="0" applyFont="1" applyAlignment="1">
      <alignment horizontal="left" vertical="top"/>
    </xf>
    <xf numFmtId="0" fontId="24" fillId="0" borderId="0" xfId="0" applyFont="1" applyFill="1" applyBorder="1" applyAlignment="1">
      <alignment horizontal="left" vertical="top"/>
    </xf>
    <xf numFmtId="165" fontId="24" fillId="0" borderId="0" xfId="92" applyNumberFormat="1" applyFont="1" applyFill="1" applyBorder="1" applyAlignment="1">
      <alignment horizontal="left" vertical="top"/>
    </xf>
    <xf numFmtId="0" fontId="24" fillId="0" borderId="0" xfId="0" applyFont="1" applyFill="1" applyAlignment="1">
      <alignment vertical="top"/>
    </xf>
    <xf numFmtId="0" fontId="17" fillId="0" borderId="0" xfId="0" applyFont="1" applyFill="1" applyAlignment="1">
      <alignment vertical="top"/>
    </xf>
    <xf numFmtId="0" fontId="37" fillId="0" borderId="0" xfId="0" applyFont="1" applyFill="1" applyAlignment="1">
      <alignment vertical="top"/>
    </xf>
    <xf numFmtId="0" fontId="17" fillId="0" borderId="0" xfId="0" applyFont="1" applyFill="1" applyAlignment="1">
      <alignment horizontal="left" vertical="top"/>
    </xf>
    <xf numFmtId="0" fontId="24" fillId="0" borderId="0" xfId="0" applyFont="1" applyFill="1" applyBorder="1" applyAlignment="1">
      <alignment vertical="top"/>
    </xf>
    <xf numFmtId="0" fontId="33" fillId="0" borderId="0" xfId="0" applyFont="1" applyFill="1" applyBorder="1" applyAlignment="1">
      <alignment horizontal="center" vertical="top"/>
    </xf>
    <xf numFmtId="0" fontId="33" fillId="0" borderId="0" xfId="0" applyFont="1" applyFill="1" applyBorder="1" applyAlignment="1">
      <alignment horizontal="center" vertical="top" wrapText="1"/>
    </xf>
    <xf numFmtId="0" fontId="40" fillId="0" borderId="0" xfId="0" applyFont="1" applyFill="1" applyBorder="1" applyAlignment="1">
      <alignment horizontal="center" vertical="top"/>
    </xf>
    <xf numFmtId="165" fontId="24" fillId="0" borderId="0" xfId="92" applyNumberFormat="1" applyFont="1" applyAlignment="1">
      <alignment vertical="top"/>
    </xf>
    <xf numFmtId="165" fontId="2" fillId="0" borderId="0" xfId="92" applyNumberFormat="1" applyFont="1" applyFill="1" applyBorder="1" applyAlignment="1">
      <alignment vertical="top"/>
    </xf>
    <xf numFmtId="165" fontId="39" fillId="0" borderId="0" xfId="0" applyNumberFormat="1" applyFont="1" applyFill="1" applyBorder="1" applyAlignment="1">
      <alignment horizontal="right" vertical="top"/>
    </xf>
    <xf numFmtId="0" fontId="15" fillId="0" borderId="0" xfId="92" applyNumberFormat="1" applyFont="1" applyFill="1" applyBorder="1" applyAlignment="1">
      <alignment horizontal="left" vertical="top"/>
    </xf>
    <xf numFmtId="0" fontId="15" fillId="0" borderId="0" xfId="0" applyFont="1" applyAlignment="1">
      <alignment vertical="top"/>
    </xf>
    <xf numFmtId="0" fontId="35" fillId="0" borderId="0" xfId="0" applyFont="1" applyFill="1" applyBorder="1" applyAlignment="1">
      <alignment vertical="top"/>
    </xf>
    <xf numFmtId="0" fontId="33" fillId="33" borderId="11" xfId="0" applyFont="1" applyFill="1" applyBorder="1" applyAlignment="1">
      <alignment horizontal="center" vertical="center" wrapText="1"/>
    </xf>
    <xf numFmtId="0" fontId="33" fillId="0" borderId="0" xfId="0" applyFont="1" applyFill="1" applyBorder="1" applyAlignment="1">
      <alignment horizontal="center" vertical="center" wrapText="1"/>
    </xf>
    <xf numFmtId="0" fontId="40" fillId="0" borderId="0" xfId="0" applyFont="1" applyFill="1" applyBorder="1" applyAlignment="1">
      <alignment horizontal="center" vertical="center"/>
    </xf>
    <xf numFmtId="164" fontId="39" fillId="0" borderId="0" xfId="0" applyNumberFormat="1" applyFont="1" applyFill="1" applyBorder="1">
      <alignment vertical="center"/>
    </xf>
    <xf numFmtId="0" fontId="24" fillId="0" borderId="0" xfId="0" applyFont="1" applyFill="1" applyBorder="1" applyAlignment="1"/>
    <xf numFmtId="0" fontId="24" fillId="0" borderId="0" xfId="92" applyNumberFormat="1" applyFont="1" applyFill="1" applyBorder="1" applyAlignment="1">
      <alignment wrapText="1"/>
    </xf>
    <xf numFmtId="0" fontId="35" fillId="0" borderId="0" xfId="0" applyFont="1" applyFill="1" applyBorder="1">
      <alignment vertical="center"/>
    </xf>
    <xf numFmtId="0" fontId="24" fillId="0" borderId="0" xfId="0" applyFont="1" applyBorder="1">
      <alignment vertical="center"/>
    </xf>
    <xf numFmtId="4" fontId="24" fillId="0" borderId="0" xfId="92" applyNumberFormat="1" applyFont="1" applyFill="1" applyBorder="1"/>
    <xf numFmtId="0" fontId="43" fillId="0" borderId="0" xfId="0" applyFont="1" applyAlignment="1">
      <alignment horizontal="left" vertical="center"/>
    </xf>
    <xf numFmtId="1" fontId="43" fillId="0" borderId="0" xfId="0" applyNumberFormat="1" applyFont="1" applyAlignment="1">
      <alignment horizontal="left" vertical="center"/>
    </xf>
    <xf numFmtId="0" fontId="43" fillId="0" borderId="0" xfId="0" applyFont="1">
      <alignment vertical="center"/>
    </xf>
    <xf numFmtId="1" fontId="43" fillId="0" borderId="0" xfId="0" applyNumberFormat="1" applyFont="1">
      <alignment vertical="center"/>
    </xf>
    <xf numFmtId="164" fontId="24" fillId="0" borderId="15" xfId="0" applyNumberFormat="1" applyFont="1" applyFill="1" applyBorder="1" applyAlignment="1">
      <alignment horizontal="left"/>
    </xf>
    <xf numFmtId="164" fontId="24" fillId="0" borderId="13" xfId="0" applyNumberFormat="1" applyFont="1" applyFill="1" applyBorder="1" applyAlignment="1">
      <alignment horizontal="left"/>
    </xf>
    <xf numFmtId="164" fontId="24" fillId="0" borderId="14" xfId="0" applyNumberFormat="1" applyFont="1" applyFill="1" applyBorder="1" applyAlignment="1">
      <alignment horizontal="left"/>
    </xf>
    <xf numFmtId="164" fontId="24" fillId="0" borderId="15" xfId="0" applyNumberFormat="1" applyFont="1" applyFill="1" applyBorder="1" applyAlignment="1">
      <alignment horizontal="center" vertical="center"/>
    </xf>
    <xf numFmtId="164" fontId="24" fillId="0" borderId="13" xfId="0" applyNumberFormat="1" applyFont="1" applyFill="1" applyBorder="1" applyAlignment="1">
      <alignment horizontal="center" vertical="center"/>
    </xf>
    <xf numFmtId="0" fontId="38" fillId="33" borderId="11" xfId="92" applyNumberFormat="1" applyFont="1" applyFill="1" applyBorder="1" applyAlignment="1">
      <alignment horizontal="right" vertical="center"/>
    </xf>
    <xf numFmtId="164" fontId="15" fillId="0" borderId="15" xfId="0" applyNumberFormat="1" applyFont="1" applyFill="1" applyBorder="1" applyAlignment="1">
      <alignment horizontal="right" vertical="center"/>
    </xf>
    <xf numFmtId="0" fontId="34" fillId="0" borderId="0" xfId="0" applyFont="1" applyFill="1">
      <alignment vertical="center"/>
    </xf>
    <xf numFmtId="164" fontId="33" fillId="34" borderId="11" xfId="92" applyNumberFormat="1" applyFont="1" applyFill="1" applyBorder="1"/>
    <xf numFmtId="164" fontId="24" fillId="0" borderId="17" xfId="92" applyNumberFormat="1" applyFont="1" applyFill="1" applyBorder="1" applyAlignment="1">
      <alignment horizontal="left"/>
    </xf>
    <xf numFmtId="164" fontId="24" fillId="0" borderId="0" xfId="0" applyNumberFormat="1" applyFont="1" applyAlignment="1">
      <alignment horizontal="left" vertical="center"/>
    </xf>
    <xf numFmtId="164" fontId="24" fillId="0" borderId="0" xfId="92" applyNumberFormat="1" applyFont="1" applyAlignment="1">
      <alignment horizontal="left"/>
    </xf>
    <xf numFmtId="165" fontId="24" fillId="0" borderId="0" xfId="92" applyNumberFormat="1" applyFont="1" applyAlignment="1">
      <alignment horizontal="left" vertical="top"/>
    </xf>
    <xf numFmtId="165" fontId="15" fillId="0" borderId="0" xfId="92" applyNumberFormat="1" applyFont="1" applyAlignment="1">
      <alignment horizontal="left" vertical="top"/>
    </xf>
    <xf numFmtId="165" fontId="15" fillId="0" borderId="0" xfId="0" applyNumberFormat="1" applyFont="1" applyFill="1" applyBorder="1" applyAlignment="1">
      <alignment horizontal="left" vertical="top"/>
    </xf>
    <xf numFmtId="0" fontId="15" fillId="0" borderId="0" xfId="0" applyFont="1" applyFill="1" applyBorder="1" applyAlignment="1">
      <alignment horizontal="left" vertical="top"/>
    </xf>
    <xf numFmtId="0" fontId="17" fillId="33" borderId="10" xfId="0" applyFont="1" applyFill="1" applyBorder="1" applyAlignment="1">
      <alignment horizontal="center" vertical="center" wrapText="1"/>
    </xf>
    <xf numFmtId="0" fontId="2" fillId="0" borderId="0" xfId="0" applyFont="1" applyAlignment="1">
      <alignment horizontal="center" vertical="center" wrapText="1"/>
    </xf>
    <xf numFmtId="0" fontId="39" fillId="0" borderId="0" xfId="0" applyFont="1" applyAlignment="1">
      <alignment horizontal="center" vertical="center" wrapText="1"/>
    </xf>
    <xf numFmtId="0" fontId="24" fillId="33" borderId="11" xfId="0" applyFont="1" applyFill="1" applyBorder="1" applyAlignment="1">
      <alignment horizontal="left" vertical="top"/>
    </xf>
    <xf numFmtId="0" fontId="24" fillId="33" borderId="11" xfId="0" applyFont="1" applyFill="1" applyBorder="1" applyAlignment="1">
      <alignment horizontal="left" vertical="top" wrapText="1"/>
    </xf>
    <xf numFmtId="165" fontId="24" fillId="0" borderId="0" xfId="0" applyNumberFormat="1" applyFont="1" applyFill="1" applyBorder="1" applyAlignment="1">
      <alignment horizontal="left" vertical="top"/>
    </xf>
    <xf numFmtId="164" fontId="24" fillId="0" borderId="0" xfId="0" applyNumberFormat="1" applyFont="1" applyFill="1" applyAlignment="1">
      <alignment horizontal="left" vertical="center"/>
    </xf>
    <xf numFmtId="0" fontId="24" fillId="0" borderId="0" xfId="43" applyFont="1" applyAlignment="1">
      <alignment horizontal="left"/>
    </xf>
    <xf numFmtId="0" fontId="24" fillId="0" borderId="0" xfId="43" applyFont="1" applyAlignment="1">
      <alignment horizontal="left" vertical="center"/>
    </xf>
    <xf numFmtId="3" fontId="39" fillId="0" borderId="0" xfId="0" applyNumberFormat="1" applyFont="1" applyFill="1" applyBorder="1">
      <alignment vertical="center"/>
    </xf>
    <xf numFmtId="0" fontId="2" fillId="33" borderId="16" xfId="0" applyFont="1" applyFill="1" applyBorder="1" applyAlignment="1">
      <alignment horizontal="center" vertical="center"/>
    </xf>
    <xf numFmtId="0" fontId="39" fillId="33" borderId="16" xfId="0" applyFont="1" applyFill="1" applyBorder="1" applyAlignment="1">
      <alignment horizontal="center" vertical="center"/>
    </xf>
    <xf numFmtId="0" fontId="24" fillId="0" borderId="0" xfId="260" applyNumberFormat="1" applyFont="1" applyFill="1" applyBorder="1" applyAlignment="1">
      <alignment horizontal="left"/>
    </xf>
    <xf numFmtId="164" fontId="15" fillId="0" borderId="0" xfId="92" applyNumberFormat="1" applyFont="1" applyAlignment="1">
      <alignment horizontal="left"/>
    </xf>
    <xf numFmtId="164" fontId="39" fillId="0" borderId="0" xfId="92" applyNumberFormat="1" applyFont="1" applyAlignment="1">
      <alignment horizontal="left"/>
    </xf>
    <xf numFmtId="164" fontId="24" fillId="0" borderId="0" xfId="92" applyNumberFormat="1" applyFont="1" applyFill="1" applyAlignment="1">
      <alignment horizontal="left"/>
    </xf>
    <xf numFmtId="164" fontId="24" fillId="0" borderId="0" xfId="92" applyNumberFormat="1" applyFont="1" applyBorder="1" applyAlignment="1">
      <alignment horizontal="left"/>
    </xf>
    <xf numFmtId="164" fontId="33" fillId="34" borderId="11" xfId="92" applyNumberFormat="1" applyFont="1" applyFill="1" applyBorder="1" applyAlignment="1">
      <alignment horizontal="left"/>
    </xf>
    <xf numFmtId="0" fontId="24" fillId="34" borderId="11" xfId="0" applyFont="1" applyFill="1" applyBorder="1" applyAlignment="1">
      <alignment horizontal="left" vertical="center"/>
    </xf>
    <xf numFmtId="0" fontId="33" fillId="0" borderId="0" xfId="0" applyFont="1" applyFill="1" applyBorder="1" applyAlignment="1">
      <alignment horizontal="center" vertical="center"/>
    </xf>
    <xf numFmtId="0" fontId="24" fillId="34" borderId="11" xfId="92" applyFont="1" applyFill="1" applyBorder="1" applyAlignment="1">
      <alignment horizontal="left"/>
    </xf>
    <xf numFmtId="0" fontId="39" fillId="34" borderId="11" xfId="0" applyFont="1" applyFill="1" applyBorder="1" applyAlignment="1">
      <alignment horizontal="right" vertical="center"/>
    </xf>
    <xf numFmtId="0" fontId="39" fillId="0" borderId="0" xfId="0" applyFont="1" applyAlignment="1">
      <alignment horizontal="right" vertical="center"/>
    </xf>
    <xf numFmtId="0" fontId="24" fillId="0" borderId="0" xfId="0" applyFont="1" applyFill="1" applyBorder="1" applyAlignment="1">
      <alignment horizontal="left" vertical="center"/>
    </xf>
    <xf numFmtId="0" fontId="24" fillId="0" borderId="0" xfId="0" applyNumberFormat="1" applyFont="1" applyFill="1" applyBorder="1" applyAlignment="1">
      <alignment horizontal="left"/>
    </xf>
    <xf numFmtId="0" fontId="39" fillId="0" borderId="0" xfId="0" applyFont="1" applyFill="1" applyBorder="1" applyAlignment="1">
      <alignment horizontal="right" vertical="center"/>
    </xf>
    <xf numFmtId="0" fontId="39" fillId="0" borderId="0" xfId="0" applyFont="1" applyFill="1" applyBorder="1" applyAlignment="1">
      <alignment horizontal="left" vertical="center"/>
    </xf>
    <xf numFmtId="0" fontId="24" fillId="0" borderId="0" xfId="92" applyFont="1" applyAlignment="1">
      <alignment horizontal="left"/>
    </xf>
    <xf numFmtId="164" fontId="24" fillId="0" borderId="0" xfId="0" applyNumberFormat="1" applyFont="1" applyFill="1" applyBorder="1" applyAlignment="1">
      <alignment horizontal="left"/>
    </xf>
    <xf numFmtId="0" fontId="24" fillId="0" borderId="0" xfId="92" applyFont="1" applyAlignment="1">
      <alignment horizontal="left" vertical="top"/>
    </xf>
    <xf numFmtId="4" fontId="24" fillId="0" borderId="0" xfId="92" applyNumberFormat="1" applyFont="1" applyFill="1" applyBorder="1" applyAlignment="1">
      <alignment horizontal="right" vertical="top"/>
    </xf>
    <xf numFmtId="4" fontId="24" fillId="0" borderId="0" xfId="0" applyNumberFormat="1" applyFont="1" applyAlignment="1">
      <alignment horizontal="right" vertical="top"/>
    </xf>
    <xf numFmtId="4" fontId="2" fillId="0" borderId="0" xfId="0" applyNumberFormat="1" applyFont="1" applyAlignment="1">
      <alignment horizontal="right" vertical="top"/>
    </xf>
    <xf numFmtId="0" fontId="2" fillId="0" borderId="0" xfId="270" applyFont="1" applyAlignment="1">
      <alignment horizontal="left"/>
    </xf>
    <xf numFmtId="4" fontId="39" fillId="0" borderId="0" xfId="92" applyNumberFormat="1" applyFont="1" applyFill="1" applyBorder="1" applyAlignment="1"/>
    <xf numFmtId="4" fontId="39" fillId="0" borderId="0" xfId="0" applyNumberFormat="1" applyFont="1" applyFill="1">
      <alignment vertical="center"/>
    </xf>
    <xf numFmtId="0" fontId="24" fillId="0" borderId="0" xfId="92" applyNumberFormat="1" applyFont="1" applyFill="1" applyBorder="1" applyAlignment="1">
      <alignment horizontal="left" wrapText="1"/>
    </xf>
    <xf numFmtId="0" fontId="2" fillId="0" borderId="0" xfId="0" applyFont="1" applyAlignment="1">
      <alignment horizontal="left" vertical="center" wrapText="1"/>
    </xf>
    <xf numFmtId="0" fontId="24" fillId="0" borderId="0" xfId="92" applyFont="1" applyAlignment="1">
      <alignment horizontal="left" vertical="top" wrapText="1"/>
    </xf>
    <xf numFmtId="164" fontId="15" fillId="35" borderId="15" xfId="0" applyNumberFormat="1" applyFont="1" applyFill="1" applyBorder="1" applyAlignment="1">
      <alignment horizontal="center" vertical="center"/>
    </xf>
    <xf numFmtId="164" fontId="15" fillId="35" borderId="0" xfId="0" applyNumberFormat="1" applyFont="1" applyFill="1" applyAlignment="1">
      <alignment horizontal="left" vertical="center"/>
    </xf>
    <xf numFmtId="2" fontId="2" fillId="0" borderId="0" xfId="0" applyNumberFormat="1" applyFont="1" applyAlignment="1"/>
    <xf numFmtId="0" fontId="2" fillId="0" borderId="0" xfId="270" applyFont="1"/>
    <xf numFmtId="164" fontId="2" fillId="0" borderId="0" xfId="270" applyNumberFormat="1" applyFont="1"/>
    <xf numFmtId="0" fontId="15" fillId="35" borderId="0" xfId="0" applyFont="1" applyFill="1">
      <alignment vertical="center"/>
    </xf>
    <xf numFmtId="164" fontId="15" fillId="35" borderId="0" xfId="92" applyNumberFormat="1" applyFont="1" applyFill="1" applyAlignment="1">
      <alignment horizontal="left"/>
    </xf>
    <xf numFmtId="0" fontId="23" fillId="0" borderId="0" xfId="0" applyFont="1">
      <alignment vertical="center"/>
    </xf>
    <xf numFmtId="0" fontId="45" fillId="0" borderId="0" xfId="0" applyFont="1">
      <alignment vertical="center"/>
    </xf>
    <xf numFmtId="0" fontId="46" fillId="0" borderId="0" xfId="0" applyFont="1">
      <alignment vertical="center"/>
    </xf>
    <xf numFmtId="0" fontId="47" fillId="0" borderId="0" xfId="0" applyFont="1">
      <alignment vertical="center"/>
    </xf>
    <xf numFmtId="0" fontId="15" fillId="0" borderId="0" xfId="0" applyFont="1" applyFill="1" applyAlignment="1">
      <alignment horizontal="left" vertical="center"/>
    </xf>
    <xf numFmtId="0" fontId="15" fillId="0" borderId="0" xfId="0" applyFont="1" applyFill="1" applyAlignment="1">
      <alignment horizontal="right" vertical="center"/>
    </xf>
    <xf numFmtId="0" fontId="24" fillId="0" borderId="0" xfId="0" applyFont="1" applyFill="1" applyAlignment="1"/>
    <xf numFmtId="0" fontId="2" fillId="0" borderId="0" xfId="270" applyFont="1" applyFill="1" applyAlignment="1">
      <alignment horizontal="left"/>
    </xf>
    <xf numFmtId="164" fontId="2" fillId="0" borderId="0" xfId="270" applyNumberFormat="1" applyFont="1" applyFill="1"/>
    <xf numFmtId="0" fontId="2" fillId="0" borderId="0" xfId="270" applyFont="1" applyFill="1"/>
    <xf numFmtId="0" fontId="44" fillId="0" borderId="0" xfId="269" applyFont="1" applyAlignment="1">
      <alignment horizontal="left" vertical="top" wrapText="1"/>
    </xf>
    <xf numFmtId="0" fontId="24" fillId="0" borderId="0" xfId="0" applyFont="1" applyAlignment="1">
      <alignment horizontal="left" vertical="center" wrapText="1"/>
    </xf>
    <xf numFmtId="0" fontId="24" fillId="0" borderId="0" xfId="0" applyFont="1" applyAlignment="1">
      <alignment horizontal="left" vertical="top" wrapText="1"/>
    </xf>
    <xf numFmtId="0" fontId="24" fillId="0" borderId="0" xfId="92" applyNumberFormat="1" applyFont="1" applyFill="1" applyBorder="1" applyAlignment="1">
      <alignment horizontal="left" wrapText="1"/>
    </xf>
    <xf numFmtId="0" fontId="24" fillId="0" borderId="0" xfId="92" applyNumberFormat="1" applyFont="1" applyFill="1" applyBorder="1" applyAlignment="1">
      <alignment horizontal="left" vertical="top" wrapText="1"/>
    </xf>
    <xf numFmtId="0" fontId="2" fillId="0" borderId="0" xfId="0" applyFont="1" applyAlignment="1">
      <alignment horizontal="left" vertical="center" wrapText="1"/>
    </xf>
    <xf numFmtId="0" fontId="2" fillId="0" borderId="0" xfId="270" applyFont="1" applyAlignment="1">
      <alignment horizontal="left" vertical="top"/>
    </xf>
    <xf numFmtId="0" fontId="24" fillId="0" borderId="0" xfId="92" applyFont="1" applyAlignment="1">
      <alignment horizontal="left" vertical="top" wrapText="1"/>
    </xf>
  </cellXfs>
  <cellStyles count="271">
    <cellStyle name="20% - Accent1" xfId="18" builtinId="30" customBuiltin="1"/>
    <cellStyle name="20% - Accent1 2" xfId="47" xr:uid="{00000000-0005-0000-0000-000001000000}"/>
    <cellStyle name="20% - Accent1 2 2" xfId="78" xr:uid="{00000000-0005-0000-0000-000002000000}"/>
    <cellStyle name="20% - Accent1 2 2 2" xfId="135" xr:uid="{00000000-0005-0000-0000-000003000000}"/>
    <cellStyle name="20% - Accent1 2 2 2 2" xfId="245" xr:uid="{00000000-0005-0000-0000-000004000000}"/>
    <cellStyle name="20% - Accent1 2 2 3" xfId="191" xr:uid="{00000000-0005-0000-0000-000005000000}"/>
    <cellStyle name="20% - Accent1 2 3" xfId="108" xr:uid="{00000000-0005-0000-0000-000006000000}"/>
    <cellStyle name="20% - Accent1 2 3 2" xfId="218" xr:uid="{00000000-0005-0000-0000-000007000000}"/>
    <cellStyle name="20% - Accent1 2 4" xfId="164" xr:uid="{00000000-0005-0000-0000-000008000000}"/>
    <cellStyle name="20% - Accent1 3" xfId="63" xr:uid="{00000000-0005-0000-0000-000009000000}"/>
    <cellStyle name="20% - Accent1 3 2" xfId="121" xr:uid="{00000000-0005-0000-0000-00000A000000}"/>
    <cellStyle name="20% - Accent1 3 2 2" xfId="231" xr:uid="{00000000-0005-0000-0000-00000B000000}"/>
    <cellStyle name="20% - Accent1 3 3" xfId="177" xr:uid="{00000000-0005-0000-0000-00000C000000}"/>
    <cellStyle name="20% - Accent1 4" xfId="93" xr:uid="{00000000-0005-0000-0000-00000D000000}"/>
    <cellStyle name="20% - Accent1 4 2" xfId="204" xr:uid="{00000000-0005-0000-0000-00000E000000}"/>
    <cellStyle name="20% - Accent1 5" xfId="150" xr:uid="{00000000-0005-0000-0000-00000F000000}"/>
    <cellStyle name="20% - Accent2" xfId="22" builtinId="34" customBuiltin="1"/>
    <cellStyle name="20% - Accent2 2" xfId="49" xr:uid="{00000000-0005-0000-0000-000011000000}"/>
    <cellStyle name="20% - Accent2 2 2" xfId="80" xr:uid="{00000000-0005-0000-0000-000012000000}"/>
    <cellStyle name="20% - Accent2 2 2 2" xfId="137" xr:uid="{00000000-0005-0000-0000-000013000000}"/>
    <cellStyle name="20% - Accent2 2 2 2 2" xfId="247" xr:uid="{00000000-0005-0000-0000-000014000000}"/>
    <cellStyle name="20% - Accent2 2 2 3" xfId="193" xr:uid="{00000000-0005-0000-0000-000015000000}"/>
    <cellStyle name="20% - Accent2 2 3" xfId="110" xr:uid="{00000000-0005-0000-0000-000016000000}"/>
    <cellStyle name="20% - Accent2 2 3 2" xfId="220" xr:uid="{00000000-0005-0000-0000-000017000000}"/>
    <cellStyle name="20% - Accent2 2 4" xfId="166" xr:uid="{00000000-0005-0000-0000-000018000000}"/>
    <cellStyle name="20% - Accent2 3" xfId="65" xr:uid="{00000000-0005-0000-0000-000019000000}"/>
    <cellStyle name="20% - Accent2 3 2" xfId="123" xr:uid="{00000000-0005-0000-0000-00001A000000}"/>
    <cellStyle name="20% - Accent2 3 2 2" xfId="233" xr:uid="{00000000-0005-0000-0000-00001B000000}"/>
    <cellStyle name="20% - Accent2 3 3" xfId="179" xr:uid="{00000000-0005-0000-0000-00001C000000}"/>
    <cellStyle name="20% - Accent2 4" xfId="95" xr:uid="{00000000-0005-0000-0000-00001D000000}"/>
    <cellStyle name="20% - Accent2 4 2" xfId="206" xr:uid="{00000000-0005-0000-0000-00001E000000}"/>
    <cellStyle name="20% - Accent2 5" xfId="152" xr:uid="{00000000-0005-0000-0000-00001F000000}"/>
    <cellStyle name="20% - Accent3" xfId="26" builtinId="38" customBuiltin="1"/>
    <cellStyle name="20% - Accent3 2" xfId="51" xr:uid="{00000000-0005-0000-0000-000021000000}"/>
    <cellStyle name="20% - Accent3 2 2" xfId="82" xr:uid="{00000000-0005-0000-0000-000022000000}"/>
    <cellStyle name="20% - Accent3 2 2 2" xfId="139" xr:uid="{00000000-0005-0000-0000-000023000000}"/>
    <cellStyle name="20% - Accent3 2 2 2 2" xfId="249" xr:uid="{00000000-0005-0000-0000-000024000000}"/>
    <cellStyle name="20% - Accent3 2 2 3" xfId="195" xr:uid="{00000000-0005-0000-0000-000025000000}"/>
    <cellStyle name="20% - Accent3 2 3" xfId="112" xr:uid="{00000000-0005-0000-0000-000026000000}"/>
    <cellStyle name="20% - Accent3 2 3 2" xfId="222" xr:uid="{00000000-0005-0000-0000-000027000000}"/>
    <cellStyle name="20% - Accent3 2 4" xfId="168" xr:uid="{00000000-0005-0000-0000-000028000000}"/>
    <cellStyle name="20% - Accent3 3" xfId="67" xr:uid="{00000000-0005-0000-0000-000029000000}"/>
    <cellStyle name="20% - Accent3 3 2" xfId="125" xr:uid="{00000000-0005-0000-0000-00002A000000}"/>
    <cellStyle name="20% - Accent3 3 2 2" xfId="235" xr:uid="{00000000-0005-0000-0000-00002B000000}"/>
    <cellStyle name="20% - Accent3 3 3" xfId="181" xr:uid="{00000000-0005-0000-0000-00002C000000}"/>
    <cellStyle name="20% - Accent3 4" xfId="97" xr:uid="{00000000-0005-0000-0000-00002D000000}"/>
    <cellStyle name="20% - Accent3 4 2" xfId="208" xr:uid="{00000000-0005-0000-0000-00002E000000}"/>
    <cellStyle name="20% - Accent3 5" xfId="154" xr:uid="{00000000-0005-0000-0000-00002F000000}"/>
    <cellStyle name="20% - Accent4" xfId="30" builtinId="42" customBuiltin="1"/>
    <cellStyle name="20% - Accent4 2" xfId="53" xr:uid="{00000000-0005-0000-0000-000031000000}"/>
    <cellStyle name="20% - Accent4 2 2" xfId="84" xr:uid="{00000000-0005-0000-0000-000032000000}"/>
    <cellStyle name="20% - Accent4 2 2 2" xfId="141" xr:uid="{00000000-0005-0000-0000-000033000000}"/>
    <cellStyle name="20% - Accent4 2 2 2 2" xfId="251" xr:uid="{00000000-0005-0000-0000-000034000000}"/>
    <cellStyle name="20% - Accent4 2 2 3" xfId="197" xr:uid="{00000000-0005-0000-0000-000035000000}"/>
    <cellStyle name="20% - Accent4 2 3" xfId="114" xr:uid="{00000000-0005-0000-0000-000036000000}"/>
    <cellStyle name="20% - Accent4 2 3 2" xfId="224" xr:uid="{00000000-0005-0000-0000-000037000000}"/>
    <cellStyle name="20% - Accent4 2 4" xfId="170" xr:uid="{00000000-0005-0000-0000-000038000000}"/>
    <cellStyle name="20% - Accent4 3" xfId="69" xr:uid="{00000000-0005-0000-0000-000039000000}"/>
    <cellStyle name="20% - Accent4 3 2" xfId="127" xr:uid="{00000000-0005-0000-0000-00003A000000}"/>
    <cellStyle name="20% - Accent4 3 2 2" xfId="237" xr:uid="{00000000-0005-0000-0000-00003B000000}"/>
    <cellStyle name="20% - Accent4 3 3" xfId="183" xr:uid="{00000000-0005-0000-0000-00003C000000}"/>
    <cellStyle name="20% - Accent4 4" xfId="99" xr:uid="{00000000-0005-0000-0000-00003D000000}"/>
    <cellStyle name="20% - Accent4 4 2" xfId="210" xr:uid="{00000000-0005-0000-0000-00003E000000}"/>
    <cellStyle name="20% - Accent4 5" xfId="156" xr:uid="{00000000-0005-0000-0000-00003F000000}"/>
    <cellStyle name="20% - Accent5" xfId="34" builtinId="46" customBuiltin="1"/>
    <cellStyle name="20% - Accent5 2" xfId="55" xr:uid="{00000000-0005-0000-0000-000041000000}"/>
    <cellStyle name="20% - Accent5 2 2" xfId="86" xr:uid="{00000000-0005-0000-0000-000042000000}"/>
    <cellStyle name="20% - Accent5 2 2 2" xfId="143" xr:uid="{00000000-0005-0000-0000-000043000000}"/>
    <cellStyle name="20% - Accent5 2 2 2 2" xfId="253" xr:uid="{00000000-0005-0000-0000-000044000000}"/>
    <cellStyle name="20% - Accent5 2 2 3" xfId="199" xr:uid="{00000000-0005-0000-0000-000045000000}"/>
    <cellStyle name="20% - Accent5 2 3" xfId="116" xr:uid="{00000000-0005-0000-0000-000046000000}"/>
    <cellStyle name="20% - Accent5 2 3 2" xfId="226" xr:uid="{00000000-0005-0000-0000-000047000000}"/>
    <cellStyle name="20% - Accent5 2 4" xfId="172" xr:uid="{00000000-0005-0000-0000-000048000000}"/>
    <cellStyle name="20% - Accent5 3" xfId="71" xr:uid="{00000000-0005-0000-0000-000049000000}"/>
    <cellStyle name="20% - Accent5 3 2" xfId="129" xr:uid="{00000000-0005-0000-0000-00004A000000}"/>
    <cellStyle name="20% - Accent5 3 2 2" xfId="239" xr:uid="{00000000-0005-0000-0000-00004B000000}"/>
    <cellStyle name="20% - Accent5 3 3" xfId="185" xr:uid="{00000000-0005-0000-0000-00004C000000}"/>
    <cellStyle name="20% - Accent5 4" xfId="101" xr:uid="{00000000-0005-0000-0000-00004D000000}"/>
    <cellStyle name="20% - Accent5 4 2" xfId="212" xr:uid="{00000000-0005-0000-0000-00004E000000}"/>
    <cellStyle name="20% - Accent5 5" xfId="158" xr:uid="{00000000-0005-0000-0000-00004F000000}"/>
    <cellStyle name="20% - Accent6" xfId="38" builtinId="50" customBuiltin="1"/>
    <cellStyle name="20% - Accent6 2" xfId="57" xr:uid="{00000000-0005-0000-0000-000051000000}"/>
    <cellStyle name="20% - Accent6 2 2" xfId="88" xr:uid="{00000000-0005-0000-0000-000052000000}"/>
    <cellStyle name="20% - Accent6 2 2 2" xfId="145" xr:uid="{00000000-0005-0000-0000-000053000000}"/>
    <cellStyle name="20% - Accent6 2 2 2 2" xfId="255" xr:uid="{00000000-0005-0000-0000-000054000000}"/>
    <cellStyle name="20% - Accent6 2 2 3" xfId="201" xr:uid="{00000000-0005-0000-0000-000055000000}"/>
    <cellStyle name="20% - Accent6 2 3" xfId="118" xr:uid="{00000000-0005-0000-0000-000056000000}"/>
    <cellStyle name="20% - Accent6 2 3 2" xfId="228" xr:uid="{00000000-0005-0000-0000-000057000000}"/>
    <cellStyle name="20% - Accent6 2 4" xfId="174" xr:uid="{00000000-0005-0000-0000-000058000000}"/>
    <cellStyle name="20% - Accent6 3" xfId="73" xr:uid="{00000000-0005-0000-0000-000059000000}"/>
    <cellStyle name="20% - Accent6 3 2" xfId="131" xr:uid="{00000000-0005-0000-0000-00005A000000}"/>
    <cellStyle name="20% - Accent6 3 2 2" xfId="241" xr:uid="{00000000-0005-0000-0000-00005B000000}"/>
    <cellStyle name="20% - Accent6 3 3" xfId="187" xr:uid="{00000000-0005-0000-0000-00005C000000}"/>
    <cellStyle name="20% - Accent6 4" xfId="103" xr:uid="{00000000-0005-0000-0000-00005D000000}"/>
    <cellStyle name="20% - Accent6 4 2" xfId="214" xr:uid="{00000000-0005-0000-0000-00005E000000}"/>
    <cellStyle name="20% - Accent6 5" xfId="160" xr:uid="{00000000-0005-0000-0000-00005F000000}"/>
    <cellStyle name="40% - Accent1" xfId="19" builtinId="31" customBuiltin="1"/>
    <cellStyle name="40% - Accent1 2" xfId="48" xr:uid="{00000000-0005-0000-0000-000061000000}"/>
    <cellStyle name="40% - Accent1 2 2" xfId="79" xr:uid="{00000000-0005-0000-0000-000062000000}"/>
    <cellStyle name="40% - Accent1 2 2 2" xfId="136" xr:uid="{00000000-0005-0000-0000-000063000000}"/>
    <cellStyle name="40% - Accent1 2 2 2 2" xfId="246" xr:uid="{00000000-0005-0000-0000-000064000000}"/>
    <cellStyle name="40% - Accent1 2 2 3" xfId="192" xr:uid="{00000000-0005-0000-0000-000065000000}"/>
    <cellStyle name="40% - Accent1 2 3" xfId="109" xr:uid="{00000000-0005-0000-0000-000066000000}"/>
    <cellStyle name="40% - Accent1 2 3 2" xfId="219" xr:uid="{00000000-0005-0000-0000-000067000000}"/>
    <cellStyle name="40% - Accent1 2 4" xfId="165" xr:uid="{00000000-0005-0000-0000-000068000000}"/>
    <cellStyle name="40% - Accent1 3" xfId="64" xr:uid="{00000000-0005-0000-0000-000069000000}"/>
    <cellStyle name="40% - Accent1 3 2" xfId="122" xr:uid="{00000000-0005-0000-0000-00006A000000}"/>
    <cellStyle name="40% - Accent1 3 2 2" xfId="232" xr:uid="{00000000-0005-0000-0000-00006B000000}"/>
    <cellStyle name="40% - Accent1 3 3" xfId="178" xr:uid="{00000000-0005-0000-0000-00006C000000}"/>
    <cellStyle name="40% - Accent1 4" xfId="94" xr:uid="{00000000-0005-0000-0000-00006D000000}"/>
    <cellStyle name="40% - Accent1 4 2" xfId="205" xr:uid="{00000000-0005-0000-0000-00006E000000}"/>
    <cellStyle name="40% - Accent1 5" xfId="151" xr:uid="{00000000-0005-0000-0000-00006F000000}"/>
    <cellStyle name="40% - Accent2" xfId="23" builtinId="35" customBuiltin="1"/>
    <cellStyle name="40% - Accent2 2" xfId="50" xr:uid="{00000000-0005-0000-0000-000071000000}"/>
    <cellStyle name="40% - Accent2 2 2" xfId="81" xr:uid="{00000000-0005-0000-0000-000072000000}"/>
    <cellStyle name="40% - Accent2 2 2 2" xfId="138" xr:uid="{00000000-0005-0000-0000-000073000000}"/>
    <cellStyle name="40% - Accent2 2 2 2 2" xfId="248" xr:uid="{00000000-0005-0000-0000-000074000000}"/>
    <cellStyle name="40% - Accent2 2 2 3" xfId="194" xr:uid="{00000000-0005-0000-0000-000075000000}"/>
    <cellStyle name="40% - Accent2 2 3" xfId="111" xr:uid="{00000000-0005-0000-0000-000076000000}"/>
    <cellStyle name="40% - Accent2 2 3 2" xfId="221" xr:uid="{00000000-0005-0000-0000-000077000000}"/>
    <cellStyle name="40% - Accent2 2 4" xfId="167" xr:uid="{00000000-0005-0000-0000-000078000000}"/>
    <cellStyle name="40% - Accent2 3" xfId="66" xr:uid="{00000000-0005-0000-0000-000079000000}"/>
    <cellStyle name="40% - Accent2 3 2" xfId="124" xr:uid="{00000000-0005-0000-0000-00007A000000}"/>
    <cellStyle name="40% - Accent2 3 2 2" xfId="234" xr:uid="{00000000-0005-0000-0000-00007B000000}"/>
    <cellStyle name="40% - Accent2 3 3" xfId="180" xr:uid="{00000000-0005-0000-0000-00007C000000}"/>
    <cellStyle name="40% - Accent2 4" xfId="96" xr:uid="{00000000-0005-0000-0000-00007D000000}"/>
    <cellStyle name="40% - Accent2 4 2" xfId="207" xr:uid="{00000000-0005-0000-0000-00007E000000}"/>
    <cellStyle name="40% - Accent2 5" xfId="153" xr:uid="{00000000-0005-0000-0000-00007F000000}"/>
    <cellStyle name="40% - Accent3" xfId="27" builtinId="39" customBuiltin="1"/>
    <cellStyle name="40% - Accent3 2" xfId="52" xr:uid="{00000000-0005-0000-0000-000081000000}"/>
    <cellStyle name="40% - Accent3 2 2" xfId="83" xr:uid="{00000000-0005-0000-0000-000082000000}"/>
    <cellStyle name="40% - Accent3 2 2 2" xfId="140" xr:uid="{00000000-0005-0000-0000-000083000000}"/>
    <cellStyle name="40% - Accent3 2 2 2 2" xfId="250" xr:uid="{00000000-0005-0000-0000-000084000000}"/>
    <cellStyle name="40% - Accent3 2 2 3" xfId="196" xr:uid="{00000000-0005-0000-0000-000085000000}"/>
    <cellStyle name="40% - Accent3 2 3" xfId="113" xr:uid="{00000000-0005-0000-0000-000086000000}"/>
    <cellStyle name="40% - Accent3 2 3 2" xfId="223" xr:uid="{00000000-0005-0000-0000-000087000000}"/>
    <cellStyle name="40% - Accent3 2 4" xfId="169" xr:uid="{00000000-0005-0000-0000-000088000000}"/>
    <cellStyle name="40% - Accent3 3" xfId="68" xr:uid="{00000000-0005-0000-0000-000089000000}"/>
    <cellStyle name="40% - Accent3 3 2" xfId="126" xr:uid="{00000000-0005-0000-0000-00008A000000}"/>
    <cellStyle name="40% - Accent3 3 2 2" xfId="236" xr:uid="{00000000-0005-0000-0000-00008B000000}"/>
    <cellStyle name="40% - Accent3 3 3" xfId="182" xr:uid="{00000000-0005-0000-0000-00008C000000}"/>
    <cellStyle name="40% - Accent3 4" xfId="98" xr:uid="{00000000-0005-0000-0000-00008D000000}"/>
    <cellStyle name="40% - Accent3 4 2" xfId="209" xr:uid="{00000000-0005-0000-0000-00008E000000}"/>
    <cellStyle name="40% - Accent3 5" xfId="155" xr:uid="{00000000-0005-0000-0000-00008F000000}"/>
    <cellStyle name="40% - Accent4" xfId="31" builtinId="43" customBuiltin="1"/>
    <cellStyle name="40% - Accent4 2" xfId="54" xr:uid="{00000000-0005-0000-0000-000091000000}"/>
    <cellStyle name="40% - Accent4 2 2" xfId="85" xr:uid="{00000000-0005-0000-0000-000092000000}"/>
    <cellStyle name="40% - Accent4 2 2 2" xfId="142" xr:uid="{00000000-0005-0000-0000-000093000000}"/>
    <cellStyle name="40% - Accent4 2 2 2 2" xfId="252" xr:uid="{00000000-0005-0000-0000-000094000000}"/>
    <cellStyle name="40% - Accent4 2 2 3" xfId="198" xr:uid="{00000000-0005-0000-0000-000095000000}"/>
    <cellStyle name="40% - Accent4 2 3" xfId="115" xr:uid="{00000000-0005-0000-0000-000096000000}"/>
    <cellStyle name="40% - Accent4 2 3 2" xfId="225" xr:uid="{00000000-0005-0000-0000-000097000000}"/>
    <cellStyle name="40% - Accent4 2 4" xfId="171" xr:uid="{00000000-0005-0000-0000-000098000000}"/>
    <cellStyle name="40% - Accent4 3" xfId="70" xr:uid="{00000000-0005-0000-0000-000099000000}"/>
    <cellStyle name="40% - Accent4 3 2" xfId="128" xr:uid="{00000000-0005-0000-0000-00009A000000}"/>
    <cellStyle name="40% - Accent4 3 2 2" xfId="238" xr:uid="{00000000-0005-0000-0000-00009B000000}"/>
    <cellStyle name="40% - Accent4 3 3" xfId="184" xr:uid="{00000000-0005-0000-0000-00009C000000}"/>
    <cellStyle name="40% - Accent4 4" xfId="100" xr:uid="{00000000-0005-0000-0000-00009D000000}"/>
    <cellStyle name="40% - Accent4 4 2" xfId="211" xr:uid="{00000000-0005-0000-0000-00009E000000}"/>
    <cellStyle name="40% - Accent4 5" xfId="157" xr:uid="{00000000-0005-0000-0000-00009F000000}"/>
    <cellStyle name="40% - Accent5" xfId="35" builtinId="47" customBuiltin="1"/>
    <cellStyle name="40% - Accent5 2" xfId="56" xr:uid="{00000000-0005-0000-0000-0000A1000000}"/>
    <cellStyle name="40% - Accent5 2 2" xfId="87" xr:uid="{00000000-0005-0000-0000-0000A2000000}"/>
    <cellStyle name="40% - Accent5 2 2 2" xfId="144" xr:uid="{00000000-0005-0000-0000-0000A3000000}"/>
    <cellStyle name="40% - Accent5 2 2 2 2" xfId="254" xr:uid="{00000000-0005-0000-0000-0000A4000000}"/>
    <cellStyle name="40% - Accent5 2 2 3" xfId="200" xr:uid="{00000000-0005-0000-0000-0000A5000000}"/>
    <cellStyle name="40% - Accent5 2 3" xfId="117" xr:uid="{00000000-0005-0000-0000-0000A6000000}"/>
    <cellStyle name="40% - Accent5 2 3 2" xfId="227" xr:uid="{00000000-0005-0000-0000-0000A7000000}"/>
    <cellStyle name="40% - Accent5 2 4" xfId="173" xr:uid="{00000000-0005-0000-0000-0000A8000000}"/>
    <cellStyle name="40% - Accent5 3" xfId="72" xr:uid="{00000000-0005-0000-0000-0000A9000000}"/>
    <cellStyle name="40% - Accent5 3 2" xfId="130" xr:uid="{00000000-0005-0000-0000-0000AA000000}"/>
    <cellStyle name="40% - Accent5 3 2 2" xfId="240" xr:uid="{00000000-0005-0000-0000-0000AB000000}"/>
    <cellStyle name="40% - Accent5 3 3" xfId="186" xr:uid="{00000000-0005-0000-0000-0000AC000000}"/>
    <cellStyle name="40% - Accent5 4" xfId="102" xr:uid="{00000000-0005-0000-0000-0000AD000000}"/>
    <cellStyle name="40% - Accent5 4 2" xfId="213" xr:uid="{00000000-0005-0000-0000-0000AE000000}"/>
    <cellStyle name="40% - Accent5 5" xfId="159" xr:uid="{00000000-0005-0000-0000-0000AF000000}"/>
    <cellStyle name="40% - Accent6" xfId="39" builtinId="51" customBuiltin="1"/>
    <cellStyle name="40% - Accent6 2" xfId="58" xr:uid="{00000000-0005-0000-0000-0000B1000000}"/>
    <cellStyle name="40% - Accent6 2 2" xfId="89" xr:uid="{00000000-0005-0000-0000-0000B2000000}"/>
    <cellStyle name="40% - Accent6 2 2 2" xfId="146" xr:uid="{00000000-0005-0000-0000-0000B3000000}"/>
    <cellStyle name="40% - Accent6 2 2 2 2" xfId="256" xr:uid="{00000000-0005-0000-0000-0000B4000000}"/>
    <cellStyle name="40% - Accent6 2 2 3" xfId="202" xr:uid="{00000000-0005-0000-0000-0000B5000000}"/>
    <cellStyle name="40% - Accent6 2 3" xfId="119" xr:uid="{00000000-0005-0000-0000-0000B6000000}"/>
    <cellStyle name="40% - Accent6 2 3 2" xfId="229" xr:uid="{00000000-0005-0000-0000-0000B7000000}"/>
    <cellStyle name="40% - Accent6 2 4" xfId="175" xr:uid="{00000000-0005-0000-0000-0000B8000000}"/>
    <cellStyle name="40% - Accent6 3" xfId="74" xr:uid="{00000000-0005-0000-0000-0000B9000000}"/>
    <cellStyle name="40% - Accent6 3 2" xfId="132" xr:uid="{00000000-0005-0000-0000-0000BA000000}"/>
    <cellStyle name="40% - Accent6 3 2 2" xfId="242" xr:uid="{00000000-0005-0000-0000-0000BB000000}"/>
    <cellStyle name="40% - Accent6 3 3" xfId="188" xr:uid="{00000000-0005-0000-0000-0000BC000000}"/>
    <cellStyle name="40% - Accent6 4" xfId="104" xr:uid="{00000000-0005-0000-0000-0000BD000000}"/>
    <cellStyle name="40% - Accent6 4 2" xfId="215" xr:uid="{00000000-0005-0000-0000-0000BE000000}"/>
    <cellStyle name="40% - Accent6 5" xfId="161" xr:uid="{00000000-0005-0000-0000-0000BF000000}"/>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Bad 2" xfId="264" xr:uid="{00000000-0005-0000-0000-0000CD000000}"/>
    <cellStyle name="Calculation" xfId="11" builtinId="22" customBuiltin="1"/>
    <cellStyle name="Calculation 2" xfId="266" xr:uid="{00000000-0005-0000-0000-0000CF000000}"/>
    <cellStyle name="Check Cell" xfId="13" builtinId="23" customBuiltin="1"/>
    <cellStyle name="Check Cell 2" xfId="267" xr:uid="{00000000-0005-0000-0000-0000D1000000}"/>
    <cellStyle name="Explanatory Text" xfId="15" builtinId="53" customBuiltin="1"/>
    <cellStyle name="Good" xfId="6" builtinId="26" customBuiltin="1"/>
    <cellStyle name="Good 2" xfId="263" xr:uid="{00000000-0005-0000-0000-0000D4000000}"/>
    <cellStyle name="Heading 1" xfId="2" builtinId="16" customBuiltin="1"/>
    <cellStyle name="Heading 2" xfId="3" builtinId="17" customBuiltin="1"/>
    <cellStyle name="Heading 3" xfId="4" builtinId="18" customBuiltin="1"/>
    <cellStyle name="Heading 4" xfId="5" builtinId="19" customBuiltin="1"/>
    <cellStyle name="Hyperlink" xfId="269" builtinId="8"/>
    <cellStyle name="Input" xfId="9" builtinId="20" customBuiltin="1"/>
    <cellStyle name="Linked Cell" xfId="12" builtinId="24" customBuiltin="1"/>
    <cellStyle name="Neutral" xfId="8" builtinId="28" customBuiltin="1"/>
    <cellStyle name="Neutral 2" xfId="268" xr:uid="{00000000-0005-0000-0000-0000DD000000}"/>
    <cellStyle name="Neutral 3" xfId="265" xr:uid="{00000000-0005-0000-0000-0000DE000000}"/>
    <cellStyle name="Normal" xfId="0" builtinId="0" customBuiltin="1"/>
    <cellStyle name="Normal 10" xfId="92" xr:uid="{00000000-0005-0000-0000-0000E0000000}"/>
    <cellStyle name="Normal 10 2" xfId="148" xr:uid="{00000000-0005-0000-0000-0000E1000000}"/>
    <cellStyle name="Normal 11" xfId="41" xr:uid="{00000000-0005-0000-0000-0000E2000000}"/>
    <cellStyle name="Normal 12" xfId="105" xr:uid="{00000000-0005-0000-0000-0000E3000000}"/>
    <cellStyle name="Normal 13" xfId="258" xr:uid="{00000000-0005-0000-0000-0000E4000000}"/>
    <cellStyle name="Normal 14" xfId="259" xr:uid="{00000000-0005-0000-0000-0000E5000000}"/>
    <cellStyle name="Normal 15" xfId="260" xr:uid="{00000000-0005-0000-0000-0000E6000000}"/>
    <cellStyle name="Normal 16" xfId="261" xr:uid="{00000000-0005-0000-0000-0000E7000000}"/>
    <cellStyle name="Normal 17" xfId="270" xr:uid="{DC21AE50-BC85-481D-BB49-ECE64E215606}"/>
    <cellStyle name="Normal 2" xfId="43" xr:uid="{00000000-0005-0000-0000-0000E8000000}"/>
    <cellStyle name="Normal 21" xfId="262" xr:uid="{00000000-0005-0000-0000-0000E9000000}"/>
    <cellStyle name="Normal 3" xfId="42" xr:uid="{00000000-0005-0000-0000-0000EA000000}"/>
    <cellStyle name="Normal 4" xfId="44" xr:uid="{00000000-0005-0000-0000-0000EB000000}"/>
    <cellStyle name="Normal 5" xfId="59" xr:uid="{00000000-0005-0000-0000-0000EC000000}"/>
    <cellStyle name="Normal 6" xfId="46" xr:uid="{00000000-0005-0000-0000-0000ED000000}"/>
    <cellStyle name="Normal 6 2" xfId="77" xr:uid="{00000000-0005-0000-0000-0000EE000000}"/>
    <cellStyle name="Normal 6 2 2" xfId="134" xr:uid="{00000000-0005-0000-0000-0000EF000000}"/>
    <cellStyle name="Normal 6 2 2 2" xfId="244" xr:uid="{00000000-0005-0000-0000-0000F0000000}"/>
    <cellStyle name="Normal 6 2 3" xfId="190" xr:uid="{00000000-0005-0000-0000-0000F1000000}"/>
    <cellStyle name="Normal 6 3" xfId="107" xr:uid="{00000000-0005-0000-0000-0000F2000000}"/>
    <cellStyle name="Normal 6 3 2" xfId="217" xr:uid="{00000000-0005-0000-0000-0000F3000000}"/>
    <cellStyle name="Normal 6 4" xfId="149" xr:uid="{00000000-0005-0000-0000-0000F4000000}"/>
    <cellStyle name="Normal 6 5" xfId="163" xr:uid="{00000000-0005-0000-0000-0000F5000000}"/>
    <cellStyle name="Normal 7" xfId="61" xr:uid="{00000000-0005-0000-0000-0000F6000000}"/>
    <cellStyle name="Normal 7 2" xfId="91" xr:uid="{00000000-0005-0000-0000-0000F7000000}"/>
    <cellStyle name="Normal 8" xfId="62" xr:uid="{00000000-0005-0000-0000-0000F8000000}"/>
    <cellStyle name="Normal 9" xfId="75" xr:uid="{00000000-0005-0000-0000-0000F9000000}"/>
    <cellStyle name="Note 2" xfId="45" xr:uid="{00000000-0005-0000-0000-0000FA000000}"/>
    <cellStyle name="Note 2 2" xfId="60" xr:uid="{00000000-0005-0000-0000-0000FB000000}"/>
    <cellStyle name="Note 2 2 2" xfId="90" xr:uid="{00000000-0005-0000-0000-0000FC000000}"/>
    <cellStyle name="Note 2 2 2 2" xfId="147" xr:uid="{00000000-0005-0000-0000-0000FD000000}"/>
    <cellStyle name="Note 2 2 2 2 2" xfId="257" xr:uid="{00000000-0005-0000-0000-0000FE000000}"/>
    <cellStyle name="Note 2 2 2 3" xfId="203" xr:uid="{00000000-0005-0000-0000-0000FF000000}"/>
    <cellStyle name="Note 2 2 3" xfId="120" xr:uid="{00000000-0005-0000-0000-000000010000}"/>
    <cellStyle name="Note 2 2 3 2" xfId="230" xr:uid="{00000000-0005-0000-0000-000001010000}"/>
    <cellStyle name="Note 2 2 4" xfId="176" xr:uid="{00000000-0005-0000-0000-000002010000}"/>
    <cellStyle name="Note 2 3" xfId="76" xr:uid="{00000000-0005-0000-0000-000003010000}"/>
    <cellStyle name="Note 2 3 2" xfId="133" xr:uid="{00000000-0005-0000-0000-000004010000}"/>
    <cellStyle name="Note 2 3 2 2" xfId="243" xr:uid="{00000000-0005-0000-0000-000005010000}"/>
    <cellStyle name="Note 2 3 3" xfId="189" xr:uid="{00000000-0005-0000-0000-000006010000}"/>
    <cellStyle name="Note 2 4" xfId="106" xr:uid="{00000000-0005-0000-0000-000007010000}"/>
    <cellStyle name="Note 2 4 2" xfId="216" xr:uid="{00000000-0005-0000-0000-000008010000}"/>
    <cellStyle name="Note 2 5" xfId="162" xr:uid="{00000000-0005-0000-0000-000009010000}"/>
    <cellStyle name="Output" xfId="10" builtinId="21" customBuiltin="1"/>
    <cellStyle name="Title" xfId="1" builtinId="15" customBuiltin="1"/>
    <cellStyle name="Total" xfId="16" builtinId="25" customBuiltin="1"/>
    <cellStyle name="Warning Text" xfId="14" builtinId="11" customBuiltin="1"/>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20.xml"/><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22.xml"/><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Development of value added for the ICT sector, EU, 2012 - 2022</a:t>
            </a:r>
          </a:p>
          <a:p>
            <a:pPr algn="l">
              <a:defRPr sz="1800" b="1"/>
            </a:pPr>
            <a:r>
              <a:rPr lang="en-US" sz="1600" b="0"/>
              <a:t>(in %, relative to Gross value added)</a:t>
            </a:r>
          </a:p>
        </c:rich>
      </c:tx>
      <c:layout>
        <c:manualLayout>
          <c:xMode val="edge"/>
          <c:yMode val="edge"/>
          <c:x val="5.3333333333333332E-3"/>
          <c:y val="7.1137150436190611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0517760465456828"/>
          <c:w val="0.97066666666666668"/>
          <c:h val="0.43510362285889648"/>
        </c:manualLayout>
      </c:layout>
      <c:barChart>
        <c:barDir val="col"/>
        <c:grouping val="clustered"/>
        <c:varyColors val="0"/>
        <c:ser>
          <c:idx val="0"/>
          <c:order val="0"/>
          <c:tx>
            <c:strRef>
              <c:f>'Figure 1'!$B$9</c:f>
              <c:strCache>
                <c:ptCount val="1"/>
                <c:pt idx="0">
                  <c:v>ICT manufacturing - estimation</c:v>
                </c:pt>
              </c:strCache>
            </c:strRef>
          </c:tx>
          <c:spPr>
            <a:solidFill>
              <a:schemeClr val="accent1"/>
            </a:solidFill>
            <a:ln>
              <a:noFill/>
            </a:ln>
            <a:effectLst/>
          </c:spPr>
          <c:invertIfNegative val="0"/>
          <c:cat>
            <c:numRef>
              <c:f>'Figure 1'!$C$8:$M$8</c:f>
              <c:numCache>
                <c:formatCode>General</c:formatCode>
                <c:ptCount val="11"/>
                <c:pt idx="0">
                  <c:v>2012</c:v>
                </c:pt>
                <c:pt idx="1">
                  <c:v>2013</c:v>
                </c:pt>
                <c:pt idx="2">
                  <c:v>2014</c:v>
                </c:pt>
                <c:pt idx="3">
                  <c:v>2015</c:v>
                </c:pt>
                <c:pt idx="4">
                  <c:v>2016</c:v>
                </c:pt>
                <c:pt idx="5">
                  <c:v>2017</c:v>
                </c:pt>
                <c:pt idx="6">
                  <c:v>2018</c:v>
                </c:pt>
                <c:pt idx="7">
                  <c:v>2019</c:v>
                </c:pt>
                <c:pt idx="8">
                  <c:v>2020</c:v>
                </c:pt>
                <c:pt idx="9">
                  <c:v>2021</c:v>
                </c:pt>
                <c:pt idx="10">
                  <c:v>2022</c:v>
                </c:pt>
              </c:numCache>
            </c:numRef>
          </c:cat>
          <c:val>
            <c:numRef>
              <c:f>'Figure 1'!$C$9:$M$9</c:f>
              <c:numCache>
                <c:formatCode>#,##0.00</c:formatCode>
                <c:ptCount val="11"/>
                <c:pt idx="0">
                  <c:v>0.39681761870979176</c:v>
                </c:pt>
                <c:pt idx="1">
                  <c:v>0.39898807467011044</c:v>
                </c:pt>
                <c:pt idx="2">
                  <c:v>0.40500462787027508</c:v>
                </c:pt>
                <c:pt idx="3">
                  <c:v>0.37162082709859662</c:v>
                </c:pt>
                <c:pt idx="4">
                  <c:v>0.37329806998859799</c:v>
                </c:pt>
                <c:pt idx="5">
                  <c:v>0.40279345195728872</c:v>
                </c:pt>
                <c:pt idx="6">
                  <c:v>0.38403918114629038</c:v>
                </c:pt>
                <c:pt idx="7">
                  <c:v>0.35927185640191101</c:v>
                </c:pt>
                <c:pt idx="8">
                  <c:v>0.39336184996993867</c:v>
                </c:pt>
                <c:pt idx="9">
                  <c:v>0.40524279615338626</c:v>
                </c:pt>
                <c:pt idx="10">
                  <c:v>0.39903757919315891</c:v>
                </c:pt>
              </c:numCache>
            </c:numRef>
          </c:val>
          <c:extLst>
            <c:ext xmlns:c16="http://schemas.microsoft.com/office/drawing/2014/chart" uri="{C3380CC4-5D6E-409C-BE32-E72D297353CC}">
              <c16:uniqueId val="{00000000-1FB5-43D0-82CC-C1D299EEA731}"/>
            </c:ext>
          </c:extLst>
        </c:ser>
        <c:ser>
          <c:idx val="1"/>
          <c:order val="1"/>
          <c:tx>
            <c:strRef>
              <c:f>'Figure 1'!$B$10</c:f>
              <c:strCache>
                <c:ptCount val="1"/>
                <c:pt idx="0">
                  <c:v>ICT services - estimation</c:v>
                </c:pt>
              </c:strCache>
            </c:strRef>
          </c:tx>
          <c:spPr>
            <a:solidFill>
              <a:schemeClr val="accent2"/>
            </a:solidFill>
            <a:ln>
              <a:noFill/>
            </a:ln>
            <a:effectLst/>
          </c:spPr>
          <c:invertIfNegative val="0"/>
          <c:cat>
            <c:numRef>
              <c:f>'Figure 1'!$C$8:$M$8</c:f>
              <c:numCache>
                <c:formatCode>General</c:formatCode>
                <c:ptCount val="11"/>
                <c:pt idx="0">
                  <c:v>2012</c:v>
                </c:pt>
                <c:pt idx="1">
                  <c:v>2013</c:v>
                </c:pt>
                <c:pt idx="2">
                  <c:v>2014</c:v>
                </c:pt>
                <c:pt idx="3">
                  <c:v>2015</c:v>
                </c:pt>
                <c:pt idx="4">
                  <c:v>2016</c:v>
                </c:pt>
                <c:pt idx="5">
                  <c:v>2017</c:v>
                </c:pt>
                <c:pt idx="6">
                  <c:v>2018</c:v>
                </c:pt>
                <c:pt idx="7">
                  <c:v>2019</c:v>
                </c:pt>
                <c:pt idx="8">
                  <c:v>2020</c:v>
                </c:pt>
                <c:pt idx="9">
                  <c:v>2021</c:v>
                </c:pt>
                <c:pt idx="10">
                  <c:v>2022</c:v>
                </c:pt>
              </c:numCache>
            </c:numRef>
          </c:cat>
          <c:val>
            <c:numRef>
              <c:f>'Figure 1'!$C$10:$M$10</c:f>
              <c:numCache>
                <c:formatCode>#,##0.00</c:formatCode>
                <c:ptCount val="11"/>
                <c:pt idx="0">
                  <c:v>3.700763363489068</c:v>
                </c:pt>
                <c:pt idx="1">
                  <c:v>3.6194617048329536</c:v>
                </c:pt>
                <c:pt idx="2">
                  <c:v>3.651543738055119</c:v>
                </c:pt>
                <c:pt idx="3">
                  <c:v>3.7614302936553545</c:v>
                </c:pt>
                <c:pt idx="4">
                  <c:v>3.8125826168003951</c:v>
                </c:pt>
                <c:pt idx="5">
                  <c:v>3.8883661463976398</c:v>
                </c:pt>
                <c:pt idx="6">
                  <c:v>4.0093165050871091</c:v>
                </c:pt>
                <c:pt idx="7">
                  <c:v>4.1623104643782938</c:v>
                </c:pt>
                <c:pt idx="8">
                  <c:v>4.5293947615092289</c:v>
                </c:pt>
                <c:pt idx="9">
                  <c:v>4.7154405201307066</c:v>
                </c:pt>
                <c:pt idx="10">
                  <c:v>4.6171390078462018</c:v>
                </c:pt>
              </c:numCache>
            </c:numRef>
          </c:val>
          <c:extLst>
            <c:ext xmlns:c16="http://schemas.microsoft.com/office/drawing/2014/chart" uri="{C3380CC4-5D6E-409C-BE32-E72D297353CC}">
              <c16:uniqueId val="{00000001-1FB5-43D0-82CC-C1D299EEA731}"/>
            </c:ext>
          </c:extLst>
        </c:ser>
        <c:dLbls>
          <c:showLegendKey val="0"/>
          <c:showVal val="0"/>
          <c:showCatName val="0"/>
          <c:showSerName val="0"/>
          <c:showPercent val="0"/>
          <c:showBubbleSize val="0"/>
        </c:dLbls>
        <c:gapWidth val="75"/>
        <c:overlap val="-25"/>
        <c:axId val="1422023584"/>
        <c:axId val="740528016"/>
      </c:barChart>
      <c:lineChart>
        <c:grouping val="standard"/>
        <c:varyColors val="0"/>
        <c:ser>
          <c:idx val="2"/>
          <c:order val="2"/>
          <c:tx>
            <c:strRef>
              <c:f>'Figure 1'!$B$11</c:f>
              <c:strCache>
                <c:ptCount val="1"/>
                <c:pt idx="0">
                  <c:v>ICT sector - estimation </c:v>
                </c:pt>
              </c:strCache>
            </c:strRef>
          </c:tx>
          <c:spPr>
            <a:ln w="25400" cap="rnd">
              <a:noFill/>
              <a:round/>
            </a:ln>
            <a:effectLst/>
          </c:spPr>
          <c:marker>
            <c:symbol val="circle"/>
            <c:size val="5"/>
            <c:spPr>
              <a:solidFill>
                <a:schemeClr val="accent3"/>
              </a:solidFill>
              <a:ln w="9525">
                <a:solidFill>
                  <a:schemeClr val="accent3"/>
                </a:solidFill>
              </a:ln>
              <a:effectLst/>
            </c:spPr>
          </c:marker>
          <c:cat>
            <c:numRef>
              <c:f>'Figure 1'!$C$8:$M$8</c:f>
              <c:numCache>
                <c:formatCode>General</c:formatCode>
                <c:ptCount val="11"/>
                <c:pt idx="0">
                  <c:v>2012</c:v>
                </c:pt>
                <c:pt idx="1">
                  <c:v>2013</c:v>
                </c:pt>
                <c:pt idx="2">
                  <c:v>2014</c:v>
                </c:pt>
                <c:pt idx="3">
                  <c:v>2015</c:v>
                </c:pt>
                <c:pt idx="4">
                  <c:v>2016</c:v>
                </c:pt>
                <c:pt idx="5">
                  <c:v>2017</c:v>
                </c:pt>
                <c:pt idx="6">
                  <c:v>2018</c:v>
                </c:pt>
                <c:pt idx="7">
                  <c:v>2019</c:v>
                </c:pt>
                <c:pt idx="8">
                  <c:v>2020</c:v>
                </c:pt>
                <c:pt idx="9">
                  <c:v>2021</c:v>
                </c:pt>
                <c:pt idx="10">
                  <c:v>2022</c:v>
                </c:pt>
              </c:numCache>
            </c:numRef>
          </c:cat>
          <c:val>
            <c:numRef>
              <c:f>'Figure 1'!$C$11:$M$11</c:f>
              <c:numCache>
                <c:formatCode>#,##0.00</c:formatCode>
                <c:ptCount val="11"/>
                <c:pt idx="0">
                  <c:v>4.0975783079163213</c:v>
                </c:pt>
                <c:pt idx="1">
                  <c:v>4.0184151187433512</c:v>
                </c:pt>
                <c:pt idx="2">
                  <c:v>4.0565703549231626</c:v>
                </c:pt>
                <c:pt idx="3">
                  <c:v>4.1330514896273725</c:v>
                </c:pt>
                <c:pt idx="4">
                  <c:v>4.1858779045276764</c:v>
                </c:pt>
                <c:pt idx="5">
                  <c:v>4.2911204259671551</c:v>
                </c:pt>
                <c:pt idx="6">
                  <c:v>4.3933765637023585</c:v>
                </c:pt>
                <c:pt idx="7">
                  <c:v>4.5215707189833561</c:v>
                </c:pt>
                <c:pt idx="8">
                  <c:v>4.9227615045374593</c:v>
                </c:pt>
                <c:pt idx="9">
                  <c:v>5.0635637409980703</c:v>
                </c:pt>
                <c:pt idx="10">
                  <c:v>5.0199999999999996</c:v>
                </c:pt>
              </c:numCache>
            </c:numRef>
          </c:val>
          <c:smooth val="0"/>
          <c:extLst>
            <c:ext xmlns:c16="http://schemas.microsoft.com/office/drawing/2014/chart" uri="{C3380CC4-5D6E-409C-BE32-E72D297353CC}">
              <c16:uniqueId val="{00000002-1FB5-43D0-82CC-C1D299EEA731}"/>
            </c:ext>
          </c:extLst>
        </c:ser>
        <c:ser>
          <c:idx val="3"/>
          <c:order val="3"/>
          <c:tx>
            <c:strRef>
              <c:f>'Figure 1'!$B$12</c:f>
              <c:strCache>
                <c:ptCount val="1"/>
                <c:pt idx="0">
                  <c:v>ICT manufacture - observed</c:v>
                </c:pt>
              </c:strCache>
            </c:strRef>
          </c:tx>
          <c:spPr>
            <a:ln w="25400" cap="rnd">
              <a:noFill/>
              <a:round/>
            </a:ln>
            <a:effectLst/>
          </c:spPr>
          <c:marker>
            <c:symbol val="circle"/>
            <c:size val="5"/>
            <c:spPr>
              <a:solidFill>
                <a:schemeClr val="accent4"/>
              </a:solidFill>
              <a:ln w="9525">
                <a:solidFill>
                  <a:schemeClr val="accent4"/>
                </a:solidFill>
              </a:ln>
              <a:effectLst/>
            </c:spPr>
          </c:marker>
          <c:cat>
            <c:numRef>
              <c:f>'Figure 1'!$C$8:$M$8</c:f>
              <c:numCache>
                <c:formatCode>General</c:formatCode>
                <c:ptCount val="11"/>
                <c:pt idx="0">
                  <c:v>2012</c:v>
                </c:pt>
                <c:pt idx="1">
                  <c:v>2013</c:v>
                </c:pt>
                <c:pt idx="2">
                  <c:v>2014</c:v>
                </c:pt>
                <c:pt idx="3">
                  <c:v>2015</c:v>
                </c:pt>
                <c:pt idx="4">
                  <c:v>2016</c:v>
                </c:pt>
                <c:pt idx="5">
                  <c:v>2017</c:v>
                </c:pt>
                <c:pt idx="6">
                  <c:v>2018</c:v>
                </c:pt>
                <c:pt idx="7">
                  <c:v>2019</c:v>
                </c:pt>
                <c:pt idx="8">
                  <c:v>2020</c:v>
                </c:pt>
                <c:pt idx="9">
                  <c:v>2021</c:v>
                </c:pt>
                <c:pt idx="10">
                  <c:v>2022</c:v>
                </c:pt>
              </c:numCache>
            </c:numRef>
          </c:cat>
          <c:val>
            <c:numRef>
              <c:f>'Figure 1'!$C$12:$M$12</c:f>
              <c:numCache>
                <c:formatCode>#,##0.00</c:formatCode>
                <c:ptCount val="11"/>
                <c:pt idx="9" formatCode="0.00">
                  <c:v>0.8</c:v>
                </c:pt>
                <c:pt idx="10">
                  <c:v>0.91</c:v>
                </c:pt>
              </c:numCache>
            </c:numRef>
          </c:val>
          <c:smooth val="0"/>
          <c:extLst>
            <c:ext xmlns:c16="http://schemas.microsoft.com/office/drawing/2014/chart" uri="{C3380CC4-5D6E-409C-BE32-E72D297353CC}">
              <c16:uniqueId val="{00000003-1FB5-43D0-82CC-C1D299EEA731}"/>
            </c:ext>
          </c:extLst>
        </c:ser>
        <c:ser>
          <c:idx val="4"/>
          <c:order val="4"/>
          <c:tx>
            <c:strRef>
              <c:f>'Figure 1'!$B$13</c:f>
              <c:strCache>
                <c:ptCount val="1"/>
                <c:pt idx="0">
                  <c:v>ICT services - observed</c:v>
                </c:pt>
              </c:strCache>
            </c:strRef>
          </c:tx>
          <c:spPr>
            <a:ln w="25400" cap="rnd">
              <a:noFill/>
              <a:round/>
            </a:ln>
            <a:effectLst/>
          </c:spPr>
          <c:marker>
            <c:symbol val="circle"/>
            <c:size val="5"/>
            <c:spPr>
              <a:solidFill>
                <a:schemeClr val="accent5"/>
              </a:solidFill>
              <a:ln w="9525">
                <a:solidFill>
                  <a:schemeClr val="accent5"/>
                </a:solidFill>
              </a:ln>
              <a:effectLst/>
            </c:spPr>
          </c:marker>
          <c:cat>
            <c:numRef>
              <c:f>'Figure 1'!$C$8:$M$8</c:f>
              <c:numCache>
                <c:formatCode>General</c:formatCode>
                <c:ptCount val="11"/>
                <c:pt idx="0">
                  <c:v>2012</c:v>
                </c:pt>
                <c:pt idx="1">
                  <c:v>2013</c:v>
                </c:pt>
                <c:pt idx="2">
                  <c:v>2014</c:v>
                </c:pt>
                <c:pt idx="3">
                  <c:v>2015</c:v>
                </c:pt>
                <c:pt idx="4">
                  <c:v>2016</c:v>
                </c:pt>
                <c:pt idx="5">
                  <c:v>2017</c:v>
                </c:pt>
                <c:pt idx="6">
                  <c:v>2018</c:v>
                </c:pt>
                <c:pt idx="7">
                  <c:v>2019</c:v>
                </c:pt>
                <c:pt idx="8">
                  <c:v>2020</c:v>
                </c:pt>
                <c:pt idx="9">
                  <c:v>2021</c:v>
                </c:pt>
                <c:pt idx="10">
                  <c:v>2022</c:v>
                </c:pt>
              </c:numCache>
            </c:numRef>
          </c:cat>
          <c:val>
            <c:numRef>
              <c:f>'Figure 1'!$C$13:$M$13</c:f>
              <c:numCache>
                <c:formatCode>#,##0.00</c:formatCode>
                <c:ptCount val="11"/>
                <c:pt idx="9">
                  <c:v>4.66</c:v>
                </c:pt>
                <c:pt idx="10">
                  <c:v>4.55</c:v>
                </c:pt>
              </c:numCache>
            </c:numRef>
          </c:val>
          <c:smooth val="0"/>
          <c:extLst>
            <c:ext xmlns:c16="http://schemas.microsoft.com/office/drawing/2014/chart" uri="{C3380CC4-5D6E-409C-BE32-E72D297353CC}">
              <c16:uniqueId val="{00000000-95B4-49D6-B1F1-269FDCAFAE24}"/>
            </c:ext>
          </c:extLst>
        </c:ser>
        <c:ser>
          <c:idx val="5"/>
          <c:order val="5"/>
          <c:tx>
            <c:strRef>
              <c:f>'Figure 1'!$B$14</c:f>
              <c:strCache>
                <c:ptCount val="1"/>
                <c:pt idx="0">
                  <c:v>ICT sector - observed</c:v>
                </c:pt>
              </c:strCache>
            </c:strRef>
          </c:tx>
          <c:spPr>
            <a:ln w="25400" cap="rnd">
              <a:noFill/>
              <a:round/>
            </a:ln>
            <a:effectLst/>
          </c:spPr>
          <c:marker>
            <c:symbol val="circle"/>
            <c:size val="5"/>
            <c:spPr>
              <a:solidFill>
                <a:schemeClr val="accent6"/>
              </a:solidFill>
              <a:ln w="9525">
                <a:solidFill>
                  <a:schemeClr val="accent6"/>
                </a:solidFill>
              </a:ln>
              <a:effectLst/>
            </c:spPr>
          </c:marker>
          <c:cat>
            <c:numRef>
              <c:f>'Figure 1'!$C$8:$M$8</c:f>
              <c:numCache>
                <c:formatCode>General</c:formatCode>
                <c:ptCount val="11"/>
                <c:pt idx="0">
                  <c:v>2012</c:v>
                </c:pt>
                <c:pt idx="1">
                  <c:v>2013</c:v>
                </c:pt>
                <c:pt idx="2">
                  <c:v>2014</c:v>
                </c:pt>
                <c:pt idx="3">
                  <c:v>2015</c:v>
                </c:pt>
                <c:pt idx="4">
                  <c:v>2016</c:v>
                </c:pt>
                <c:pt idx="5">
                  <c:v>2017</c:v>
                </c:pt>
                <c:pt idx="6">
                  <c:v>2018</c:v>
                </c:pt>
                <c:pt idx="7">
                  <c:v>2019</c:v>
                </c:pt>
                <c:pt idx="8">
                  <c:v>2020</c:v>
                </c:pt>
                <c:pt idx="9">
                  <c:v>2021</c:v>
                </c:pt>
                <c:pt idx="10">
                  <c:v>2022</c:v>
                </c:pt>
              </c:numCache>
            </c:numRef>
          </c:cat>
          <c:val>
            <c:numRef>
              <c:f>'Figure 1'!$C$14:$M$14</c:f>
              <c:numCache>
                <c:formatCode>#,##0.00</c:formatCode>
                <c:ptCount val="11"/>
                <c:pt idx="7">
                  <c:v>4.8600000000000003</c:v>
                </c:pt>
                <c:pt idx="8">
                  <c:v>5.19</c:v>
                </c:pt>
                <c:pt idx="9">
                  <c:v>5.46</c:v>
                </c:pt>
                <c:pt idx="10">
                  <c:v>5.46</c:v>
                </c:pt>
              </c:numCache>
            </c:numRef>
          </c:val>
          <c:smooth val="0"/>
          <c:extLst>
            <c:ext xmlns:c16="http://schemas.microsoft.com/office/drawing/2014/chart" uri="{C3380CC4-5D6E-409C-BE32-E72D297353CC}">
              <c16:uniqueId val="{00000001-95B4-49D6-B1F1-269FDCAFAE24}"/>
            </c:ext>
          </c:extLst>
        </c:ser>
        <c:dLbls>
          <c:showLegendKey val="0"/>
          <c:showVal val="0"/>
          <c:showCatName val="0"/>
          <c:showSerName val="0"/>
          <c:showPercent val="0"/>
          <c:showBubbleSize val="0"/>
        </c:dLbls>
        <c:marker val="1"/>
        <c:smooth val="0"/>
        <c:axId val="1422023584"/>
        <c:axId val="740528016"/>
      </c:lineChart>
      <c:catAx>
        <c:axId val="1422023584"/>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740528016"/>
        <c:crosses val="autoZero"/>
        <c:auto val="1"/>
        <c:lblAlgn val="ctr"/>
        <c:lblOffset val="100"/>
        <c:tickMarkSkip val="1"/>
        <c:noMultiLvlLbl val="0"/>
      </c:catAx>
      <c:valAx>
        <c:axId val="740528016"/>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422023584"/>
        <c:crosses val="autoZero"/>
        <c:crossBetween val="between"/>
      </c:valAx>
      <c:spPr>
        <a:noFill/>
        <a:ln>
          <a:noFill/>
        </a:ln>
        <a:effectLst/>
      </c:spPr>
    </c:plotArea>
    <c:legend>
      <c:legendPos val="b"/>
      <c:layout>
        <c:manualLayout>
          <c:xMode val="edge"/>
          <c:yMode val="edge"/>
          <c:x val="0.1224903937007874"/>
          <c:y val="0.55985743142548261"/>
          <c:w val="0.7550192125984253"/>
          <c:h val="6.5939437082543059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Development of value added for the ICT sector, EU, 2012 - 2022</a:t>
            </a:r>
          </a:p>
          <a:p>
            <a:pPr algn="l">
              <a:defRPr sz="1800" b="1">
                <a:latin typeface="Arial"/>
                <a:ea typeface="Arial"/>
                <a:cs typeface="Arial"/>
              </a:defRPr>
            </a:pPr>
            <a:r>
              <a:rPr lang="en-US" sz="1600" b="0"/>
              <a:t>(2012 = 100) </a:t>
            </a:r>
          </a:p>
        </c:rich>
      </c:tx>
      <c:layout>
        <c:manualLayout>
          <c:xMode val="edge"/>
          <c:yMode val="edge"/>
          <c:x val="5.3333333333333332E-3"/>
          <c:y val="8.5366854479800667E-3"/>
        </c:manualLayout>
      </c:layout>
      <c:overlay val="0"/>
    </c:title>
    <c:autoTitleDeleted val="0"/>
    <c:plotArea>
      <c:layout>
        <c:manualLayout>
          <c:xMode val="edge"/>
          <c:yMode val="edge"/>
          <c:x val="1.4666666666666666E-2"/>
          <c:y val="0.12622394698180528"/>
          <c:w val="0.97066666666666668"/>
          <c:h val="0.50889270300231937"/>
        </c:manualLayout>
      </c:layout>
      <c:lineChart>
        <c:grouping val="standard"/>
        <c:varyColors val="0"/>
        <c:ser>
          <c:idx val="1"/>
          <c:order val="0"/>
          <c:tx>
            <c:strRef>
              <c:f>'Figure 2'!$B$9</c:f>
              <c:strCache>
                <c:ptCount val="1"/>
                <c:pt idx="0">
                  <c:v>ICT manufacturing</c:v>
                </c:pt>
              </c:strCache>
            </c:strRef>
          </c:tx>
          <c:spPr>
            <a:ln w="28575" cap="rnd" cmpd="sng" algn="ctr">
              <a:solidFill>
                <a:srgbClr val="B656BD">
                  <a:lumMod val="100000"/>
                </a:srgbClr>
              </a:solidFill>
              <a:prstDash val="solid"/>
              <a:round/>
              <a:headEnd type="none" w="med" len="med"/>
              <a:tailEnd type="none" w="med" len="med"/>
            </a:ln>
          </c:spPr>
          <c:marker>
            <c:symbol val="square"/>
            <c:size val="5"/>
            <c:spPr>
              <a:solidFill>
                <a:srgbClr val="B656BD"/>
              </a:solidFill>
              <a:ln w="28575">
                <a:solidFill>
                  <a:srgbClr val="B656BD"/>
                </a:solidFill>
                <a:prstDash val="solid"/>
              </a:ln>
            </c:spPr>
          </c:marker>
          <c:cat>
            <c:numRef>
              <c:f>'Figure 2'!$C$8:$M$8</c:f>
              <c:numCache>
                <c:formatCode>General</c:formatCode>
                <c:ptCount val="11"/>
                <c:pt idx="0">
                  <c:v>2012</c:v>
                </c:pt>
                <c:pt idx="1">
                  <c:v>2013</c:v>
                </c:pt>
                <c:pt idx="2">
                  <c:v>2014</c:v>
                </c:pt>
                <c:pt idx="3">
                  <c:v>2015</c:v>
                </c:pt>
                <c:pt idx="4" formatCode="0">
                  <c:v>2016</c:v>
                </c:pt>
                <c:pt idx="5" formatCode="0">
                  <c:v>2017</c:v>
                </c:pt>
                <c:pt idx="6" formatCode="0">
                  <c:v>2018</c:v>
                </c:pt>
                <c:pt idx="7" formatCode="0">
                  <c:v>2019</c:v>
                </c:pt>
                <c:pt idx="8" formatCode="0">
                  <c:v>2020</c:v>
                </c:pt>
                <c:pt idx="9" formatCode="0">
                  <c:v>2021</c:v>
                </c:pt>
                <c:pt idx="10" formatCode="0">
                  <c:v>2022</c:v>
                </c:pt>
              </c:numCache>
            </c:numRef>
          </c:cat>
          <c:val>
            <c:numRef>
              <c:f>'Figure 2'!$C$9:$M$9</c:f>
              <c:numCache>
                <c:formatCode>#,##0.0</c:formatCode>
                <c:ptCount val="11"/>
                <c:pt idx="0">
                  <c:v>100</c:v>
                </c:pt>
                <c:pt idx="1">
                  <c:v>100.54696562299216</c:v>
                </c:pt>
                <c:pt idx="2">
                  <c:v>102.06316674826648</c:v>
                </c:pt>
                <c:pt idx="3">
                  <c:v>93.650284054140613</c:v>
                </c:pt>
                <c:pt idx="4">
                  <c:v>94.072957547181261</c:v>
                </c:pt>
                <c:pt idx="5">
                  <c:v>101.50593949606539</c:v>
                </c:pt>
                <c:pt idx="6">
                  <c:v>96.779770614760238</c:v>
                </c:pt>
                <c:pt idx="7">
                  <c:v>90.5382824406949</c:v>
                </c:pt>
                <c:pt idx="8">
                  <c:v>99.129129207748107</c:v>
                </c:pt>
                <c:pt idx="9">
                  <c:v>102.12318633204545</c:v>
                </c:pt>
                <c:pt idx="10">
                  <c:v>100.55944100732852</c:v>
                </c:pt>
              </c:numCache>
            </c:numRef>
          </c:val>
          <c:smooth val="0"/>
          <c:extLst>
            <c:ext xmlns:c16="http://schemas.microsoft.com/office/drawing/2014/chart" uri="{C3380CC4-5D6E-409C-BE32-E72D297353CC}">
              <c16:uniqueId val="{00000001-1694-4CF5-9CF5-04DA764A722C}"/>
            </c:ext>
          </c:extLst>
        </c:ser>
        <c:ser>
          <c:idx val="0"/>
          <c:order val="1"/>
          <c:tx>
            <c:strRef>
              <c:f>'Figure 2'!$B$10</c:f>
              <c:strCache>
                <c:ptCount val="1"/>
                <c:pt idx="0">
                  <c:v>ICT services</c:v>
                </c:pt>
              </c:strCache>
            </c:strRef>
          </c:tx>
          <c:spPr>
            <a:ln w="28575" cap="rnd" cmpd="sng" algn="ctr">
              <a:solidFill>
                <a:srgbClr val="2644A7">
                  <a:lumMod val="100000"/>
                </a:srgbClr>
              </a:solidFill>
              <a:prstDash val="solid"/>
              <a:round/>
              <a:headEnd type="none" w="med" len="med"/>
              <a:tailEnd type="none" w="med" len="med"/>
            </a:ln>
          </c:spPr>
          <c:marker>
            <c:symbol val="diamond"/>
            <c:size val="5"/>
            <c:spPr>
              <a:solidFill>
                <a:srgbClr val="2644A7"/>
              </a:solidFill>
              <a:ln w="28575">
                <a:solidFill>
                  <a:srgbClr val="2644A7"/>
                </a:solidFill>
                <a:prstDash val="solid"/>
              </a:ln>
            </c:spPr>
          </c:marker>
          <c:cat>
            <c:numRef>
              <c:f>'Figure 2'!$C$8:$M$8</c:f>
              <c:numCache>
                <c:formatCode>General</c:formatCode>
                <c:ptCount val="11"/>
                <c:pt idx="0">
                  <c:v>2012</c:v>
                </c:pt>
                <c:pt idx="1">
                  <c:v>2013</c:v>
                </c:pt>
                <c:pt idx="2">
                  <c:v>2014</c:v>
                </c:pt>
                <c:pt idx="3">
                  <c:v>2015</c:v>
                </c:pt>
                <c:pt idx="4" formatCode="0">
                  <c:v>2016</c:v>
                </c:pt>
                <c:pt idx="5" formatCode="0">
                  <c:v>2017</c:v>
                </c:pt>
                <c:pt idx="6" formatCode="0">
                  <c:v>2018</c:v>
                </c:pt>
                <c:pt idx="7" formatCode="0">
                  <c:v>2019</c:v>
                </c:pt>
                <c:pt idx="8" formatCode="0">
                  <c:v>2020</c:v>
                </c:pt>
                <c:pt idx="9" formatCode="0">
                  <c:v>2021</c:v>
                </c:pt>
                <c:pt idx="10" formatCode="0">
                  <c:v>2022</c:v>
                </c:pt>
              </c:numCache>
            </c:numRef>
          </c:cat>
          <c:val>
            <c:numRef>
              <c:f>'Figure 2'!$C$10:$M$10</c:f>
              <c:numCache>
                <c:formatCode>#,##0.0</c:formatCode>
                <c:ptCount val="11"/>
                <c:pt idx="0">
                  <c:v>100</c:v>
                </c:pt>
                <c:pt idx="1">
                  <c:v>97.803111124093505</c:v>
                </c:pt>
                <c:pt idx="2">
                  <c:v>98.67001424842401</c:v>
                </c:pt>
                <c:pt idx="3">
                  <c:v>101.63930854819883</c:v>
                </c:pt>
                <c:pt idx="4">
                  <c:v>103.02151859841977</c:v>
                </c:pt>
                <c:pt idx="5">
                  <c:v>105.0692996142207</c:v>
                </c:pt>
                <c:pt idx="6">
                  <c:v>108.33755393933477</c:v>
                </c:pt>
                <c:pt idx="7">
                  <c:v>112.47167288356638</c:v>
                </c:pt>
                <c:pt idx="8">
                  <c:v>122.39082363912428</c:v>
                </c:pt>
                <c:pt idx="9">
                  <c:v>127.41805019613585</c:v>
                </c:pt>
                <c:pt idx="10">
                  <c:v>124.76180058951884</c:v>
                </c:pt>
              </c:numCache>
            </c:numRef>
          </c:val>
          <c:smooth val="0"/>
          <c:extLst>
            <c:ext xmlns:c16="http://schemas.microsoft.com/office/drawing/2014/chart" uri="{C3380CC4-5D6E-409C-BE32-E72D297353CC}">
              <c16:uniqueId val="{00000003-1694-4CF5-9CF5-04DA764A722C}"/>
            </c:ext>
          </c:extLst>
        </c:ser>
        <c:dLbls>
          <c:showLegendKey val="0"/>
          <c:showVal val="0"/>
          <c:showCatName val="0"/>
          <c:showSerName val="0"/>
          <c:showPercent val="0"/>
          <c:showBubbleSize val="0"/>
        </c:dLbls>
        <c:marker val="1"/>
        <c:smooth val="0"/>
        <c:axId val="131845504"/>
        <c:axId val="131847296"/>
      </c:lineChart>
      <c:catAx>
        <c:axId val="131845504"/>
        <c:scaling>
          <c:orientation val="minMax"/>
        </c:scaling>
        <c:delete val="0"/>
        <c:axPos val="b"/>
        <c:numFmt formatCode="General" sourceLinked="0"/>
        <c:majorTickMark val="out"/>
        <c:minorTickMark val="none"/>
        <c:tickLblPos val="low"/>
        <c:spPr>
          <a:ln>
            <a:solidFill>
              <a:srgbClr val="000000"/>
            </a:solidFill>
            <a:prstDash val="solid"/>
          </a:ln>
        </c:spPr>
        <c:txPr>
          <a:bodyPr rot="-3600000" vert="horz"/>
          <a:lstStyle/>
          <a:p>
            <a:pPr>
              <a:defRPr/>
            </a:pPr>
            <a:endParaRPr lang="en-US"/>
          </a:p>
        </c:txPr>
        <c:crossAx val="131847296"/>
        <c:crossesAt val="100"/>
        <c:auto val="1"/>
        <c:lblAlgn val="ctr"/>
        <c:lblOffset val="100"/>
        <c:tickMarkSkip val="1"/>
        <c:noMultiLvlLbl val="0"/>
      </c:catAx>
      <c:valAx>
        <c:axId val="131847296"/>
        <c:scaling>
          <c:orientation val="minMax"/>
          <c:min val="85"/>
        </c:scaling>
        <c:delete val="0"/>
        <c:axPos val="l"/>
        <c:majorGridlines>
          <c:spPr>
            <a:ln w="3175">
              <a:solidFill>
                <a:srgbClr val="C0C0C0"/>
              </a:solidFill>
              <a:prstDash val="sysDash"/>
            </a:ln>
          </c:spPr>
        </c:majorGridlines>
        <c:numFmt formatCode="#,##0" sourceLinked="0"/>
        <c:majorTickMark val="none"/>
        <c:minorTickMark val="none"/>
        <c:tickLblPos val="nextTo"/>
        <c:spPr>
          <a:ln w="9525">
            <a:noFill/>
          </a:ln>
        </c:spPr>
        <c:crossAx val="131845504"/>
        <c:crosses val="autoZero"/>
        <c:crossBetween val="between"/>
      </c:valAx>
    </c:plotArea>
    <c:legend>
      <c:legendPos val="b"/>
      <c:layout>
        <c:manualLayout>
          <c:xMode val="edge"/>
          <c:yMode val="edge"/>
          <c:x val="0.3202194225721785"/>
          <c:y val="0.65861010881322557"/>
          <c:w val="0.35956115485564305"/>
          <c:h val="4.1168881139579068E-2"/>
        </c:manualLayout>
      </c:layout>
      <c:overlay val="0"/>
      <c:spPr>
        <a:noFill/>
        <a:ln>
          <a:noFill/>
        </a:ln>
        <a:effectLst/>
        <a:extLst>
          <a:ext uri="{91240B29-F687-4F45-9708-019B960494DF}">
            <a14:hiddenLine xmlns:a14="http://schemas.microsoft.com/office/drawing/2010/main">
              <a:noFill/>
            </a14:hiddenLine>
          </a:ext>
        </a:extLst>
      </c:spPr>
      <c:txPr>
        <a:bodyPr/>
        <a:lstStyle/>
        <a:p>
          <a:pPr>
            <a:defRPr b="1"/>
          </a:pPr>
          <a:endParaRPr lang="en-US"/>
        </a:p>
      </c:txPr>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Value added for the ICT sector, EU, 2022</a:t>
            </a:r>
          </a:p>
          <a:p>
            <a:pPr algn="l">
              <a:defRPr sz="1800" b="1"/>
            </a:pPr>
            <a:r>
              <a:rPr lang="en-US" sz="1600" b="0"/>
              <a:t>(in %, relative to gross value added)</a:t>
            </a:r>
          </a:p>
        </c:rich>
      </c:tx>
      <c:layout>
        <c:manualLayout>
          <c:xMode val="edge"/>
          <c:yMode val="edge"/>
          <c:x val="5.3333403301261788E-3"/>
          <c:y val="7.9105228988656795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8219622330614206E-2"/>
          <c:y val="0.130173942407979"/>
          <c:w val="0.92962618759626059"/>
          <c:h val="0.4401354131490442"/>
        </c:manualLayout>
      </c:layout>
      <c:barChart>
        <c:barDir val="col"/>
        <c:grouping val="clustered"/>
        <c:varyColors val="0"/>
        <c:ser>
          <c:idx val="0"/>
          <c:order val="0"/>
          <c:tx>
            <c:strRef>
              <c:f>'Figure 3'!$C$8</c:f>
              <c:strCache>
                <c:ptCount val="1"/>
                <c:pt idx="0">
                  <c:v>ICT manufacturing (¹)</c:v>
                </c:pt>
              </c:strCache>
            </c:strRef>
          </c:tx>
          <c:spPr>
            <a:solidFill>
              <a:schemeClr val="accent1"/>
            </a:solidFill>
            <a:ln>
              <a:noFill/>
            </a:ln>
            <a:effectLst/>
          </c:spPr>
          <c:invertIfNegative val="0"/>
          <c:cat>
            <c:strRef>
              <c:f>'Figure 3'!$B$9:$B$44</c:f>
              <c:strCache>
                <c:ptCount val="35"/>
                <c:pt idx="0">
                  <c:v>EU27</c:v>
                </c:pt>
                <c:pt idx="2">
                  <c:v>Ireland</c:v>
                </c:pt>
                <c:pt idx="3">
                  <c:v>Cyprus</c:v>
                </c:pt>
                <c:pt idx="4">
                  <c:v>Malta</c:v>
                </c:pt>
                <c:pt idx="5">
                  <c:v>Bulgaria</c:v>
                </c:pt>
                <c:pt idx="6">
                  <c:v>Latvia</c:v>
                </c:pt>
                <c:pt idx="7">
                  <c:v>Sweden</c:v>
                </c:pt>
                <c:pt idx="8">
                  <c:v>Estonia</c:v>
                </c:pt>
                <c:pt idx="9">
                  <c:v>Finland</c:v>
                </c:pt>
                <c:pt idx="10">
                  <c:v>Luxembourg</c:v>
                </c:pt>
                <c:pt idx="11">
                  <c:v>Hungary</c:v>
                </c:pt>
                <c:pt idx="12">
                  <c:v>Croatia</c:v>
                </c:pt>
                <c:pt idx="13">
                  <c:v>Netherlands</c:v>
                </c:pt>
                <c:pt idx="14">
                  <c:v>Czechia</c:v>
                </c:pt>
                <c:pt idx="15">
                  <c:v>Germany</c:v>
                </c:pt>
                <c:pt idx="16">
                  <c:v>Lithuania</c:v>
                </c:pt>
                <c:pt idx="17">
                  <c:v>Slovakia</c:v>
                </c:pt>
                <c:pt idx="18">
                  <c:v>Romania</c:v>
                </c:pt>
                <c:pt idx="19">
                  <c:v>France</c:v>
                </c:pt>
                <c:pt idx="20">
                  <c:v>Slovenia</c:v>
                </c:pt>
                <c:pt idx="21">
                  <c:v>Belgium</c:v>
                </c:pt>
                <c:pt idx="22">
                  <c:v>Poland</c:v>
                </c:pt>
                <c:pt idx="23">
                  <c:v>Austria</c:v>
                </c:pt>
                <c:pt idx="24">
                  <c:v>Denmark</c:v>
                </c:pt>
                <c:pt idx="25">
                  <c:v>Spain</c:v>
                </c:pt>
                <c:pt idx="26">
                  <c:v>Italy</c:v>
                </c:pt>
                <c:pt idx="27">
                  <c:v>Greece</c:v>
                </c:pt>
                <c:pt idx="28">
                  <c:v>Portugal</c:v>
                </c:pt>
                <c:pt idx="30">
                  <c:v>Switzerland</c:v>
                </c:pt>
                <c:pt idx="31">
                  <c:v>Norway</c:v>
                </c:pt>
                <c:pt idx="33">
                  <c:v>Serbia</c:v>
                </c:pt>
                <c:pt idx="34">
                  <c:v>Bosnia and Herzegovina</c:v>
                </c:pt>
              </c:strCache>
            </c:strRef>
          </c:cat>
          <c:val>
            <c:numRef>
              <c:f>'Figure 3'!$C$9:$C$44</c:f>
              <c:numCache>
                <c:formatCode>0.0</c:formatCode>
                <c:ptCount val="36"/>
                <c:pt idx="0">
                  <c:v>0.91</c:v>
                </c:pt>
                <c:pt idx="3">
                  <c:v>0</c:v>
                </c:pt>
                <c:pt idx="4">
                  <c:v>0.74</c:v>
                </c:pt>
                <c:pt idx="5">
                  <c:v>0.2</c:v>
                </c:pt>
                <c:pt idx="6">
                  <c:v>0.48</c:v>
                </c:pt>
                <c:pt idx="7">
                  <c:v>0.25</c:v>
                </c:pt>
                <c:pt idx="8">
                  <c:v>0.65</c:v>
                </c:pt>
                <c:pt idx="9">
                  <c:v>1.1599999999999999</c:v>
                </c:pt>
                <c:pt idx="10">
                  <c:v>0</c:v>
                </c:pt>
                <c:pt idx="11">
                  <c:v>1.24</c:v>
                </c:pt>
                <c:pt idx="12">
                  <c:v>0.16</c:v>
                </c:pt>
                <c:pt idx="13">
                  <c:v>0.41</c:v>
                </c:pt>
                <c:pt idx="14">
                  <c:v>0.4</c:v>
                </c:pt>
                <c:pt idx="15">
                  <c:v>0.47</c:v>
                </c:pt>
                <c:pt idx="16">
                  <c:v>0.28999999999999998</c:v>
                </c:pt>
                <c:pt idx="17">
                  <c:v>0.36</c:v>
                </c:pt>
                <c:pt idx="18">
                  <c:v>0</c:v>
                </c:pt>
                <c:pt idx="19">
                  <c:v>0.26</c:v>
                </c:pt>
                <c:pt idx="20">
                  <c:v>0.46</c:v>
                </c:pt>
                <c:pt idx="21">
                  <c:v>0.21</c:v>
                </c:pt>
                <c:pt idx="22">
                  <c:v>0.25</c:v>
                </c:pt>
                <c:pt idx="23">
                  <c:v>0.54</c:v>
                </c:pt>
                <c:pt idx="24">
                  <c:v>0.11</c:v>
                </c:pt>
                <c:pt idx="25">
                  <c:v>0</c:v>
                </c:pt>
                <c:pt idx="26">
                  <c:v>0.28999999999999998</c:v>
                </c:pt>
                <c:pt idx="27">
                  <c:v>0.04</c:v>
                </c:pt>
                <c:pt idx="30">
                  <c:v>0.54</c:v>
                </c:pt>
                <c:pt idx="31">
                  <c:v>0.1</c:v>
                </c:pt>
                <c:pt idx="34">
                  <c:v>0.05</c:v>
                </c:pt>
              </c:numCache>
            </c:numRef>
          </c:val>
          <c:extLst>
            <c:ext xmlns:c16="http://schemas.microsoft.com/office/drawing/2014/chart" uri="{C3380CC4-5D6E-409C-BE32-E72D297353CC}">
              <c16:uniqueId val="{00000000-8538-42C6-A5F6-CA9EF5C04182}"/>
            </c:ext>
          </c:extLst>
        </c:ser>
        <c:ser>
          <c:idx val="1"/>
          <c:order val="1"/>
          <c:tx>
            <c:strRef>
              <c:f>'Figure 3'!$D$8</c:f>
              <c:strCache>
                <c:ptCount val="1"/>
                <c:pt idx="0">
                  <c:v>ICT services (²)</c:v>
                </c:pt>
              </c:strCache>
            </c:strRef>
          </c:tx>
          <c:spPr>
            <a:solidFill>
              <a:schemeClr val="accent2"/>
            </a:solidFill>
            <a:ln>
              <a:noFill/>
            </a:ln>
            <a:effectLst/>
          </c:spPr>
          <c:invertIfNegative val="0"/>
          <c:cat>
            <c:strRef>
              <c:f>'Figure 3'!$B$9:$B$44</c:f>
              <c:strCache>
                <c:ptCount val="35"/>
                <c:pt idx="0">
                  <c:v>EU27</c:v>
                </c:pt>
                <c:pt idx="2">
                  <c:v>Ireland</c:v>
                </c:pt>
                <c:pt idx="3">
                  <c:v>Cyprus</c:v>
                </c:pt>
                <c:pt idx="4">
                  <c:v>Malta</c:v>
                </c:pt>
                <c:pt idx="5">
                  <c:v>Bulgaria</c:v>
                </c:pt>
                <c:pt idx="6">
                  <c:v>Latvia</c:v>
                </c:pt>
                <c:pt idx="7">
                  <c:v>Sweden</c:v>
                </c:pt>
                <c:pt idx="8">
                  <c:v>Estonia</c:v>
                </c:pt>
                <c:pt idx="9">
                  <c:v>Finland</c:v>
                </c:pt>
                <c:pt idx="10">
                  <c:v>Luxembourg</c:v>
                </c:pt>
                <c:pt idx="11">
                  <c:v>Hungary</c:v>
                </c:pt>
                <c:pt idx="12">
                  <c:v>Croatia</c:v>
                </c:pt>
                <c:pt idx="13">
                  <c:v>Netherlands</c:v>
                </c:pt>
                <c:pt idx="14">
                  <c:v>Czechia</c:v>
                </c:pt>
                <c:pt idx="15">
                  <c:v>Germany</c:v>
                </c:pt>
                <c:pt idx="16">
                  <c:v>Lithuania</c:v>
                </c:pt>
                <c:pt idx="17">
                  <c:v>Slovakia</c:v>
                </c:pt>
                <c:pt idx="18">
                  <c:v>Romania</c:v>
                </c:pt>
                <c:pt idx="19">
                  <c:v>France</c:v>
                </c:pt>
                <c:pt idx="20">
                  <c:v>Slovenia</c:v>
                </c:pt>
                <c:pt idx="21">
                  <c:v>Belgium</c:v>
                </c:pt>
                <c:pt idx="22">
                  <c:v>Poland</c:v>
                </c:pt>
                <c:pt idx="23">
                  <c:v>Austria</c:v>
                </c:pt>
                <c:pt idx="24">
                  <c:v>Denmark</c:v>
                </c:pt>
                <c:pt idx="25">
                  <c:v>Spain</c:v>
                </c:pt>
                <c:pt idx="26">
                  <c:v>Italy</c:v>
                </c:pt>
                <c:pt idx="27">
                  <c:v>Greece</c:v>
                </c:pt>
                <c:pt idx="28">
                  <c:v>Portugal</c:v>
                </c:pt>
                <c:pt idx="30">
                  <c:v>Switzerland</c:v>
                </c:pt>
                <c:pt idx="31">
                  <c:v>Norway</c:v>
                </c:pt>
                <c:pt idx="33">
                  <c:v>Serbia</c:v>
                </c:pt>
                <c:pt idx="34">
                  <c:v>Bosnia and Herzegovina</c:v>
                </c:pt>
              </c:strCache>
            </c:strRef>
          </c:cat>
          <c:val>
            <c:numRef>
              <c:f>'Figure 3'!$D$9:$D$44</c:f>
              <c:numCache>
                <c:formatCode>0.0</c:formatCode>
                <c:ptCount val="36"/>
                <c:pt idx="0">
                  <c:v>4.55</c:v>
                </c:pt>
                <c:pt idx="3">
                  <c:v>10.42</c:v>
                </c:pt>
                <c:pt idx="4">
                  <c:v>9.4</c:v>
                </c:pt>
                <c:pt idx="5">
                  <c:v>7.21</c:v>
                </c:pt>
                <c:pt idx="6">
                  <c:v>5.97</c:v>
                </c:pt>
                <c:pt idx="7">
                  <c:v>5.99</c:v>
                </c:pt>
                <c:pt idx="8">
                  <c:v>5.32</c:v>
                </c:pt>
                <c:pt idx="9">
                  <c:v>4.6500000000000004</c:v>
                </c:pt>
                <c:pt idx="10">
                  <c:v>5.67</c:v>
                </c:pt>
                <c:pt idx="11">
                  <c:v>4.24</c:v>
                </c:pt>
                <c:pt idx="12">
                  <c:v>5.17</c:v>
                </c:pt>
                <c:pt idx="13">
                  <c:v>4.9000000000000004</c:v>
                </c:pt>
                <c:pt idx="14">
                  <c:v>4.53</c:v>
                </c:pt>
                <c:pt idx="15">
                  <c:v>4.3</c:v>
                </c:pt>
                <c:pt idx="16">
                  <c:v>4.3</c:v>
                </c:pt>
                <c:pt idx="17">
                  <c:v>4.1100000000000003</c:v>
                </c:pt>
                <c:pt idx="18">
                  <c:v>0</c:v>
                </c:pt>
                <c:pt idx="19">
                  <c:v>4.0999999999999996</c:v>
                </c:pt>
                <c:pt idx="20">
                  <c:v>3.85</c:v>
                </c:pt>
                <c:pt idx="21">
                  <c:v>3.87</c:v>
                </c:pt>
                <c:pt idx="22">
                  <c:v>3.78</c:v>
                </c:pt>
                <c:pt idx="23">
                  <c:v>3.28</c:v>
                </c:pt>
                <c:pt idx="24">
                  <c:v>3.7</c:v>
                </c:pt>
                <c:pt idx="25">
                  <c:v>3.55</c:v>
                </c:pt>
                <c:pt idx="26">
                  <c:v>2.92</c:v>
                </c:pt>
                <c:pt idx="27">
                  <c:v>3</c:v>
                </c:pt>
                <c:pt idx="28">
                  <c:v>4.54</c:v>
                </c:pt>
                <c:pt idx="30">
                  <c:v>4.49</c:v>
                </c:pt>
                <c:pt idx="31">
                  <c:v>2.64</c:v>
                </c:pt>
                <c:pt idx="33">
                  <c:v>6.68</c:v>
                </c:pt>
                <c:pt idx="34">
                  <c:v>5.15</c:v>
                </c:pt>
              </c:numCache>
            </c:numRef>
          </c:val>
          <c:extLst>
            <c:ext xmlns:c16="http://schemas.microsoft.com/office/drawing/2014/chart" uri="{C3380CC4-5D6E-409C-BE32-E72D297353CC}">
              <c16:uniqueId val="{00000001-8538-42C6-A5F6-CA9EF5C04182}"/>
            </c:ext>
          </c:extLst>
        </c:ser>
        <c:dLbls>
          <c:showLegendKey val="0"/>
          <c:showVal val="0"/>
          <c:showCatName val="0"/>
          <c:showSerName val="0"/>
          <c:showPercent val="0"/>
          <c:showBubbleSize val="0"/>
        </c:dLbls>
        <c:gapWidth val="75"/>
        <c:overlap val="-25"/>
        <c:axId val="779294736"/>
        <c:axId val="1363389920"/>
      </c:barChart>
      <c:lineChart>
        <c:grouping val="standard"/>
        <c:varyColors val="0"/>
        <c:ser>
          <c:idx val="2"/>
          <c:order val="2"/>
          <c:tx>
            <c:strRef>
              <c:f>'Figure 3'!$E$8</c:f>
              <c:strCache>
                <c:ptCount val="1"/>
                <c:pt idx="0">
                  <c:v>ICT sector (³)</c:v>
                </c:pt>
              </c:strCache>
            </c:strRef>
          </c:tx>
          <c:spPr>
            <a:ln w="25400" cap="rnd">
              <a:noFill/>
              <a:round/>
            </a:ln>
            <a:effectLst/>
          </c:spPr>
          <c:marker>
            <c:symbol val="circle"/>
            <c:size val="5"/>
            <c:spPr>
              <a:solidFill>
                <a:schemeClr val="accent3"/>
              </a:solidFill>
              <a:ln w="9525">
                <a:solidFill>
                  <a:schemeClr val="accent3"/>
                </a:solidFill>
              </a:ln>
              <a:effectLst/>
            </c:spPr>
          </c:marker>
          <c:dPt>
            <c:idx val="3"/>
            <c:marker>
              <c:symbol val="circle"/>
              <c:size val="5"/>
              <c:spPr>
                <a:solidFill>
                  <a:schemeClr val="accent3"/>
                </a:solidFill>
                <a:ln w="9525">
                  <a:solidFill>
                    <a:schemeClr val="accent3"/>
                  </a:solidFill>
                </a:ln>
                <a:effectLst/>
              </c:spPr>
            </c:marker>
            <c:bubble3D val="0"/>
            <c:extLst>
              <c:ext xmlns:c16="http://schemas.microsoft.com/office/drawing/2014/chart" uri="{C3380CC4-5D6E-409C-BE32-E72D297353CC}">
                <c16:uniqueId val="{00000003-8538-42C6-A5F6-CA9EF5C04182}"/>
              </c:ext>
            </c:extLst>
          </c:dPt>
          <c:dPt>
            <c:idx val="5"/>
            <c:marker>
              <c:symbol val="circle"/>
              <c:size val="5"/>
              <c:spPr>
                <a:solidFill>
                  <a:schemeClr val="accent3"/>
                </a:solidFill>
                <a:ln w="9525">
                  <a:solidFill>
                    <a:schemeClr val="accent3"/>
                  </a:solidFill>
                </a:ln>
                <a:effectLst/>
              </c:spPr>
            </c:marker>
            <c:bubble3D val="0"/>
            <c:extLst>
              <c:ext xmlns:c16="http://schemas.microsoft.com/office/drawing/2014/chart" uri="{C3380CC4-5D6E-409C-BE32-E72D297353CC}">
                <c16:uniqueId val="{00000004-8538-42C6-A5F6-CA9EF5C04182}"/>
              </c:ext>
            </c:extLst>
          </c:dPt>
          <c:dPt>
            <c:idx val="6"/>
            <c:marker>
              <c:symbol val="circle"/>
              <c:size val="5"/>
              <c:spPr>
                <a:solidFill>
                  <a:schemeClr val="accent3"/>
                </a:solidFill>
                <a:ln w="9525">
                  <a:solidFill>
                    <a:schemeClr val="accent3"/>
                  </a:solidFill>
                </a:ln>
                <a:effectLst/>
              </c:spPr>
            </c:marker>
            <c:bubble3D val="0"/>
            <c:extLst>
              <c:ext xmlns:c16="http://schemas.microsoft.com/office/drawing/2014/chart" uri="{C3380CC4-5D6E-409C-BE32-E72D297353CC}">
                <c16:uniqueId val="{00000005-8538-42C6-A5F6-CA9EF5C04182}"/>
              </c:ext>
            </c:extLst>
          </c:dPt>
          <c:dPt>
            <c:idx val="14"/>
            <c:marker>
              <c:symbol val="circle"/>
              <c:size val="5"/>
              <c:spPr>
                <a:solidFill>
                  <a:schemeClr val="accent3"/>
                </a:solidFill>
                <a:ln w="9525">
                  <a:solidFill>
                    <a:schemeClr val="accent3"/>
                  </a:solidFill>
                </a:ln>
                <a:effectLst/>
              </c:spPr>
            </c:marker>
            <c:bubble3D val="0"/>
            <c:extLst>
              <c:ext xmlns:c16="http://schemas.microsoft.com/office/drawing/2014/chart" uri="{C3380CC4-5D6E-409C-BE32-E72D297353CC}">
                <c16:uniqueId val="{00000006-8538-42C6-A5F6-CA9EF5C04182}"/>
              </c:ext>
            </c:extLst>
          </c:dPt>
          <c:dPt>
            <c:idx val="25"/>
            <c:marker>
              <c:symbol val="circle"/>
              <c:size val="5"/>
              <c:spPr>
                <a:solidFill>
                  <a:schemeClr val="accent3"/>
                </a:solidFill>
                <a:ln w="9525">
                  <a:solidFill>
                    <a:schemeClr val="accent3"/>
                  </a:solidFill>
                </a:ln>
                <a:effectLst/>
              </c:spPr>
            </c:marker>
            <c:bubble3D val="0"/>
            <c:extLst>
              <c:ext xmlns:c16="http://schemas.microsoft.com/office/drawing/2014/chart" uri="{C3380CC4-5D6E-409C-BE32-E72D297353CC}">
                <c16:uniqueId val="{00000007-8538-42C6-A5F6-CA9EF5C04182}"/>
              </c:ext>
            </c:extLst>
          </c:dPt>
          <c:dPt>
            <c:idx val="27"/>
            <c:marker>
              <c:symbol val="circle"/>
              <c:size val="5"/>
              <c:spPr>
                <a:solidFill>
                  <a:schemeClr val="accent3"/>
                </a:solidFill>
                <a:ln w="9525">
                  <a:solidFill>
                    <a:schemeClr val="accent3"/>
                  </a:solidFill>
                </a:ln>
                <a:effectLst/>
              </c:spPr>
            </c:marker>
            <c:bubble3D val="0"/>
            <c:extLst>
              <c:ext xmlns:c16="http://schemas.microsoft.com/office/drawing/2014/chart" uri="{C3380CC4-5D6E-409C-BE32-E72D297353CC}">
                <c16:uniqueId val="{00000008-8538-42C6-A5F6-CA9EF5C04182}"/>
              </c:ext>
            </c:extLst>
          </c:dPt>
          <c:cat>
            <c:strRef>
              <c:f>'Figure 3'!$B$9:$B$44</c:f>
              <c:strCache>
                <c:ptCount val="35"/>
                <c:pt idx="0">
                  <c:v>EU27</c:v>
                </c:pt>
                <c:pt idx="2">
                  <c:v>Ireland</c:v>
                </c:pt>
                <c:pt idx="3">
                  <c:v>Cyprus</c:v>
                </c:pt>
                <c:pt idx="4">
                  <c:v>Malta</c:v>
                </c:pt>
                <c:pt idx="5">
                  <c:v>Bulgaria</c:v>
                </c:pt>
                <c:pt idx="6">
                  <c:v>Latvia</c:v>
                </c:pt>
                <c:pt idx="7">
                  <c:v>Sweden</c:v>
                </c:pt>
                <c:pt idx="8">
                  <c:v>Estonia</c:v>
                </c:pt>
                <c:pt idx="9">
                  <c:v>Finland</c:v>
                </c:pt>
                <c:pt idx="10">
                  <c:v>Luxembourg</c:v>
                </c:pt>
                <c:pt idx="11">
                  <c:v>Hungary</c:v>
                </c:pt>
                <c:pt idx="12">
                  <c:v>Croatia</c:v>
                </c:pt>
                <c:pt idx="13">
                  <c:v>Netherlands</c:v>
                </c:pt>
                <c:pt idx="14">
                  <c:v>Czechia</c:v>
                </c:pt>
                <c:pt idx="15">
                  <c:v>Germany</c:v>
                </c:pt>
                <c:pt idx="16">
                  <c:v>Lithuania</c:v>
                </c:pt>
                <c:pt idx="17">
                  <c:v>Slovakia</c:v>
                </c:pt>
                <c:pt idx="18">
                  <c:v>Romania</c:v>
                </c:pt>
                <c:pt idx="19">
                  <c:v>France</c:v>
                </c:pt>
                <c:pt idx="20">
                  <c:v>Slovenia</c:v>
                </c:pt>
                <c:pt idx="21">
                  <c:v>Belgium</c:v>
                </c:pt>
                <c:pt idx="22">
                  <c:v>Poland</c:v>
                </c:pt>
                <c:pt idx="23">
                  <c:v>Austria</c:v>
                </c:pt>
                <c:pt idx="24">
                  <c:v>Denmark</c:v>
                </c:pt>
                <c:pt idx="25">
                  <c:v>Spain</c:v>
                </c:pt>
                <c:pt idx="26">
                  <c:v>Italy</c:v>
                </c:pt>
                <c:pt idx="27">
                  <c:v>Greece</c:v>
                </c:pt>
                <c:pt idx="28">
                  <c:v>Portugal</c:v>
                </c:pt>
                <c:pt idx="30">
                  <c:v>Switzerland</c:v>
                </c:pt>
                <c:pt idx="31">
                  <c:v>Norway</c:v>
                </c:pt>
                <c:pt idx="33">
                  <c:v>Serbia</c:v>
                </c:pt>
                <c:pt idx="34">
                  <c:v>Bosnia and Herzegovina</c:v>
                </c:pt>
              </c:strCache>
            </c:strRef>
          </c:cat>
          <c:val>
            <c:numRef>
              <c:f>'Figure 3'!$E$9:$E$44</c:f>
              <c:numCache>
                <c:formatCode>0.0</c:formatCode>
                <c:ptCount val="36"/>
                <c:pt idx="0">
                  <c:v>5.46</c:v>
                </c:pt>
                <c:pt idx="2">
                  <c:v>12</c:v>
                </c:pt>
                <c:pt idx="4">
                  <c:v>10.14</c:v>
                </c:pt>
                <c:pt idx="5">
                  <c:v>7.42</c:v>
                </c:pt>
                <c:pt idx="6">
                  <c:v>6.45</c:v>
                </c:pt>
                <c:pt idx="7">
                  <c:v>6.24</c:v>
                </c:pt>
                <c:pt idx="8">
                  <c:v>5.97</c:v>
                </c:pt>
                <c:pt idx="9">
                  <c:v>5.81</c:v>
                </c:pt>
                <c:pt idx="11">
                  <c:v>5.48</c:v>
                </c:pt>
                <c:pt idx="12">
                  <c:v>5.32</c:v>
                </c:pt>
                <c:pt idx="13">
                  <c:v>5.31</c:v>
                </c:pt>
                <c:pt idx="14">
                  <c:v>4.93</c:v>
                </c:pt>
                <c:pt idx="15">
                  <c:v>4.7699999999999996</c:v>
                </c:pt>
                <c:pt idx="16">
                  <c:v>4.59</c:v>
                </c:pt>
                <c:pt idx="17">
                  <c:v>4.47</c:v>
                </c:pt>
                <c:pt idx="18">
                  <c:v>4.4400000000000004</c:v>
                </c:pt>
                <c:pt idx="19">
                  <c:v>4.3600000000000003</c:v>
                </c:pt>
                <c:pt idx="20">
                  <c:v>4.3</c:v>
                </c:pt>
                <c:pt idx="21">
                  <c:v>4.08</c:v>
                </c:pt>
                <c:pt idx="22">
                  <c:v>4.03</c:v>
                </c:pt>
                <c:pt idx="23">
                  <c:v>3.83</c:v>
                </c:pt>
                <c:pt idx="24">
                  <c:v>3.81</c:v>
                </c:pt>
                <c:pt idx="26">
                  <c:v>3.21</c:v>
                </c:pt>
                <c:pt idx="27">
                  <c:v>3.04</c:v>
                </c:pt>
                <c:pt idx="30">
                  <c:v>5.03</c:v>
                </c:pt>
                <c:pt idx="31">
                  <c:v>2.74</c:v>
                </c:pt>
                <c:pt idx="33">
                  <c:v>6.87</c:v>
                </c:pt>
                <c:pt idx="34">
                  <c:v>5.21</c:v>
                </c:pt>
              </c:numCache>
            </c:numRef>
          </c:val>
          <c:smooth val="0"/>
          <c:extLst>
            <c:ext xmlns:c16="http://schemas.microsoft.com/office/drawing/2014/chart" uri="{C3380CC4-5D6E-409C-BE32-E72D297353CC}">
              <c16:uniqueId val="{00000002-8538-42C6-A5F6-CA9EF5C04182}"/>
            </c:ext>
          </c:extLst>
        </c:ser>
        <c:dLbls>
          <c:showLegendKey val="0"/>
          <c:showVal val="0"/>
          <c:showCatName val="0"/>
          <c:showSerName val="0"/>
          <c:showPercent val="0"/>
          <c:showBubbleSize val="0"/>
        </c:dLbls>
        <c:marker val="1"/>
        <c:smooth val="0"/>
        <c:axId val="779294736"/>
        <c:axId val="1363389920"/>
      </c:lineChart>
      <c:catAx>
        <c:axId val="779294736"/>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363389920"/>
        <c:crosses val="autoZero"/>
        <c:auto val="1"/>
        <c:lblAlgn val="ctr"/>
        <c:lblOffset val="100"/>
        <c:tickMarkSkip val="1"/>
        <c:noMultiLvlLbl val="0"/>
      </c:catAx>
      <c:valAx>
        <c:axId val="1363389920"/>
        <c:scaling>
          <c:orientation val="minMax"/>
          <c:max val="12"/>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779294736"/>
        <c:crosses val="autoZero"/>
        <c:crossBetween val="between"/>
      </c:valAx>
      <c:spPr>
        <a:noFill/>
        <a:ln>
          <a:noFill/>
        </a:ln>
        <a:effectLst/>
      </c:spPr>
    </c:plotArea>
    <c:legend>
      <c:legendPos val="b"/>
      <c:layout>
        <c:manualLayout>
          <c:xMode val="edge"/>
          <c:yMode val="edge"/>
          <c:x val="0.24585516114051223"/>
          <c:y val="0.76553740341205745"/>
          <c:w val="0.50795645545972867"/>
          <c:h val="3.8131131566453633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200" b="1" i="0" u="none" strike="noStrike" kern="1200" spc="0" baseline="0">
                <a:solidFill>
                  <a:srgbClr val="000000"/>
                </a:solidFill>
                <a:latin typeface="Arial"/>
                <a:ea typeface="Arial"/>
                <a:cs typeface="Arial"/>
              </a:defRPr>
            </a:pPr>
            <a:r>
              <a:rPr lang="en-US"/>
              <a:t>Distribution of value added within ICT manufacturing, EU, 2021</a:t>
            </a:r>
          </a:p>
          <a:p>
            <a:pPr algn="l">
              <a:defRPr b="1"/>
            </a:pPr>
            <a:r>
              <a:rPr lang="en-US" sz="1000" b="0"/>
              <a:t>(in %)</a:t>
            </a:r>
          </a:p>
        </c:rich>
      </c:tx>
      <c:layout>
        <c:manualLayout>
          <c:xMode val="edge"/>
          <c:yMode val="edge"/>
          <c:x val="9.8692326671601278E-3"/>
          <c:y val="8.4306719129343937E-3"/>
        </c:manualLayout>
      </c:layout>
      <c:overlay val="0"/>
      <c:spPr>
        <a:noFill/>
        <a:ln>
          <a:noFill/>
        </a:ln>
        <a:effectLst/>
      </c:spPr>
      <c:txPr>
        <a:bodyPr rot="0" spcFirstLastPara="1" vertOverflow="ellipsis" vert="horz" wrap="square" anchor="ctr" anchorCtr="1"/>
        <a:lstStyle/>
        <a:p>
          <a:pPr algn="l">
            <a:defRPr sz="12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0.25660004934616332"/>
          <c:y val="0.22364464917036711"/>
          <c:w val="0.49346163335800641"/>
          <c:h val="0.42153359564671966"/>
        </c:manualLayout>
      </c:layout>
      <c:pieChart>
        <c:varyColors val="1"/>
        <c:ser>
          <c:idx val="0"/>
          <c:order val="0"/>
          <c:spPr>
            <a:ln w="19050" cap="flat" cmpd="sng" algn="ctr">
              <a:solidFill>
                <a:srgbClr val="FFFFFF"/>
              </a:solidFill>
              <a:prstDash val="solid"/>
              <a:round/>
              <a:headEnd type="none" w="med" len="med"/>
              <a:tailEnd type="none" w="med" len="med"/>
            </a:ln>
          </c:spPr>
          <c:dPt>
            <c:idx val="0"/>
            <c:bubble3D val="0"/>
            <c:spPr>
              <a:solidFill>
                <a:srgbClr val="2644A7">
                  <a:lumMod val="100000"/>
                </a:srgbClr>
              </a:solidFill>
              <a:ln w="19050" cap="flat" cmpd="sng" algn="ctr">
                <a:solidFill>
                  <a:srgbClr val="FFFFFF"/>
                </a:solidFill>
                <a:prstDash val="solid"/>
                <a:round/>
                <a:headEnd type="none" w="med" len="med"/>
                <a:tailEnd type="none" w="med" len="med"/>
              </a:ln>
              <a:effectLst/>
            </c:spPr>
            <c:extLst>
              <c:ext xmlns:c16="http://schemas.microsoft.com/office/drawing/2014/chart" uri="{C3380CC4-5D6E-409C-BE32-E72D297353CC}">
                <c16:uniqueId val="{00000002-0450-423C-A0CE-9013F79D1950}"/>
              </c:ext>
            </c:extLst>
          </c:dPt>
          <c:dPt>
            <c:idx val="1"/>
            <c:bubble3D val="0"/>
            <c:spPr>
              <a:solidFill>
                <a:srgbClr val="2644A7">
                  <a:lumMod val="60000"/>
                  <a:lumOff val="40000"/>
                </a:srgbClr>
              </a:solidFill>
              <a:ln w="19050" cap="flat" cmpd="sng" algn="ctr">
                <a:solidFill>
                  <a:srgbClr val="FFFFFF"/>
                </a:solidFill>
                <a:prstDash val="solid"/>
                <a:round/>
                <a:headEnd type="none" w="med" len="med"/>
                <a:tailEnd type="none" w="med" len="med"/>
              </a:ln>
              <a:effectLst/>
            </c:spPr>
            <c:extLst>
              <c:ext xmlns:c16="http://schemas.microsoft.com/office/drawing/2014/chart" uri="{C3380CC4-5D6E-409C-BE32-E72D297353CC}">
                <c16:uniqueId val="{00000003-0450-423C-A0CE-9013F79D1950}"/>
              </c:ext>
            </c:extLst>
          </c:dPt>
          <c:dPt>
            <c:idx val="2"/>
            <c:bubble3D val="0"/>
            <c:spPr>
              <a:solidFill>
                <a:srgbClr val="B09120">
                  <a:lumMod val="100000"/>
                </a:srgbClr>
              </a:solidFill>
              <a:ln w="19050" cap="flat" cmpd="sng" algn="ctr">
                <a:solidFill>
                  <a:srgbClr val="FFFFFF"/>
                </a:solidFill>
                <a:prstDash val="solid"/>
                <a:round/>
                <a:headEnd type="none" w="med" len="med"/>
                <a:tailEnd type="none" w="med" len="med"/>
              </a:ln>
              <a:effectLst/>
            </c:spPr>
            <c:extLst>
              <c:ext xmlns:c16="http://schemas.microsoft.com/office/drawing/2014/chart" uri="{C3380CC4-5D6E-409C-BE32-E72D297353CC}">
                <c16:uniqueId val="{00000004-0450-423C-A0CE-9013F79D1950}"/>
              </c:ext>
            </c:extLst>
          </c:dPt>
          <c:dPt>
            <c:idx val="3"/>
            <c:bubble3D val="0"/>
            <c:spPr>
              <a:solidFill>
                <a:srgbClr val="B09120">
                  <a:lumMod val="60000"/>
                  <a:lumOff val="40000"/>
                </a:srgbClr>
              </a:solidFill>
              <a:ln w="19050" cap="flat" cmpd="sng" algn="ctr">
                <a:solidFill>
                  <a:srgbClr val="FFFFFF"/>
                </a:solidFill>
                <a:prstDash val="solid"/>
                <a:round/>
                <a:headEnd type="none" w="med" len="med"/>
                <a:tailEnd type="none" w="med" len="med"/>
              </a:ln>
              <a:effectLst/>
            </c:spPr>
            <c:extLst>
              <c:ext xmlns:c16="http://schemas.microsoft.com/office/drawing/2014/chart" uri="{C3380CC4-5D6E-409C-BE32-E72D297353CC}">
                <c16:uniqueId val="{00000005-0450-423C-A0CE-9013F79D1950}"/>
              </c:ext>
            </c:extLst>
          </c:dPt>
          <c:dPt>
            <c:idx val="4"/>
            <c:bubble3D val="0"/>
            <c:spPr>
              <a:solidFill>
                <a:srgbClr val="E04040">
                  <a:lumMod val="100000"/>
                </a:srgbClr>
              </a:solidFill>
              <a:ln w="19050" cap="flat" cmpd="sng" algn="ctr">
                <a:solidFill>
                  <a:srgbClr val="FFFFFF"/>
                </a:solidFill>
                <a:prstDash val="solid"/>
                <a:round/>
                <a:headEnd type="none" w="med" len="med"/>
                <a:tailEnd type="none" w="med" len="med"/>
              </a:ln>
              <a:effectLst/>
            </c:spPr>
            <c:extLst>
              <c:ext xmlns:c16="http://schemas.microsoft.com/office/drawing/2014/chart" uri="{C3380CC4-5D6E-409C-BE32-E72D297353CC}">
                <c16:uniqueId val="{00000006-0450-423C-A0CE-9013F79D1950}"/>
              </c:ext>
            </c:extLst>
          </c:dPt>
          <c:dLbls>
            <c:dLbl>
              <c:idx val="0"/>
              <c:numFmt formatCode="0.0%" sourceLinked="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2-0450-423C-A0CE-9013F79D1950}"/>
                </c:ext>
              </c:extLst>
            </c:dLbl>
            <c:dLbl>
              <c:idx val="1"/>
              <c:numFmt formatCode="0.0%" sourceLinked="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3-0450-423C-A0CE-9013F79D1950}"/>
                </c:ext>
              </c:extLst>
            </c:dLbl>
            <c:dLbl>
              <c:idx val="2"/>
              <c:numFmt formatCode="0.0%" sourceLinked="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dLblPos val="outEnd"/>
              <c:showLegendKey val="0"/>
              <c:showVal val="0"/>
              <c:showCatName val="1"/>
              <c:showSerName val="0"/>
              <c:showPercent val="1"/>
              <c:showBubbleSize val="0"/>
              <c:extLst>
                <c:ext xmlns:c16="http://schemas.microsoft.com/office/drawing/2014/chart" uri="{C3380CC4-5D6E-409C-BE32-E72D297353CC}">
                  <c16:uniqueId val="{00000004-0450-423C-A0CE-9013F79D1950}"/>
                </c:ext>
              </c:extLst>
            </c:dLbl>
            <c:dLbl>
              <c:idx val="3"/>
              <c:layout>
                <c:manualLayout>
                  <c:x val="3.7009622501850484E-2"/>
                  <c:y val="-1.264600786940159E-2"/>
                </c:manualLayout>
              </c:layout>
              <c:numFmt formatCode="0.0%" sourceLinked="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0450-423C-A0CE-9013F79D1950}"/>
                </c:ext>
              </c:extLst>
            </c:dLbl>
            <c:dLbl>
              <c:idx val="4"/>
              <c:layout>
                <c:manualLayout>
                  <c:x val="0.14063656550703182"/>
                  <c:y val="-2.1076679782335984E-3"/>
                </c:manualLayout>
              </c:layout>
              <c:numFmt formatCode="0.0%" sourceLinked="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6-0450-423C-A0CE-9013F79D1950}"/>
                </c:ext>
              </c:extLst>
            </c:dLbl>
            <c:numFmt formatCode="0_i%" sourceLinked="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'Figure 4'!$B$9:$B$13</c:f>
              <c:strCache>
                <c:ptCount val="5"/>
                <c:pt idx="0">
                  <c:v>Manufacture of electronic components and boards</c:v>
                </c:pt>
                <c:pt idx="1">
                  <c:v>Manufacture of communication equipment</c:v>
                </c:pt>
                <c:pt idx="2">
                  <c:v>Manufacture of computers and peripheral equipment</c:v>
                </c:pt>
                <c:pt idx="3">
                  <c:v>Manufacture of consumer electronics</c:v>
                </c:pt>
                <c:pt idx="4">
                  <c:v>Manufacture of magnetic and optical media</c:v>
                </c:pt>
              </c:strCache>
            </c:strRef>
          </c:cat>
          <c:val>
            <c:numRef>
              <c:f>'Figure 4'!$C$9:$C$13</c:f>
              <c:numCache>
                <c:formatCode>0.0</c:formatCode>
                <c:ptCount val="5"/>
                <c:pt idx="0">
                  <c:v>64.023220629501637</c:v>
                </c:pt>
                <c:pt idx="1">
                  <c:v>19.417741150915472</c:v>
                </c:pt>
                <c:pt idx="2">
                  <c:v>9.48632588587685</c:v>
                </c:pt>
                <c:pt idx="3">
                  <c:v>6.8743402807005509</c:v>
                </c:pt>
                <c:pt idx="4">
                  <c:v>0.19837205300548927</c:v>
                </c:pt>
              </c:numCache>
            </c:numRef>
          </c:val>
          <c:extLst>
            <c:ext xmlns:c16="http://schemas.microsoft.com/office/drawing/2014/chart" uri="{C3380CC4-5D6E-409C-BE32-E72D297353CC}">
              <c16:uniqueId val="{00000000-0450-423C-A0CE-9013F79D1950}"/>
            </c:ext>
          </c:extLst>
        </c:ser>
        <c:ser>
          <c:idx val="1"/>
          <c:order val="1"/>
          <c:dPt>
            <c:idx val="0"/>
            <c:bubble3D val="0"/>
            <c:spPr>
              <a:solidFill>
                <a:schemeClr val="accent1"/>
              </a:solidFill>
              <a:ln w="19050">
                <a:solidFill>
                  <a:schemeClr val="lt1"/>
                </a:solidFill>
              </a:ln>
              <a:effectLst/>
            </c:spPr>
            <c:extLst>
              <c:ext xmlns:c16="http://schemas.microsoft.com/office/drawing/2014/chart" uri="{C3380CC4-5D6E-409C-BE32-E72D297353CC}">
                <c16:uniqueId val="{0000000B-4C5E-4AB6-B74C-99560C19D275}"/>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D-4C5E-4AB6-B74C-99560C19D275}"/>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F-4C5E-4AB6-B74C-99560C19D275}"/>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11-4C5E-4AB6-B74C-99560C19D275}"/>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13-4C5E-4AB6-B74C-99560C19D275}"/>
              </c:ext>
            </c:extLst>
          </c:dPt>
          <c:dLbls>
            <c:numFmt formatCode="0_i%" sourceLinked="0"/>
            <c:spPr>
              <a:noFill/>
              <a:ln>
                <a:noFill/>
              </a:ln>
              <a:effectLst/>
            </c:spPr>
            <c:txPr>
              <a:bodyPr rot="0" spcFirstLastPara="1" vertOverflow="ellipsis" vert="horz" wrap="square" anchor="ctr" anchorCtr="1"/>
              <a:lstStyle/>
              <a:p>
                <a:pPr>
                  <a:defRPr sz="1000" b="0" i="0" u="none" strike="noStrike" kern="1200" baseline="0">
                    <a:solidFill>
                      <a:srgbClr val="000000"/>
                    </a:solidFill>
                    <a:latin typeface="Arial"/>
                    <a:ea typeface="Arial"/>
                    <a:cs typeface="Arial"/>
                  </a:defRPr>
                </a:pPr>
                <a:endParaRPr lang="en-US"/>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'Figure 4'!$B$9:$B$13</c:f>
              <c:strCache>
                <c:ptCount val="5"/>
                <c:pt idx="0">
                  <c:v>Manufacture of electronic components and boards</c:v>
                </c:pt>
                <c:pt idx="1">
                  <c:v>Manufacture of communication equipment</c:v>
                </c:pt>
                <c:pt idx="2">
                  <c:v>Manufacture of computers and peripheral equipment</c:v>
                </c:pt>
                <c:pt idx="3">
                  <c:v>Manufacture of consumer electronics</c:v>
                </c:pt>
                <c:pt idx="4">
                  <c:v>Manufacture of magnetic and optical media</c:v>
                </c:pt>
              </c:strCache>
            </c:strRef>
          </c:cat>
          <c:val>
            <c:numRef>
              <c:f>'Figure 4'!$D$9:$D$13</c:f>
              <c:numCache>
                <c:formatCode>#,##0</c:formatCode>
                <c:ptCount val="5"/>
                <c:pt idx="0">
                  <c:v>17189.3</c:v>
                </c:pt>
                <c:pt idx="1">
                  <c:v>5213.38</c:v>
                </c:pt>
                <c:pt idx="2">
                  <c:v>2546.94</c:v>
                </c:pt>
                <c:pt idx="3">
                  <c:v>1845.6599999999996</c:v>
                </c:pt>
                <c:pt idx="4">
                  <c:v>53.259999999999991</c:v>
                </c:pt>
              </c:numCache>
            </c:numRef>
          </c:val>
          <c:extLst>
            <c:ext xmlns:c16="http://schemas.microsoft.com/office/drawing/2014/chart" uri="{C3380CC4-5D6E-409C-BE32-E72D297353CC}">
              <c16:uniqueId val="{00000001-0450-423C-A0CE-9013F79D1950}"/>
            </c:ext>
          </c:extLst>
        </c:ser>
        <c:dLbls>
          <c:dLblPos val="outEnd"/>
          <c:showLegendKey val="0"/>
          <c:showVal val="0"/>
          <c:showCatName val="1"/>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0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the ICT sector in business economy value added, 2022</a:t>
            </a:r>
          </a:p>
          <a:p>
            <a:pPr algn="l">
              <a:defRPr sz="1800" b="1"/>
            </a:pPr>
            <a:r>
              <a:rPr lang="en-US" sz="1600" b="0"/>
              <a:t>(in %)</a:t>
            </a:r>
          </a:p>
        </c:rich>
      </c:tx>
      <c:layout>
        <c:manualLayout>
          <c:xMode val="edge"/>
          <c:yMode val="edge"/>
          <c:x val="5.3333333333333332E-3"/>
          <c:y val="8.6270699045199999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8235695538057746E-2"/>
          <c:y val="0.14202681760470162"/>
          <c:w val="0.93486467191601053"/>
          <c:h val="0.42240268077479121"/>
        </c:manualLayout>
      </c:layout>
      <c:barChart>
        <c:barDir val="col"/>
        <c:grouping val="stacked"/>
        <c:varyColors val="0"/>
        <c:ser>
          <c:idx val="3"/>
          <c:order val="0"/>
          <c:tx>
            <c:strRef>
              <c:f>' Figure 4'!$F$8</c:f>
              <c:strCache>
                <c:ptCount val="1"/>
                <c:pt idx="0">
                  <c:v>Telecommunications</c:v>
                </c:pt>
              </c:strCache>
            </c:strRef>
          </c:tx>
          <c:spPr>
            <a:solidFill>
              <a:schemeClr val="accent4"/>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 Figure 4'!$B$9:$B$41</c15:sqref>
                  </c15:fullRef>
                </c:ext>
              </c:extLst>
              <c:f>' Figure 4'!$B$10:$B$41</c:f>
              <c:strCache>
                <c:ptCount val="32"/>
                <c:pt idx="0">
                  <c:v>EU</c:v>
                </c:pt>
                <c:pt idx="2">
                  <c:v>Ireland</c:v>
                </c:pt>
                <c:pt idx="3">
                  <c:v>Cyprus</c:v>
                </c:pt>
                <c:pt idx="4">
                  <c:v>Malta</c:v>
                </c:pt>
                <c:pt idx="5">
                  <c:v>Bulgaria</c:v>
                </c:pt>
                <c:pt idx="6">
                  <c:v>Latvia</c:v>
                </c:pt>
                <c:pt idx="7">
                  <c:v>Finland</c:v>
                </c:pt>
                <c:pt idx="8">
                  <c:v>Estonia</c:v>
                </c:pt>
                <c:pt idx="9">
                  <c:v>Romania</c:v>
                </c:pt>
                <c:pt idx="10">
                  <c:v>Czechia</c:v>
                </c:pt>
                <c:pt idx="11">
                  <c:v>Croatia</c:v>
                </c:pt>
                <c:pt idx="12">
                  <c:v>Sweden</c:v>
                </c:pt>
                <c:pt idx="13">
                  <c:v>Hungary</c:v>
                </c:pt>
                <c:pt idx="14">
                  <c:v>Slovakia</c:v>
                </c:pt>
                <c:pt idx="15">
                  <c:v>Lithuania</c:v>
                </c:pt>
                <c:pt idx="16">
                  <c:v>France</c:v>
                </c:pt>
                <c:pt idx="17">
                  <c:v>Portugal</c:v>
                </c:pt>
                <c:pt idx="18">
                  <c:v>Netherlands</c:v>
                </c:pt>
                <c:pt idx="19">
                  <c:v>Poland</c:v>
                </c:pt>
                <c:pt idx="20">
                  <c:v>Greece</c:v>
                </c:pt>
                <c:pt idx="21">
                  <c:v>Germany</c:v>
                </c:pt>
                <c:pt idx="22">
                  <c:v>Slovenia</c:v>
                </c:pt>
                <c:pt idx="23">
                  <c:v>Spain</c:v>
                </c:pt>
                <c:pt idx="24">
                  <c:v>Denmark</c:v>
                </c:pt>
                <c:pt idx="25">
                  <c:v>Austria</c:v>
                </c:pt>
                <c:pt idx="26">
                  <c:v>Belgium</c:v>
                </c:pt>
                <c:pt idx="27">
                  <c:v>Italy</c:v>
                </c:pt>
                <c:pt idx="28">
                  <c:v>Luxembourg</c:v>
                </c:pt>
                <c:pt idx="30">
                  <c:v>Iceland</c:v>
                </c:pt>
                <c:pt idx="31">
                  <c:v>Norway</c:v>
                </c:pt>
              </c:strCache>
            </c:strRef>
          </c:cat>
          <c:val>
            <c:numRef>
              <c:extLst>
                <c:ext xmlns:c15="http://schemas.microsoft.com/office/drawing/2012/chart" uri="{02D57815-91ED-43cb-92C2-25804820EDAC}">
                  <c15:fullRef>
                    <c15:sqref>' Figure 4'!$F$9:$F$41</c15:sqref>
                  </c15:fullRef>
                </c:ext>
              </c:extLst>
              <c:f>' Figure 4'!$F$10:$F$41</c:f>
              <c:numCache>
                <c:formatCode>0.0</c:formatCode>
                <c:ptCount val="32"/>
                <c:pt idx="3">
                  <c:v>2.534523602033</c:v>
                </c:pt>
                <c:pt idx="4">
                  <c:v>1.5521071192435001</c:v>
                </c:pt>
                <c:pt idx="5">
                  <c:v>2.0684608252882901</c:v>
                </c:pt>
                <c:pt idx="6">
                  <c:v>2.24256114152546</c:v>
                </c:pt>
                <c:pt idx="7">
                  <c:v>1.6075931121356499</c:v>
                </c:pt>
                <c:pt idx="8">
                  <c:v>1.57882892419918</c:v>
                </c:pt>
                <c:pt idx="9">
                  <c:v>1.3404057696032901</c:v>
                </c:pt>
                <c:pt idx="10">
                  <c:v>1.62402396509903</c:v>
                </c:pt>
                <c:pt idx="11">
                  <c:v>2.6587557007763598</c:v>
                </c:pt>
                <c:pt idx="12">
                  <c:v>1.1589624988004601</c:v>
                </c:pt>
                <c:pt idx="13">
                  <c:v>1.6147947107254501</c:v>
                </c:pt>
                <c:pt idx="14">
                  <c:v>2.0812018363454499</c:v>
                </c:pt>
                <c:pt idx="15">
                  <c:v>1.4840543424988399</c:v>
                </c:pt>
                <c:pt idx="16">
                  <c:v>1.9097486804401</c:v>
                </c:pt>
                <c:pt idx="17">
                  <c:v>1.9975927982881601</c:v>
                </c:pt>
                <c:pt idx="18">
                  <c:v>1.1603888094463</c:v>
                </c:pt>
                <c:pt idx="19">
                  <c:v>1.3124754142139801</c:v>
                </c:pt>
                <c:pt idx="20">
                  <c:v>2.7398915665488199</c:v>
                </c:pt>
                <c:pt idx="21">
                  <c:v>0.94126680829549803</c:v>
                </c:pt>
                <c:pt idx="22">
                  <c:v>1.41965879351313</c:v>
                </c:pt>
                <c:pt idx="23">
                  <c:v>1.57039614088195</c:v>
                </c:pt>
                <c:pt idx="24">
                  <c:v>1.10924929916723</c:v>
                </c:pt>
                <c:pt idx="25">
                  <c:v>1.06412703578902</c:v>
                </c:pt>
                <c:pt idx="26">
                  <c:v>1.4175696386954399</c:v>
                </c:pt>
                <c:pt idx="27">
                  <c:v>1.3850851619548601</c:v>
                </c:pt>
                <c:pt idx="28">
                  <c:v>3.1533667814445701</c:v>
                </c:pt>
                <c:pt idx="30">
                  <c:v>1.42496290043214</c:v>
                </c:pt>
                <c:pt idx="31">
                  <c:v>0.86300110880893</c:v>
                </c:pt>
              </c:numCache>
            </c:numRef>
          </c:val>
          <c:extLst>
            <c:ext xmlns:c16="http://schemas.microsoft.com/office/drawing/2014/chart" uri="{C3380CC4-5D6E-409C-BE32-E72D297353CC}">
              <c16:uniqueId val="{00000003-BCFD-4C31-9781-EF94F8ECDDD2}"/>
            </c:ext>
          </c:extLst>
        </c:ser>
        <c:ser>
          <c:idx val="4"/>
          <c:order val="1"/>
          <c:tx>
            <c:strRef>
              <c:f>' Figure 4'!$G$8</c:f>
              <c:strCache>
                <c:ptCount val="1"/>
                <c:pt idx="0">
                  <c:v>Computer programming, consultancy and related activities</c:v>
                </c:pt>
              </c:strCache>
            </c:strRef>
          </c:tx>
          <c:spPr>
            <a:solidFill>
              <a:schemeClr val="accent5"/>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 Figure 4'!$B$9:$B$41</c15:sqref>
                  </c15:fullRef>
                </c:ext>
              </c:extLst>
              <c:f>' Figure 4'!$B$10:$B$41</c:f>
              <c:strCache>
                <c:ptCount val="32"/>
                <c:pt idx="0">
                  <c:v>EU</c:v>
                </c:pt>
                <c:pt idx="2">
                  <c:v>Ireland</c:v>
                </c:pt>
                <c:pt idx="3">
                  <c:v>Cyprus</c:v>
                </c:pt>
                <c:pt idx="4">
                  <c:v>Malta</c:v>
                </c:pt>
                <c:pt idx="5">
                  <c:v>Bulgaria</c:v>
                </c:pt>
                <c:pt idx="6">
                  <c:v>Latvia</c:v>
                </c:pt>
                <c:pt idx="7">
                  <c:v>Finland</c:v>
                </c:pt>
                <c:pt idx="8">
                  <c:v>Estonia</c:v>
                </c:pt>
                <c:pt idx="9">
                  <c:v>Romania</c:v>
                </c:pt>
                <c:pt idx="10">
                  <c:v>Czechia</c:v>
                </c:pt>
                <c:pt idx="11">
                  <c:v>Croatia</c:v>
                </c:pt>
                <c:pt idx="12">
                  <c:v>Sweden</c:v>
                </c:pt>
                <c:pt idx="13">
                  <c:v>Hungary</c:v>
                </c:pt>
                <c:pt idx="14">
                  <c:v>Slovakia</c:v>
                </c:pt>
                <c:pt idx="15">
                  <c:v>Lithuania</c:v>
                </c:pt>
                <c:pt idx="16">
                  <c:v>France</c:v>
                </c:pt>
                <c:pt idx="17">
                  <c:v>Portugal</c:v>
                </c:pt>
                <c:pt idx="18">
                  <c:v>Netherlands</c:v>
                </c:pt>
                <c:pt idx="19">
                  <c:v>Poland</c:v>
                </c:pt>
                <c:pt idx="20">
                  <c:v>Greece</c:v>
                </c:pt>
                <c:pt idx="21">
                  <c:v>Germany</c:v>
                </c:pt>
                <c:pt idx="22">
                  <c:v>Slovenia</c:v>
                </c:pt>
                <c:pt idx="23">
                  <c:v>Spain</c:v>
                </c:pt>
                <c:pt idx="24">
                  <c:v>Denmark</c:v>
                </c:pt>
                <c:pt idx="25">
                  <c:v>Austria</c:v>
                </c:pt>
                <c:pt idx="26">
                  <c:v>Belgium</c:v>
                </c:pt>
                <c:pt idx="27">
                  <c:v>Italy</c:v>
                </c:pt>
                <c:pt idx="28">
                  <c:v>Luxembourg</c:v>
                </c:pt>
                <c:pt idx="30">
                  <c:v>Iceland</c:v>
                </c:pt>
                <c:pt idx="31">
                  <c:v>Norway</c:v>
                </c:pt>
              </c:strCache>
            </c:strRef>
          </c:cat>
          <c:val>
            <c:numRef>
              <c:extLst>
                <c:ext xmlns:c15="http://schemas.microsoft.com/office/drawing/2012/chart" uri="{02D57815-91ED-43cb-92C2-25804820EDAC}">
                  <c15:fullRef>
                    <c15:sqref>' Figure 4'!$G$9:$G$41</c15:sqref>
                  </c15:fullRef>
                </c:ext>
              </c:extLst>
              <c:f>' Figure 4'!$G$10:$G$41</c:f>
              <c:numCache>
                <c:formatCode>0.0</c:formatCode>
                <c:ptCount val="32"/>
                <c:pt idx="0">
                  <c:v>3.3792606259647799</c:v>
                </c:pt>
                <c:pt idx="2">
                  <c:v>6.7694600538240302</c:v>
                </c:pt>
                <c:pt idx="3">
                  <c:v>6.7736369194764103</c:v>
                </c:pt>
                <c:pt idx="4">
                  <c:v>9.9241777375146594</c:v>
                </c:pt>
                <c:pt idx="5">
                  <c:v>8.0334626024962201</c:v>
                </c:pt>
                <c:pt idx="6">
                  <c:v>4.9333841416851998</c:v>
                </c:pt>
                <c:pt idx="7">
                  <c:v>4.0010621093748799</c:v>
                </c:pt>
                <c:pt idx="8">
                  <c:v>5.4437339989180797</c:v>
                </c:pt>
                <c:pt idx="9">
                  <c:v>5.18297624574131</c:v>
                </c:pt>
                <c:pt idx="10">
                  <c:v>3.9925960970802099</c:v>
                </c:pt>
                <c:pt idx="11">
                  <c:v>4.3407712080548304</c:v>
                </c:pt>
                <c:pt idx="12">
                  <c:v>4.7495246626126999</c:v>
                </c:pt>
                <c:pt idx="13">
                  <c:v>3.7421344054246299</c:v>
                </c:pt>
                <c:pt idx="14">
                  <c:v>3.7033689574158499</c:v>
                </c:pt>
                <c:pt idx="15">
                  <c:v>3.7515856570595698</c:v>
                </c:pt>
                <c:pt idx="16">
                  <c:v>3.1943110447385901</c:v>
                </c:pt>
                <c:pt idx="17">
                  <c:v>3.61228188520835</c:v>
                </c:pt>
                <c:pt idx="18">
                  <c:v>3.5128270128980801</c:v>
                </c:pt>
                <c:pt idx="19">
                  <c:v>3.1127878584414299</c:v>
                </c:pt>
                <c:pt idx="20">
                  <c:v>2.1565186307123598</c:v>
                </c:pt>
                <c:pt idx="21">
                  <c:v>3.1434704725168299</c:v>
                </c:pt>
                <c:pt idx="22">
                  <c:v>3.2616920162500098</c:v>
                </c:pt>
                <c:pt idx="23">
                  <c:v>3.0396331597269102</c:v>
                </c:pt>
                <c:pt idx="24">
                  <c:v>2.8310781899130801</c:v>
                </c:pt>
                <c:pt idx="25">
                  <c:v>2.1332575576191202</c:v>
                </c:pt>
                <c:pt idx="26">
                  <c:v>2.9630678037701399</c:v>
                </c:pt>
                <c:pt idx="27">
                  <c:v>2.36823198709329</c:v>
                </c:pt>
                <c:pt idx="30">
                  <c:v>3.7223613932071098</c:v>
                </c:pt>
                <c:pt idx="31">
                  <c:v>1.6406982225884501</c:v>
                </c:pt>
              </c:numCache>
            </c:numRef>
          </c:val>
          <c:extLst>
            <c:ext xmlns:c16="http://schemas.microsoft.com/office/drawing/2014/chart" uri="{C3380CC4-5D6E-409C-BE32-E72D297353CC}">
              <c16:uniqueId val="{00000004-BCFD-4C31-9781-EF94F8ECDDD2}"/>
            </c:ext>
          </c:extLst>
        </c:ser>
        <c:ser>
          <c:idx val="5"/>
          <c:order val="2"/>
          <c:tx>
            <c:strRef>
              <c:f>' Figure 4'!$H$8</c:f>
              <c:strCache>
                <c:ptCount val="1"/>
                <c:pt idx="0">
                  <c:v>Other information and communication technology activities</c:v>
                </c:pt>
              </c:strCache>
            </c:strRef>
          </c:tx>
          <c:spPr>
            <a:solidFill>
              <a:schemeClr val="accent6"/>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 Figure 4'!$B$9:$B$41</c15:sqref>
                  </c15:fullRef>
                </c:ext>
              </c:extLst>
              <c:f>' Figure 4'!$B$10:$B$41</c:f>
              <c:strCache>
                <c:ptCount val="32"/>
                <c:pt idx="0">
                  <c:v>EU</c:v>
                </c:pt>
                <c:pt idx="2">
                  <c:v>Ireland</c:v>
                </c:pt>
                <c:pt idx="3">
                  <c:v>Cyprus</c:v>
                </c:pt>
                <c:pt idx="4">
                  <c:v>Malta</c:v>
                </c:pt>
                <c:pt idx="5">
                  <c:v>Bulgaria</c:v>
                </c:pt>
                <c:pt idx="6">
                  <c:v>Latvia</c:v>
                </c:pt>
                <c:pt idx="7">
                  <c:v>Finland</c:v>
                </c:pt>
                <c:pt idx="8">
                  <c:v>Estonia</c:v>
                </c:pt>
                <c:pt idx="9">
                  <c:v>Romania</c:v>
                </c:pt>
                <c:pt idx="10">
                  <c:v>Czechia</c:v>
                </c:pt>
                <c:pt idx="11">
                  <c:v>Croatia</c:v>
                </c:pt>
                <c:pt idx="12">
                  <c:v>Sweden</c:v>
                </c:pt>
                <c:pt idx="13">
                  <c:v>Hungary</c:v>
                </c:pt>
                <c:pt idx="14">
                  <c:v>Slovakia</c:v>
                </c:pt>
                <c:pt idx="15">
                  <c:v>Lithuania</c:v>
                </c:pt>
                <c:pt idx="16">
                  <c:v>France</c:v>
                </c:pt>
                <c:pt idx="17">
                  <c:v>Portugal</c:v>
                </c:pt>
                <c:pt idx="18">
                  <c:v>Netherlands</c:v>
                </c:pt>
                <c:pt idx="19">
                  <c:v>Poland</c:v>
                </c:pt>
                <c:pt idx="20">
                  <c:v>Greece</c:v>
                </c:pt>
                <c:pt idx="21">
                  <c:v>Germany</c:v>
                </c:pt>
                <c:pt idx="22">
                  <c:v>Slovenia</c:v>
                </c:pt>
                <c:pt idx="23">
                  <c:v>Spain</c:v>
                </c:pt>
                <c:pt idx="24">
                  <c:v>Denmark</c:v>
                </c:pt>
                <c:pt idx="25">
                  <c:v>Austria</c:v>
                </c:pt>
                <c:pt idx="26">
                  <c:v>Belgium</c:v>
                </c:pt>
                <c:pt idx="27">
                  <c:v>Italy</c:v>
                </c:pt>
                <c:pt idx="28">
                  <c:v>Luxembourg</c:v>
                </c:pt>
                <c:pt idx="30">
                  <c:v>Iceland</c:v>
                </c:pt>
                <c:pt idx="31">
                  <c:v>Norway</c:v>
                </c:pt>
              </c:strCache>
            </c:strRef>
          </c:cat>
          <c:val>
            <c:numRef>
              <c:extLst>
                <c:ext xmlns:c15="http://schemas.microsoft.com/office/drawing/2012/chart" uri="{02D57815-91ED-43cb-92C2-25804820EDAC}">
                  <c15:fullRef>
                    <c15:sqref>' Figure 4'!$H$9:$H$41</c15:sqref>
                  </c15:fullRef>
                </c:ext>
              </c:extLst>
              <c:f>' Figure 4'!$H$10:$H$41</c:f>
              <c:numCache>
                <c:formatCode>0.0</c:formatCode>
                <c:ptCount val="32"/>
                <c:pt idx="0">
                  <c:v>0.732287268496843</c:v>
                </c:pt>
                <c:pt idx="2">
                  <c:v>1.75330992138568</c:v>
                </c:pt>
                <c:pt idx="3">
                  <c:v>5.9152894680947101</c:v>
                </c:pt>
                <c:pt idx="4">
                  <c:v>0.90607564822634601</c:v>
                </c:pt>
                <c:pt idx="5">
                  <c:v>1.0037251967853</c:v>
                </c:pt>
                <c:pt idx="6">
                  <c:v>2.2431620287354299</c:v>
                </c:pt>
                <c:pt idx="7">
                  <c:v>2.4042348291299098</c:v>
                </c:pt>
                <c:pt idx="8">
                  <c:v>1.1138013836639</c:v>
                </c:pt>
                <c:pt idx="9">
                  <c:v>1.064499824463</c:v>
                </c:pt>
                <c:pt idx="10">
                  <c:v>2.1481260641438098</c:v>
                </c:pt>
                <c:pt idx="11">
                  <c:v>1.0819703372114999</c:v>
                </c:pt>
                <c:pt idx="12">
                  <c:v>1.93468264195901</c:v>
                </c:pt>
                <c:pt idx="13">
                  <c:v>0.95253784369329797</c:v>
                </c:pt>
                <c:pt idx="14">
                  <c:v>1.16425141481475</c:v>
                </c:pt>
                <c:pt idx="15">
                  <c:v>1.51119118948477</c:v>
                </c:pt>
                <c:pt idx="16">
                  <c:v>1.56089793490672</c:v>
                </c:pt>
                <c:pt idx="17">
                  <c:v>1.1348900824867401</c:v>
                </c:pt>
                <c:pt idx="18">
                  <c:v>1.65778459899613</c:v>
                </c:pt>
                <c:pt idx="19">
                  <c:v>1.4200618965589999</c:v>
                </c:pt>
                <c:pt idx="20">
                  <c:v>1.15641143431205</c:v>
                </c:pt>
                <c:pt idx="21">
                  <c:v>1.24676388795503</c:v>
                </c:pt>
                <c:pt idx="22">
                  <c:v>0.57751059426431495</c:v>
                </c:pt>
                <c:pt idx="23">
                  <c:v>1.1281830570806399</c:v>
                </c:pt>
                <c:pt idx="24">
                  <c:v>1.56371623739865</c:v>
                </c:pt>
                <c:pt idx="25">
                  <c:v>1.40144713098226</c:v>
                </c:pt>
                <c:pt idx="26">
                  <c:v>0.69857086710443295</c:v>
                </c:pt>
                <c:pt idx="27">
                  <c:v>1.04799565154999</c:v>
                </c:pt>
                <c:pt idx="28">
                  <c:v>0.21030682100064901</c:v>
                </c:pt>
                <c:pt idx="30">
                  <c:v>0.88327330156448203</c:v>
                </c:pt>
                <c:pt idx="31">
                  <c:v>0.73166573052719497</c:v>
                </c:pt>
              </c:numCache>
            </c:numRef>
          </c:val>
          <c:extLst>
            <c:ext xmlns:c16="http://schemas.microsoft.com/office/drawing/2014/chart" uri="{C3380CC4-5D6E-409C-BE32-E72D297353CC}">
              <c16:uniqueId val="{00000005-BCFD-4C31-9781-EF94F8ECDDD2}"/>
            </c:ext>
          </c:extLst>
        </c:ser>
        <c:ser>
          <c:idx val="0"/>
          <c:order val="3"/>
          <c:tx>
            <c:strRef>
              <c:f>' Figure 4'!$C$8</c:f>
              <c:strCache>
                <c:ptCount val="1"/>
                <c:pt idx="0">
                  <c:v>Manufacture of electronic components and boards</c:v>
                </c:pt>
              </c:strCache>
            </c:strRef>
          </c:tx>
          <c:spPr>
            <a:solidFill>
              <a:schemeClr val="accent1"/>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 Figure 4'!$B$9:$B$41</c15:sqref>
                  </c15:fullRef>
                </c:ext>
              </c:extLst>
              <c:f>' Figure 4'!$B$10:$B$41</c:f>
              <c:strCache>
                <c:ptCount val="32"/>
                <c:pt idx="0">
                  <c:v>EU</c:v>
                </c:pt>
                <c:pt idx="2">
                  <c:v>Ireland</c:v>
                </c:pt>
                <c:pt idx="3">
                  <c:v>Cyprus</c:v>
                </c:pt>
                <c:pt idx="4">
                  <c:v>Malta</c:v>
                </c:pt>
                <c:pt idx="5">
                  <c:v>Bulgaria</c:v>
                </c:pt>
                <c:pt idx="6">
                  <c:v>Latvia</c:v>
                </c:pt>
                <c:pt idx="7">
                  <c:v>Finland</c:v>
                </c:pt>
                <c:pt idx="8">
                  <c:v>Estonia</c:v>
                </c:pt>
                <c:pt idx="9">
                  <c:v>Romania</c:v>
                </c:pt>
                <c:pt idx="10">
                  <c:v>Czechia</c:v>
                </c:pt>
                <c:pt idx="11">
                  <c:v>Croatia</c:v>
                </c:pt>
                <c:pt idx="12">
                  <c:v>Sweden</c:v>
                </c:pt>
                <c:pt idx="13">
                  <c:v>Hungary</c:v>
                </c:pt>
                <c:pt idx="14">
                  <c:v>Slovakia</c:v>
                </c:pt>
                <c:pt idx="15">
                  <c:v>Lithuania</c:v>
                </c:pt>
                <c:pt idx="16">
                  <c:v>France</c:v>
                </c:pt>
                <c:pt idx="17">
                  <c:v>Portugal</c:v>
                </c:pt>
                <c:pt idx="18">
                  <c:v>Netherlands</c:v>
                </c:pt>
                <c:pt idx="19">
                  <c:v>Poland</c:v>
                </c:pt>
                <c:pt idx="20">
                  <c:v>Greece</c:v>
                </c:pt>
                <c:pt idx="21">
                  <c:v>Germany</c:v>
                </c:pt>
                <c:pt idx="22">
                  <c:v>Slovenia</c:v>
                </c:pt>
                <c:pt idx="23">
                  <c:v>Spain</c:v>
                </c:pt>
                <c:pt idx="24">
                  <c:v>Denmark</c:v>
                </c:pt>
                <c:pt idx="25">
                  <c:v>Austria</c:v>
                </c:pt>
                <c:pt idx="26">
                  <c:v>Belgium</c:v>
                </c:pt>
                <c:pt idx="27">
                  <c:v>Italy</c:v>
                </c:pt>
                <c:pt idx="28">
                  <c:v>Luxembourg</c:v>
                </c:pt>
                <c:pt idx="30">
                  <c:v>Iceland</c:v>
                </c:pt>
                <c:pt idx="31">
                  <c:v>Norway</c:v>
                </c:pt>
              </c:strCache>
            </c:strRef>
          </c:cat>
          <c:val>
            <c:numRef>
              <c:extLst>
                <c:ext xmlns:c15="http://schemas.microsoft.com/office/drawing/2012/chart" uri="{02D57815-91ED-43cb-92C2-25804820EDAC}">
                  <c15:fullRef>
                    <c15:sqref>' Figure 4'!$C$9:$C$41</c15:sqref>
                  </c15:fullRef>
                </c:ext>
              </c:extLst>
              <c:f>' Figure 4'!$C$10:$C$41</c:f>
              <c:numCache>
                <c:formatCode>0.0</c:formatCode>
                <c:ptCount val="32"/>
                <c:pt idx="3">
                  <c:v>0</c:v>
                </c:pt>
                <c:pt idx="4">
                  <c:v>0.97304848382668196</c:v>
                </c:pt>
                <c:pt idx="5">
                  <c:v>0.15792710168666799</c:v>
                </c:pt>
                <c:pt idx="6">
                  <c:v>0.110062507292017</c:v>
                </c:pt>
                <c:pt idx="7">
                  <c:v>0.111903473685561</c:v>
                </c:pt>
                <c:pt idx="8">
                  <c:v>0.27409695733821898</c:v>
                </c:pt>
                <c:pt idx="9">
                  <c:v>0.33256486719698702</c:v>
                </c:pt>
                <c:pt idx="10">
                  <c:v>0.227128835229713</c:v>
                </c:pt>
                <c:pt idx="11">
                  <c:v>0.13426010680248401</c:v>
                </c:pt>
                <c:pt idx="12">
                  <c:v>7.8005317791077194E-2</c:v>
                </c:pt>
                <c:pt idx="13">
                  <c:v>0.96475584092747402</c:v>
                </c:pt>
                <c:pt idx="14">
                  <c:v>0.298396666661502</c:v>
                </c:pt>
                <c:pt idx="15">
                  <c:v>0.17655638289705999</c:v>
                </c:pt>
                <c:pt idx="16">
                  <c:v>0.303442271976747</c:v>
                </c:pt>
                <c:pt idx="17">
                  <c:v>5.0437680723282002E-2</c:v>
                </c:pt>
                <c:pt idx="18">
                  <c:v>0.49081329927964501</c:v>
                </c:pt>
                <c:pt idx="19">
                  <c:v>0.13923449853907</c:v>
                </c:pt>
                <c:pt idx="20">
                  <c:v>4.92949360376468E-2</c:v>
                </c:pt>
                <c:pt idx="21">
                  <c:v>0.41605151565749399</c:v>
                </c:pt>
                <c:pt idx="22">
                  <c:v>0.29932218608674699</c:v>
                </c:pt>
                <c:pt idx="23">
                  <c:v>9.2952427611825997E-2</c:v>
                </c:pt>
                <c:pt idx="24">
                  <c:v>4.5496966714539101E-2</c:v>
                </c:pt>
                <c:pt idx="25">
                  <c:v>0.65354111082554101</c:v>
                </c:pt>
                <c:pt idx="26">
                  <c:v>0.14534048992812501</c:v>
                </c:pt>
                <c:pt idx="27">
                  <c:v>0.32711474071007501</c:v>
                </c:pt>
                <c:pt idx="28">
                  <c:v>0</c:v>
                </c:pt>
                <c:pt idx="30">
                  <c:v>0</c:v>
                </c:pt>
                <c:pt idx="31">
                  <c:v>9.0149773953907802E-2</c:v>
                </c:pt>
              </c:numCache>
            </c:numRef>
          </c:val>
          <c:extLst>
            <c:ext xmlns:c16="http://schemas.microsoft.com/office/drawing/2014/chart" uri="{C3380CC4-5D6E-409C-BE32-E72D297353CC}">
              <c16:uniqueId val="{00000000-BCFD-4C31-9781-EF94F8ECDDD2}"/>
            </c:ext>
          </c:extLst>
        </c:ser>
        <c:ser>
          <c:idx val="1"/>
          <c:order val="4"/>
          <c:tx>
            <c:strRef>
              <c:f>' Figure 4'!$D$8</c:f>
              <c:strCache>
                <c:ptCount val="1"/>
                <c:pt idx="0">
                  <c:v>Manufacture of computers and peripheral equipment</c:v>
                </c:pt>
              </c:strCache>
            </c:strRef>
          </c:tx>
          <c:spPr>
            <a:solidFill>
              <a:schemeClr val="accent2"/>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 Figure 4'!$B$9:$B$41</c15:sqref>
                  </c15:fullRef>
                </c:ext>
              </c:extLst>
              <c:f>' Figure 4'!$B$10:$B$41</c:f>
              <c:strCache>
                <c:ptCount val="32"/>
                <c:pt idx="0">
                  <c:v>EU</c:v>
                </c:pt>
                <c:pt idx="2">
                  <c:v>Ireland</c:v>
                </c:pt>
                <c:pt idx="3">
                  <c:v>Cyprus</c:v>
                </c:pt>
                <c:pt idx="4">
                  <c:v>Malta</c:v>
                </c:pt>
                <c:pt idx="5">
                  <c:v>Bulgaria</c:v>
                </c:pt>
                <c:pt idx="6">
                  <c:v>Latvia</c:v>
                </c:pt>
                <c:pt idx="7">
                  <c:v>Finland</c:v>
                </c:pt>
                <c:pt idx="8">
                  <c:v>Estonia</c:v>
                </c:pt>
                <c:pt idx="9">
                  <c:v>Romania</c:v>
                </c:pt>
                <c:pt idx="10">
                  <c:v>Czechia</c:v>
                </c:pt>
                <c:pt idx="11">
                  <c:v>Croatia</c:v>
                </c:pt>
                <c:pt idx="12">
                  <c:v>Sweden</c:v>
                </c:pt>
                <c:pt idx="13">
                  <c:v>Hungary</c:v>
                </c:pt>
                <c:pt idx="14">
                  <c:v>Slovakia</c:v>
                </c:pt>
                <c:pt idx="15">
                  <c:v>Lithuania</c:v>
                </c:pt>
                <c:pt idx="16">
                  <c:v>France</c:v>
                </c:pt>
                <c:pt idx="17">
                  <c:v>Portugal</c:v>
                </c:pt>
                <c:pt idx="18">
                  <c:v>Netherlands</c:v>
                </c:pt>
                <c:pt idx="19">
                  <c:v>Poland</c:v>
                </c:pt>
                <c:pt idx="20">
                  <c:v>Greece</c:v>
                </c:pt>
                <c:pt idx="21">
                  <c:v>Germany</c:v>
                </c:pt>
                <c:pt idx="22">
                  <c:v>Slovenia</c:v>
                </c:pt>
                <c:pt idx="23">
                  <c:v>Spain</c:v>
                </c:pt>
                <c:pt idx="24">
                  <c:v>Denmark</c:v>
                </c:pt>
                <c:pt idx="25">
                  <c:v>Austria</c:v>
                </c:pt>
                <c:pt idx="26">
                  <c:v>Belgium</c:v>
                </c:pt>
                <c:pt idx="27">
                  <c:v>Italy</c:v>
                </c:pt>
                <c:pt idx="28">
                  <c:v>Luxembourg</c:v>
                </c:pt>
                <c:pt idx="30">
                  <c:v>Iceland</c:v>
                </c:pt>
                <c:pt idx="31">
                  <c:v>Norway</c:v>
                </c:pt>
              </c:strCache>
            </c:strRef>
          </c:cat>
          <c:val>
            <c:numRef>
              <c:extLst>
                <c:ext xmlns:c15="http://schemas.microsoft.com/office/drawing/2012/chart" uri="{02D57815-91ED-43cb-92C2-25804820EDAC}">
                  <c15:fullRef>
                    <c15:sqref>' Figure 4'!$D$9:$D$41</c15:sqref>
                  </c15:fullRef>
                </c:ext>
              </c:extLst>
              <c:f>' Figure 4'!$D$10:$D$41</c:f>
              <c:numCache>
                <c:formatCode>0.0</c:formatCode>
                <c:ptCount val="32"/>
                <c:pt idx="3">
                  <c:v>0</c:v>
                </c:pt>
                <c:pt idx="6">
                  <c:v>1.50722541833016E-2</c:v>
                </c:pt>
                <c:pt idx="7">
                  <c:v>2.3866871946137101E-2</c:v>
                </c:pt>
                <c:pt idx="8">
                  <c:v>4.8053797415657301E-3</c:v>
                </c:pt>
                <c:pt idx="9">
                  <c:v>8.9001192602492396E-2</c:v>
                </c:pt>
                <c:pt idx="10">
                  <c:v>0.22214463187526601</c:v>
                </c:pt>
                <c:pt idx="11">
                  <c:v>5.61986749558092E-2</c:v>
                </c:pt>
                <c:pt idx="12">
                  <c:v>2.8895808557382802E-2</c:v>
                </c:pt>
                <c:pt idx="13">
                  <c:v>0.425735078201395</c:v>
                </c:pt>
                <c:pt idx="14">
                  <c:v>7.4147259176777794E-2</c:v>
                </c:pt>
                <c:pt idx="15">
                  <c:v>9.9356289342972508E-3</c:v>
                </c:pt>
                <c:pt idx="16">
                  <c:v>1.7609172618634199E-2</c:v>
                </c:pt>
                <c:pt idx="17">
                  <c:v>6.7766828010889998E-3</c:v>
                </c:pt>
                <c:pt idx="18">
                  <c:v>1.8941035691231699E-2</c:v>
                </c:pt>
                <c:pt idx="19">
                  <c:v>5.07715317760392E-2</c:v>
                </c:pt>
                <c:pt idx="20">
                  <c:v>7.8251171071147402E-3</c:v>
                </c:pt>
                <c:pt idx="21">
                  <c:v>5.1537844051831601E-2</c:v>
                </c:pt>
                <c:pt idx="22">
                  <c:v>5.8583270370005401E-2</c:v>
                </c:pt>
                <c:pt idx="23">
                  <c:v>6.9589155715278099E-3</c:v>
                </c:pt>
                <c:pt idx="24">
                  <c:v>2.4386762230435299E-2</c:v>
                </c:pt>
                <c:pt idx="25">
                  <c:v>2.8715962425424901E-2</c:v>
                </c:pt>
                <c:pt idx="26">
                  <c:v>1.6034279664565401E-2</c:v>
                </c:pt>
                <c:pt idx="27">
                  <c:v>3.7818024899791303E-2</c:v>
                </c:pt>
                <c:pt idx="30">
                  <c:v>-1.95862214849098E-4</c:v>
                </c:pt>
                <c:pt idx="31">
                  <c:v>4.9442417763767496E-3</c:v>
                </c:pt>
              </c:numCache>
            </c:numRef>
          </c:val>
          <c:extLst>
            <c:ext xmlns:c16="http://schemas.microsoft.com/office/drawing/2014/chart" uri="{C3380CC4-5D6E-409C-BE32-E72D297353CC}">
              <c16:uniqueId val="{00000001-BCFD-4C31-9781-EF94F8ECDDD2}"/>
            </c:ext>
          </c:extLst>
        </c:ser>
        <c:ser>
          <c:idx val="2"/>
          <c:order val="5"/>
          <c:tx>
            <c:strRef>
              <c:f>' Figure 4'!$E$8</c:f>
              <c:strCache>
                <c:ptCount val="1"/>
                <c:pt idx="0">
                  <c:v>Manufacture of communication equipment</c:v>
                </c:pt>
              </c:strCache>
            </c:strRef>
          </c:tx>
          <c:spPr>
            <a:solidFill>
              <a:schemeClr val="accent3"/>
            </a:solidFill>
            <a:ln>
              <a:noFill/>
            </a:ln>
            <a:effectLst/>
            <a:extLst>
              <a:ext uri="{91240B29-F687-4F45-9708-019B960494DF}">
                <a14:hiddenLine xmlns:a14="http://schemas.microsoft.com/office/drawing/2010/main">
                  <a:noFill/>
                </a14:hiddenLine>
              </a:ext>
            </a:extLst>
          </c:spPr>
          <c:invertIfNegative val="0"/>
          <c:cat>
            <c:strRef>
              <c:extLst>
                <c:ext xmlns:c15="http://schemas.microsoft.com/office/drawing/2012/chart" uri="{02D57815-91ED-43cb-92C2-25804820EDAC}">
                  <c15:fullRef>
                    <c15:sqref>' Figure 4'!$B$9:$B$41</c15:sqref>
                  </c15:fullRef>
                </c:ext>
              </c:extLst>
              <c:f>' Figure 4'!$B$10:$B$41</c:f>
              <c:strCache>
                <c:ptCount val="32"/>
                <c:pt idx="0">
                  <c:v>EU</c:v>
                </c:pt>
                <c:pt idx="2">
                  <c:v>Ireland</c:v>
                </c:pt>
                <c:pt idx="3">
                  <c:v>Cyprus</c:v>
                </c:pt>
                <c:pt idx="4">
                  <c:v>Malta</c:v>
                </c:pt>
                <c:pt idx="5">
                  <c:v>Bulgaria</c:v>
                </c:pt>
                <c:pt idx="6">
                  <c:v>Latvia</c:v>
                </c:pt>
                <c:pt idx="7">
                  <c:v>Finland</c:v>
                </c:pt>
                <c:pt idx="8">
                  <c:v>Estonia</c:v>
                </c:pt>
                <c:pt idx="9">
                  <c:v>Romania</c:v>
                </c:pt>
                <c:pt idx="10">
                  <c:v>Czechia</c:v>
                </c:pt>
                <c:pt idx="11">
                  <c:v>Croatia</c:v>
                </c:pt>
                <c:pt idx="12">
                  <c:v>Sweden</c:v>
                </c:pt>
                <c:pt idx="13">
                  <c:v>Hungary</c:v>
                </c:pt>
                <c:pt idx="14">
                  <c:v>Slovakia</c:v>
                </c:pt>
                <c:pt idx="15">
                  <c:v>Lithuania</c:v>
                </c:pt>
                <c:pt idx="16">
                  <c:v>France</c:v>
                </c:pt>
                <c:pt idx="17">
                  <c:v>Portugal</c:v>
                </c:pt>
                <c:pt idx="18">
                  <c:v>Netherlands</c:v>
                </c:pt>
                <c:pt idx="19">
                  <c:v>Poland</c:v>
                </c:pt>
                <c:pt idx="20">
                  <c:v>Greece</c:v>
                </c:pt>
                <c:pt idx="21">
                  <c:v>Germany</c:v>
                </c:pt>
                <c:pt idx="22">
                  <c:v>Slovenia</c:v>
                </c:pt>
                <c:pt idx="23">
                  <c:v>Spain</c:v>
                </c:pt>
                <c:pt idx="24">
                  <c:v>Denmark</c:v>
                </c:pt>
                <c:pt idx="25">
                  <c:v>Austria</c:v>
                </c:pt>
                <c:pt idx="26">
                  <c:v>Belgium</c:v>
                </c:pt>
                <c:pt idx="27">
                  <c:v>Italy</c:v>
                </c:pt>
                <c:pt idx="28">
                  <c:v>Luxembourg</c:v>
                </c:pt>
                <c:pt idx="30">
                  <c:v>Iceland</c:v>
                </c:pt>
                <c:pt idx="31">
                  <c:v>Norway</c:v>
                </c:pt>
              </c:strCache>
            </c:strRef>
          </c:cat>
          <c:val>
            <c:numRef>
              <c:extLst>
                <c:ext xmlns:c15="http://schemas.microsoft.com/office/drawing/2012/chart" uri="{02D57815-91ED-43cb-92C2-25804820EDAC}">
                  <c15:fullRef>
                    <c15:sqref>' Figure 4'!$E$9:$E$41</c15:sqref>
                  </c15:fullRef>
                </c:ext>
              </c:extLst>
              <c:f>' Figure 4'!$E$10:$E$41</c:f>
              <c:numCache>
                <c:formatCode>0.0</c:formatCode>
                <c:ptCount val="32"/>
                <c:pt idx="0">
                  <c:v>0.10863696755360799</c:v>
                </c:pt>
                <c:pt idx="4">
                  <c:v>0</c:v>
                </c:pt>
                <c:pt idx="5">
                  <c:v>0.112144133473847</c:v>
                </c:pt>
                <c:pt idx="7">
                  <c:v>1.84710489396961</c:v>
                </c:pt>
                <c:pt idx="9">
                  <c:v>0.12644658785673599</c:v>
                </c:pt>
                <c:pt idx="10">
                  <c:v>0.14159728240246999</c:v>
                </c:pt>
                <c:pt idx="11">
                  <c:v>4.4975607886038098E-2</c:v>
                </c:pt>
                <c:pt idx="13">
                  <c:v>5.0207685244511101E-2</c:v>
                </c:pt>
                <c:pt idx="14">
                  <c:v>3.6634633742322502E-2</c:v>
                </c:pt>
                <c:pt idx="15">
                  <c:v>0.26379479922455901</c:v>
                </c:pt>
                <c:pt idx="16">
                  <c:v>8.7175656307351995E-2</c:v>
                </c:pt>
                <c:pt idx="17">
                  <c:v>6.6062090757393596E-2</c:v>
                </c:pt>
                <c:pt idx="18">
                  <c:v>1.23367105351359E-2</c:v>
                </c:pt>
                <c:pt idx="19">
                  <c:v>0.17996336734263299</c:v>
                </c:pt>
                <c:pt idx="20">
                  <c:v>2.8934223452327199E-2</c:v>
                </c:pt>
                <c:pt idx="21">
                  <c:v>8.8467682765813904E-2</c:v>
                </c:pt>
                <c:pt idx="22">
                  <c:v>0.10687340538528101</c:v>
                </c:pt>
                <c:pt idx="23">
                  <c:v>4.1528970657157598E-2</c:v>
                </c:pt>
                <c:pt idx="24">
                  <c:v>4.5139764591453198E-2</c:v>
                </c:pt>
                <c:pt idx="25">
                  <c:v>6.3576373189995899E-2</c:v>
                </c:pt>
                <c:pt idx="27">
                  <c:v>8.9021842666409598E-2</c:v>
                </c:pt>
                <c:pt idx="30">
                  <c:v>0</c:v>
                </c:pt>
                <c:pt idx="31">
                  <c:v>2.7679783145414999E-2</c:v>
                </c:pt>
              </c:numCache>
            </c:numRef>
          </c:val>
          <c:extLst>
            <c:ext xmlns:c16="http://schemas.microsoft.com/office/drawing/2014/chart" uri="{C3380CC4-5D6E-409C-BE32-E72D297353CC}">
              <c16:uniqueId val="{00000002-BCFD-4C31-9781-EF94F8ECDDD2}"/>
            </c:ext>
          </c:extLst>
        </c:ser>
        <c:dLbls>
          <c:showLegendKey val="0"/>
          <c:showVal val="0"/>
          <c:showCatName val="0"/>
          <c:showSerName val="0"/>
          <c:showPercent val="0"/>
          <c:showBubbleSize val="0"/>
        </c:dLbls>
        <c:gapWidth val="75"/>
        <c:overlap val="100"/>
        <c:axId val="780028960"/>
        <c:axId val="6809760"/>
      </c:barChart>
      <c:lineChart>
        <c:grouping val="standard"/>
        <c:varyColors val="0"/>
        <c:ser>
          <c:idx val="6"/>
          <c:order val="6"/>
          <c:tx>
            <c:strRef>
              <c:f>' Figure 4'!$I$8</c:f>
              <c:strCache>
                <c:ptCount val="1"/>
                <c:pt idx="0">
                  <c:v>ICT sector</c:v>
                </c:pt>
              </c:strCache>
            </c:strRef>
          </c:tx>
          <c:spPr>
            <a:ln w="25400" cap="rnd">
              <a:noFill/>
              <a:round/>
            </a:ln>
            <a:effectLst/>
          </c:spPr>
          <c:marker>
            <c:symbol val="circle"/>
            <c:size val="5"/>
            <c:spPr>
              <a:solidFill>
                <a:schemeClr val="accent1">
                  <a:lumMod val="60000"/>
                </a:schemeClr>
              </a:solidFill>
              <a:ln w="9525">
                <a:solidFill>
                  <a:schemeClr val="accent1">
                    <a:lumMod val="60000"/>
                  </a:schemeClr>
                </a:solidFill>
              </a:ln>
              <a:effectLst/>
            </c:spPr>
          </c:marker>
          <c:cat>
            <c:strRef>
              <c:extLst>
                <c:ext xmlns:c15="http://schemas.microsoft.com/office/drawing/2012/chart" uri="{02D57815-91ED-43cb-92C2-25804820EDAC}">
                  <c15:fullRef>
                    <c15:sqref>' Figure 4'!$B$9:$B$39</c15:sqref>
                  </c15:fullRef>
                </c:ext>
              </c:extLst>
              <c:f>' Figure 4'!$B$10:$B$39</c:f>
              <c:strCache>
                <c:ptCount val="29"/>
                <c:pt idx="0">
                  <c:v>EU</c:v>
                </c:pt>
                <c:pt idx="2">
                  <c:v>Ireland</c:v>
                </c:pt>
                <c:pt idx="3">
                  <c:v>Cyprus</c:v>
                </c:pt>
                <c:pt idx="4">
                  <c:v>Malta</c:v>
                </c:pt>
                <c:pt idx="5">
                  <c:v>Bulgaria</c:v>
                </c:pt>
                <c:pt idx="6">
                  <c:v>Latvia</c:v>
                </c:pt>
                <c:pt idx="7">
                  <c:v>Finland</c:v>
                </c:pt>
                <c:pt idx="8">
                  <c:v>Estonia</c:v>
                </c:pt>
                <c:pt idx="9">
                  <c:v>Romania</c:v>
                </c:pt>
                <c:pt idx="10">
                  <c:v>Czechia</c:v>
                </c:pt>
                <c:pt idx="11">
                  <c:v>Croatia</c:v>
                </c:pt>
                <c:pt idx="12">
                  <c:v>Sweden</c:v>
                </c:pt>
                <c:pt idx="13">
                  <c:v>Hungary</c:v>
                </c:pt>
                <c:pt idx="14">
                  <c:v>Slovakia</c:v>
                </c:pt>
                <c:pt idx="15">
                  <c:v>Lithuania</c:v>
                </c:pt>
                <c:pt idx="16">
                  <c:v>France</c:v>
                </c:pt>
                <c:pt idx="17">
                  <c:v>Portugal</c:v>
                </c:pt>
                <c:pt idx="18">
                  <c:v>Netherlands</c:v>
                </c:pt>
                <c:pt idx="19">
                  <c:v>Poland</c:v>
                </c:pt>
                <c:pt idx="20">
                  <c:v>Greece</c:v>
                </c:pt>
                <c:pt idx="21">
                  <c:v>Germany</c:v>
                </c:pt>
                <c:pt idx="22">
                  <c:v>Slovenia</c:v>
                </c:pt>
                <c:pt idx="23">
                  <c:v>Spain</c:v>
                </c:pt>
                <c:pt idx="24">
                  <c:v>Denmark</c:v>
                </c:pt>
                <c:pt idx="25">
                  <c:v>Austria</c:v>
                </c:pt>
                <c:pt idx="26">
                  <c:v>Belgium</c:v>
                </c:pt>
                <c:pt idx="27">
                  <c:v>Italy</c:v>
                </c:pt>
                <c:pt idx="28">
                  <c:v>Luxembourg</c:v>
                </c:pt>
              </c:strCache>
            </c:strRef>
          </c:cat>
          <c:val>
            <c:numRef>
              <c:extLst>
                <c:ext xmlns:c15="http://schemas.microsoft.com/office/drawing/2012/chart" uri="{02D57815-91ED-43cb-92C2-25804820EDAC}">
                  <c15:fullRef>
                    <c15:sqref>' Figure 4'!$I$9:$I$41</c15:sqref>
                  </c15:fullRef>
                </c:ext>
              </c:extLst>
              <c:f>' Figure 4'!$I$10:$I$41</c:f>
              <c:numCache>
                <c:formatCode>0.0</c:formatCode>
                <c:ptCount val="32"/>
                <c:pt idx="0">
                  <c:v>7.8700971306447602</c:v>
                </c:pt>
                <c:pt idx="1">
                  <c:v>0</c:v>
                </c:pt>
                <c:pt idx="2" formatCode="General">
                  <c:v>20</c:v>
                </c:pt>
                <c:pt idx="3">
                  <c:v>15.2234499896041</c:v>
                </c:pt>
                <c:pt idx="4">
                  <c:v>13.36224612284</c:v>
                </c:pt>
                <c:pt idx="5">
                  <c:v>11.418586074695799</c:v>
                </c:pt>
                <c:pt idx="6">
                  <c:v>10.1807819245115</c:v>
                </c:pt>
                <c:pt idx="7">
                  <c:v>10.020139491757201</c:v>
                </c:pt>
                <c:pt idx="8">
                  <c:v>9.1301263529403904</c:v>
                </c:pt>
                <c:pt idx="9">
                  <c:v>8.6029840165787892</c:v>
                </c:pt>
                <c:pt idx="10">
                  <c:v>8.4469261696515296</c:v>
                </c:pt>
                <c:pt idx="11">
                  <c:v>8.3265156904866995</c:v>
                </c:pt>
                <c:pt idx="12">
                  <c:v>8.1673936060873107</c:v>
                </c:pt>
                <c:pt idx="13">
                  <c:v>8.1526139680286107</c:v>
                </c:pt>
                <c:pt idx="14">
                  <c:v>7.55360354474512</c:v>
                </c:pt>
                <c:pt idx="15">
                  <c:v>7.2065401598378296</c:v>
                </c:pt>
                <c:pt idx="16">
                  <c:v>7.08596905185341</c:v>
                </c:pt>
                <c:pt idx="17">
                  <c:v>7.0494407616484303</c:v>
                </c:pt>
                <c:pt idx="18">
                  <c:v>6.86553589615212</c:v>
                </c:pt>
                <c:pt idx="19">
                  <c:v>6.2373611697500904</c:v>
                </c:pt>
                <c:pt idx="20">
                  <c:v>6.1406588462453602</c:v>
                </c:pt>
                <c:pt idx="21">
                  <c:v>5.9145621734035698</c:v>
                </c:pt>
                <c:pt idx="22">
                  <c:v>5.88677003602597</c:v>
                </c:pt>
                <c:pt idx="23">
                  <c:v>5.8864490016459499</c:v>
                </c:pt>
                <c:pt idx="24">
                  <c:v>5.6641496558710296</c:v>
                </c:pt>
                <c:pt idx="25">
                  <c:v>5.3591941219297201</c:v>
                </c:pt>
                <c:pt idx="26">
                  <c:v>5.35283335654412</c:v>
                </c:pt>
                <c:pt idx="27">
                  <c:v>5.2778887942878496</c:v>
                </c:pt>
                <c:pt idx="28">
                  <c:v>3.3636736024452198</c:v>
                </c:pt>
                <c:pt idx="30">
                  <c:v>6.0303364455839299</c:v>
                </c:pt>
                <c:pt idx="31">
                  <c:v>3.3601221839595099</c:v>
                </c:pt>
              </c:numCache>
            </c:numRef>
          </c:val>
          <c:smooth val="0"/>
          <c:extLst>
            <c:ext xmlns:c16="http://schemas.microsoft.com/office/drawing/2014/chart" uri="{C3380CC4-5D6E-409C-BE32-E72D297353CC}">
              <c16:uniqueId val="{00000001-9C92-42F3-A103-54964603CCE2}"/>
            </c:ext>
          </c:extLst>
        </c:ser>
        <c:dLbls>
          <c:showLegendKey val="0"/>
          <c:showVal val="0"/>
          <c:showCatName val="0"/>
          <c:showSerName val="0"/>
          <c:showPercent val="0"/>
          <c:showBubbleSize val="0"/>
        </c:dLbls>
        <c:marker val="1"/>
        <c:smooth val="0"/>
        <c:axId val="780028960"/>
        <c:axId val="6809760"/>
      </c:lineChart>
      <c:catAx>
        <c:axId val="780028960"/>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6809760"/>
        <c:crosses val="autoZero"/>
        <c:auto val="1"/>
        <c:lblAlgn val="ctr"/>
        <c:lblOffset val="100"/>
        <c:tickMarkSkip val="1"/>
        <c:noMultiLvlLbl val="0"/>
      </c:catAx>
      <c:valAx>
        <c:axId val="6809760"/>
        <c:scaling>
          <c:orientation val="minMax"/>
          <c:max val="2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780028960"/>
        <c:crosses val="autoZero"/>
        <c:crossBetween val="between"/>
      </c:valAx>
      <c:spPr>
        <a:noFill/>
        <a:ln>
          <a:noFill/>
        </a:ln>
        <a:effectLst/>
      </c:spPr>
    </c:plotArea>
    <c:legend>
      <c:legendPos val="b"/>
      <c:layout>
        <c:manualLayout>
          <c:xMode val="edge"/>
          <c:yMode val="edge"/>
          <c:x val="6.576377952755905E-3"/>
          <c:y val="0.64416191713873039"/>
          <c:w val="0.9828472440944882"/>
          <c:h val="0.13906196334667911"/>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Employment in the ICT sector, EU, 2012 - 2022</a:t>
            </a:r>
          </a:p>
          <a:p>
            <a:pPr algn="l">
              <a:defRPr sz="1800" b="1"/>
            </a:pPr>
            <a:r>
              <a:rPr lang="en-US" sz="1600" b="0"/>
              <a:t>(2012 = 100)</a:t>
            </a:r>
          </a:p>
        </c:rich>
      </c:tx>
      <c:layout>
        <c:manualLayout>
          <c:xMode val="edge"/>
          <c:yMode val="edge"/>
          <c:x val="5.3333333333333332E-3"/>
          <c:y val="8.5196003636594762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587709537306876"/>
          <c:w val="0.97066666666666668"/>
          <c:h val="0.53940004907155648"/>
        </c:manualLayout>
      </c:layout>
      <c:lineChart>
        <c:grouping val="standard"/>
        <c:varyColors val="0"/>
        <c:ser>
          <c:idx val="0"/>
          <c:order val="0"/>
          <c:tx>
            <c:strRef>
              <c:f>'Figure 5'!$B$9</c:f>
              <c:strCache>
                <c:ptCount val="1"/>
                <c:pt idx="0">
                  <c:v>ICT manufacturing</c:v>
                </c:pt>
              </c:strCache>
            </c:strRef>
          </c:tx>
          <c:spPr>
            <a:ln w="28575" cap="rnd" cmpd="sng" algn="ctr">
              <a:solidFill>
                <a:srgbClr val="B656BD">
                  <a:lumMod val="100000"/>
                </a:srgbClr>
              </a:solidFill>
              <a:prstDash val="solid"/>
              <a:round/>
              <a:headEnd type="none" w="med" len="med"/>
              <a:tailEnd type="none" w="med" len="med"/>
            </a:ln>
            <a:effectLst/>
          </c:spPr>
          <c:marker>
            <c:symbol val="square"/>
            <c:size val="5"/>
            <c:spPr>
              <a:solidFill>
                <a:srgbClr val="B656BD"/>
              </a:solidFill>
              <a:ln w="28575">
                <a:solidFill>
                  <a:srgbClr val="B656BD"/>
                </a:solidFill>
                <a:prstDash val="solid"/>
              </a:ln>
              <a:effectLst/>
            </c:spPr>
          </c:marker>
          <c:cat>
            <c:numRef>
              <c:f>'Figure 5'!$C$8:$M$8</c:f>
              <c:numCache>
                <c:formatCode>General</c:formatCode>
                <c:ptCount val="11"/>
                <c:pt idx="0">
                  <c:v>2012</c:v>
                </c:pt>
                <c:pt idx="1">
                  <c:v>2013</c:v>
                </c:pt>
                <c:pt idx="2">
                  <c:v>2014</c:v>
                </c:pt>
                <c:pt idx="3">
                  <c:v>2015</c:v>
                </c:pt>
                <c:pt idx="4" formatCode="0">
                  <c:v>2016</c:v>
                </c:pt>
                <c:pt idx="5">
                  <c:v>2017</c:v>
                </c:pt>
                <c:pt idx="6">
                  <c:v>2018</c:v>
                </c:pt>
                <c:pt idx="7">
                  <c:v>2019</c:v>
                </c:pt>
                <c:pt idx="8">
                  <c:v>2020</c:v>
                </c:pt>
                <c:pt idx="9" formatCode="0">
                  <c:v>2021</c:v>
                </c:pt>
                <c:pt idx="10">
                  <c:v>2022</c:v>
                </c:pt>
              </c:numCache>
            </c:numRef>
          </c:cat>
          <c:val>
            <c:numRef>
              <c:f>'Figure 5'!$C$9:$M$9</c:f>
              <c:numCache>
                <c:formatCode>0.0</c:formatCode>
                <c:ptCount val="11"/>
                <c:pt idx="0">
                  <c:v>100</c:v>
                </c:pt>
                <c:pt idx="1">
                  <c:v>97.253481496663071</c:v>
                </c:pt>
                <c:pt idx="2">
                  <c:v>90.485973482804326</c:v>
                </c:pt>
                <c:pt idx="3">
                  <c:v>91.666545614718927</c:v>
                </c:pt>
                <c:pt idx="4">
                  <c:v>91.35953960163765</c:v>
                </c:pt>
                <c:pt idx="5">
                  <c:v>89.272947830041304</c:v>
                </c:pt>
                <c:pt idx="6">
                  <c:v>87.789640702666873</c:v>
                </c:pt>
                <c:pt idx="7">
                  <c:v>86.28979735918189</c:v>
                </c:pt>
                <c:pt idx="8">
                  <c:v>83.567304384694822</c:v>
                </c:pt>
                <c:pt idx="9">
                  <c:v>81.978663608027986</c:v>
                </c:pt>
                <c:pt idx="10">
                  <c:v>83.87362370686354</c:v>
                </c:pt>
              </c:numCache>
            </c:numRef>
          </c:val>
          <c:smooth val="0"/>
          <c:extLst>
            <c:ext xmlns:c16="http://schemas.microsoft.com/office/drawing/2014/chart" uri="{C3380CC4-5D6E-409C-BE32-E72D297353CC}">
              <c16:uniqueId val="{00000000-7944-4A70-AA55-03B286DDFA7C}"/>
            </c:ext>
          </c:extLst>
        </c:ser>
        <c:ser>
          <c:idx val="1"/>
          <c:order val="1"/>
          <c:tx>
            <c:strRef>
              <c:f>'Figure 5'!$B$10</c:f>
              <c:strCache>
                <c:ptCount val="1"/>
                <c:pt idx="0">
                  <c:v>ICT services</c:v>
                </c:pt>
              </c:strCache>
            </c:strRef>
          </c:tx>
          <c:spPr>
            <a:ln w="28575" cap="rnd" cmpd="sng" algn="ctr">
              <a:solidFill>
                <a:srgbClr val="2644A7">
                  <a:lumMod val="100000"/>
                </a:srgbClr>
              </a:solidFill>
              <a:prstDash val="solid"/>
              <a:round/>
              <a:headEnd type="none" w="med" len="med"/>
              <a:tailEnd type="none" w="med" len="med"/>
            </a:ln>
            <a:effectLst/>
          </c:spPr>
          <c:marker>
            <c:symbol val="diamond"/>
            <c:size val="5"/>
            <c:spPr>
              <a:solidFill>
                <a:srgbClr val="2644A7"/>
              </a:solidFill>
              <a:ln w="28575">
                <a:solidFill>
                  <a:srgbClr val="2644A7"/>
                </a:solidFill>
                <a:prstDash val="solid"/>
              </a:ln>
              <a:effectLst/>
            </c:spPr>
          </c:marker>
          <c:cat>
            <c:numRef>
              <c:f>'Figure 5'!$C$8:$M$8</c:f>
              <c:numCache>
                <c:formatCode>General</c:formatCode>
                <c:ptCount val="11"/>
                <c:pt idx="0">
                  <c:v>2012</c:v>
                </c:pt>
                <c:pt idx="1">
                  <c:v>2013</c:v>
                </c:pt>
                <c:pt idx="2">
                  <c:v>2014</c:v>
                </c:pt>
                <c:pt idx="3">
                  <c:v>2015</c:v>
                </c:pt>
                <c:pt idx="4" formatCode="0">
                  <c:v>2016</c:v>
                </c:pt>
                <c:pt idx="5">
                  <c:v>2017</c:v>
                </c:pt>
                <c:pt idx="6">
                  <c:v>2018</c:v>
                </c:pt>
                <c:pt idx="7">
                  <c:v>2019</c:v>
                </c:pt>
                <c:pt idx="8">
                  <c:v>2020</c:v>
                </c:pt>
                <c:pt idx="9" formatCode="0">
                  <c:v>2021</c:v>
                </c:pt>
                <c:pt idx="10">
                  <c:v>2022</c:v>
                </c:pt>
              </c:numCache>
            </c:numRef>
          </c:cat>
          <c:val>
            <c:numRef>
              <c:f>'Figure 5'!$C$10:$M$10</c:f>
              <c:numCache>
                <c:formatCode>0.0</c:formatCode>
                <c:ptCount val="11"/>
                <c:pt idx="0">
                  <c:v>100</c:v>
                </c:pt>
                <c:pt idx="1">
                  <c:v>102.23891930321476</c:v>
                </c:pt>
                <c:pt idx="2">
                  <c:v>105.95123227008881</c:v>
                </c:pt>
                <c:pt idx="3">
                  <c:v>109.99392286610498</c:v>
                </c:pt>
                <c:pt idx="4">
                  <c:v>112.87226677094284</c:v>
                </c:pt>
                <c:pt idx="5">
                  <c:v>117.39964688297201</c:v>
                </c:pt>
                <c:pt idx="6">
                  <c:v>121.29320224329187</c:v>
                </c:pt>
                <c:pt idx="7">
                  <c:v>126.23595963836961</c:v>
                </c:pt>
                <c:pt idx="8">
                  <c:v>131.90158986339887</c:v>
                </c:pt>
                <c:pt idx="9">
                  <c:v>138.91666020480142</c:v>
                </c:pt>
                <c:pt idx="10">
                  <c:v>145.13194490290974</c:v>
                </c:pt>
              </c:numCache>
            </c:numRef>
          </c:val>
          <c:smooth val="0"/>
          <c:extLst>
            <c:ext xmlns:c16="http://schemas.microsoft.com/office/drawing/2014/chart" uri="{C3380CC4-5D6E-409C-BE32-E72D297353CC}">
              <c16:uniqueId val="{00000001-7944-4A70-AA55-03B286DDFA7C}"/>
            </c:ext>
          </c:extLst>
        </c:ser>
        <c:dLbls>
          <c:showLegendKey val="0"/>
          <c:showVal val="0"/>
          <c:showCatName val="0"/>
          <c:showSerName val="0"/>
          <c:showPercent val="0"/>
          <c:showBubbleSize val="0"/>
        </c:dLbls>
        <c:marker val="1"/>
        <c:smooth val="0"/>
        <c:axId val="738764128"/>
        <c:axId val="745039536"/>
      </c:lineChart>
      <c:catAx>
        <c:axId val="73876412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745039536"/>
        <c:crosses val="autoZero"/>
        <c:auto val="1"/>
        <c:lblAlgn val="ctr"/>
        <c:lblOffset val="100"/>
        <c:tickMarkSkip val="1"/>
        <c:noMultiLvlLbl val="0"/>
      </c:catAx>
      <c:valAx>
        <c:axId val="745039536"/>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738764128"/>
        <c:crosses val="autoZero"/>
        <c:crossBetween val="between"/>
      </c:valAx>
      <c:spPr>
        <a:noFill/>
        <a:ln>
          <a:noFill/>
        </a:ln>
        <a:effectLst/>
      </c:spPr>
    </c:plotArea>
    <c:legend>
      <c:legendPos val="b"/>
      <c:layout>
        <c:manualLayout>
          <c:xMode val="edge"/>
          <c:yMode val="edge"/>
          <c:x val="0.3202194225721785"/>
          <c:y val="0.68870604544468872"/>
          <c:w val="0.35956115485564305"/>
          <c:h val="4.105575290207273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ICT sector employment in total employment, 2012-2022</a:t>
            </a:r>
          </a:p>
          <a:p>
            <a:pPr algn="l">
              <a:defRPr sz="1800" b="1"/>
            </a:pPr>
            <a:r>
              <a:rPr lang="en-US" sz="1600" b="0"/>
              <a:t>(in %)</a:t>
            </a:r>
          </a:p>
        </c:rich>
      </c:tx>
      <c:layout>
        <c:manualLayout>
          <c:xMode val="edge"/>
          <c:yMode val="edge"/>
          <c:x val="5.3333333333333332E-3"/>
          <c:y val="7.4448804063497794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09998108003818"/>
          <c:w val="0.97066666666666668"/>
          <c:h val="0.59093445119873578"/>
        </c:manualLayout>
      </c:layout>
      <c:barChart>
        <c:barDir val="col"/>
        <c:grouping val="clustered"/>
        <c:varyColors val="0"/>
        <c:ser>
          <c:idx val="0"/>
          <c:order val="0"/>
          <c:tx>
            <c:strRef>
              <c:f>'Figure 6'!$E$5</c:f>
              <c:strCache>
                <c:ptCount val="1"/>
                <c:pt idx="0">
                  <c:v>2012</c:v>
                </c:pt>
              </c:strCache>
            </c:strRef>
          </c:tx>
          <c:spPr>
            <a:solidFill>
              <a:srgbClr val="B656BD">
                <a:lumMod val="100000"/>
              </a:srgbClr>
            </a:solidFill>
            <a:ln>
              <a:noFill/>
            </a:ln>
            <a:effectLst/>
            <a:extLst>
              <a:ext uri="{91240B29-F687-4F45-9708-019B960494DF}">
                <a14:hiddenLine xmlns:a14="http://schemas.microsoft.com/office/drawing/2010/main">
                  <a:noFill/>
                </a14:hiddenLine>
              </a:ext>
            </a:extLst>
          </c:spPr>
          <c:invertIfNegative val="0"/>
          <c:cat>
            <c:strRef>
              <c:f>'Figure 6'!$D$6:$D$33</c:f>
              <c:strCache>
                <c:ptCount val="28"/>
                <c:pt idx="0">
                  <c:v>EU (¹)</c:v>
                </c:pt>
                <c:pt idx="2">
                  <c:v>Ireland (¹)</c:v>
                </c:pt>
                <c:pt idx="3">
                  <c:v>Estonia</c:v>
                </c:pt>
                <c:pt idx="4">
                  <c:v>Malta</c:v>
                </c:pt>
                <c:pt idx="5">
                  <c:v>Latvia</c:v>
                </c:pt>
                <c:pt idx="6">
                  <c:v>Finland </c:v>
                </c:pt>
                <c:pt idx="7">
                  <c:v>Hungary</c:v>
                </c:pt>
                <c:pt idx="8">
                  <c:v>Lithuania</c:v>
                </c:pt>
                <c:pt idx="9">
                  <c:v>Bulgaria</c:v>
                </c:pt>
                <c:pt idx="10">
                  <c:v>Denmark (¹)</c:v>
                </c:pt>
                <c:pt idx="11">
                  <c:v>Slovakia</c:v>
                </c:pt>
                <c:pt idx="12">
                  <c:v>Czechia</c:v>
                </c:pt>
                <c:pt idx="13">
                  <c:v>Netherlands (¹)</c:v>
                </c:pt>
                <c:pt idx="14">
                  <c:v>Croatia</c:v>
                </c:pt>
                <c:pt idx="15">
                  <c:v>Germany</c:v>
                </c:pt>
                <c:pt idx="16">
                  <c:v>France</c:v>
                </c:pt>
                <c:pt idx="17">
                  <c:v>Romania</c:v>
                </c:pt>
                <c:pt idx="18">
                  <c:v>Belgium</c:v>
                </c:pt>
                <c:pt idx="19">
                  <c:v>Slovenia</c:v>
                </c:pt>
                <c:pt idx="20">
                  <c:v>Poland</c:v>
                </c:pt>
                <c:pt idx="21">
                  <c:v>Austria</c:v>
                </c:pt>
                <c:pt idx="22">
                  <c:v>Italy </c:v>
                </c:pt>
                <c:pt idx="23">
                  <c:v>Spain (²)</c:v>
                </c:pt>
                <c:pt idx="24">
                  <c:v>Greece</c:v>
                </c:pt>
                <c:pt idx="26">
                  <c:v>Norway</c:v>
                </c:pt>
                <c:pt idx="27">
                  <c:v>Switzerland</c:v>
                </c:pt>
              </c:strCache>
            </c:strRef>
          </c:cat>
          <c:val>
            <c:numRef>
              <c:f>'Figure 6'!$E$6:$E$33</c:f>
              <c:numCache>
                <c:formatCode>General</c:formatCode>
                <c:ptCount val="28"/>
                <c:pt idx="0">
                  <c:v>0</c:v>
                </c:pt>
                <c:pt idx="2" formatCode="0.0">
                  <c:v>0</c:v>
                </c:pt>
                <c:pt idx="3" formatCode="0.0">
                  <c:v>3.41</c:v>
                </c:pt>
                <c:pt idx="4" formatCode="0.0">
                  <c:v>3.84</c:v>
                </c:pt>
                <c:pt idx="5" formatCode="0.0">
                  <c:v>2.4700000000000002</c:v>
                </c:pt>
                <c:pt idx="6" formatCode="0.0">
                  <c:v>3.82</c:v>
                </c:pt>
                <c:pt idx="7" formatCode="0.0">
                  <c:v>3.67</c:v>
                </c:pt>
                <c:pt idx="8" formatCode="0.0">
                  <c:v>1.97</c:v>
                </c:pt>
                <c:pt idx="9" formatCode="0.0">
                  <c:v>2.02</c:v>
                </c:pt>
                <c:pt idx="10" formatCode="0.0">
                  <c:v>0</c:v>
                </c:pt>
                <c:pt idx="11" formatCode="0.0">
                  <c:v>2.79</c:v>
                </c:pt>
                <c:pt idx="12" formatCode="0.0">
                  <c:v>2.79</c:v>
                </c:pt>
                <c:pt idx="13" formatCode="0.0">
                  <c:v>0</c:v>
                </c:pt>
                <c:pt idx="14" formatCode="0.0">
                  <c:v>1.98</c:v>
                </c:pt>
                <c:pt idx="15" formatCode="0.0">
                  <c:v>2.35</c:v>
                </c:pt>
                <c:pt idx="16" formatCode="0.0">
                  <c:v>2.9</c:v>
                </c:pt>
                <c:pt idx="17" formatCode="0.0">
                  <c:v>1.71</c:v>
                </c:pt>
                <c:pt idx="18" formatCode="0.0">
                  <c:v>2.67</c:v>
                </c:pt>
                <c:pt idx="19" formatCode="0.0">
                  <c:v>2.41</c:v>
                </c:pt>
                <c:pt idx="20" formatCode="0.0">
                  <c:v>1.84</c:v>
                </c:pt>
                <c:pt idx="21" formatCode="0.0">
                  <c:v>2.38</c:v>
                </c:pt>
                <c:pt idx="22" formatCode="0.0">
                  <c:v>2.39</c:v>
                </c:pt>
                <c:pt idx="23" formatCode="0.0">
                  <c:v>2.21</c:v>
                </c:pt>
                <c:pt idx="24" formatCode="0.0">
                  <c:v>1.37</c:v>
                </c:pt>
                <c:pt idx="26" formatCode="0.0">
                  <c:v>2.9</c:v>
                </c:pt>
                <c:pt idx="27" formatCode="0.0">
                  <c:v>3.12</c:v>
                </c:pt>
              </c:numCache>
            </c:numRef>
          </c:val>
          <c:extLst>
            <c:ext xmlns:c16="http://schemas.microsoft.com/office/drawing/2014/chart" uri="{C3380CC4-5D6E-409C-BE32-E72D297353CC}">
              <c16:uniqueId val="{00000000-38C7-4EAF-9B51-00CEB1BBBCF3}"/>
            </c:ext>
          </c:extLst>
        </c:ser>
        <c:ser>
          <c:idx val="1"/>
          <c:order val="1"/>
          <c:tx>
            <c:strRef>
              <c:f>'Figure 6'!$F$5</c:f>
              <c:strCache>
                <c:ptCount val="1"/>
                <c:pt idx="0">
                  <c:v>2022</c:v>
                </c:pt>
              </c:strCache>
            </c:strRef>
          </c:tx>
          <c:spPr>
            <a:solidFill>
              <a:srgbClr val="2644A7">
                <a:lumMod val="100000"/>
              </a:srgbClr>
            </a:solidFill>
            <a:ln>
              <a:noFill/>
            </a:ln>
            <a:effectLst/>
            <a:extLst>
              <a:ext uri="{91240B29-F687-4F45-9708-019B960494DF}">
                <a14:hiddenLine xmlns:a14="http://schemas.microsoft.com/office/drawing/2010/main">
                  <a:noFill/>
                </a14:hiddenLine>
              </a:ext>
            </a:extLst>
          </c:spPr>
          <c:invertIfNegative val="0"/>
          <c:cat>
            <c:strRef>
              <c:f>'Figure 6'!$D$6:$D$33</c:f>
              <c:strCache>
                <c:ptCount val="28"/>
                <c:pt idx="0">
                  <c:v>EU (¹)</c:v>
                </c:pt>
                <c:pt idx="2">
                  <c:v>Ireland (¹)</c:v>
                </c:pt>
                <c:pt idx="3">
                  <c:v>Estonia</c:v>
                </c:pt>
                <c:pt idx="4">
                  <c:v>Malta</c:v>
                </c:pt>
                <c:pt idx="5">
                  <c:v>Latvia</c:v>
                </c:pt>
                <c:pt idx="6">
                  <c:v>Finland </c:v>
                </c:pt>
                <c:pt idx="7">
                  <c:v>Hungary</c:v>
                </c:pt>
                <c:pt idx="8">
                  <c:v>Lithuania</c:v>
                </c:pt>
                <c:pt idx="9">
                  <c:v>Bulgaria</c:v>
                </c:pt>
                <c:pt idx="10">
                  <c:v>Denmark (¹)</c:v>
                </c:pt>
                <c:pt idx="11">
                  <c:v>Slovakia</c:v>
                </c:pt>
                <c:pt idx="12">
                  <c:v>Czechia</c:v>
                </c:pt>
                <c:pt idx="13">
                  <c:v>Netherlands (¹)</c:v>
                </c:pt>
                <c:pt idx="14">
                  <c:v>Croatia</c:v>
                </c:pt>
                <c:pt idx="15">
                  <c:v>Germany</c:v>
                </c:pt>
                <c:pt idx="16">
                  <c:v>France</c:v>
                </c:pt>
                <c:pt idx="17">
                  <c:v>Romania</c:v>
                </c:pt>
                <c:pt idx="18">
                  <c:v>Belgium</c:v>
                </c:pt>
                <c:pt idx="19">
                  <c:v>Slovenia</c:v>
                </c:pt>
                <c:pt idx="20">
                  <c:v>Poland</c:v>
                </c:pt>
                <c:pt idx="21">
                  <c:v>Austria</c:v>
                </c:pt>
                <c:pt idx="22">
                  <c:v>Italy </c:v>
                </c:pt>
                <c:pt idx="23">
                  <c:v>Spain (²)</c:v>
                </c:pt>
                <c:pt idx="24">
                  <c:v>Greece</c:v>
                </c:pt>
                <c:pt idx="26">
                  <c:v>Norway</c:v>
                </c:pt>
                <c:pt idx="27">
                  <c:v>Switzerland</c:v>
                </c:pt>
              </c:strCache>
            </c:strRef>
          </c:cat>
          <c:val>
            <c:numRef>
              <c:f>'Figure 6'!$F$6:$F$33</c:f>
              <c:numCache>
                <c:formatCode>General</c:formatCode>
                <c:ptCount val="28"/>
                <c:pt idx="0">
                  <c:v>3.31</c:v>
                </c:pt>
                <c:pt idx="2" formatCode="0.0">
                  <c:v>6.23</c:v>
                </c:pt>
                <c:pt idx="3" formatCode="0.0">
                  <c:v>5.98</c:v>
                </c:pt>
                <c:pt idx="4" formatCode="0.0">
                  <c:v>4.67</c:v>
                </c:pt>
                <c:pt idx="5" formatCode="0.0">
                  <c:v>4.6399999999999997</c:v>
                </c:pt>
                <c:pt idx="6" formatCode="0.0">
                  <c:v>4.0999999999999996</c:v>
                </c:pt>
                <c:pt idx="7" formatCode="0.0">
                  <c:v>3.97</c:v>
                </c:pt>
                <c:pt idx="8" formatCode="0.0">
                  <c:v>3.78</c:v>
                </c:pt>
                <c:pt idx="9" formatCode="0.0">
                  <c:v>3.75</c:v>
                </c:pt>
                <c:pt idx="10" formatCode="0.0">
                  <c:v>3.76</c:v>
                </c:pt>
                <c:pt idx="11" formatCode="0.0">
                  <c:v>3.65</c:v>
                </c:pt>
                <c:pt idx="12" formatCode="0.0">
                  <c:v>3.71</c:v>
                </c:pt>
                <c:pt idx="13" formatCode="0.0">
                  <c:v>3.73</c:v>
                </c:pt>
                <c:pt idx="14" formatCode="0.0">
                  <c:v>3.62</c:v>
                </c:pt>
                <c:pt idx="15" formatCode="0.0">
                  <c:v>3.39</c:v>
                </c:pt>
                <c:pt idx="16" formatCode="0.0">
                  <c:v>3.28</c:v>
                </c:pt>
                <c:pt idx="17" formatCode="0.0">
                  <c:v>3.26</c:v>
                </c:pt>
                <c:pt idx="18" formatCode="0.0">
                  <c:v>3.16</c:v>
                </c:pt>
                <c:pt idx="19" formatCode="0.0">
                  <c:v>3.2</c:v>
                </c:pt>
                <c:pt idx="20" formatCode="0.0">
                  <c:v>3.18</c:v>
                </c:pt>
                <c:pt idx="21" formatCode="0.0">
                  <c:v>3.14</c:v>
                </c:pt>
                <c:pt idx="22" formatCode="0.0">
                  <c:v>2.68</c:v>
                </c:pt>
                <c:pt idx="23" formatCode="0.0">
                  <c:v>0</c:v>
                </c:pt>
                <c:pt idx="24" formatCode="0.0">
                  <c:v>1.8</c:v>
                </c:pt>
                <c:pt idx="26" formatCode="0.0">
                  <c:v>3.49</c:v>
                </c:pt>
                <c:pt idx="27" formatCode="0.0">
                  <c:v>3.41</c:v>
                </c:pt>
              </c:numCache>
            </c:numRef>
          </c:val>
          <c:extLst>
            <c:ext xmlns:c16="http://schemas.microsoft.com/office/drawing/2014/chart" uri="{C3380CC4-5D6E-409C-BE32-E72D297353CC}">
              <c16:uniqueId val="{00000001-38C7-4EAF-9B51-00CEB1BBBCF3}"/>
            </c:ext>
          </c:extLst>
        </c:ser>
        <c:dLbls>
          <c:showLegendKey val="0"/>
          <c:showVal val="0"/>
          <c:showCatName val="0"/>
          <c:showSerName val="0"/>
          <c:showPercent val="0"/>
          <c:showBubbleSize val="0"/>
        </c:dLbls>
        <c:gapWidth val="75"/>
        <c:overlap val="-27"/>
        <c:axId val="1827794528"/>
        <c:axId val="1817403584"/>
      </c:barChart>
      <c:catAx>
        <c:axId val="182779452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1817403584"/>
        <c:crosses val="autoZero"/>
        <c:auto val="1"/>
        <c:lblAlgn val="ctr"/>
        <c:lblOffset val="100"/>
        <c:tickMarkSkip val="1"/>
        <c:noMultiLvlLbl val="0"/>
      </c:catAx>
      <c:valAx>
        <c:axId val="1817403584"/>
        <c:scaling>
          <c:orientation val="minMax"/>
        </c:scaling>
        <c:delete val="0"/>
        <c:axPos val="l"/>
        <c:majorGridlines>
          <c:spPr>
            <a:ln w="3175" cap="flat" cmpd="sng" algn="ctr">
              <a:solidFill>
                <a:srgbClr val="C0C0C0"/>
              </a:solidFill>
              <a:prstDash val="sysDash"/>
              <a:round/>
            </a:ln>
            <a:effectLst/>
          </c:spPr>
        </c:majorGridlines>
        <c:numFmt formatCode="General" sourceLinked="1"/>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827794528"/>
        <c:crosses val="autoZero"/>
        <c:crossBetween val="between"/>
      </c:valAx>
      <c:spPr>
        <a:noFill/>
        <a:ln>
          <a:noFill/>
        </a:ln>
        <a:effectLst/>
      </c:spPr>
    </c:plotArea>
    <c:legend>
      <c:legendPos val="b"/>
      <c:layout>
        <c:manualLayout>
          <c:xMode val="edge"/>
          <c:yMode val="edge"/>
          <c:x val="0.43796923884514438"/>
          <c:y val="0.72140598032001557"/>
          <c:w val="0.12406141732283464"/>
          <c:h val="3.7664292019039237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the ICT sector in business economy employment, 2022 </a:t>
            </a:r>
          </a:p>
          <a:p>
            <a:pPr algn="l">
              <a:defRPr sz="1800" b="1"/>
            </a:pPr>
            <a:r>
              <a:rPr lang="en-US" sz="1600" b="0"/>
              <a:t>(in %)</a:t>
            </a:r>
          </a:p>
        </c:rich>
      </c:tx>
      <c:layout>
        <c:manualLayout>
          <c:xMode val="edge"/>
          <c:yMode val="edge"/>
          <c:x val="5.3333333333333332E-3"/>
          <c:y val="7.8945649638441796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3.9335643044619423E-2"/>
          <c:y val="0.12996252235440478"/>
          <c:w val="0.94376472440944881"/>
          <c:h val="0.33289697535183888"/>
        </c:manualLayout>
      </c:layout>
      <c:barChart>
        <c:barDir val="col"/>
        <c:grouping val="stacked"/>
        <c:varyColors val="0"/>
        <c:ser>
          <c:idx val="3"/>
          <c:order val="0"/>
          <c:tx>
            <c:strRef>
              <c:f>'Figure 7'!$F$8</c:f>
              <c:strCache>
                <c:ptCount val="1"/>
                <c:pt idx="0">
                  <c:v>Telecommunications</c:v>
                </c:pt>
              </c:strCache>
            </c:strRef>
          </c:tx>
          <c:spPr>
            <a:solidFill>
              <a:schemeClr val="accent4"/>
            </a:solidFill>
            <a:ln>
              <a:noFill/>
            </a:ln>
            <a:effectLst/>
          </c:spPr>
          <c:invertIfNegative val="0"/>
          <c:cat>
            <c:strRef>
              <c:f>'Figure 7'!$B$9:$B$41</c:f>
              <c:strCache>
                <c:ptCount val="33"/>
                <c:pt idx="0">
                  <c:v>EU</c:v>
                </c:pt>
                <c:pt idx="2">
                  <c:v>Estonia</c:v>
                </c:pt>
                <c:pt idx="3">
                  <c:v>Ireland</c:v>
                </c:pt>
                <c:pt idx="4">
                  <c:v>Finland</c:v>
                </c:pt>
                <c:pt idx="5">
                  <c:v>Latvia</c:v>
                </c:pt>
                <c:pt idx="6">
                  <c:v>Sweden</c:v>
                </c:pt>
                <c:pt idx="7">
                  <c:v>Bulgaria</c:v>
                </c:pt>
                <c:pt idx="8">
                  <c:v>Romania</c:v>
                </c:pt>
                <c:pt idx="9">
                  <c:v>Malta</c:v>
                </c:pt>
                <c:pt idx="10">
                  <c:v>Hungary</c:v>
                </c:pt>
                <c:pt idx="11">
                  <c:v>Cyprus</c:v>
                </c:pt>
                <c:pt idx="12">
                  <c:v>Denmark</c:v>
                </c:pt>
                <c:pt idx="13">
                  <c:v>Slovakia</c:v>
                </c:pt>
                <c:pt idx="14">
                  <c:v>Poland</c:v>
                </c:pt>
                <c:pt idx="15">
                  <c:v>France</c:v>
                </c:pt>
                <c:pt idx="16">
                  <c:v>Croatia</c:v>
                </c:pt>
                <c:pt idx="17">
                  <c:v>Czechia</c:v>
                </c:pt>
                <c:pt idx="18">
                  <c:v>Slovenia</c:v>
                </c:pt>
                <c:pt idx="19">
                  <c:v>Lithuania</c:v>
                </c:pt>
                <c:pt idx="20">
                  <c:v>Netherlands</c:v>
                </c:pt>
                <c:pt idx="21">
                  <c:v>Belgium</c:v>
                </c:pt>
                <c:pt idx="22">
                  <c:v>Germany</c:v>
                </c:pt>
                <c:pt idx="23">
                  <c:v>Spain</c:v>
                </c:pt>
                <c:pt idx="24">
                  <c:v>Austria</c:v>
                </c:pt>
                <c:pt idx="25">
                  <c:v>Italy</c:v>
                </c:pt>
                <c:pt idx="26">
                  <c:v>Portugal</c:v>
                </c:pt>
                <c:pt idx="27">
                  <c:v>Greece</c:v>
                </c:pt>
                <c:pt idx="28">
                  <c:v>Luxembourg</c:v>
                </c:pt>
                <c:pt idx="30">
                  <c:v>Norway</c:v>
                </c:pt>
                <c:pt idx="31">
                  <c:v>Iceland</c:v>
                </c:pt>
                <c:pt idx="32">
                  <c:v>Switzerland</c:v>
                </c:pt>
              </c:strCache>
            </c:strRef>
          </c:cat>
          <c:val>
            <c:numRef>
              <c:f>'Figure 7'!$F$9:$F$41</c:f>
              <c:numCache>
                <c:formatCode>0.0</c:formatCode>
                <c:ptCount val="33"/>
                <c:pt idx="0">
                  <c:v>0.50381046582380695</c:v>
                </c:pt>
                <c:pt idx="2">
                  <c:v>0.676146956142466</c:v>
                </c:pt>
                <c:pt idx="3">
                  <c:v>0.60943959647526502</c:v>
                </c:pt>
                <c:pt idx="4">
                  <c:v>0.68137194365482301</c:v>
                </c:pt>
                <c:pt idx="5">
                  <c:v>0.83814961343143202</c:v>
                </c:pt>
                <c:pt idx="6">
                  <c:v>0.55841240283486404</c:v>
                </c:pt>
                <c:pt idx="7">
                  <c:v>0.86163228987785201</c:v>
                </c:pt>
                <c:pt idx="8">
                  <c:v>0.715457473941573</c:v>
                </c:pt>
                <c:pt idx="9">
                  <c:v>0.67060063224446798</c:v>
                </c:pt>
                <c:pt idx="10">
                  <c:v>0.56520753059150497</c:v>
                </c:pt>
                <c:pt idx="11">
                  <c:v>1.09386857183652</c:v>
                </c:pt>
                <c:pt idx="12">
                  <c:v>0.67248376623376604</c:v>
                </c:pt>
                <c:pt idx="13">
                  <c:v>0.59227532989471798</c:v>
                </c:pt>
                <c:pt idx="14">
                  <c:v>0.49065649510672599</c:v>
                </c:pt>
                <c:pt idx="15">
                  <c:v>0.73499732651003302</c:v>
                </c:pt>
                <c:pt idx="16">
                  <c:v>0.76239134709305001</c:v>
                </c:pt>
                <c:pt idx="17">
                  <c:v>0.50852601914400797</c:v>
                </c:pt>
                <c:pt idx="18">
                  <c:v>0.69677260667769203</c:v>
                </c:pt>
                <c:pt idx="19">
                  <c:v>0.45730568124564602</c:v>
                </c:pt>
                <c:pt idx="20">
                  <c:v>0.30302226932216603</c:v>
                </c:pt>
                <c:pt idx="21">
                  <c:v>0.52770998840814698</c:v>
                </c:pt>
                <c:pt idx="22">
                  <c:v>0.37490642707728</c:v>
                </c:pt>
                <c:pt idx="23">
                  <c:v>0.46638033179162902</c:v>
                </c:pt>
                <c:pt idx="24">
                  <c:v>0.36520557776274198</c:v>
                </c:pt>
                <c:pt idx="25">
                  <c:v>0.448994711663046</c:v>
                </c:pt>
                <c:pt idx="26">
                  <c:v>0.33330001861345399</c:v>
                </c:pt>
                <c:pt idx="27">
                  <c:v>0.55926343890090902</c:v>
                </c:pt>
                <c:pt idx="28">
                  <c:v>1.48391766453759</c:v>
                </c:pt>
                <c:pt idx="30">
                  <c:v>0.58666290351609196</c:v>
                </c:pt>
                <c:pt idx="31">
                  <c:v>0.83404033152776902</c:v>
                </c:pt>
                <c:pt idx="32">
                  <c:v>0.72200625783668204</c:v>
                </c:pt>
              </c:numCache>
            </c:numRef>
          </c:val>
          <c:extLst>
            <c:ext xmlns:c16="http://schemas.microsoft.com/office/drawing/2014/chart" uri="{C3380CC4-5D6E-409C-BE32-E72D297353CC}">
              <c16:uniqueId val="{00000003-F873-478D-ADFF-00FCC266606D}"/>
            </c:ext>
          </c:extLst>
        </c:ser>
        <c:ser>
          <c:idx val="4"/>
          <c:order val="1"/>
          <c:tx>
            <c:strRef>
              <c:f>'Figure 7'!$G$8</c:f>
              <c:strCache>
                <c:ptCount val="1"/>
                <c:pt idx="0">
                  <c:v>Computer programming, consultancy and related activities</c:v>
                </c:pt>
              </c:strCache>
            </c:strRef>
          </c:tx>
          <c:spPr>
            <a:solidFill>
              <a:schemeClr val="accent5"/>
            </a:solidFill>
            <a:ln>
              <a:noFill/>
            </a:ln>
            <a:effectLst/>
          </c:spPr>
          <c:invertIfNegative val="0"/>
          <c:cat>
            <c:strRef>
              <c:f>'Figure 7'!$B$9:$B$41</c:f>
              <c:strCache>
                <c:ptCount val="33"/>
                <c:pt idx="0">
                  <c:v>EU</c:v>
                </c:pt>
                <c:pt idx="2">
                  <c:v>Estonia</c:v>
                </c:pt>
                <c:pt idx="3">
                  <c:v>Ireland</c:v>
                </c:pt>
                <c:pt idx="4">
                  <c:v>Finland</c:v>
                </c:pt>
                <c:pt idx="5">
                  <c:v>Latvia</c:v>
                </c:pt>
                <c:pt idx="6">
                  <c:v>Sweden</c:v>
                </c:pt>
                <c:pt idx="7">
                  <c:v>Bulgaria</c:v>
                </c:pt>
                <c:pt idx="8">
                  <c:v>Romania</c:v>
                </c:pt>
                <c:pt idx="9">
                  <c:v>Malta</c:v>
                </c:pt>
                <c:pt idx="10">
                  <c:v>Hungary</c:v>
                </c:pt>
                <c:pt idx="11">
                  <c:v>Cyprus</c:v>
                </c:pt>
                <c:pt idx="12">
                  <c:v>Denmark</c:v>
                </c:pt>
                <c:pt idx="13">
                  <c:v>Slovakia</c:v>
                </c:pt>
                <c:pt idx="14">
                  <c:v>Poland</c:v>
                </c:pt>
                <c:pt idx="15">
                  <c:v>France</c:v>
                </c:pt>
                <c:pt idx="16">
                  <c:v>Croatia</c:v>
                </c:pt>
                <c:pt idx="17">
                  <c:v>Czechia</c:v>
                </c:pt>
                <c:pt idx="18">
                  <c:v>Slovenia</c:v>
                </c:pt>
                <c:pt idx="19">
                  <c:v>Lithuania</c:v>
                </c:pt>
                <c:pt idx="20">
                  <c:v>Netherlands</c:v>
                </c:pt>
                <c:pt idx="21">
                  <c:v>Belgium</c:v>
                </c:pt>
                <c:pt idx="22">
                  <c:v>Germany</c:v>
                </c:pt>
                <c:pt idx="23">
                  <c:v>Spain</c:v>
                </c:pt>
                <c:pt idx="24">
                  <c:v>Austria</c:v>
                </c:pt>
                <c:pt idx="25">
                  <c:v>Italy</c:v>
                </c:pt>
                <c:pt idx="26">
                  <c:v>Portugal</c:v>
                </c:pt>
                <c:pt idx="27">
                  <c:v>Greece</c:v>
                </c:pt>
                <c:pt idx="28">
                  <c:v>Luxembourg</c:v>
                </c:pt>
                <c:pt idx="30">
                  <c:v>Norway</c:v>
                </c:pt>
                <c:pt idx="31">
                  <c:v>Iceland</c:v>
                </c:pt>
                <c:pt idx="32">
                  <c:v>Switzerland</c:v>
                </c:pt>
              </c:strCache>
            </c:strRef>
          </c:cat>
          <c:val>
            <c:numRef>
              <c:f>'Figure 7'!$G$9:$G$41</c:f>
              <c:numCache>
                <c:formatCode>0.0</c:formatCode>
                <c:ptCount val="33"/>
                <c:pt idx="0">
                  <c:v>2.6803933057040101</c:v>
                </c:pt>
                <c:pt idx="2">
                  <c:v>4.6165341303303604</c:v>
                </c:pt>
                <c:pt idx="3">
                  <c:v>3.8226937299953998</c:v>
                </c:pt>
                <c:pt idx="4">
                  <c:v>3.9269524863731302</c:v>
                </c:pt>
                <c:pt idx="5">
                  <c:v>3.2032889008362502</c:v>
                </c:pt>
                <c:pt idx="6">
                  <c:v>3.9056709524480402</c:v>
                </c:pt>
                <c:pt idx="7">
                  <c:v>4.1660798547507696</c:v>
                </c:pt>
                <c:pt idx="8">
                  <c:v>3.6195546316065501</c:v>
                </c:pt>
                <c:pt idx="9">
                  <c:v>3.5207586933614299</c:v>
                </c:pt>
                <c:pt idx="10">
                  <c:v>3.1221511117927898</c:v>
                </c:pt>
                <c:pt idx="11">
                  <c:v>2.9463324863365599</c:v>
                </c:pt>
                <c:pt idx="12">
                  <c:v>3.12869769119769</c:v>
                </c:pt>
                <c:pt idx="13">
                  <c:v>2.88538889115098</c:v>
                </c:pt>
                <c:pt idx="14">
                  <c:v>3.0449960873269699</c:v>
                </c:pt>
                <c:pt idx="15">
                  <c:v>2.6398699145703999</c:v>
                </c:pt>
                <c:pt idx="16">
                  <c:v>3.09032391084392</c:v>
                </c:pt>
                <c:pt idx="17">
                  <c:v>2.6123860703630002</c:v>
                </c:pt>
                <c:pt idx="18">
                  <c:v>2.6398957723491798</c:v>
                </c:pt>
                <c:pt idx="19">
                  <c:v>2.6462016146723499</c:v>
                </c:pt>
                <c:pt idx="20">
                  <c:v>3.0430111532890201</c:v>
                </c:pt>
                <c:pt idx="21">
                  <c:v>2.86655052498068</c:v>
                </c:pt>
                <c:pt idx="22">
                  <c:v>2.5825610085641002</c:v>
                </c:pt>
                <c:pt idx="23">
                  <c:v>2.5706126018708702</c:v>
                </c:pt>
                <c:pt idx="24">
                  <c:v>2.0604963212849299</c:v>
                </c:pt>
                <c:pt idx="25">
                  <c:v>1.95033348281512</c:v>
                </c:pt>
                <c:pt idx="26">
                  <c:v>2.5311316888087299</c:v>
                </c:pt>
                <c:pt idx="27">
                  <c:v>1.3115695936742799</c:v>
                </c:pt>
                <c:pt idx="30">
                  <c:v>3.2564546213125198</c:v>
                </c:pt>
                <c:pt idx="31">
                  <c:v>3.58089147033871</c:v>
                </c:pt>
                <c:pt idx="32">
                  <c:v>2.7086602856980102</c:v>
                </c:pt>
              </c:numCache>
            </c:numRef>
          </c:val>
          <c:extLst>
            <c:ext xmlns:c16="http://schemas.microsoft.com/office/drawing/2014/chart" uri="{C3380CC4-5D6E-409C-BE32-E72D297353CC}">
              <c16:uniqueId val="{00000004-F873-478D-ADFF-00FCC266606D}"/>
            </c:ext>
          </c:extLst>
        </c:ser>
        <c:ser>
          <c:idx val="5"/>
          <c:order val="2"/>
          <c:tx>
            <c:strRef>
              <c:f>'Figure 7'!$H$8</c:f>
              <c:strCache>
                <c:ptCount val="1"/>
                <c:pt idx="0">
                  <c:v>Other information and communication technology activities</c:v>
                </c:pt>
              </c:strCache>
            </c:strRef>
          </c:tx>
          <c:spPr>
            <a:solidFill>
              <a:schemeClr val="accent6"/>
            </a:solidFill>
            <a:ln>
              <a:noFill/>
            </a:ln>
            <a:effectLst/>
          </c:spPr>
          <c:invertIfNegative val="0"/>
          <c:cat>
            <c:strRef>
              <c:f>'Figure 7'!$B$9:$B$41</c:f>
              <c:strCache>
                <c:ptCount val="33"/>
                <c:pt idx="0">
                  <c:v>EU</c:v>
                </c:pt>
                <c:pt idx="2">
                  <c:v>Estonia</c:v>
                </c:pt>
                <c:pt idx="3">
                  <c:v>Ireland</c:v>
                </c:pt>
                <c:pt idx="4">
                  <c:v>Finland</c:v>
                </c:pt>
                <c:pt idx="5">
                  <c:v>Latvia</c:v>
                </c:pt>
                <c:pt idx="6">
                  <c:v>Sweden</c:v>
                </c:pt>
                <c:pt idx="7">
                  <c:v>Bulgaria</c:v>
                </c:pt>
                <c:pt idx="8">
                  <c:v>Romania</c:v>
                </c:pt>
                <c:pt idx="9">
                  <c:v>Malta</c:v>
                </c:pt>
                <c:pt idx="10">
                  <c:v>Hungary</c:v>
                </c:pt>
                <c:pt idx="11">
                  <c:v>Cyprus</c:v>
                </c:pt>
                <c:pt idx="12">
                  <c:v>Denmark</c:v>
                </c:pt>
                <c:pt idx="13">
                  <c:v>Slovakia</c:v>
                </c:pt>
                <c:pt idx="14">
                  <c:v>Poland</c:v>
                </c:pt>
                <c:pt idx="15">
                  <c:v>France</c:v>
                </c:pt>
                <c:pt idx="16">
                  <c:v>Croatia</c:v>
                </c:pt>
                <c:pt idx="17">
                  <c:v>Czechia</c:v>
                </c:pt>
                <c:pt idx="18">
                  <c:v>Slovenia</c:v>
                </c:pt>
                <c:pt idx="19">
                  <c:v>Lithuania</c:v>
                </c:pt>
                <c:pt idx="20">
                  <c:v>Netherlands</c:v>
                </c:pt>
                <c:pt idx="21">
                  <c:v>Belgium</c:v>
                </c:pt>
                <c:pt idx="22">
                  <c:v>Germany</c:v>
                </c:pt>
                <c:pt idx="23">
                  <c:v>Spain</c:v>
                </c:pt>
                <c:pt idx="24">
                  <c:v>Austria</c:v>
                </c:pt>
                <c:pt idx="25">
                  <c:v>Italy</c:v>
                </c:pt>
                <c:pt idx="26">
                  <c:v>Portugal</c:v>
                </c:pt>
                <c:pt idx="27">
                  <c:v>Greece</c:v>
                </c:pt>
                <c:pt idx="28">
                  <c:v>Luxembourg</c:v>
                </c:pt>
                <c:pt idx="30">
                  <c:v>Norway</c:v>
                </c:pt>
                <c:pt idx="31">
                  <c:v>Iceland</c:v>
                </c:pt>
                <c:pt idx="32">
                  <c:v>Switzerland</c:v>
                </c:pt>
              </c:strCache>
            </c:strRef>
          </c:cat>
          <c:val>
            <c:numRef>
              <c:f>'Figure 7'!$H$9:$H$41</c:f>
              <c:numCache>
                <c:formatCode>0.0</c:formatCode>
                <c:ptCount val="33"/>
                <c:pt idx="0">
                  <c:v>0.409539163220356</c:v>
                </c:pt>
                <c:pt idx="2">
                  <c:v>0.97594102025680296</c:v>
                </c:pt>
                <c:pt idx="3">
                  <c:v>0.61039920648975499</c:v>
                </c:pt>
                <c:pt idx="4">
                  <c:v>1.0851080462843501</c:v>
                </c:pt>
                <c:pt idx="5">
                  <c:v>1.8399261341390001</c:v>
                </c:pt>
                <c:pt idx="6">
                  <c:v>1.34091461310563</c:v>
                </c:pt>
                <c:pt idx="7">
                  <c:v>0.72910899556116204</c:v>
                </c:pt>
                <c:pt idx="8">
                  <c:v>1.04608280807854</c:v>
                </c:pt>
                <c:pt idx="9">
                  <c:v>0.54878819810326696</c:v>
                </c:pt>
                <c:pt idx="10">
                  <c:v>0.80974933202070798</c:v>
                </c:pt>
                <c:pt idx="11">
                  <c:v>1.32734354136314</c:v>
                </c:pt>
                <c:pt idx="12">
                  <c:v>1.3754509379509401</c:v>
                </c:pt>
                <c:pt idx="13">
                  <c:v>0.86365232051537399</c:v>
                </c:pt>
                <c:pt idx="14">
                  <c:v>0.94249899577042096</c:v>
                </c:pt>
                <c:pt idx="15">
                  <c:v>1.15455701858259</c:v>
                </c:pt>
                <c:pt idx="16">
                  <c:v>0.76517757421513999</c:v>
                </c:pt>
                <c:pt idx="17">
                  <c:v>0.94249753336633202</c:v>
                </c:pt>
                <c:pt idx="18">
                  <c:v>0.54355693512289904</c:v>
                </c:pt>
                <c:pt idx="19">
                  <c:v>1.07251079381227</c:v>
                </c:pt>
                <c:pt idx="20">
                  <c:v>0.92635166723562701</c:v>
                </c:pt>
                <c:pt idx="21">
                  <c:v>0.54014638384123403</c:v>
                </c:pt>
                <c:pt idx="22">
                  <c:v>0.65689212004795805</c:v>
                </c:pt>
                <c:pt idx="23">
                  <c:v>0.82695326890413001</c:v>
                </c:pt>
                <c:pt idx="24">
                  <c:v>1.0698372023957099</c:v>
                </c:pt>
                <c:pt idx="25">
                  <c:v>1.03679707510133</c:v>
                </c:pt>
                <c:pt idx="26">
                  <c:v>0.68762040291250104</c:v>
                </c:pt>
                <c:pt idx="27">
                  <c:v>0.70823408314539604</c:v>
                </c:pt>
                <c:pt idx="28">
                  <c:v>0.18894998158753501</c:v>
                </c:pt>
                <c:pt idx="30">
                  <c:v>1.22435331075443</c:v>
                </c:pt>
                <c:pt idx="31">
                  <c:v>0.54950075050577596</c:v>
                </c:pt>
                <c:pt idx="32">
                  <c:v>0.73039906831382795</c:v>
                </c:pt>
              </c:numCache>
            </c:numRef>
          </c:val>
          <c:extLst>
            <c:ext xmlns:c16="http://schemas.microsoft.com/office/drawing/2014/chart" uri="{C3380CC4-5D6E-409C-BE32-E72D297353CC}">
              <c16:uniqueId val="{00000005-F873-478D-ADFF-00FCC266606D}"/>
            </c:ext>
          </c:extLst>
        </c:ser>
        <c:ser>
          <c:idx val="0"/>
          <c:order val="3"/>
          <c:tx>
            <c:strRef>
              <c:f>'Figure 7'!$C$8</c:f>
              <c:strCache>
                <c:ptCount val="1"/>
                <c:pt idx="0">
                  <c:v>Manufacture of electronic components and boards</c:v>
                </c:pt>
              </c:strCache>
            </c:strRef>
          </c:tx>
          <c:spPr>
            <a:solidFill>
              <a:schemeClr val="accent1"/>
            </a:solidFill>
            <a:ln>
              <a:noFill/>
            </a:ln>
            <a:effectLst/>
          </c:spPr>
          <c:invertIfNegative val="0"/>
          <c:cat>
            <c:strRef>
              <c:f>'Figure 7'!$B$9:$B$41</c:f>
              <c:strCache>
                <c:ptCount val="33"/>
                <c:pt idx="0">
                  <c:v>EU</c:v>
                </c:pt>
                <c:pt idx="2">
                  <c:v>Estonia</c:v>
                </c:pt>
                <c:pt idx="3">
                  <c:v>Ireland</c:v>
                </c:pt>
                <c:pt idx="4">
                  <c:v>Finland</c:v>
                </c:pt>
                <c:pt idx="5">
                  <c:v>Latvia</c:v>
                </c:pt>
                <c:pt idx="6">
                  <c:v>Sweden</c:v>
                </c:pt>
                <c:pt idx="7">
                  <c:v>Bulgaria</c:v>
                </c:pt>
                <c:pt idx="8">
                  <c:v>Romania</c:v>
                </c:pt>
                <c:pt idx="9">
                  <c:v>Malta</c:v>
                </c:pt>
                <c:pt idx="10">
                  <c:v>Hungary</c:v>
                </c:pt>
                <c:pt idx="11">
                  <c:v>Cyprus</c:v>
                </c:pt>
                <c:pt idx="12">
                  <c:v>Denmark</c:v>
                </c:pt>
                <c:pt idx="13">
                  <c:v>Slovakia</c:v>
                </c:pt>
                <c:pt idx="14">
                  <c:v>Poland</c:v>
                </c:pt>
                <c:pt idx="15">
                  <c:v>France</c:v>
                </c:pt>
                <c:pt idx="16">
                  <c:v>Croatia</c:v>
                </c:pt>
                <c:pt idx="17">
                  <c:v>Czechia</c:v>
                </c:pt>
                <c:pt idx="18">
                  <c:v>Slovenia</c:v>
                </c:pt>
                <c:pt idx="19">
                  <c:v>Lithuania</c:v>
                </c:pt>
                <c:pt idx="20">
                  <c:v>Netherlands</c:v>
                </c:pt>
                <c:pt idx="21">
                  <c:v>Belgium</c:v>
                </c:pt>
                <c:pt idx="22">
                  <c:v>Germany</c:v>
                </c:pt>
                <c:pt idx="23">
                  <c:v>Spain</c:v>
                </c:pt>
                <c:pt idx="24">
                  <c:v>Austria</c:v>
                </c:pt>
                <c:pt idx="25">
                  <c:v>Italy</c:v>
                </c:pt>
                <c:pt idx="26">
                  <c:v>Portugal</c:v>
                </c:pt>
                <c:pt idx="27">
                  <c:v>Greece</c:v>
                </c:pt>
                <c:pt idx="28">
                  <c:v>Luxembourg</c:v>
                </c:pt>
                <c:pt idx="30">
                  <c:v>Norway</c:v>
                </c:pt>
                <c:pt idx="31">
                  <c:v>Iceland</c:v>
                </c:pt>
                <c:pt idx="32">
                  <c:v>Switzerland</c:v>
                </c:pt>
              </c:strCache>
            </c:strRef>
          </c:cat>
          <c:val>
            <c:numRef>
              <c:f>'Figure 7'!$C$9:$C$41</c:f>
              <c:numCache>
                <c:formatCode>0.0</c:formatCode>
                <c:ptCount val="33"/>
                <c:pt idx="0">
                  <c:v>0.19954156796949399</c:v>
                </c:pt>
                <c:pt idx="2">
                  <c:v>0.40101366832728202</c:v>
                </c:pt>
                <c:pt idx="3">
                  <c:v>0.33708482690816299</c:v>
                </c:pt>
                <c:pt idx="4">
                  <c:v>0.11686650480212001</c:v>
                </c:pt>
                <c:pt idx="5">
                  <c:v>0.13747582120254101</c:v>
                </c:pt>
                <c:pt idx="6">
                  <c:v>0.10359687111415999</c:v>
                </c:pt>
                <c:pt idx="7">
                  <c:v>0.1264281462854</c:v>
                </c:pt>
                <c:pt idx="8">
                  <c:v>0.386790139852282</c:v>
                </c:pt>
                <c:pt idx="9">
                  <c:v>0.929399367755532</c:v>
                </c:pt>
                <c:pt idx="10">
                  <c:v>0.78073841696115998</c:v>
                </c:pt>
                <c:pt idx="11">
                  <c:v>0</c:v>
                </c:pt>
                <c:pt idx="12">
                  <c:v>6.31764069264069E-2</c:v>
                </c:pt>
                <c:pt idx="13">
                  <c:v>0.26163779205215398</c:v>
                </c:pt>
                <c:pt idx="14">
                  <c:v>0.14920975124295099</c:v>
                </c:pt>
                <c:pt idx="15">
                  <c:v>0.21867927154112701</c:v>
                </c:pt>
                <c:pt idx="16">
                  <c:v>8.3347994195094796E-2</c:v>
                </c:pt>
                <c:pt idx="17">
                  <c:v>0.217281233113546</c:v>
                </c:pt>
                <c:pt idx="18">
                  <c:v>0.25006437364126799</c:v>
                </c:pt>
                <c:pt idx="19">
                  <c:v>0.13548012275174101</c:v>
                </c:pt>
                <c:pt idx="20">
                  <c:v>7.6567254978652605E-2</c:v>
                </c:pt>
                <c:pt idx="21">
                  <c:v>8.9758332256199003E-2</c:v>
                </c:pt>
                <c:pt idx="22">
                  <c:v>0.243311553935843</c:v>
                </c:pt>
                <c:pt idx="23">
                  <c:v>7.7065933887956101E-2</c:v>
                </c:pt>
                <c:pt idx="24">
                  <c:v>0.34395812572413298</c:v>
                </c:pt>
                <c:pt idx="25">
                  <c:v>0.21930037801146601</c:v>
                </c:pt>
                <c:pt idx="26">
                  <c:v>4.7909012304134697E-2</c:v>
                </c:pt>
                <c:pt idx="27">
                  <c:v>1.83095690385188E-2</c:v>
                </c:pt>
                <c:pt idx="28">
                  <c:v>0</c:v>
                </c:pt>
                <c:pt idx="30">
                  <c:v>9.7606718041852794E-2</c:v>
                </c:pt>
                <c:pt idx="31">
                  <c:v>0</c:v>
                </c:pt>
                <c:pt idx="32">
                  <c:v>0.70249788565736104</c:v>
                </c:pt>
              </c:numCache>
            </c:numRef>
          </c:val>
          <c:extLst>
            <c:ext xmlns:c16="http://schemas.microsoft.com/office/drawing/2014/chart" uri="{C3380CC4-5D6E-409C-BE32-E72D297353CC}">
              <c16:uniqueId val="{00000000-F873-478D-ADFF-00FCC266606D}"/>
            </c:ext>
          </c:extLst>
        </c:ser>
        <c:ser>
          <c:idx val="1"/>
          <c:order val="4"/>
          <c:tx>
            <c:strRef>
              <c:f>'Figure 7'!$D$8</c:f>
              <c:strCache>
                <c:ptCount val="1"/>
                <c:pt idx="0">
                  <c:v>Manufacture of computers and peripheral equipment</c:v>
                </c:pt>
              </c:strCache>
            </c:strRef>
          </c:tx>
          <c:spPr>
            <a:solidFill>
              <a:schemeClr val="accent2"/>
            </a:solidFill>
            <a:ln>
              <a:noFill/>
            </a:ln>
            <a:effectLst/>
          </c:spPr>
          <c:invertIfNegative val="0"/>
          <c:cat>
            <c:strRef>
              <c:f>'Figure 7'!$B$9:$B$41</c:f>
              <c:strCache>
                <c:ptCount val="33"/>
                <c:pt idx="0">
                  <c:v>EU</c:v>
                </c:pt>
                <c:pt idx="2">
                  <c:v>Estonia</c:v>
                </c:pt>
                <c:pt idx="3">
                  <c:v>Ireland</c:v>
                </c:pt>
                <c:pt idx="4">
                  <c:v>Finland</c:v>
                </c:pt>
                <c:pt idx="5">
                  <c:v>Latvia</c:v>
                </c:pt>
                <c:pt idx="6">
                  <c:v>Sweden</c:v>
                </c:pt>
                <c:pt idx="7">
                  <c:v>Bulgaria</c:v>
                </c:pt>
                <c:pt idx="8">
                  <c:v>Romania</c:v>
                </c:pt>
                <c:pt idx="9">
                  <c:v>Malta</c:v>
                </c:pt>
                <c:pt idx="10">
                  <c:v>Hungary</c:v>
                </c:pt>
                <c:pt idx="11">
                  <c:v>Cyprus</c:v>
                </c:pt>
                <c:pt idx="12">
                  <c:v>Denmark</c:v>
                </c:pt>
                <c:pt idx="13">
                  <c:v>Slovakia</c:v>
                </c:pt>
                <c:pt idx="14">
                  <c:v>Poland</c:v>
                </c:pt>
                <c:pt idx="15">
                  <c:v>France</c:v>
                </c:pt>
                <c:pt idx="16">
                  <c:v>Croatia</c:v>
                </c:pt>
                <c:pt idx="17">
                  <c:v>Czechia</c:v>
                </c:pt>
                <c:pt idx="18">
                  <c:v>Slovenia</c:v>
                </c:pt>
                <c:pt idx="19">
                  <c:v>Lithuania</c:v>
                </c:pt>
                <c:pt idx="20">
                  <c:v>Netherlands</c:v>
                </c:pt>
                <c:pt idx="21">
                  <c:v>Belgium</c:v>
                </c:pt>
                <c:pt idx="22">
                  <c:v>Germany</c:v>
                </c:pt>
                <c:pt idx="23">
                  <c:v>Spain</c:v>
                </c:pt>
                <c:pt idx="24">
                  <c:v>Austria</c:v>
                </c:pt>
                <c:pt idx="25">
                  <c:v>Italy</c:v>
                </c:pt>
                <c:pt idx="26">
                  <c:v>Portugal</c:v>
                </c:pt>
                <c:pt idx="27">
                  <c:v>Greece</c:v>
                </c:pt>
                <c:pt idx="28">
                  <c:v>Luxembourg</c:v>
                </c:pt>
                <c:pt idx="30">
                  <c:v>Norway</c:v>
                </c:pt>
                <c:pt idx="31">
                  <c:v>Iceland</c:v>
                </c:pt>
                <c:pt idx="32">
                  <c:v>Switzerland</c:v>
                </c:pt>
              </c:strCache>
            </c:strRef>
          </c:cat>
          <c:val>
            <c:numRef>
              <c:f>'Figure 7'!$D$9:$D$41</c:f>
              <c:numCache>
                <c:formatCode>0.0</c:formatCode>
                <c:ptCount val="33"/>
                <c:pt idx="2">
                  <c:v>7.1773901169178396E-3</c:v>
                </c:pt>
                <c:pt idx="4">
                  <c:v>2.8947544330530001E-2</c:v>
                </c:pt>
                <c:pt idx="5">
                  <c:v>2.19143179387685E-2</c:v>
                </c:pt>
                <c:pt idx="6">
                  <c:v>3.4021835229163702E-2</c:v>
                </c:pt>
                <c:pt idx="7">
                  <c:v>1.6207552719567302E-2</c:v>
                </c:pt>
                <c:pt idx="8">
                  <c:v>7.7617675802865105E-2</c:v>
                </c:pt>
                <c:pt idx="10">
                  <c:v>0.17427356044480599</c:v>
                </c:pt>
                <c:pt idx="11">
                  <c:v>0</c:v>
                </c:pt>
                <c:pt idx="12">
                  <c:v>3.0889249639249598E-2</c:v>
                </c:pt>
                <c:pt idx="13">
                  <c:v>9.2825016864770404E-2</c:v>
                </c:pt>
                <c:pt idx="14">
                  <c:v>4.2584198916682997E-2</c:v>
                </c:pt>
                <c:pt idx="15">
                  <c:v>1.4541832182959499E-2</c:v>
                </c:pt>
                <c:pt idx="16">
                  <c:v>5.6441000844624799E-2</c:v>
                </c:pt>
                <c:pt idx="17">
                  <c:v>0.17064330089716001</c:v>
                </c:pt>
                <c:pt idx="18">
                  <c:v>5.2011340009403002E-2</c:v>
                </c:pt>
                <c:pt idx="19">
                  <c:v>1.1410544146350701E-2</c:v>
                </c:pt>
                <c:pt idx="20">
                  <c:v>1.55680523011812E-2</c:v>
                </c:pt>
                <c:pt idx="21">
                  <c:v>1.26938777401911E-2</c:v>
                </c:pt>
                <c:pt idx="22">
                  <c:v>4.8212881802191597E-2</c:v>
                </c:pt>
                <c:pt idx="23">
                  <c:v>7.3396127512339203E-3</c:v>
                </c:pt>
                <c:pt idx="24">
                  <c:v>2.38600622014493E-2</c:v>
                </c:pt>
                <c:pt idx="25">
                  <c:v>2.65507334083874E-2</c:v>
                </c:pt>
                <c:pt idx="26">
                  <c:v>8.4356538411107899E-3</c:v>
                </c:pt>
                <c:pt idx="27">
                  <c:v>8.2158322608737993E-3</c:v>
                </c:pt>
                <c:pt idx="30">
                  <c:v>1.00725633600026E-2</c:v>
                </c:pt>
                <c:pt idx="31">
                  <c:v>6.5261371794035098E-3</c:v>
                </c:pt>
                <c:pt idx="32">
                  <c:v>3.0595864281237201E-2</c:v>
                </c:pt>
              </c:numCache>
            </c:numRef>
          </c:val>
          <c:extLst>
            <c:ext xmlns:c16="http://schemas.microsoft.com/office/drawing/2014/chart" uri="{C3380CC4-5D6E-409C-BE32-E72D297353CC}">
              <c16:uniqueId val="{00000001-F873-478D-ADFF-00FCC266606D}"/>
            </c:ext>
          </c:extLst>
        </c:ser>
        <c:ser>
          <c:idx val="2"/>
          <c:order val="5"/>
          <c:tx>
            <c:strRef>
              <c:f>'Figure 7'!$E$8</c:f>
              <c:strCache>
                <c:ptCount val="1"/>
                <c:pt idx="0">
                  <c:v>Manufacture of communication equipment</c:v>
                </c:pt>
              </c:strCache>
            </c:strRef>
          </c:tx>
          <c:spPr>
            <a:solidFill>
              <a:schemeClr val="accent3"/>
            </a:solidFill>
            <a:ln>
              <a:noFill/>
            </a:ln>
            <a:effectLst/>
          </c:spPr>
          <c:invertIfNegative val="0"/>
          <c:cat>
            <c:strRef>
              <c:f>'Figure 7'!$B$9:$B$41</c:f>
              <c:strCache>
                <c:ptCount val="33"/>
                <c:pt idx="0">
                  <c:v>EU</c:v>
                </c:pt>
                <c:pt idx="2">
                  <c:v>Estonia</c:v>
                </c:pt>
                <c:pt idx="3">
                  <c:v>Ireland</c:v>
                </c:pt>
                <c:pt idx="4">
                  <c:v>Finland</c:v>
                </c:pt>
                <c:pt idx="5">
                  <c:v>Latvia</c:v>
                </c:pt>
                <c:pt idx="6">
                  <c:v>Sweden</c:v>
                </c:pt>
                <c:pt idx="7">
                  <c:v>Bulgaria</c:v>
                </c:pt>
                <c:pt idx="8">
                  <c:v>Romania</c:v>
                </c:pt>
                <c:pt idx="9">
                  <c:v>Malta</c:v>
                </c:pt>
                <c:pt idx="10">
                  <c:v>Hungary</c:v>
                </c:pt>
                <c:pt idx="11">
                  <c:v>Cyprus</c:v>
                </c:pt>
                <c:pt idx="12">
                  <c:v>Denmark</c:v>
                </c:pt>
                <c:pt idx="13">
                  <c:v>Slovakia</c:v>
                </c:pt>
                <c:pt idx="14">
                  <c:v>Poland</c:v>
                </c:pt>
                <c:pt idx="15">
                  <c:v>France</c:v>
                </c:pt>
                <c:pt idx="16">
                  <c:v>Croatia</c:v>
                </c:pt>
                <c:pt idx="17">
                  <c:v>Czechia</c:v>
                </c:pt>
                <c:pt idx="18">
                  <c:v>Slovenia</c:v>
                </c:pt>
                <c:pt idx="19">
                  <c:v>Lithuania</c:v>
                </c:pt>
                <c:pt idx="20">
                  <c:v>Netherlands</c:v>
                </c:pt>
                <c:pt idx="21">
                  <c:v>Belgium</c:v>
                </c:pt>
                <c:pt idx="22">
                  <c:v>Germany</c:v>
                </c:pt>
                <c:pt idx="23">
                  <c:v>Spain</c:v>
                </c:pt>
                <c:pt idx="24">
                  <c:v>Austria</c:v>
                </c:pt>
                <c:pt idx="25">
                  <c:v>Italy</c:v>
                </c:pt>
                <c:pt idx="26">
                  <c:v>Portugal</c:v>
                </c:pt>
                <c:pt idx="27">
                  <c:v>Greece</c:v>
                </c:pt>
                <c:pt idx="28">
                  <c:v>Luxembourg</c:v>
                </c:pt>
                <c:pt idx="30">
                  <c:v>Norway</c:v>
                </c:pt>
                <c:pt idx="31">
                  <c:v>Iceland</c:v>
                </c:pt>
                <c:pt idx="32">
                  <c:v>Switzerland</c:v>
                </c:pt>
              </c:strCache>
            </c:strRef>
          </c:cat>
          <c:val>
            <c:numRef>
              <c:f>'Figure 7'!$E$9:$E$41</c:f>
              <c:numCache>
                <c:formatCode>0.0</c:formatCode>
                <c:ptCount val="33"/>
                <c:pt idx="0">
                  <c:v>7.1764725697463005E-2</c:v>
                </c:pt>
                <c:pt idx="4">
                  <c:v>0.50955608855795897</c:v>
                </c:pt>
                <c:pt idx="5">
                  <c:v>9.0871371719426594E-2</c:v>
                </c:pt>
                <c:pt idx="6">
                  <c:v>9.1499084243474901E-2</c:v>
                </c:pt>
                <c:pt idx="7">
                  <c:v>4.6267714601158E-2</c:v>
                </c:pt>
                <c:pt idx="8">
                  <c:v>0.11579867673249</c:v>
                </c:pt>
                <c:pt idx="9">
                  <c:v>0</c:v>
                </c:pt>
                <c:pt idx="10">
                  <c:v>5.5168297490288301E-2</c:v>
                </c:pt>
                <c:pt idx="12">
                  <c:v>3.9817821067821099E-2</c:v>
                </c:pt>
                <c:pt idx="13">
                  <c:v>5.4143341194388898E-2</c:v>
                </c:pt>
                <c:pt idx="14">
                  <c:v>0.140079601699615</c:v>
                </c:pt>
                <c:pt idx="15">
                  <c:v>5.0915944987145301E-2</c:v>
                </c:pt>
                <c:pt idx="16">
                  <c:v>3.30366930190681E-2</c:v>
                </c:pt>
                <c:pt idx="17">
                  <c:v>0.13320058187498199</c:v>
                </c:pt>
                <c:pt idx="18">
                  <c:v>0.100051370806265</c:v>
                </c:pt>
                <c:pt idx="19">
                  <c:v>8.7427267825560095E-2</c:v>
                </c:pt>
                <c:pt idx="20">
                  <c:v>7.8599393838671792E-3</c:v>
                </c:pt>
                <c:pt idx="22">
                  <c:v>6.9082917426412593E-2</c:v>
                </c:pt>
                <c:pt idx="23">
                  <c:v>3.8645439118362102E-2</c:v>
                </c:pt>
                <c:pt idx="24">
                  <c:v>5.2518796130564399E-2</c:v>
                </c:pt>
                <c:pt idx="25">
                  <c:v>7.1257927382617894E-2</c:v>
                </c:pt>
                <c:pt idx="26">
                  <c:v>5.1851763555958198E-2</c:v>
                </c:pt>
                <c:pt idx="27">
                  <c:v>1.8779045167711499E-2</c:v>
                </c:pt>
                <c:pt idx="30">
                  <c:v>5.0669595379505598E-2</c:v>
                </c:pt>
                <c:pt idx="31">
                  <c:v>0</c:v>
                </c:pt>
                <c:pt idx="32">
                  <c:v>4.8504269245851203E-2</c:v>
                </c:pt>
              </c:numCache>
            </c:numRef>
          </c:val>
          <c:extLst>
            <c:ext xmlns:c16="http://schemas.microsoft.com/office/drawing/2014/chart" uri="{C3380CC4-5D6E-409C-BE32-E72D297353CC}">
              <c16:uniqueId val="{00000002-F873-478D-ADFF-00FCC266606D}"/>
            </c:ext>
          </c:extLst>
        </c:ser>
        <c:dLbls>
          <c:showLegendKey val="0"/>
          <c:showVal val="0"/>
          <c:showCatName val="0"/>
          <c:showSerName val="0"/>
          <c:showPercent val="0"/>
          <c:showBubbleSize val="0"/>
        </c:dLbls>
        <c:gapWidth val="75"/>
        <c:overlap val="100"/>
        <c:axId val="1372694976"/>
        <c:axId val="744312064"/>
      </c:barChart>
      <c:lineChart>
        <c:grouping val="standard"/>
        <c:varyColors val="0"/>
        <c:ser>
          <c:idx val="6"/>
          <c:order val="6"/>
          <c:tx>
            <c:strRef>
              <c:f>'Figure 7'!$I$8</c:f>
              <c:strCache>
                <c:ptCount val="1"/>
                <c:pt idx="0">
                  <c:v>ICT sector</c:v>
                </c:pt>
              </c:strCache>
            </c:strRef>
          </c:tx>
          <c:spPr>
            <a:ln w="25400" cap="rnd">
              <a:noFill/>
              <a:round/>
            </a:ln>
            <a:effectLst/>
          </c:spPr>
          <c:marker>
            <c:symbol val="circle"/>
            <c:size val="5"/>
            <c:spPr>
              <a:solidFill>
                <a:schemeClr val="accent1">
                  <a:lumMod val="60000"/>
                </a:schemeClr>
              </a:solidFill>
              <a:ln w="9525">
                <a:solidFill>
                  <a:schemeClr val="accent1">
                    <a:lumMod val="60000"/>
                  </a:schemeClr>
                </a:solidFill>
              </a:ln>
              <a:effectLst/>
            </c:spPr>
          </c:marker>
          <c:cat>
            <c:strRef>
              <c:f>'Figure 7'!$B$9:$B$41</c:f>
              <c:strCache>
                <c:ptCount val="33"/>
                <c:pt idx="0">
                  <c:v>EU</c:v>
                </c:pt>
                <c:pt idx="2">
                  <c:v>Estonia</c:v>
                </c:pt>
                <c:pt idx="3">
                  <c:v>Ireland</c:v>
                </c:pt>
                <c:pt idx="4">
                  <c:v>Finland</c:v>
                </c:pt>
                <c:pt idx="5">
                  <c:v>Latvia</c:v>
                </c:pt>
                <c:pt idx="6">
                  <c:v>Sweden</c:v>
                </c:pt>
                <c:pt idx="7">
                  <c:v>Bulgaria</c:v>
                </c:pt>
                <c:pt idx="8">
                  <c:v>Romania</c:v>
                </c:pt>
                <c:pt idx="9">
                  <c:v>Malta</c:v>
                </c:pt>
                <c:pt idx="10">
                  <c:v>Hungary</c:v>
                </c:pt>
                <c:pt idx="11">
                  <c:v>Cyprus</c:v>
                </c:pt>
                <c:pt idx="12">
                  <c:v>Denmark</c:v>
                </c:pt>
                <c:pt idx="13">
                  <c:v>Slovakia</c:v>
                </c:pt>
                <c:pt idx="14">
                  <c:v>Poland</c:v>
                </c:pt>
                <c:pt idx="15">
                  <c:v>France</c:v>
                </c:pt>
                <c:pt idx="16">
                  <c:v>Croatia</c:v>
                </c:pt>
                <c:pt idx="17">
                  <c:v>Czechia</c:v>
                </c:pt>
                <c:pt idx="18">
                  <c:v>Slovenia</c:v>
                </c:pt>
                <c:pt idx="19">
                  <c:v>Lithuania</c:v>
                </c:pt>
                <c:pt idx="20">
                  <c:v>Netherlands</c:v>
                </c:pt>
                <c:pt idx="21">
                  <c:v>Belgium</c:v>
                </c:pt>
                <c:pt idx="22">
                  <c:v>Germany</c:v>
                </c:pt>
                <c:pt idx="23">
                  <c:v>Spain</c:v>
                </c:pt>
                <c:pt idx="24">
                  <c:v>Austria</c:v>
                </c:pt>
                <c:pt idx="25">
                  <c:v>Italy</c:v>
                </c:pt>
                <c:pt idx="26">
                  <c:v>Portugal</c:v>
                </c:pt>
                <c:pt idx="27">
                  <c:v>Greece</c:v>
                </c:pt>
                <c:pt idx="28">
                  <c:v>Luxembourg</c:v>
                </c:pt>
                <c:pt idx="30">
                  <c:v>Norway</c:v>
                </c:pt>
                <c:pt idx="31">
                  <c:v>Iceland</c:v>
                </c:pt>
                <c:pt idx="32">
                  <c:v>Switzerland</c:v>
                </c:pt>
              </c:strCache>
            </c:strRef>
          </c:cat>
          <c:val>
            <c:numRef>
              <c:f>'Figure 7'!$I$9:$I$41</c:f>
              <c:numCache>
                <c:formatCode>0.0</c:formatCode>
                <c:ptCount val="33"/>
                <c:pt idx="0">
                  <c:v>4.4500930651256203</c:v>
                </c:pt>
                <c:pt idx="2">
                  <c:v>7.3242505608486201</c:v>
                </c:pt>
                <c:pt idx="3">
                  <c:v>7.05535815699045</c:v>
                </c:pt>
                <c:pt idx="4">
                  <c:v>6.3714054910829097</c:v>
                </c:pt>
                <c:pt idx="5">
                  <c:v>6.1437520818601996</c:v>
                </c:pt>
                <c:pt idx="6">
                  <c:v>6.0541000777933602</c:v>
                </c:pt>
                <c:pt idx="7">
                  <c:v>5.9663649414473303</c:v>
                </c:pt>
                <c:pt idx="8">
                  <c:v>5.9662815365703299</c:v>
                </c:pt>
                <c:pt idx="9">
                  <c:v>5.6851422550052702</c:v>
                </c:pt>
                <c:pt idx="10">
                  <c:v>5.6143254471797697</c:v>
                </c:pt>
                <c:pt idx="11">
                  <c:v>5.3675445995362203</c:v>
                </c:pt>
                <c:pt idx="12">
                  <c:v>5.3601190476190501</c:v>
                </c:pt>
                <c:pt idx="13">
                  <c:v>4.8770825102701796</c:v>
                </c:pt>
                <c:pt idx="14">
                  <c:v>4.8412900284520104</c:v>
                </c:pt>
                <c:pt idx="15">
                  <c:v>4.8225217724628102</c:v>
                </c:pt>
                <c:pt idx="16">
                  <c:v>4.8055253272025702</c:v>
                </c:pt>
                <c:pt idx="17">
                  <c:v>4.6745249100452897</c:v>
                </c:pt>
                <c:pt idx="18">
                  <c:v>4.4395393793740396</c:v>
                </c:pt>
                <c:pt idx="19">
                  <c:v>4.4166037881399403</c:v>
                </c:pt>
                <c:pt idx="20">
                  <c:v>4.3821673041237101</c:v>
                </c:pt>
                <c:pt idx="21">
                  <c:v>4.1137948205889003</c:v>
                </c:pt>
                <c:pt idx="22">
                  <c:v>3.99690110966083</c:v>
                </c:pt>
                <c:pt idx="23">
                  <c:v>3.9869971883241799</c:v>
                </c:pt>
                <c:pt idx="24">
                  <c:v>3.92408714601132</c:v>
                </c:pt>
                <c:pt idx="25">
                  <c:v>3.7670892534794098</c:v>
                </c:pt>
                <c:pt idx="26">
                  <c:v>3.66024854003589</c:v>
                </c:pt>
                <c:pt idx="27">
                  <c:v>2.62624946670446</c:v>
                </c:pt>
                <c:pt idx="28">
                  <c:v>1.6728676461251299</c:v>
                </c:pt>
                <c:pt idx="30">
                  <c:v>5.2318530244277603</c:v>
                </c:pt>
                <c:pt idx="31">
                  <c:v>4.9703060758337099</c:v>
                </c:pt>
                <c:pt idx="32">
                  <c:v>4.9586352335797796</c:v>
                </c:pt>
              </c:numCache>
            </c:numRef>
          </c:val>
          <c:smooth val="0"/>
          <c:extLst>
            <c:ext xmlns:c16="http://schemas.microsoft.com/office/drawing/2014/chart" uri="{C3380CC4-5D6E-409C-BE32-E72D297353CC}">
              <c16:uniqueId val="{00000000-6B3E-48F4-95E3-47B92E85C379}"/>
            </c:ext>
          </c:extLst>
        </c:ser>
        <c:dLbls>
          <c:showLegendKey val="0"/>
          <c:showVal val="0"/>
          <c:showCatName val="0"/>
          <c:showSerName val="0"/>
          <c:showPercent val="0"/>
          <c:showBubbleSize val="0"/>
        </c:dLbls>
        <c:marker val="1"/>
        <c:smooth val="0"/>
        <c:axId val="1372694976"/>
        <c:axId val="744312064"/>
      </c:lineChart>
      <c:catAx>
        <c:axId val="1372694976"/>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744312064"/>
        <c:crosses val="autoZero"/>
        <c:auto val="1"/>
        <c:lblAlgn val="ctr"/>
        <c:lblOffset val="100"/>
        <c:tickMarkSkip val="1"/>
        <c:noMultiLvlLbl val="0"/>
      </c:catAx>
      <c:valAx>
        <c:axId val="744312064"/>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372694976"/>
        <c:crosses val="autoZero"/>
        <c:crossBetween val="between"/>
      </c:valAx>
      <c:spPr>
        <a:noFill/>
        <a:ln>
          <a:noFill/>
        </a:ln>
        <a:effectLst/>
      </c:spPr>
    </c:plotArea>
    <c:legend>
      <c:legendPos val="b"/>
      <c:layout>
        <c:manualLayout>
          <c:xMode val="edge"/>
          <c:yMode val="edge"/>
          <c:x val="9.2430446194225607E-3"/>
          <c:y val="0.60945214213513721"/>
          <c:w val="0.9788472440944882"/>
          <c:h val="0.12724951403467849"/>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Ratio of apparent labour productivity for the ICT sector compared with the business economy, 2022</a:t>
            </a:r>
          </a:p>
          <a:p>
            <a:pPr algn="l">
              <a:defRPr sz="1800" b="1"/>
            </a:pPr>
            <a:r>
              <a:rPr lang="en-US" sz="1600" b="0"/>
              <a:t>(Business economy = 100)</a:t>
            </a:r>
          </a:p>
        </c:rich>
      </c:tx>
      <c:layout>
        <c:manualLayout>
          <c:xMode val="edge"/>
          <c:yMode val="edge"/>
          <c:x val="5.3333333333333332E-3"/>
          <c:y val="8.1322495883448861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5.7135748031496063E-2"/>
          <c:y val="0.17587014270177023"/>
          <c:w val="0.92226152230971126"/>
          <c:h val="0.37818738560021919"/>
        </c:manualLayout>
      </c:layout>
      <c:barChart>
        <c:barDir val="col"/>
        <c:grouping val="clustered"/>
        <c:varyColors val="0"/>
        <c:ser>
          <c:idx val="0"/>
          <c:order val="0"/>
          <c:tx>
            <c:strRef>
              <c:f>'Figure 9 (2)'!#REF!</c:f>
              <c:strCache>
                <c:ptCount val="1"/>
                <c:pt idx="0">
                  <c:v>#REF!</c:v>
                </c:pt>
              </c:strCache>
            </c:strRef>
          </c:tx>
          <c:spPr>
            <a:solidFill>
              <a:schemeClr val="accent1"/>
            </a:solidFill>
            <a:ln>
              <a:noFill/>
            </a:ln>
            <a:effectLst/>
          </c:spPr>
          <c:invertIfNegative val="0"/>
          <c:cat>
            <c:strRef>
              <c:f>'Figure 8'!$B$9:$B$42</c:f>
              <c:strCache>
                <c:ptCount val="34"/>
                <c:pt idx="0">
                  <c:v>EU</c:v>
                </c:pt>
                <c:pt idx="2">
                  <c:v>Ireland</c:v>
                </c:pt>
                <c:pt idx="3">
                  <c:v>Malta</c:v>
                </c:pt>
                <c:pt idx="4">
                  <c:v>Greece</c:v>
                </c:pt>
                <c:pt idx="5">
                  <c:v>Bulgaria</c:v>
                </c:pt>
                <c:pt idx="6">
                  <c:v>Czechia</c:v>
                </c:pt>
                <c:pt idx="7">
                  <c:v>Croatia</c:v>
                </c:pt>
                <c:pt idx="8">
                  <c:v>Latvia</c:v>
                </c:pt>
                <c:pt idx="9">
                  <c:v>Lithuania</c:v>
                </c:pt>
                <c:pt idx="10">
                  <c:v>Finland</c:v>
                </c:pt>
                <c:pt idx="11">
                  <c:v>Netherlands</c:v>
                </c:pt>
                <c:pt idx="12">
                  <c:v>Slovakia</c:v>
                </c:pt>
                <c:pt idx="13">
                  <c:v>Germany</c:v>
                </c:pt>
                <c:pt idx="14">
                  <c:v>France</c:v>
                </c:pt>
                <c:pt idx="15">
                  <c:v>Hungary</c:v>
                </c:pt>
                <c:pt idx="16">
                  <c:v>Romania</c:v>
                </c:pt>
                <c:pt idx="17">
                  <c:v>Italy</c:v>
                </c:pt>
                <c:pt idx="18">
                  <c:v>Austria</c:v>
                </c:pt>
                <c:pt idx="19">
                  <c:v>Sweden</c:v>
                </c:pt>
                <c:pt idx="20">
                  <c:v>Slovenia</c:v>
                </c:pt>
                <c:pt idx="21">
                  <c:v>Belgium</c:v>
                </c:pt>
                <c:pt idx="22">
                  <c:v>Poland</c:v>
                </c:pt>
                <c:pt idx="23">
                  <c:v>Estonia</c:v>
                </c:pt>
                <c:pt idx="24">
                  <c:v>Denmark</c:v>
                </c:pt>
                <c:pt idx="26">
                  <c:v>Switzerland</c:v>
                </c:pt>
                <c:pt idx="27">
                  <c:v>Iceland</c:v>
                </c:pt>
                <c:pt idx="28">
                  <c:v>Norway</c:v>
                </c:pt>
                <c:pt idx="30">
                  <c:v>Serbia</c:v>
                </c:pt>
                <c:pt idx="31">
                  <c:v>Bosnia and Herzegovina</c:v>
                </c:pt>
                <c:pt idx="32">
                  <c:v>North Macedonia</c:v>
                </c:pt>
                <c:pt idx="33">
                  <c:v>Albania</c:v>
                </c:pt>
              </c:strCache>
            </c:strRef>
          </c:cat>
          <c:val>
            <c:numRef>
              <c:f>'Figure 9 (2)'!#REF!</c:f>
              <c:numCache>
                <c:formatCode>General</c:formatCode>
                <c:ptCount val="1"/>
                <c:pt idx="0">
                  <c:v>1</c:v>
                </c:pt>
              </c:numCache>
            </c:numRef>
          </c:val>
          <c:extLst>
            <c:ext xmlns:c16="http://schemas.microsoft.com/office/drawing/2014/chart" uri="{C3380CC4-5D6E-409C-BE32-E72D297353CC}">
              <c16:uniqueId val="{00000000-C445-4FEA-A7D7-76AF008ED6D5}"/>
            </c:ext>
          </c:extLst>
        </c:ser>
        <c:ser>
          <c:idx val="1"/>
          <c:order val="1"/>
          <c:tx>
            <c:strRef>
              <c:f>'Figure 8'!$C$8</c:f>
              <c:strCache>
                <c:ptCount val="1"/>
                <c:pt idx="0">
                  <c:v>2022</c:v>
                </c:pt>
              </c:strCache>
            </c:strRef>
          </c:tx>
          <c:spPr>
            <a:solidFill>
              <a:schemeClr val="accent2"/>
            </a:solidFill>
            <a:ln>
              <a:noFill/>
            </a:ln>
            <a:effectLst/>
          </c:spPr>
          <c:invertIfNegative val="0"/>
          <c:cat>
            <c:strRef>
              <c:f>'Figure 8'!$B$9:$B$42</c:f>
              <c:strCache>
                <c:ptCount val="34"/>
                <c:pt idx="0">
                  <c:v>EU</c:v>
                </c:pt>
                <c:pt idx="2">
                  <c:v>Ireland</c:v>
                </c:pt>
                <c:pt idx="3">
                  <c:v>Malta</c:v>
                </c:pt>
                <c:pt idx="4">
                  <c:v>Greece</c:v>
                </c:pt>
                <c:pt idx="5">
                  <c:v>Bulgaria</c:v>
                </c:pt>
                <c:pt idx="6">
                  <c:v>Czechia</c:v>
                </c:pt>
                <c:pt idx="7">
                  <c:v>Croatia</c:v>
                </c:pt>
                <c:pt idx="8">
                  <c:v>Latvia</c:v>
                </c:pt>
                <c:pt idx="9">
                  <c:v>Lithuania</c:v>
                </c:pt>
                <c:pt idx="10">
                  <c:v>Finland</c:v>
                </c:pt>
                <c:pt idx="11">
                  <c:v>Netherlands</c:v>
                </c:pt>
                <c:pt idx="12">
                  <c:v>Slovakia</c:v>
                </c:pt>
                <c:pt idx="13">
                  <c:v>Germany</c:v>
                </c:pt>
                <c:pt idx="14">
                  <c:v>France</c:v>
                </c:pt>
                <c:pt idx="15">
                  <c:v>Hungary</c:v>
                </c:pt>
                <c:pt idx="16">
                  <c:v>Romania</c:v>
                </c:pt>
                <c:pt idx="17">
                  <c:v>Italy</c:v>
                </c:pt>
                <c:pt idx="18">
                  <c:v>Austria</c:v>
                </c:pt>
                <c:pt idx="19">
                  <c:v>Sweden</c:v>
                </c:pt>
                <c:pt idx="20">
                  <c:v>Slovenia</c:v>
                </c:pt>
                <c:pt idx="21">
                  <c:v>Belgium</c:v>
                </c:pt>
                <c:pt idx="22">
                  <c:v>Poland</c:v>
                </c:pt>
                <c:pt idx="23">
                  <c:v>Estonia</c:v>
                </c:pt>
                <c:pt idx="24">
                  <c:v>Denmark</c:v>
                </c:pt>
                <c:pt idx="26">
                  <c:v>Switzerland</c:v>
                </c:pt>
                <c:pt idx="27">
                  <c:v>Iceland</c:v>
                </c:pt>
                <c:pt idx="28">
                  <c:v>Norway</c:v>
                </c:pt>
                <c:pt idx="30">
                  <c:v>Serbia</c:v>
                </c:pt>
                <c:pt idx="31">
                  <c:v>Bosnia and Herzegovina</c:v>
                </c:pt>
                <c:pt idx="32">
                  <c:v>North Macedonia</c:v>
                </c:pt>
                <c:pt idx="33">
                  <c:v>Albania</c:v>
                </c:pt>
              </c:strCache>
            </c:strRef>
          </c:cat>
          <c:val>
            <c:numRef>
              <c:f>'Figure 8'!$C$9:$C$42</c:f>
              <c:numCache>
                <c:formatCode>General</c:formatCode>
                <c:ptCount val="34"/>
                <c:pt idx="0">
                  <c:v>176.85241669035977</c:v>
                </c:pt>
                <c:pt idx="2">
                  <c:v>578.18866492757184</c:v>
                </c:pt>
                <c:pt idx="3">
                  <c:v>235.03802584844212</c:v>
                </c:pt>
                <c:pt idx="4">
                  <c:v>233.81856613762395</c:v>
                </c:pt>
                <c:pt idx="5">
                  <c:v>191.38262889976522</c:v>
                </c:pt>
                <c:pt idx="6">
                  <c:v>180.70127621952699</c:v>
                </c:pt>
                <c:pt idx="7">
                  <c:v>173.26962451644789</c:v>
                </c:pt>
                <c:pt idx="8">
                  <c:v>165.70951739037304</c:v>
                </c:pt>
                <c:pt idx="9">
                  <c:v>163.16926999858558</c:v>
                </c:pt>
                <c:pt idx="10">
                  <c:v>157.26733302064835</c:v>
                </c:pt>
                <c:pt idx="11">
                  <c:v>156.66987177079031</c:v>
                </c:pt>
                <c:pt idx="12">
                  <c:v>154.87955204445936</c:v>
                </c:pt>
                <c:pt idx="13">
                  <c:v>147.97869677354785</c:v>
                </c:pt>
                <c:pt idx="14">
                  <c:v>146.93493127009108</c:v>
                </c:pt>
                <c:pt idx="15">
                  <c:v>145.21092595592023</c:v>
                </c:pt>
                <c:pt idx="16">
                  <c:v>144.19339690637761</c:v>
                </c:pt>
                <c:pt idx="17">
                  <c:v>140.1052228697003</c:v>
                </c:pt>
                <c:pt idx="18">
                  <c:v>136.57174070094581</c:v>
                </c:pt>
                <c:pt idx="19">
                  <c:v>134.90681523494428</c:v>
                </c:pt>
                <c:pt idx="20">
                  <c:v>132.59866695575928</c:v>
                </c:pt>
                <c:pt idx="21">
                  <c:v>130.11911361631419</c:v>
                </c:pt>
                <c:pt idx="22">
                  <c:v>128.83675906821205</c:v>
                </c:pt>
                <c:pt idx="23">
                  <c:v>124.65611706056285</c:v>
                </c:pt>
                <c:pt idx="24">
                  <c:v>105.67208686133633</c:v>
                </c:pt>
                <c:pt idx="26">
                  <c:v>170.30323813667869</c:v>
                </c:pt>
                <c:pt idx="27">
                  <c:v>121.32726543550751</c:v>
                </c:pt>
                <c:pt idx="28">
                  <c:v>64.224322974497667</c:v>
                </c:pt>
                <c:pt idx="30">
                  <c:v>210.76247961306234</c:v>
                </c:pt>
                <c:pt idx="31">
                  <c:v>176.36670202712961</c:v>
                </c:pt>
                <c:pt idx="32">
                  <c:v>173.23222110448279</c:v>
                </c:pt>
                <c:pt idx="33">
                  <c:v>169.17470578481496</c:v>
                </c:pt>
              </c:numCache>
            </c:numRef>
          </c:val>
          <c:extLst>
            <c:ext xmlns:c16="http://schemas.microsoft.com/office/drawing/2014/chart" uri="{C3380CC4-5D6E-409C-BE32-E72D297353CC}">
              <c16:uniqueId val="{00000001-C445-4FEA-A7D7-76AF008ED6D5}"/>
            </c:ext>
          </c:extLst>
        </c:ser>
        <c:dLbls>
          <c:showLegendKey val="0"/>
          <c:showVal val="0"/>
          <c:showCatName val="0"/>
          <c:showSerName val="0"/>
          <c:showPercent val="0"/>
          <c:showBubbleSize val="0"/>
        </c:dLbls>
        <c:gapWidth val="75"/>
        <c:overlap val="-25"/>
        <c:axId val="740899600"/>
        <c:axId val="862894928"/>
      </c:barChart>
      <c:lineChart>
        <c:grouping val="standard"/>
        <c:varyColors val="0"/>
        <c:ser>
          <c:idx val="2"/>
          <c:order val="2"/>
          <c:tx>
            <c:strRef>
              <c:f>'Figure 8'!$D$8</c:f>
              <c:strCache>
                <c:ptCount val="1"/>
              </c:strCache>
            </c:strRef>
          </c:tx>
          <c:spPr>
            <a:ln w="28575" cap="rnd">
              <a:solidFill>
                <a:schemeClr val="accent3"/>
              </a:solidFill>
              <a:round/>
            </a:ln>
            <a:effectLst/>
          </c:spPr>
          <c:marker>
            <c:symbol val="none"/>
          </c:marker>
          <c:cat>
            <c:strRef>
              <c:f>'Figure 8'!$B$9:$B$42</c:f>
              <c:strCache>
                <c:ptCount val="34"/>
                <c:pt idx="0">
                  <c:v>EU</c:v>
                </c:pt>
                <c:pt idx="2">
                  <c:v>Ireland</c:v>
                </c:pt>
                <c:pt idx="3">
                  <c:v>Malta</c:v>
                </c:pt>
                <c:pt idx="4">
                  <c:v>Greece</c:v>
                </c:pt>
                <c:pt idx="5">
                  <c:v>Bulgaria</c:v>
                </c:pt>
                <c:pt idx="6">
                  <c:v>Czechia</c:v>
                </c:pt>
                <c:pt idx="7">
                  <c:v>Croatia</c:v>
                </c:pt>
                <c:pt idx="8">
                  <c:v>Latvia</c:v>
                </c:pt>
                <c:pt idx="9">
                  <c:v>Lithuania</c:v>
                </c:pt>
                <c:pt idx="10">
                  <c:v>Finland</c:v>
                </c:pt>
                <c:pt idx="11">
                  <c:v>Netherlands</c:v>
                </c:pt>
                <c:pt idx="12">
                  <c:v>Slovakia</c:v>
                </c:pt>
                <c:pt idx="13">
                  <c:v>Germany</c:v>
                </c:pt>
                <c:pt idx="14">
                  <c:v>France</c:v>
                </c:pt>
                <c:pt idx="15">
                  <c:v>Hungary</c:v>
                </c:pt>
                <c:pt idx="16">
                  <c:v>Romania</c:v>
                </c:pt>
                <c:pt idx="17">
                  <c:v>Italy</c:v>
                </c:pt>
                <c:pt idx="18">
                  <c:v>Austria</c:v>
                </c:pt>
                <c:pt idx="19">
                  <c:v>Sweden</c:v>
                </c:pt>
                <c:pt idx="20">
                  <c:v>Slovenia</c:v>
                </c:pt>
                <c:pt idx="21">
                  <c:v>Belgium</c:v>
                </c:pt>
                <c:pt idx="22">
                  <c:v>Poland</c:v>
                </c:pt>
                <c:pt idx="23">
                  <c:v>Estonia</c:v>
                </c:pt>
                <c:pt idx="24">
                  <c:v>Denmark</c:v>
                </c:pt>
                <c:pt idx="26">
                  <c:v>Switzerland</c:v>
                </c:pt>
                <c:pt idx="27">
                  <c:v>Iceland</c:v>
                </c:pt>
                <c:pt idx="28">
                  <c:v>Norway</c:v>
                </c:pt>
                <c:pt idx="30">
                  <c:v>Serbia</c:v>
                </c:pt>
                <c:pt idx="31">
                  <c:v>Bosnia and Herzegovina</c:v>
                </c:pt>
                <c:pt idx="32">
                  <c:v>North Macedonia</c:v>
                </c:pt>
                <c:pt idx="33">
                  <c:v>Albania</c:v>
                </c:pt>
              </c:strCache>
            </c:strRef>
          </c:cat>
          <c:val>
            <c:numRef>
              <c:f>'Figure 8'!$D$9:$D$42</c:f>
              <c:numCache>
                <c:formatCode>General</c:formatCode>
                <c:ptCount val="34"/>
                <c:pt idx="0">
                  <c:v>100</c:v>
                </c:pt>
                <c:pt idx="1">
                  <c:v>100</c:v>
                </c:pt>
                <c:pt idx="2">
                  <c:v>100</c:v>
                </c:pt>
                <c:pt idx="3">
                  <c:v>100</c:v>
                </c:pt>
                <c:pt idx="4">
                  <c:v>100</c:v>
                </c:pt>
                <c:pt idx="5">
                  <c:v>100</c:v>
                </c:pt>
                <c:pt idx="6">
                  <c:v>100</c:v>
                </c:pt>
                <c:pt idx="7">
                  <c:v>100</c:v>
                </c:pt>
                <c:pt idx="8">
                  <c:v>100</c:v>
                </c:pt>
                <c:pt idx="9">
                  <c:v>100</c:v>
                </c:pt>
                <c:pt idx="10">
                  <c:v>100</c:v>
                </c:pt>
                <c:pt idx="11">
                  <c:v>100</c:v>
                </c:pt>
                <c:pt idx="12">
                  <c:v>100</c:v>
                </c:pt>
                <c:pt idx="13">
                  <c:v>100</c:v>
                </c:pt>
                <c:pt idx="14">
                  <c:v>100</c:v>
                </c:pt>
                <c:pt idx="15">
                  <c:v>100</c:v>
                </c:pt>
                <c:pt idx="16">
                  <c:v>100</c:v>
                </c:pt>
                <c:pt idx="17">
                  <c:v>100</c:v>
                </c:pt>
                <c:pt idx="18">
                  <c:v>100</c:v>
                </c:pt>
                <c:pt idx="19">
                  <c:v>100</c:v>
                </c:pt>
                <c:pt idx="20">
                  <c:v>100</c:v>
                </c:pt>
                <c:pt idx="21">
                  <c:v>100</c:v>
                </c:pt>
                <c:pt idx="22">
                  <c:v>100</c:v>
                </c:pt>
                <c:pt idx="23">
                  <c:v>100</c:v>
                </c:pt>
                <c:pt idx="24">
                  <c:v>100</c:v>
                </c:pt>
                <c:pt idx="25">
                  <c:v>100</c:v>
                </c:pt>
                <c:pt idx="26">
                  <c:v>100</c:v>
                </c:pt>
                <c:pt idx="27">
                  <c:v>100</c:v>
                </c:pt>
                <c:pt idx="28">
                  <c:v>100</c:v>
                </c:pt>
                <c:pt idx="29">
                  <c:v>100</c:v>
                </c:pt>
                <c:pt idx="30">
                  <c:v>100</c:v>
                </c:pt>
                <c:pt idx="31">
                  <c:v>100</c:v>
                </c:pt>
                <c:pt idx="32">
                  <c:v>100</c:v>
                </c:pt>
                <c:pt idx="33">
                  <c:v>100</c:v>
                </c:pt>
              </c:numCache>
            </c:numRef>
          </c:val>
          <c:smooth val="0"/>
          <c:extLst>
            <c:ext xmlns:c16="http://schemas.microsoft.com/office/drawing/2014/chart" uri="{C3380CC4-5D6E-409C-BE32-E72D297353CC}">
              <c16:uniqueId val="{00000002-C445-4FEA-A7D7-76AF008ED6D5}"/>
            </c:ext>
          </c:extLst>
        </c:ser>
        <c:dLbls>
          <c:showLegendKey val="0"/>
          <c:showVal val="0"/>
          <c:showCatName val="0"/>
          <c:showSerName val="0"/>
          <c:showPercent val="0"/>
          <c:showBubbleSize val="0"/>
        </c:dLbls>
        <c:marker val="1"/>
        <c:smooth val="0"/>
        <c:axId val="740899600"/>
        <c:axId val="862894928"/>
      </c:lineChart>
      <c:catAx>
        <c:axId val="740899600"/>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862894928"/>
        <c:crosses val="autoZero"/>
        <c:auto val="1"/>
        <c:lblAlgn val="ctr"/>
        <c:lblOffset val="100"/>
        <c:tickMarkSkip val="1"/>
        <c:noMultiLvlLbl val="0"/>
      </c:catAx>
      <c:valAx>
        <c:axId val="862894928"/>
        <c:scaling>
          <c:orientation val="minMax"/>
          <c:max val="60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74089960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the ICT sector in business enterprise expenditure on research and development, 2022</a:t>
            </a:r>
          </a:p>
          <a:p>
            <a:pPr algn="l">
              <a:defRPr sz="1800" b="1"/>
            </a:pPr>
            <a:r>
              <a:rPr lang="en-US" sz="1600" b="0"/>
              <a:t>(in %)</a:t>
            </a:r>
          </a:p>
        </c:rich>
      </c:tx>
      <c:layout>
        <c:manualLayout>
          <c:xMode val="edge"/>
          <c:yMode val="edge"/>
          <c:x val="5.3333403301261788E-3"/>
          <c:y val="8.3076315046456319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1779406864379E-2"/>
          <c:y val="0.16578620113612608"/>
          <c:w val="0.97034321892702435"/>
          <c:h val="0.5877904890092579"/>
        </c:manualLayout>
      </c:layout>
      <c:barChart>
        <c:barDir val="col"/>
        <c:grouping val="clustered"/>
        <c:varyColors val="0"/>
        <c:ser>
          <c:idx val="0"/>
          <c:order val="0"/>
          <c:tx>
            <c:strRef>
              <c:f>'Figure 9'!$C$8</c:f>
              <c:strCache>
                <c:ptCount val="1"/>
                <c:pt idx="0">
                  <c:v>ICT manufacturing </c:v>
                </c:pt>
              </c:strCache>
            </c:strRef>
          </c:tx>
          <c:spPr>
            <a:solidFill>
              <a:schemeClr val="accent1"/>
            </a:solidFill>
            <a:ln>
              <a:noFill/>
            </a:ln>
            <a:effectLst/>
          </c:spPr>
          <c:invertIfNegative val="0"/>
          <c:cat>
            <c:strRef>
              <c:f>'Figure 9'!$B$9:$B$31</c:f>
              <c:strCache>
                <c:ptCount val="23"/>
                <c:pt idx="0">
                  <c:v>Estonia</c:v>
                </c:pt>
                <c:pt idx="1">
                  <c:v>Malta</c:v>
                </c:pt>
                <c:pt idx="2">
                  <c:v>Latvia¹</c:v>
                </c:pt>
                <c:pt idx="3">
                  <c:v>Finland</c:v>
                </c:pt>
                <c:pt idx="4">
                  <c:v>Bulgaria</c:v>
                </c:pt>
                <c:pt idx="5">
                  <c:v>Poland</c:v>
                </c:pt>
                <c:pt idx="6">
                  <c:v>Czechia</c:v>
                </c:pt>
                <c:pt idx="7">
                  <c:v>Slovakia</c:v>
                </c:pt>
                <c:pt idx="8">
                  <c:v>Croatia</c:v>
                </c:pt>
                <c:pt idx="9">
                  <c:v>Greece</c:v>
                </c:pt>
                <c:pt idx="10">
                  <c:v>Lithuania</c:v>
                </c:pt>
                <c:pt idx="11">
                  <c:v>Romania</c:v>
                </c:pt>
                <c:pt idx="12">
                  <c:v>Portugal</c:v>
                </c:pt>
                <c:pt idx="13">
                  <c:v>Spain</c:v>
                </c:pt>
                <c:pt idx="14">
                  <c:v>France</c:v>
                </c:pt>
                <c:pt idx="15">
                  <c:v>Italy</c:v>
                </c:pt>
                <c:pt idx="16">
                  <c:v>Hungary</c:v>
                </c:pt>
                <c:pt idx="17">
                  <c:v>Slovenia</c:v>
                </c:pt>
                <c:pt idx="19">
                  <c:v>Iceland</c:v>
                </c:pt>
                <c:pt idx="20">
                  <c:v>Norway</c:v>
                </c:pt>
                <c:pt idx="22">
                  <c:v>Serbia</c:v>
                </c:pt>
              </c:strCache>
            </c:strRef>
          </c:cat>
          <c:val>
            <c:numRef>
              <c:f>'Figure 9'!$C$9:$C$31</c:f>
              <c:numCache>
                <c:formatCode>#,##0.0</c:formatCode>
                <c:ptCount val="23"/>
                <c:pt idx="0">
                  <c:v>9.18</c:v>
                </c:pt>
                <c:pt idx="1">
                  <c:v>3.05</c:v>
                </c:pt>
                <c:pt idx="3">
                  <c:v>20.190000000000001</c:v>
                </c:pt>
                <c:pt idx="4">
                  <c:v>1.1200000000000001</c:v>
                </c:pt>
                <c:pt idx="5">
                  <c:v>2.46</c:v>
                </c:pt>
                <c:pt idx="6">
                  <c:v>1.23</c:v>
                </c:pt>
                <c:pt idx="7">
                  <c:v>0.57999999999999996</c:v>
                </c:pt>
                <c:pt idx="8">
                  <c:v>0.68</c:v>
                </c:pt>
                <c:pt idx="9">
                  <c:v>0.84</c:v>
                </c:pt>
                <c:pt idx="10">
                  <c:v>7.43</c:v>
                </c:pt>
                <c:pt idx="11">
                  <c:v>2.48</c:v>
                </c:pt>
                <c:pt idx="12">
                  <c:v>1.83</c:v>
                </c:pt>
                <c:pt idx="13">
                  <c:v>1.1499999999999999</c:v>
                </c:pt>
                <c:pt idx="14">
                  <c:v>4.29</c:v>
                </c:pt>
                <c:pt idx="15">
                  <c:v>5.59</c:v>
                </c:pt>
                <c:pt idx="16">
                  <c:v>0.95</c:v>
                </c:pt>
                <c:pt idx="17">
                  <c:v>3.01</c:v>
                </c:pt>
                <c:pt idx="19">
                  <c:v>0.05</c:v>
                </c:pt>
                <c:pt idx="20">
                  <c:v>2.17</c:v>
                </c:pt>
                <c:pt idx="22">
                  <c:v>0.05</c:v>
                </c:pt>
              </c:numCache>
            </c:numRef>
          </c:val>
          <c:extLst>
            <c:ext xmlns:c16="http://schemas.microsoft.com/office/drawing/2014/chart" uri="{C3380CC4-5D6E-409C-BE32-E72D297353CC}">
              <c16:uniqueId val="{00000000-75FF-4B88-95C4-99D6A98AEF57}"/>
            </c:ext>
          </c:extLst>
        </c:ser>
        <c:ser>
          <c:idx val="1"/>
          <c:order val="1"/>
          <c:tx>
            <c:strRef>
              <c:f>'Figure 9'!$D$8</c:f>
              <c:strCache>
                <c:ptCount val="1"/>
                <c:pt idx="0">
                  <c:v>ICT services</c:v>
                </c:pt>
              </c:strCache>
            </c:strRef>
          </c:tx>
          <c:spPr>
            <a:solidFill>
              <a:schemeClr val="accent2"/>
            </a:solidFill>
            <a:ln>
              <a:noFill/>
            </a:ln>
            <a:effectLst/>
          </c:spPr>
          <c:invertIfNegative val="0"/>
          <c:cat>
            <c:strRef>
              <c:f>'Figure 9'!$B$9:$B$31</c:f>
              <c:strCache>
                <c:ptCount val="23"/>
                <c:pt idx="0">
                  <c:v>Estonia</c:v>
                </c:pt>
                <c:pt idx="1">
                  <c:v>Malta</c:v>
                </c:pt>
                <c:pt idx="2">
                  <c:v>Latvia¹</c:v>
                </c:pt>
                <c:pt idx="3">
                  <c:v>Finland</c:v>
                </c:pt>
                <c:pt idx="4">
                  <c:v>Bulgaria</c:v>
                </c:pt>
                <c:pt idx="5">
                  <c:v>Poland</c:v>
                </c:pt>
                <c:pt idx="6">
                  <c:v>Czechia</c:v>
                </c:pt>
                <c:pt idx="7">
                  <c:v>Slovakia</c:v>
                </c:pt>
                <c:pt idx="8">
                  <c:v>Croatia</c:v>
                </c:pt>
                <c:pt idx="9">
                  <c:v>Greece</c:v>
                </c:pt>
                <c:pt idx="10">
                  <c:v>Lithuania</c:v>
                </c:pt>
                <c:pt idx="11">
                  <c:v>Romania</c:v>
                </c:pt>
                <c:pt idx="12">
                  <c:v>Portugal</c:v>
                </c:pt>
                <c:pt idx="13">
                  <c:v>Spain</c:v>
                </c:pt>
                <c:pt idx="14">
                  <c:v>France</c:v>
                </c:pt>
                <c:pt idx="15">
                  <c:v>Italy</c:v>
                </c:pt>
                <c:pt idx="16">
                  <c:v>Hungary</c:v>
                </c:pt>
                <c:pt idx="17">
                  <c:v>Slovenia</c:v>
                </c:pt>
                <c:pt idx="19">
                  <c:v>Iceland</c:v>
                </c:pt>
                <c:pt idx="20">
                  <c:v>Norway</c:v>
                </c:pt>
                <c:pt idx="22">
                  <c:v>Serbia</c:v>
                </c:pt>
              </c:strCache>
            </c:strRef>
          </c:cat>
          <c:val>
            <c:numRef>
              <c:f>'Figure 9'!$D$9:$D$31</c:f>
              <c:numCache>
                <c:formatCode>#,##0.0</c:formatCode>
                <c:ptCount val="23"/>
                <c:pt idx="0">
                  <c:v>38.770000000000003</c:v>
                </c:pt>
                <c:pt idx="1">
                  <c:v>44.84</c:v>
                </c:pt>
                <c:pt idx="3">
                  <c:v>16.48</c:v>
                </c:pt>
                <c:pt idx="4">
                  <c:v>34.11</c:v>
                </c:pt>
                <c:pt idx="5">
                  <c:v>29.88</c:v>
                </c:pt>
                <c:pt idx="6">
                  <c:v>25.68</c:v>
                </c:pt>
                <c:pt idx="7">
                  <c:v>26.32</c:v>
                </c:pt>
                <c:pt idx="8">
                  <c:v>25.99</c:v>
                </c:pt>
                <c:pt idx="9">
                  <c:v>24.51</c:v>
                </c:pt>
                <c:pt idx="10">
                  <c:v>17.14</c:v>
                </c:pt>
                <c:pt idx="11">
                  <c:v>21.38</c:v>
                </c:pt>
                <c:pt idx="12">
                  <c:v>21.67</c:v>
                </c:pt>
                <c:pt idx="13">
                  <c:v>16.670000000000002</c:v>
                </c:pt>
                <c:pt idx="14">
                  <c:v>12.5</c:v>
                </c:pt>
                <c:pt idx="15">
                  <c:v>9.7799999999999994</c:v>
                </c:pt>
                <c:pt idx="16">
                  <c:v>14.18</c:v>
                </c:pt>
                <c:pt idx="17">
                  <c:v>6.32</c:v>
                </c:pt>
                <c:pt idx="19">
                  <c:v>37.299999999999997</c:v>
                </c:pt>
                <c:pt idx="20">
                  <c:v>27.76</c:v>
                </c:pt>
                <c:pt idx="22">
                  <c:v>6.03</c:v>
                </c:pt>
              </c:numCache>
            </c:numRef>
          </c:val>
          <c:extLst>
            <c:ext xmlns:c16="http://schemas.microsoft.com/office/drawing/2014/chart" uri="{C3380CC4-5D6E-409C-BE32-E72D297353CC}">
              <c16:uniqueId val="{00000001-75FF-4B88-95C4-99D6A98AEF57}"/>
            </c:ext>
          </c:extLst>
        </c:ser>
        <c:dLbls>
          <c:showLegendKey val="0"/>
          <c:showVal val="0"/>
          <c:showCatName val="0"/>
          <c:showSerName val="0"/>
          <c:showPercent val="0"/>
          <c:showBubbleSize val="0"/>
        </c:dLbls>
        <c:gapWidth val="75"/>
        <c:overlap val="-25"/>
        <c:axId val="746754208"/>
        <c:axId val="1424169744"/>
      </c:barChart>
      <c:lineChart>
        <c:grouping val="standard"/>
        <c:varyColors val="0"/>
        <c:ser>
          <c:idx val="2"/>
          <c:order val="2"/>
          <c:tx>
            <c:strRef>
              <c:f>'Figure 9'!$E$8</c:f>
              <c:strCache>
                <c:ptCount val="1"/>
                <c:pt idx="0">
                  <c:v>ICT total</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'Figure 9'!$B$9:$B$31</c:f>
              <c:strCache>
                <c:ptCount val="23"/>
                <c:pt idx="0">
                  <c:v>Estonia</c:v>
                </c:pt>
                <c:pt idx="1">
                  <c:v>Malta</c:v>
                </c:pt>
                <c:pt idx="2">
                  <c:v>Latvia¹</c:v>
                </c:pt>
                <c:pt idx="3">
                  <c:v>Finland</c:v>
                </c:pt>
                <c:pt idx="4">
                  <c:v>Bulgaria</c:v>
                </c:pt>
                <c:pt idx="5">
                  <c:v>Poland</c:v>
                </c:pt>
                <c:pt idx="6">
                  <c:v>Czechia</c:v>
                </c:pt>
                <c:pt idx="7">
                  <c:v>Slovakia</c:v>
                </c:pt>
                <c:pt idx="8">
                  <c:v>Croatia</c:v>
                </c:pt>
                <c:pt idx="9">
                  <c:v>Greece</c:v>
                </c:pt>
                <c:pt idx="10">
                  <c:v>Lithuania</c:v>
                </c:pt>
                <c:pt idx="11">
                  <c:v>Romania</c:v>
                </c:pt>
                <c:pt idx="12">
                  <c:v>Portugal</c:v>
                </c:pt>
                <c:pt idx="13">
                  <c:v>Spain</c:v>
                </c:pt>
                <c:pt idx="14">
                  <c:v>France</c:v>
                </c:pt>
                <c:pt idx="15">
                  <c:v>Italy</c:v>
                </c:pt>
                <c:pt idx="16">
                  <c:v>Hungary</c:v>
                </c:pt>
                <c:pt idx="17">
                  <c:v>Slovenia</c:v>
                </c:pt>
                <c:pt idx="19">
                  <c:v>Iceland</c:v>
                </c:pt>
                <c:pt idx="20">
                  <c:v>Norway</c:v>
                </c:pt>
                <c:pt idx="22">
                  <c:v>Serbia</c:v>
                </c:pt>
              </c:strCache>
            </c:strRef>
          </c:cat>
          <c:val>
            <c:numRef>
              <c:f>'Figure 9'!$E$9:$E$31</c:f>
              <c:numCache>
                <c:formatCode>#,##0.0</c:formatCode>
                <c:ptCount val="23"/>
                <c:pt idx="0">
                  <c:v>47.95</c:v>
                </c:pt>
                <c:pt idx="1">
                  <c:v>47.89</c:v>
                </c:pt>
                <c:pt idx="2">
                  <c:v>44.07</c:v>
                </c:pt>
                <c:pt idx="3">
                  <c:v>36.68</c:v>
                </c:pt>
                <c:pt idx="4">
                  <c:v>35.22</c:v>
                </c:pt>
                <c:pt idx="5">
                  <c:v>32.33</c:v>
                </c:pt>
                <c:pt idx="6">
                  <c:v>26.91</c:v>
                </c:pt>
                <c:pt idx="7">
                  <c:v>26.9</c:v>
                </c:pt>
                <c:pt idx="8">
                  <c:v>26.67</c:v>
                </c:pt>
                <c:pt idx="9">
                  <c:v>25.34</c:v>
                </c:pt>
                <c:pt idx="10">
                  <c:v>24.57</c:v>
                </c:pt>
                <c:pt idx="11">
                  <c:v>23.86</c:v>
                </c:pt>
                <c:pt idx="12">
                  <c:v>23.51</c:v>
                </c:pt>
                <c:pt idx="13">
                  <c:v>17.809999999999999</c:v>
                </c:pt>
                <c:pt idx="14">
                  <c:v>16.79</c:v>
                </c:pt>
                <c:pt idx="15">
                  <c:v>15.38</c:v>
                </c:pt>
                <c:pt idx="16">
                  <c:v>15.12</c:v>
                </c:pt>
                <c:pt idx="17">
                  <c:v>9.33</c:v>
                </c:pt>
                <c:pt idx="19">
                  <c:v>37.35</c:v>
                </c:pt>
                <c:pt idx="20">
                  <c:v>29.93</c:v>
                </c:pt>
                <c:pt idx="22">
                  <c:v>6.08</c:v>
                </c:pt>
              </c:numCache>
            </c:numRef>
          </c:val>
          <c:smooth val="0"/>
          <c:extLst>
            <c:ext xmlns:c16="http://schemas.microsoft.com/office/drawing/2014/chart" uri="{C3380CC4-5D6E-409C-BE32-E72D297353CC}">
              <c16:uniqueId val="{00000002-75FF-4B88-95C4-99D6A98AEF57}"/>
            </c:ext>
          </c:extLst>
        </c:ser>
        <c:dLbls>
          <c:showLegendKey val="0"/>
          <c:showVal val="0"/>
          <c:showCatName val="0"/>
          <c:showSerName val="0"/>
          <c:showPercent val="0"/>
          <c:showBubbleSize val="0"/>
        </c:dLbls>
        <c:marker val="1"/>
        <c:smooth val="0"/>
        <c:axId val="746754208"/>
        <c:axId val="1424169744"/>
      </c:lineChart>
      <c:catAx>
        <c:axId val="74675420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424169744"/>
        <c:crosses val="autoZero"/>
        <c:auto val="1"/>
        <c:lblAlgn val="ctr"/>
        <c:lblOffset val="100"/>
        <c:tickMarkSkip val="1"/>
        <c:noMultiLvlLbl val="0"/>
      </c:catAx>
      <c:valAx>
        <c:axId val="1424169744"/>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746754208"/>
        <c:crosses val="autoZero"/>
        <c:crossBetween val="between"/>
      </c:valAx>
      <c:spPr>
        <a:noFill/>
        <a:ln>
          <a:noFill/>
        </a:ln>
        <a:effectLst/>
      </c:spPr>
    </c:plotArea>
    <c:legend>
      <c:legendPos val="b"/>
      <c:layout>
        <c:manualLayout>
          <c:xMode val="edge"/>
          <c:yMode val="edge"/>
          <c:x val="0.25986854775442308"/>
          <c:y val="0.7764294246378326"/>
          <c:w val="0.47992968223190696"/>
          <c:h val="4.0046104614812832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Share of the ICT sector in R&amp;D personnel, 2022</a:t>
            </a:r>
          </a:p>
          <a:p>
            <a:pPr algn="l">
              <a:defRPr sz="1800" b="1"/>
            </a:pPr>
            <a:r>
              <a:rPr lang="en-US" sz="1600" b="0"/>
              <a:t>(in %)</a:t>
            </a:r>
          </a:p>
        </c:rich>
      </c:tx>
      <c:layout>
        <c:manualLayout>
          <c:xMode val="edge"/>
          <c:yMode val="edge"/>
          <c:x val="5.3333333333333332E-3"/>
          <c:y val="8.593189755116408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688445141835303"/>
          <c:w val="0.97066666666666668"/>
          <c:h val="0.65542614154081691"/>
        </c:manualLayout>
      </c:layout>
      <c:barChart>
        <c:barDir val="col"/>
        <c:grouping val="clustered"/>
        <c:varyColors val="0"/>
        <c:ser>
          <c:idx val="0"/>
          <c:order val="0"/>
          <c:tx>
            <c:strRef>
              <c:f>'Figure 10'!$C$7</c:f>
              <c:strCache>
                <c:ptCount val="1"/>
                <c:pt idx="0">
                  <c:v>ICT manufacturing </c:v>
                </c:pt>
              </c:strCache>
            </c:strRef>
          </c:tx>
          <c:spPr>
            <a:solidFill>
              <a:schemeClr val="accent1"/>
            </a:solidFill>
            <a:ln>
              <a:noFill/>
            </a:ln>
            <a:effectLst/>
          </c:spPr>
          <c:invertIfNegative val="0"/>
          <c:cat>
            <c:strRef>
              <c:f>'Figure 10'!$B$8:$B$29</c:f>
              <c:strCache>
                <c:ptCount val="22"/>
                <c:pt idx="0">
                  <c:v>Estonia</c:v>
                </c:pt>
                <c:pt idx="1">
                  <c:v>Malta</c:v>
                </c:pt>
                <c:pt idx="2">
                  <c:v>Finland</c:v>
                </c:pt>
                <c:pt idx="3">
                  <c:v>Poland</c:v>
                </c:pt>
                <c:pt idx="4">
                  <c:v>Croatia</c:v>
                </c:pt>
                <c:pt idx="5">
                  <c:v>Greece</c:v>
                </c:pt>
                <c:pt idx="6">
                  <c:v>Slovakia</c:v>
                </c:pt>
                <c:pt idx="7">
                  <c:v>Czechia</c:v>
                </c:pt>
                <c:pt idx="8">
                  <c:v>Portugal</c:v>
                </c:pt>
                <c:pt idx="9">
                  <c:v>Lithuania</c:v>
                </c:pt>
                <c:pt idx="10">
                  <c:v>Bulgaria</c:v>
                </c:pt>
                <c:pt idx="11">
                  <c:v>Romania</c:v>
                </c:pt>
                <c:pt idx="12">
                  <c:v>Spain</c:v>
                </c:pt>
                <c:pt idx="13">
                  <c:v>Latvia</c:v>
                </c:pt>
                <c:pt idx="14">
                  <c:v>France</c:v>
                </c:pt>
                <c:pt idx="15">
                  <c:v>Hungary</c:v>
                </c:pt>
                <c:pt idx="16">
                  <c:v>Italy</c:v>
                </c:pt>
                <c:pt idx="17">
                  <c:v>Slovenia</c:v>
                </c:pt>
                <c:pt idx="19">
                  <c:v>Norway</c:v>
                </c:pt>
                <c:pt idx="21">
                  <c:v>Serbia</c:v>
                </c:pt>
              </c:strCache>
            </c:strRef>
          </c:cat>
          <c:val>
            <c:numRef>
              <c:f>'Figure 10'!$C$8:$C$29</c:f>
              <c:numCache>
                <c:formatCode>0.0</c:formatCode>
                <c:ptCount val="22"/>
                <c:pt idx="0">
                  <c:v>9.5299999999999994</c:v>
                </c:pt>
                <c:pt idx="1">
                  <c:v>2.68</c:v>
                </c:pt>
                <c:pt idx="2">
                  <c:v>14.84</c:v>
                </c:pt>
                <c:pt idx="3">
                  <c:v>2.16</c:v>
                </c:pt>
                <c:pt idx="4">
                  <c:v>0.98</c:v>
                </c:pt>
                <c:pt idx="5">
                  <c:v>1.29</c:v>
                </c:pt>
                <c:pt idx="6">
                  <c:v>1.02</c:v>
                </c:pt>
                <c:pt idx="7">
                  <c:v>1.63</c:v>
                </c:pt>
                <c:pt idx="8">
                  <c:v>1.61</c:v>
                </c:pt>
                <c:pt idx="9">
                  <c:v>3.68</c:v>
                </c:pt>
                <c:pt idx="10">
                  <c:v>1.1299999999999999</c:v>
                </c:pt>
                <c:pt idx="11">
                  <c:v>1.53</c:v>
                </c:pt>
                <c:pt idx="12">
                  <c:v>1.29</c:v>
                </c:pt>
                <c:pt idx="13">
                  <c:v>9.44</c:v>
                </c:pt>
                <c:pt idx="14">
                  <c:v>2.85</c:v>
                </c:pt>
                <c:pt idx="15">
                  <c:v>1.03</c:v>
                </c:pt>
                <c:pt idx="16">
                  <c:v>3.05</c:v>
                </c:pt>
                <c:pt idx="17">
                  <c:v>3.29</c:v>
                </c:pt>
                <c:pt idx="19">
                  <c:v>2.15</c:v>
                </c:pt>
                <c:pt idx="21">
                  <c:v>0.27</c:v>
                </c:pt>
              </c:numCache>
            </c:numRef>
          </c:val>
          <c:extLst>
            <c:ext xmlns:c16="http://schemas.microsoft.com/office/drawing/2014/chart" uri="{C3380CC4-5D6E-409C-BE32-E72D297353CC}">
              <c16:uniqueId val="{00000000-3D10-4A9A-9F8E-6D0C5E967240}"/>
            </c:ext>
          </c:extLst>
        </c:ser>
        <c:ser>
          <c:idx val="1"/>
          <c:order val="1"/>
          <c:tx>
            <c:strRef>
              <c:f>'Figure 10'!$D$7</c:f>
              <c:strCache>
                <c:ptCount val="1"/>
                <c:pt idx="0">
                  <c:v>ICT services </c:v>
                </c:pt>
              </c:strCache>
            </c:strRef>
          </c:tx>
          <c:spPr>
            <a:solidFill>
              <a:schemeClr val="accent2"/>
            </a:solidFill>
            <a:ln>
              <a:noFill/>
            </a:ln>
            <a:effectLst/>
          </c:spPr>
          <c:invertIfNegative val="0"/>
          <c:cat>
            <c:strRef>
              <c:f>'Figure 10'!$B$8:$B$29</c:f>
              <c:strCache>
                <c:ptCount val="22"/>
                <c:pt idx="0">
                  <c:v>Estonia</c:v>
                </c:pt>
                <c:pt idx="1">
                  <c:v>Malta</c:v>
                </c:pt>
                <c:pt idx="2">
                  <c:v>Finland</c:v>
                </c:pt>
                <c:pt idx="3">
                  <c:v>Poland</c:v>
                </c:pt>
                <c:pt idx="4">
                  <c:v>Croatia</c:v>
                </c:pt>
                <c:pt idx="5">
                  <c:v>Greece</c:v>
                </c:pt>
                <c:pt idx="6">
                  <c:v>Slovakia</c:v>
                </c:pt>
                <c:pt idx="7">
                  <c:v>Czechia</c:v>
                </c:pt>
                <c:pt idx="8">
                  <c:v>Portugal</c:v>
                </c:pt>
                <c:pt idx="9">
                  <c:v>Lithuania</c:v>
                </c:pt>
                <c:pt idx="10">
                  <c:v>Bulgaria</c:v>
                </c:pt>
                <c:pt idx="11">
                  <c:v>Romania</c:v>
                </c:pt>
                <c:pt idx="12">
                  <c:v>Spain</c:v>
                </c:pt>
                <c:pt idx="13">
                  <c:v>Latvia</c:v>
                </c:pt>
                <c:pt idx="14">
                  <c:v>France</c:v>
                </c:pt>
                <c:pt idx="15">
                  <c:v>Hungary</c:v>
                </c:pt>
                <c:pt idx="16">
                  <c:v>Italy</c:v>
                </c:pt>
                <c:pt idx="17">
                  <c:v>Slovenia</c:v>
                </c:pt>
                <c:pt idx="19">
                  <c:v>Norway</c:v>
                </c:pt>
                <c:pt idx="21">
                  <c:v>Serbia</c:v>
                </c:pt>
              </c:strCache>
            </c:strRef>
          </c:cat>
          <c:val>
            <c:numRef>
              <c:f>'Figure 10'!$D$8:$D$29</c:f>
              <c:numCache>
                <c:formatCode>0.0</c:formatCode>
                <c:ptCount val="22"/>
                <c:pt idx="0">
                  <c:v>35.770000000000003</c:v>
                </c:pt>
                <c:pt idx="1">
                  <c:v>41.75</c:v>
                </c:pt>
                <c:pt idx="2">
                  <c:v>23.52</c:v>
                </c:pt>
                <c:pt idx="3">
                  <c:v>35.020000000000003</c:v>
                </c:pt>
                <c:pt idx="4">
                  <c:v>34.28</c:v>
                </c:pt>
                <c:pt idx="5">
                  <c:v>33.22</c:v>
                </c:pt>
                <c:pt idx="6">
                  <c:v>29.66</c:v>
                </c:pt>
                <c:pt idx="7">
                  <c:v>24.58</c:v>
                </c:pt>
                <c:pt idx="8">
                  <c:v>24.13</c:v>
                </c:pt>
                <c:pt idx="9">
                  <c:v>21.16</c:v>
                </c:pt>
                <c:pt idx="10">
                  <c:v>22.56</c:v>
                </c:pt>
                <c:pt idx="11">
                  <c:v>21.87</c:v>
                </c:pt>
                <c:pt idx="12">
                  <c:v>21.44</c:v>
                </c:pt>
                <c:pt idx="13">
                  <c:v>13.29</c:v>
                </c:pt>
                <c:pt idx="14">
                  <c:v>19.57</c:v>
                </c:pt>
                <c:pt idx="15">
                  <c:v>18.05</c:v>
                </c:pt>
                <c:pt idx="16">
                  <c:v>15.18</c:v>
                </c:pt>
                <c:pt idx="17">
                  <c:v>11.76</c:v>
                </c:pt>
                <c:pt idx="19">
                  <c:v>30.62</c:v>
                </c:pt>
                <c:pt idx="21">
                  <c:v>14.37</c:v>
                </c:pt>
              </c:numCache>
            </c:numRef>
          </c:val>
          <c:extLst>
            <c:ext xmlns:c16="http://schemas.microsoft.com/office/drawing/2014/chart" uri="{C3380CC4-5D6E-409C-BE32-E72D297353CC}">
              <c16:uniqueId val="{00000001-3D10-4A9A-9F8E-6D0C5E967240}"/>
            </c:ext>
          </c:extLst>
        </c:ser>
        <c:dLbls>
          <c:showLegendKey val="0"/>
          <c:showVal val="0"/>
          <c:showCatName val="0"/>
          <c:showSerName val="0"/>
          <c:showPercent val="0"/>
          <c:showBubbleSize val="0"/>
        </c:dLbls>
        <c:gapWidth val="75"/>
        <c:overlap val="-25"/>
        <c:axId val="1652898960"/>
        <c:axId val="1367761648"/>
      </c:barChart>
      <c:lineChart>
        <c:grouping val="standard"/>
        <c:varyColors val="0"/>
        <c:ser>
          <c:idx val="2"/>
          <c:order val="2"/>
          <c:tx>
            <c:strRef>
              <c:f>'Figure 10'!$E$7</c:f>
              <c:strCache>
                <c:ptCount val="1"/>
                <c:pt idx="0">
                  <c:v>ICT Total</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'Figure 10'!$B$8:$B$29</c:f>
              <c:strCache>
                <c:ptCount val="22"/>
                <c:pt idx="0">
                  <c:v>Estonia</c:v>
                </c:pt>
                <c:pt idx="1">
                  <c:v>Malta</c:v>
                </c:pt>
                <c:pt idx="2">
                  <c:v>Finland</c:v>
                </c:pt>
                <c:pt idx="3">
                  <c:v>Poland</c:v>
                </c:pt>
                <c:pt idx="4">
                  <c:v>Croatia</c:v>
                </c:pt>
                <c:pt idx="5">
                  <c:v>Greece</c:v>
                </c:pt>
                <c:pt idx="6">
                  <c:v>Slovakia</c:v>
                </c:pt>
                <c:pt idx="7">
                  <c:v>Czechia</c:v>
                </c:pt>
                <c:pt idx="8">
                  <c:v>Portugal</c:v>
                </c:pt>
                <c:pt idx="9">
                  <c:v>Lithuania</c:v>
                </c:pt>
                <c:pt idx="10">
                  <c:v>Bulgaria</c:v>
                </c:pt>
                <c:pt idx="11">
                  <c:v>Romania</c:v>
                </c:pt>
                <c:pt idx="12">
                  <c:v>Spain</c:v>
                </c:pt>
                <c:pt idx="13">
                  <c:v>Latvia</c:v>
                </c:pt>
                <c:pt idx="14">
                  <c:v>France</c:v>
                </c:pt>
                <c:pt idx="15">
                  <c:v>Hungary</c:v>
                </c:pt>
                <c:pt idx="16">
                  <c:v>Italy</c:v>
                </c:pt>
                <c:pt idx="17">
                  <c:v>Slovenia</c:v>
                </c:pt>
                <c:pt idx="19">
                  <c:v>Norway</c:v>
                </c:pt>
                <c:pt idx="21">
                  <c:v>Serbia</c:v>
                </c:pt>
              </c:strCache>
            </c:strRef>
          </c:cat>
          <c:val>
            <c:numRef>
              <c:f>'Figure 10'!$E$8:$E$29</c:f>
              <c:numCache>
                <c:formatCode>0.0</c:formatCode>
                <c:ptCount val="22"/>
                <c:pt idx="0">
                  <c:v>45.29</c:v>
                </c:pt>
                <c:pt idx="1">
                  <c:v>44.44</c:v>
                </c:pt>
                <c:pt idx="2">
                  <c:v>38.36</c:v>
                </c:pt>
                <c:pt idx="3">
                  <c:v>37.18</c:v>
                </c:pt>
                <c:pt idx="4">
                  <c:v>35.26</c:v>
                </c:pt>
                <c:pt idx="5">
                  <c:v>34.51</c:v>
                </c:pt>
                <c:pt idx="6">
                  <c:v>30.68</c:v>
                </c:pt>
                <c:pt idx="7">
                  <c:v>26.21</c:v>
                </c:pt>
                <c:pt idx="8">
                  <c:v>25.74</c:v>
                </c:pt>
                <c:pt idx="9">
                  <c:v>24.84</c:v>
                </c:pt>
                <c:pt idx="10">
                  <c:v>23.69</c:v>
                </c:pt>
                <c:pt idx="11">
                  <c:v>23.4</c:v>
                </c:pt>
                <c:pt idx="12">
                  <c:v>22.73</c:v>
                </c:pt>
                <c:pt idx="13">
                  <c:v>22.73</c:v>
                </c:pt>
                <c:pt idx="14">
                  <c:v>22.42</c:v>
                </c:pt>
                <c:pt idx="15">
                  <c:v>19.079999999999998</c:v>
                </c:pt>
                <c:pt idx="16">
                  <c:v>18.23</c:v>
                </c:pt>
                <c:pt idx="17">
                  <c:v>15.05</c:v>
                </c:pt>
                <c:pt idx="19">
                  <c:v>32.78</c:v>
                </c:pt>
                <c:pt idx="21">
                  <c:v>14.64</c:v>
                </c:pt>
              </c:numCache>
            </c:numRef>
          </c:val>
          <c:smooth val="0"/>
          <c:extLst>
            <c:ext xmlns:c16="http://schemas.microsoft.com/office/drawing/2014/chart" uri="{C3380CC4-5D6E-409C-BE32-E72D297353CC}">
              <c16:uniqueId val="{00000002-3D10-4A9A-9F8E-6D0C5E967240}"/>
            </c:ext>
          </c:extLst>
        </c:ser>
        <c:dLbls>
          <c:showLegendKey val="0"/>
          <c:showVal val="0"/>
          <c:showCatName val="0"/>
          <c:showSerName val="0"/>
          <c:showPercent val="0"/>
          <c:showBubbleSize val="0"/>
        </c:dLbls>
        <c:marker val="1"/>
        <c:smooth val="0"/>
        <c:axId val="1652898960"/>
        <c:axId val="1367761648"/>
      </c:lineChart>
      <c:catAx>
        <c:axId val="1652898960"/>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367761648"/>
        <c:crosses val="autoZero"/>
        <c:auto val="1"/>
        <c:lblAlgn val="ctr"/>
        <c:lblOffset val="100"/>
        <c:tickMarkSkip val="1"/>
        <c:noMultiLvlLbl val="0"/>
      </c:catAx>
      <c:valAx>
        <c:axId val="1367761648"/>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652898960"/>
        <c:crosses val="autoZero"/>
        <c:crossBetween val="between"/>
      </c:valAx>
      <c:spPr>
        <a:noFill/>
        <a:ln>
          <a:noFill/>
        </a:ln>
        <a:effectLst/>
      </c:spPr>
    </c:plotArea>
    <c:legend>
      <c:legendPos val="b"/>
      <c:layout>
        <c:manualLayout>
          <c:xMode val="edge"/>
          <c:yMode val="edge"/>
          <c:x val="0.25461910761154849"/>
          <c:y val="0.80592698831622367"/>
          <c:w val="0.49076167979002627"/>
          <c:h val="4.1384309584740264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2" Type="http://schemas.openxmlformats.org/officeDocument/2006/relationships/image" Target="file:///C:\Program%20Files\DIaLOGIKa\Eurostat%20Layout\Logo\Eurostat%20logo.png" TargetMode="External"/><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3.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5.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7.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9.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2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2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2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xdr:from>
      <xdr:col>14</xdr:col>
      <xdr:colOff>284586</xdr:colOff>
      <xdr:row>0</xdr:row>
      <xdr:rowOff>0</xdr:rowOff>
    </xdr:from>
    <xdr:to>
      <xdr:col>30</xdr:col>
      <xdr:colOff>513186</xdr:colOff>
      <xdr:row>34</xdr:row>
      <xdr:rowOff>33740</xdr:rowOff>
    </xdr:to>
    <xdr:graphicFrame macro="">
      <xdr:nvGraphicFramePr>
        <xdr:cNvPr id="2" name="Chart 1">
          <a:extLst>
            <a:ext uri="{FF2B5EF4-FFF2-40B4-BE49-F238E27FC236}">
              <a16:creationId xmlns:a16="http://schemas.microsoft.com/office/drawing/2014/main" id="{754C1E77-C8C0-41E4-A7D7-C6A76CC811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cdr:x>
      <cdr:y>0.63157</cdr:y>
    </cdr:from>
    <cdr:ext cx="8992764" cy="2432269"/>
    <cdr:sp macro="" textlink="">
      <cdr:nvSpPr>
        <cdr:cNvPr id="3" name="FootonotesShape">
          <a:extLst xmlns:a="http://schemas.openxmlformats.org/drawingml/2006/main">
            <a:ext uri="{FF2B5EF4-FFF2-40B4-BE49-F238E27FC236}">
              <a16:creationId xmlns:a16="http://schemas.microsoft.com/office/drawing/2014/main" id="{02F5EA30-0FD3-97B0-3166-E951E7696FA4}"/>
            </a:ext>
          </a:extLst>
        </cdr:cNvPr>
        <cdr:cNvSpPr txBox="1"/>
      </cdr:nvSpPr>
      <cdr:spPr>
        <a:xfrm xmlns:a="http://schemas.openxmlformats.org/drawingml/2006/main">
          <a:off x="0" y="4472936"/>
          <a:ext cx="8992764" cy="2432269"/>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EU aggregates (ICT manufacturing, ICT services, ICT sector - estimation) have been calculated over 24 EU Member States, excluding Ireland, Cyprus and Luxembourg. Only in recent years ICT sector - observed has been presented in Eurobase, including confidential data from Ireland, Cyprus and Luxembourg in the calculation of the EU aggregates.  Presented data for ICT manufacturing and ICT service for 2012-2020 was estimated. Missing data, as a result of confidentiality declarations, in Denmark, Estonia, Spain, France, Italy, Malta, Netherlands, Austria, Portugal, Romania, Slovenia, Slovakia, Finland and Sweden have been imputed on the basis of available information at country level over the decade (see Eurobase for the details).</a:t>
          </a:r>
        </a:p>
        <a:p xmlns:a="http://schemas.openxmlformats.org/drawingml/2006/main">
          <a:r>
            <a:rPr lang="en-IE" sz="1200">
              <a:latin typeface="Arial" panose="020B0604020202020204" pitchFamily="34" charset="0"/>
            </a:rPr>
            <a:t>Data for all countries present break(s) in series over the period (see the details in the database). All data for 2021 are flagged in response to the legal framework on the European businesses statistics introducing changes in the collection measurement unit of value added. Up to 2021, the measurement to economic output of a country was done in terms of factor costs, from 2021 onwards, the measurement is expressed in basic prices.</a:t>
          </a:r>
        </a:p>
        <a:p xmlns:a="http://schemas.openxmlformats.org/drawingml/2006/main">
          <a:r>
            <a:rPr lang="en-IE" sz="1200">
              <a:latin typeface="Arial" panose="020B0604020202020204" pitchFamily="34" charset="0"/>
            </a:rPr>
            <a:t>Data for Germany (2020-2022), Greece (2022), Spain (2022) and France (2022): provisional</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codes (isoc_bde15ag, with imputations made starting from source data (see metadata): sbs_na_sca_r2, sbs_ovw_act, nama_10_a64 and nama_10_gdp)</a:t>
          </a:r>
        </a:p>
      </cdr:txBody>
    </cdr:sp>
  </cdr:absSizeAnchor>
  <cdr:absSizeAnchor xmlns:cdr="http://schemas.openxmlformats.org/drawingml/2006/chartDrawing">
    <cdr:from>
      <cdr:x>0.83936</cdr:x>
      <cdr:y>0.94106</cdr:y>
    </cdr:from>
    <cdr:ext cx="1530099" cy="420624"/>
    <cdr:pic>
      <cdr:nvPicPr>
        <cdr:cNvPr id="6" name="LogoShape">
          <a:extLst xmlns:a="http://schemas.openxmlformats.org/drawingml/2006/main">
            <a:ext uri="{FF2B5EF4-FFF2-40B4-BE49-F238E27FC236}">
              <a16:creationId xmlns:a16="http://schemas.microsoft.com/office/drawing/2014/main" id="{3B5D11A1-8BDE-3F45-89A5-4649B6E1B462}"/>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6715591"/>
          <a:ext cx="1530099" cy="420624"/>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editAs="absolute">
    <xdr:from>
      <xdr:col>15</xdr:col>
      <xdr:colOff>288077</xdr:colOff>
      <xdr:row>1</xdr:row>
      <xdr:rowOff>211</xdr:rowOff>
    </xdr:from>
    <xdr:to>
      <xdr:col>31</xdr:col>
      <xdr:colOff>173777</xdr:colOff>
      <xdr:row>29</xdr:row>
      <xdr:rowOff>66447</xdr:rowOff>
    </xdr:to>
    <xdr:graphicFrame macro="">
      <xdr:nvGraphicFramePr>
        <xdr:cNvPr id="2" name="Chart 1">
          <a:extLst>
            <a:ext uri="{FF2B5EF4-FFF2-40B4-BE49-F238E27FC236}">
              <a16:creationId xmlns:a16="http://schemas.microsoft.com/office/drawing/2014/main" id="{2620C102-73A1-400F-B303-DE61001291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cdr:x>
      <cdr:y>0.70755</cdr:y>
    </cdr:from>
    <cdr:ext cx="9465522" cy="1547090"/>
    <cdr:sp macro="" textlink="">
      <cdr:nvSpPr>
        <cdr:cNvPr id="2" name="FootonotesShape">
          <a:extLst xmlns:a="http://schemas.openxmlformats.org/drawingml/2006/main">
            <a:ext uri="{FF2B5EF4-FFF2-40B4-BE49-F238E27FC236}">
              <a16:creationId xmlns:a16="http://schemas.microsoft.com/office/drawing/2014/main" id="{936DE12A-2031-5AF6-016D-F714AEED12F5}"/>
            </a:ext>
          </a:extLst>
        </cdr:cNvPr>
        <cdr:cNvSpPr txBox="1"/>
      </cdr:nvSpPr>
      <cdr:spPr>
        <a:xfrm xmlns:a="http://schemas.openxmlformats.org/drawingml/2006/main">
          <a:off x="0" y="4171410"/>
          <a:ext cx="9465522" cy="1547090"/>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The EU aggregates (ICT manufacturing and ICT services have been calculated over 24 EU Member States, excluding Ireland, Cyprus and Luxembourg.</a:t>
          </a:r>
        </a:p>
        <a:p xmlns:a="http://schemas.openxmlformats.org/drawingml/2006/main">
          <a:r>
            <a:rPr lang="en-IE" sz="1200">
              <a:latin typeface="Arial" panose="020B0604020202020204" pitchFamily="34" charset="0"/>
            </a:rPr>
            <a:t>Confidential data have been imputed in Denmark, Estonia, Spain, France, Italy, Malta, Netherlands, Austria, Portugal, Romania, Slovenia, Slovakia, Finland and Sweden on the basis of available information at country level over the decade (see Eurobase for the details). </a:t>
          </a:r>
        </a:p>
        <a:p xmlns:a="http://schemas.openxmlformats.org/drawingml/2006/main">
          <a:r>
            <a:rPr lang="en-IE" sz="1200">
              <a:latin typeface="Arial" panose="020B0604020202020204" pitchFamily="34" charset="0"/>
            </a:rPr>
            <a:t>Data for Germany (2020-2022), Greece (2022), Spain (2022) and France (2022): provisional.</a:t>
          </a:r>
        </a:p>
        <a:p xmlns:a="http://schemas.openxmlformats.org/drawingml/2006/main">
          <a:r>
            <a:rPr lang="en-IE" sz="1200">
              <a:latin typeface="Arial" panose="020B0604020202020204" pitchFamily="34" charset="0"/>
            </a:rPr>
            <a:t>Data for all countries present break(s) in series over the period (see the details in the database). </a:t>
          </a:r>
        </a:p>
        <a:p xmlns:a="http://schemas.openxmlformats.org/drawingml/2006/main">
          <a:pPr>
            <a:spcBef>
              <a:spcPts val="300"/>
            </a:spcBef>
          </a:pPr>
          <a:r>
            <a:rPr lang="en-IE" sz="1200" i="1">
              <a:latin typeface="Arial" panose="020B0604020202020204" pitchFamily="34" charset="0"/>
            </a:rPr>
            <a:t>Source: </a:t>
          </a:r>
          <a:r>
            <a:rPr lang="en-IE" sz="1200" i="0">
              <a:latin typeface="Arial" panose="020B0604020202020204" pitchFamily="34" charset="0"/>
            </a:rPr>
            <a:t>online data codes (isoc_bde15ag, with imputations made starting from source data (see metadata): sbs_na_sca_r2, sbs_ovw_act, nama_10_a64 and nama_10_gdp)</a:t>
          </a:r>
        </a:p>
      </cdr:txBody>
    </cdr:sp>
  </cdr:absSizeAnchor>
  <cdr:absSizeAnchor xmlns:cdr="http://schemas.openxmlformats.org/drawingml/2006/chartDrawing">
    <cdr:from>
      <cdr:x>0.83936</cdr:x>
      <cdr:y>0.92926</cdr:y>
    </cdr:from>
    <cdr:ext cx="1530099" cy="420623"/>
    <cdr:pic>
      <cdr:nvPicPr>
        <cdr:cNvPr id="5" name="LogoShape">
          <a:extLst xmlns:a="http://schemas.openxmlformats.org/drawingml/2006/main">
            <a:ext uri="{FF2B5EF4-FFF2-40B4-BE49-F238E27FC236}">
              <a16:creationId xmlns:a16="http://schemas.microsoft.com/office/drawing/2014/main" id="{07C922E2-9547-DC9C-132A-F427D5EE5178}"/>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525712"/>
          <a:ext cx="1530099" cy="420623"/>
        </a:xfrm>
        <a:prstGeom xmlns:a="http://schemas.openxmlformats.org/drawingml/2006/main" prst="rect">
          <a:avLst/>
        </a:prstGeom>
      </cdr:spPr>
    </cdr:pic>
  </cdr:absSizeAnchor>
</c:userShapes>
</file>

<file path=xl/drawings/drawing5.xml><?xml version="1.0" encoding="utf-8"?>
<xdr:wsDr xmlns:xdr="http://schemas.openxmlformats.org/drawingml/2006/spreadsheetDrawing" xmlns:a="http://schemas.openxmlformats.org/drawingml/2006/main">
  <xdr:twoCellAnchor>
    <xdr:from>
      <xdr:col>7</xdr:col>
      <xdr:colOff>792477</xdr:colOff>
      <xdr:row>0</xdr:row>
      <xdr:rowOff>134301</xdr:rowOff>
    </xdr:from>
    <xdr:to>
      <xdr:col>22</xdr:col>
      <xdr:colOff>135252</xdr:colOff>
      <xdr:row>42</xdr:row>
      <xdr:rowOff>64657</xdr:rowOff>
    </xdr:to>
    <xdr:graphicFrame macro="">
      <xdr:nvGraphicFramePr>
        <xdr:cNvPr id="2" name="Chart 1">
          <a:extLst>
            <a:ext uri="{FF2B5EF4-FFF2-40B4-BE49-F238E27FC236}">
              <a16:creationId xmlns:a16="http://schemas.microsoft.com/office/drawing/2014/main" id="{EEAA6D19-A0A9-6A07-1993-9D4D5EF4537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837292</xdr:colOff>
      <xdr:row>5</xdr:row>
      <xdr:rowOff>36659</xdr:rowOff>
    </xdr:from>
    <xdr:to>
      <xdr:col>8</xdr:col>
      <xdr:colOff>20863</xdr:colOff>
      <xdr:row>6</xdr:row>
      <xdr:rowOff>114220</xdr:rowOff>
    </xdr:to>
    <xdr:sp macro="" textlink="">
      <xdr:nvSpPr>
        <xdr:cNvPr id="3" name="TextBox 2">
          <a:extLst>
            <a:ext uri="{FF2B5EF4-FFF2-40B4-BE49-F238E27FC236}">
              <a16:creationId xmlns:a16="http://schemas.microsoft.com/office/drawing/2014/main" id="{EB8F5496-0307-DD22-8A13-336B2265D8C9}"/>
            </a:ext>
          </a:extLst>
        </xdr:cNvPr>
        <xdr:cNvSpPr txBox="1"/>
      </xdr:nvSpPr>
      <xdr:spPr>
        <a:xfrm>
          <a:off x="8409667" y="846284"/>
          <a:ext cx="498021" cy="2394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E" sz="1050">
              <a:latin typeface="Arial" panose="020B0604020202020204" pitchFamily="34" charset="0"/>
              <a:cs typeface="Arial" panose="020B0604020202020204" pitchFamily="34" charset="0"/>
            </a:rPr>
            <a:t>34.8</a:t>
          </a:r>
        </a:p>
        <a:p>
          <a:endParaRPr lang="en-IE" sz="900">
            <a:latin typeface="Arial" panose="020B0604020202020204" pitchFamily="34" charset="0"/>
            <a:cs typeface="Arial" panose="020B0604020202020204" pitchFamily="34" charset="0"/>
          </a:endParaRPr>
        </a:p>
        <a:p>
          <a:endParaRPr lang="en-IE" sz="900">
            <a:latin typeface="Arial" panose="020B0604020202020204" pitchFamily="34" charset="0"/>
            <a:cs typeface="Arial" panose="020B0604020202020204" pitchFamily="34" charset="0"/>
          </a:endParaRPr>
        </a:p>
      </xdr:txBody>
    </xdr:sp>
    <xdr:clientData/>
  </xdr:twoCellAnchor>
  <xdr:twoCellAnchor editAs="oneCell">
    <xdr:from>
      <xdr:col>7</xdr:col>
      <xdr:colOff>831397</xdr:colOff>
      <xdr:row>6</xdr:row>
      <xdr:rowOff>58964</xdr:rowOff>
    </xdr:from>
    <xdr:to>
      <xdr:col>7</xdr:col>
      <xdr:colOff>1248018</xdr:colOff>
      <xdr:row>8</xdr:row>
      <xdr:rowOff>60285</xdr:rowOff>
    </xdr:to>
    <xdr:pic>
      <xdr:nvPicPr>
        <xdr:cNvPr id="4" name="Picture 3">
          <a:extLst>
            <a:ext uri="{FF2B5EF4-FFF2-40B4-BE49-F238E27FC236}">
              <a16:creationId xmlns:a16="http://schemas.microsoft.com/office/drawing/2014/main" id="{129B6B58-AA50-C4BF-704E-7D76114DB9F3}"/>
            </a:ext>
          </a:extLst>
        </xdr:cNvPr>
        <xdr:cNvPicPr>
          <a:picLocks noChangeAspect="1"/>
        </xdr:cNvPicPr>
      </xdr:nvPicPr>
      <xdr:blipFill>
        <a:blip xmlns:r="http://schemas.openxmlformats.org/officeDocument/2006/relationships" r:embed="rId2"/>
        <a:stretch>
          <a:fillRect/>
        </a:stretch>
      </xdr:blipFill>
      <xdr:spPr>
        <a:xfrm>
          <a:off x="8403772" y="1030514"/>
          <a:ext cx="416621" cy="325171"/>
        </a:xfrm>
        <a:prstGeom prst="rect">
          <a:avLst/>
        </a:prstGeom>
      </xdr:spPr>
    </xdr:pic>
    <xdr:clientData/>
  </xdr:twoCellAnchor>
</xdr:wsDr>
</file>

<file path=xl/drawings/drawing6.xml><?xml version="1.0" encoding="utf-8"?>
<c:userShapes xmlns:c="http://schemas.openxmlformats.org/drawingml/2006/chart">
  <cdr:absSizeAnchor xmlns:cdr="http://schemas.openxmlformats.org/drawingml/2006/chartDrawing">
    <cdr:from>
      <cdr:x>0</cdr:x>
      <cdr:y>0.84125</cdr:y>
    </cdr:from>
    <cdr:ext cx="7995000" cy="1015984"/>
    <cdr:sp macro="" textlink="">
      <cdr:nvSpPr>
        <cdr:cNvPr id="6" name="FootonotesShape">
          <a:extLst xmlns:a="http://schemas.openxmlformats.org/drawingml/2006/main">
            <a:ext uri="{FF2B5EF4-FFF2-40B4-BE49-F238E27FC236}">
              <a16:creationId xmlns:a16="http://schemas.microsoft.com/office/drawing/2014/main" id="{32BD8C36-874B-FBFD-7FF0-37C48BA8995E}"/>
            </a:ext>
          </a:extLst>
        </cdr:cNvPr>
        <cdr:cNvSpPr txBox="1"/>
      </cdr:nvSpPr>
      <cdr:spPr>
        <a:xfrm xmlns:a="http://schemas.openxmlformats.org/drawingml/2006/main">
          <a:off x="0" y="5400897"/>
          <a:ext cx="7995000" cy="1015984"/>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The Y axes has a break since the value added for the ICT sector of Ireland (34.8%) is out of scale. Other EU Member States, EFTA and candidate countries not represented in this graph display unavailable or confidential data for both ICT manufacturing and ICT services. Data for Germany, Greece, Spain, France, Switzerland, Serbia: provisional. Data for EU (for both ICT manufacturing and ICT services) and for Switzerland: estimated.</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codes (isoc_bde15ag)</a:t>
          </a:r>
        </a:p>
      </cdr:txBody>
    </cdr:sp>
  </cdr:absSizeAnchor>
  <cdr:absSizeAnchor xmlns:cdr="http://schemas.openxmlformats.org/drawingml/2006/chartDrawing">
    <cdr:from>
      <cdr:x>0.83941</cdr:x>
      <cdr:y>0.93399</cdr:y>
    </cdr:from>
    <cdr:ext cx="1530099" cy="420625"/>
    <cdr:pic>
      <cdr:nvPicPr>
        <cdr:cNvPr id="8" name="LogoShape">
          <a:extLst xmlns:a="http://schemas.openxmlformats.org/drawingml/2006/main">
            <a:ext uri="{FF2B5EF4-FFF2-40B4-BE49-F238E27FC236}">
              <a16:creationId xmlns:a16="http://schemas.microsoft.com/office/drawing/2014/main" id="{021C56AB-F5D0-5C3E-1746-07A7BA54BF96}"/>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8076" y="5996256"/>
          <a:ext cx="1530099" cy="420625"/>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xdr:from>
      <xdr:col>6</xdr:col>
      <xdr:colOff>326707</xdr:colOff>
      <xdr:row>0</xdr:row>
      <xdr:rowOff>0</xdr:rowOff>
    </xdr:from>
    <xdr:to>
      <xdr:col>15</xdr:col>
      <xdr:colOff>40957</xdr:colOff>
      <xdr:row>31</xdr:row>
      <xdr:rowOff>148692</xdr:rowOff>
    </xdr:to>
    <xdr:graphicFrame macro="">
      <xdr:nvGraphicFramePr>
        <xdr:cNvPr id="4" name="Chart 3">
          <a:extLst>
            <a:ext uri="{FF2B5EF4-FFF2-40B4-BE49-F238E27FC236}">
              <a16:creationId xmlns:a16="http://schemas.microsoft.com/office/drawing/2014/main" id="{0E2A17A8-EC20-6621-6429-144DE82495C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0.78249</cdr:y>
    </cdr:from>
    <cdr:ext cx="3613500" cy="1310615"/>
    <cdr:sp macro="" textlink="">
      <cdr:nvSpPr>
        <cdr:cNvPr id="3" name="FootonotesShape">
          <a:extLst xmlns:a="http://schemas.openxmlformats.org/drawingml/2006/main">
            <a:ext uri="{FF2B5EF4-FFF2-40B4-BE49-F238E27FC236}">
              <a16:creationId xmlns:a16="http://schemas.microsoft.com/office/drawing/2014/main" id="{FF6B8099-2E5A-95E8-8EE5-3D74C1205E27}"/>
            </a:ext>
          </a:extLst>
        </cdr:cNvPr>
        <cdr:cNvSpPr txBox="1"/>
      </cdr:nvSpPr>
      <cdr:spPr>
        <a:xfrm xmlns:a="http://schemas.openxmlformats.org/drawingml/2006/main">
          <a:off x="0" y="4715002"/>
          <a:ext cx="3613500" cy="131061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000">
              <a:latin typeface="Arial" panose="020B0604020202020204" pitchFamily="34" charset="0"/>
            </a:rPr>
            <a:t>Note: The EU aggregate is calculated for countries presenting data for all activities composing the definition of the aggregate ICT manufacturing. It excludes Belgium, Estonia, Ireland, Spain, Italy, Cyprus, Latvia, Luxembourg, Hungary, Malta, Poland and Sweden; it includes 2020 data for Bulgaria and Romania and 2019 data for Finland. Due to rounding, individual items may not sum to the total.</a:t>
          </a:r>
        </a:p>
        <a:p xmlns:a="http://schemas.openxmlformats.org/drawingml/2006/main">
          <a:pPr>
            <a:spcBef>
              <a:spcPts val="300"/>
            </a:spcBef>
          </a:pPr>
          <a:r>
            <a:rPr lang="en-IE" sz="1000" i="1">
              <a:latin typeface="Arial" panose="020B0604020202020204" pitchFamily="34" charset="0"/>
            </a:rPr>
            <a:t>Source:</a:t>
          </a:r>
          <a:r>
            <a:rPr lang="en-IE" sz="1000">
              <a:latin typeface="Arial" panose="020B0604020202020204" pitchFamily="34" charset="0"/>
            </a:rPr>
            <a:t> online data code (sbs_ovw_act and sbs_na_ind_r2)</a:t>
          </a:r>
        </a:p>
      </cdr:txBody>
    </cdr:sp>
  </cdr:absSizeAnchor>
  <cdr:absSizeAnchor xmlns:cdr="http://schemas.openxmlformats.org/drawingml/2006/chartDrawing">
    <cdr:from>
      <cdr:x>0.70274</cdr:x>
      <cdr:y>0.93019</cdr:y>
    </cdr:from>
    <cdr:ext cx="1530099" cy="420625"/>
    <cdr:pic>
      <cdr:nvPicPr>
        <cdr:cNvPr id="6" name="LogoShape">
          <a:extLst xmlns:a="http://schemas.openxmlformats.org/drawingml/2006/main">
            <a:ext uri="{FF2B5EF4-FFF2-40B4-BE49-F238E27FC236}">
              <a16:creationId xmlns:a16="http://schemas.microsoft.com/office/drawing/2014/main" id="{F942E5C9-FEBB-6C2D-DD42-28159B14B1BB}"/>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3617211" y="5604992"/>
          <a:ext cx="1530099" cy="420625"/>
        </a:xfrm>
        <a:prstGeom xmlns:a="http://schemas.openxmlformats.org/drawingml/2006/main" prst="rect">
          <a:avLst/>
        </a:prstGeom>
      </cdr:spPr>
    </cdr:pic>
  </cdr:absSizeAnchor>
</c:userShapes>
</file>

<file path=xl/drawings/drawing9.xml><?xml version="1.0" encoding="utf-8"?>
<xdr:wsDr xmlns:xdr="http://schemas.openxmlformats.org/drawingml/2006/spreadsheetDrawing" xmlns:a="http://schemas.openxmlformats.org/drawingml/2006/main">
  <xdr:twoCellAnchor>
    <xdr:from>
      <xdr:col>10</xdr:col>
      <xdr:colOff>349674</xdr:colOff>
      <xdr:row>0</xdr:row>
      <xdr:rowOff>126226</xdr:rowOff>
    </xdr:from>
    <xdr:to>
      <xdr:col>21</xdr:col>
      <xdr:colOff>616374</xdr:colOff>
      <xdr:row>31</xdr:row>
      <xdr:rowOff>155795</xdr:rowOff>
    </xdr:to>
    <xdr:graphicFrame macro="">
      <xdr:nvGraphicFramePr>
        <xdr:cNvPr id="3" name="Chart 2">
          <a:extLst>
            <a:ext uri="{FF2B5EF4-FFF2-40B4-BE49-F238E27FC236}">
              <a16:creationId xmlns:a16="http://schemas.microsoft.com/office/drawing/2014/main" id="{F4B89511-9897-D629-A946-33DCDE9862F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c:userShapes xmlns:c="http://schemas.openxmlformats.org/drawingml/2006/chart">
  <cdr:relSizeAnchor xmlns:cdr="http://schemas.openxmlformats.org/drawingml/2006/chartDrawing">
    <cdr:from>
      <cdr:x>0.00295</cdr:x>
      <cdr:y>0.11987</cdr:y>
    </cdr:from>
    <cdr:to>
      <cdr:x>0.05488</cdr:x>
      <cdr:y>0.15458</cdr:y>
    </cdr:to>
    <cdr:sp macro="" textlink="">
      <cdr:nvSpPr>
        <cdr:cNvPr id="9" name="TextBox 2">
          <a:extLst xmlns:a="http://schemas.openxmlformats.org/drawingml/2006/main">
            <a:ext uri="{FF2B5EF4-FFF2-40B4-BE49-F238E27FC236}">
              <a16:creationId xmlns:a16="http://schemas.microsoft.com/office/drawing/2014/main" id="{EB8F5496-0307-DD22-8A13-336B2265D8C9}"/>
            </a:ext>
          </a:extLst>
        </cdr:cNvPr>
        <cdr:cNvSpPr txBox="1"/>
      </cdr:nvSpPr>
      <cdr:spPr>
        <a:xfrm xmlns:a="http://schemas.openxmlformats.org/drawingml/2006/main">
          <a:off x="28120" y="718045"/>
          <a:ext cx="494659" cy="207958"/>
        </a:xfrm>
        <a:prstGeom xmlns:a="http://schemas.openxmlformats.org/drawingml/2006/main" prst="rect">
          <a:avLst/>
        </a:prstGeom>
        <a:solidFill xmlns:a="http://schemas.openxmlformats.org/drawingml/2006/main">
          <a:schemeClr val="lt1"/>
        </a:solidFill>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IE" sz="1100">
              <a:latin typeface="Arial" panose="020B0604020202020204" pitchFamily="34" charset="0"/>
              <a:cs typeface="Arial" panose="020B0604020202020204" pitchFamily="34" charset="0"/>
            </a:rPr>
            <a:t>40.8</a:t>
          </a:r>
        </a:p>
        <a:p xmlns:a="http://schemas.openxmlformats.org/drawingml/2006/main">
          <a:endParaRPr lang="en-IE" sz="900">
            <a:latin typeface="Arial" panose="020B0604020202020204" pitchFamily="34" charset="0"/>
            <a:cs typeface="Arial" panose="020B0604020202020204" pitchFamily="34" charset="0"/>
          </a:endParaRPr>
        </a:p>
        <a:p xmlns:a="http://schemas.openxmlformats.org/drawingml/2006/main">
          <a:endParaRPr lang="en-IE" sz="9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0.00233</cdr:x>
      <cdr:y>0.15656</cdr:y>
    </cdr:from>
    <cdr:to>
      <cdr:x>0.04572</cdr:x>
      <cdr:y>0.20588</cdr:y>
    </cdr:to>
    <cdr:pic>
      <cdr:nvPicPr>
        <cdr:cNvPr id="10" name="Picture 9">
          <a:extLst xmlns:a="http://schemas.openxmlformats.org/drawingml/2006/main">
            <a:ext uri="{FF2B5EF4-FFF2-40B4-BE49-F238E27FC236}">
              <a16:creationId xmlns:a16="http://schemas.microsoft.com/office/drawing/2014/main" id="{129B6B58-AA50-C4BF-704E-7D76114DB9F3}"/>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22225" y="1034569"/>
          <a:ext cx="413259" cy="325919"/>
        </a:xfrm>
        <a:prstGeom xmlns:a="http://schemas.openxmlformats.org/drawingml/2006/main" prst="rect">
          <a:avLst/>
        </a:prstGeom>
      </cdr:spPr>
    </cdr:pic>
  </cdr:relSizeAnchor>
  <cdr:absSizeAnchor xmlns:cdr="http://schemas.openxmlformats.org/drawingml/2006/chartDrawing">
    <cdr:from>
      <cdr:x>0</cdr:x>
      <cdr:y>0.79617</cdr:y>
    </cdr:from>
    <cdr:ext cx="9257876" cy="1183859"/>
    <cdr:sp macro="" textlink="">
      <cdr:nvSpPr>
        <cdr:cNvPr id="17" name="FootonotesShape">
          <a:extLst xmlns:a="http://schemas.openxmlformats.org/drawingml/2006/main">
            <a:ext uri="{FF2B5EF4-FFF2-40B4-BE49-F238E27FC236}">
              <a16:creationId xmlns:a16="http://schemas.microsoft.com/office/drawing/2014/main" id="{6E0C8EC9-73B2-6088-B639-4BEAC22ACC08}"/>
            </a:ext>
          </a:extLst>
        </cdr:cNvPr>
        <cdr:cNvSpPr txBox="1"/>
      </cdr:nvSpPr>
      <cdr:spPr>
        <a:xfrm xmlns:a="http://schemas.openxmlformats.org/drawingml/2006/main">
          <a:off x="0" y="4624210"/>
          <a:ext cx="9257876" cy="1183859"/>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The Y axes has a break since the value added for the ICT sector of Ireland (40.8%) is out of scale.  All EU countries providing non confidential values for any of the ICT categories or for the aggregate ICT sector are represented. Spain, Cyprus, Luxembourg and Portugal provided confidential data for the aggregate ICT sector. For these countries, the aggregate ICT sector is obtained summing up the non confidential components. Among non-EU countries, only those providing non confidential data for all the components are represented.</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codes (sbs_ovw_act)</a:t>
          </a:r>
        </a:p>
      </cdr:txBody>
    </cdr:sp>
  </cdr:absSizeAnchor>
  <cdr:absSizeAnchor xmlns:cdr="http://schemas.openxmlformats.org/drawingml/2006/chartDrawing">
    <cdr:from>
      <cdr:x>0.83936</cdr:x>
      <cdr:y>0.92744</cdr:y>
    </cdr:from>
    <cdr:ext cx="1530099" cy="420625"/>
    <cdr:pic>
      <cdr:nvPicPr>
        <cdr:cNvPr id="19" name="LogoShape">
          <a:extLst xmlns:a="http://schemas.openxmlformats.org/drawingml/2006/main">
            <a:ext uri="{FF2B5EF4-FFF2-40B4-BE49-F238E27FC236}">
              <a16:creationId xmlns:a16="http://schemas.microsoft.com/office/drawing/2014/main" id="{243660F5-7220-E6C8-DC36-CE243C4F9299}"/>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2"/>
        <a:stretch xmlns:a="http://schemas.openxmlformats.org/drawingml/2006/main">
          <a:fillRect/>
        </a:stretch>
      </cdr:blipFill>
      <cdr:spPr>
        <a:xfrm xmlns:a="http://schemas.openxmlformats.org/drawingml/2006/main">
          <a:off x="7994901" y="5457294"/>
          <a:ext cx="1530099" cy="420625"/>
        </a:xfrm>
        <a:prstGeom xmlns:a="http://schemas.openxmlformats.org/drawingml/2006/main" prst="rect">
          <a:avLst/>
        </a:prstGeom>
      </cdr:spPr>
    </cdr:pic>
  </cdr:absSizeAnchor>
</c:userShapes>
</file>

<file path=xl/drawings/drawing11.xml><?xml version="1.0" encoding="utf-8"?>
<xdr:wsDr xmlns:xdr="http://schemas.openxmlformats.org/drawingml/2006/spreadsheetDrawing" xmlns:a="http://schemas.openxmlformats.org/drawingml/2006/main">
  <xdr:twoCellAnchor>
    <xdr:from>
      <xdr:col>15</xdr:col>
      <xdr:colOff>278835</xdr:colOff>
      <xdr:row>0</xdr:row>
      <xdr:rowOff>0</xdr:rowOff>
    </xdr:from>
    <xdr:to>
      <xdr:col>29</xdr:col>
      <xdr:colOff>507435</xdr:colOff>
      <xdr:row>30</xdr:row>
      <xdr:rowOff>76271</xdr:rowOff>
    </xdr:to>
    <xdr:graphicFrame macro="">
      <xdr:nvGraphicFramePr>
        <xdr:cNvPr id="2" name="Chart 1">
          <a:extLst>
            <a:ext uri="{FF2B5EF4-FFF2-40B4-BE49-F238E27FC236}">
              <a16:creationId xmlns:a16="http://schemas.microsoft.com/office/drawing/2014/main" id="{D7EFAC54-7EA1-47F7-9485-D1EC76C54C1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absSizeAnchor xmlns:cdr="http://schemas.openxmlformats.org/drawingml/2006/chartDrawing">
    <cdr:from>
      <cdr:x>0.00235</cdr:x>
      <cdr:y>0.73323</cdr:y>
    </cdr:from>
    <cdr:ext cx="9126635" cy="1370054"/>
    <cdr:sp macro="" textlink="">
      <cdr:nvSpPr>
        <cdr:cNvPr id="9" name="FootonotesShape">
          <a:extLst xmlns:a="http://schemas.openxmlformats.org/drawingml/2006/main">
            <a:ext uri="{FF2B5EF4-FFF2-40B4-BE49-F238E27FC236}">
              <a16:creationId xmlns:a16="http://schemas.microsoft.com/office/drawing/2014/main" id="{8E4034E3-AEB3-FDB5-8EE7-28A893D30552}"/>
            </a:ext>
          </a:extLst>
        </cdr:cNvPr>
        <cdr:cNvSpPr txBox="1"/>
      </cdr:nvSpPr>
      <cdr:spPr>
        <a:xfrm xmlns:a="http://schemas.openxmlformats.org/drawingml/2006/main">
          <a:off x="22411" y="4350427"/>
          <a:ext cx="9126635" cy="1370054"/>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Indices for ICT manufacturing and ICT services have been calculated over 23 EU Member States, excluding Ireland, Cyprus, Luxembourg and the Netherlands. </a:t>
          </a:r>
        </a:p>
        <a:p xmlns:a="http://schemas.openxmlformats.org/drawingml/2006/main">
          <a:r>
            <a:rPr lang="en-IE" sz="1200">
              <a:latin typeface="Arial" panose="020B0604020202020204" pitchFamily="34" charset="0"/>
            </a:rPr>
            <a:t>Confidential data have been </a:t>
          </a:r>
          <a:r>
            <a:rPr lang="en-IE" sz="1200">
              <a:latin typeface="Arial" panose="020B0604020202020204" pitchFamily="34" charset="0"/>
              <a:ea typeface="+mn-ea"/>
              <a:cs typeface="+mn-cs"/>
            </a:rPr>
            <a:t>imputed in Bulgaria, Denmark</a:t>
          </a:r>
          <a:r>
            <a:rPr lang="en-IE" sz="1200">
              <a:latin typeface="Arial" panose="020B0604020202020204" pitchFamily="34" charset="0"/>
            </a:rPr>
            <a:t>, Estonia, Spain, France, Italy, Malta, Austria, Portugal, Slovenia, Slovakia, Finland and Sweden on the basis of available information at country level over the decade.</a:t>
          </a:r>
        </a:p>
        <a:p xmlns:a="http://schemas.openxmlformats.org/drawingml/2006/main">
          <a:r>
            <a:rPr lang="en-IE" sz="1200">
              <a:latin typeface="Arial" panose="020B0604020202020204" pitchFamily="34" charset="0"/>
            </a:rPr>
            <a:t>All countries represented: break(s) in series (see the details in the database). Data for France (2016-2017): estimated. Data for Germany, Greece and France are provisional in 2022</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 (isoc_bde15ap)</a:t>
          </a:r>
        </a:p>
      </cdr:txBody>
    </cdr:sp>
  </cdr:absSizeAnchor>
  <cdr:absSizeAnchor xmlns:cdr="http://schemas.openxmlformats.org/drawingml/2006/chartDrawing">
    <cdr:from>
      <cdr:x>0.83936</cdr:x>
      <cdr:y>0.92946</cdr:y>
    </cdr:from>
    <cdr:ext cx="1530099" cy="420625"/>
    <cdr:pic>
      <cdr:nvPicPr>
        <cdr:cNvPr id="11" name="LogoShape">
          <a:extLst xmlns:a="http://schemas.openxmlformats.org/drawingml/2006/main">
            <a:ext uri="{FF2B5EF4-FFF2-40B4-BE49-F238E27FC236}">
              <a16:creationId xmlns:a16="http://schemas.microsoft.com/office/drawing/2014/main" id="{9A783DE8-87C9-9493-0DA3-39C0EE60F740}"/>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542096"/>
          <a:ext cx="1530099" cy="420625"/>
        </a:xfrm>
        <a:prstGeom xmlns:a="http://schemas.openxmlformats.org/drawingml/2006/main" prst="rect">
          <a:avLst/>
        </a:prstGeom>
      </cdr:spPr>
    </cdr:pic>
  </cdr:absSizeAnchor>
</c:userShapes>
</file>

<file path=xl/drawings/drawing13.xml><?xml version="1.0" encoding="utf-8"?>
<xdr:wsDr xmlns:xdr="http://schemas.openxmlformats.org/drawingml/2006/spreadsheetDrawing" xmlns:a="http://schemas.openxmlformats.org/drawingml/2006/main">
  <xdr:twoCellAnchor>
    <xdr:from>
      <xdr:col>8</xdr:col>
      <xdr:colOff>400050</xdr:colOff>
      <xdr:row>1</xdr:row>
      <xdr:rowOff>60002</xdr:rowOff>
    </xdr:from>
    <xdr:to>
      <xdr:col>25</xdr:col>
      <xdr:colOff>209550</xdr:colOff>
      <xdr:row>38</xdr:row>
      <xdr:rowOff>98508</xdr:rowOff>
    </xdr:to>
    <xdr:graphicFrame macro="">
      <xdr:nvGraphicFramePr>
        <xdr:cNvPr id="2" name="Chart 1">
          <a:extLst>
            <a:ext uri="{FF2B5EF4-FFF2-40B4-BE49-F238E27FC236}">
              <a16:creationId xmlns:a16="http://schemas.microsoft.com/office/drawing/2014/main" id="{EFFFB2D0-E2CC-4F03-A905-2D04FADAF4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c:userShapes xmlns:c="http://schemas.openxmlformats.org/drawingml/2006/chart">
  <cdr:absSizeAnchor xmlns:cdr="http://schemas.openxmlformats.org/drawingml/2006/chartDrawing">
    <cdr:from>
      <cdr:x>0</cdr:x>
      <cdr:y>0.79311</cdr:y>
    </cdr:from>
    <cdr:ext cx="7867650" cy="1408527"/>
    <cdr:sp macro="" textlink="">
      <cdr:nvSpPr>
        <cdr:cNvPr id="8" name="FootonotesShape">
          <a:extLst xmlns:a="http://schemas.openxmlformats.org/drawingml/2006/main">
            <a:ext uri="{FF2B5EF4-FFF2-40B4-BE49-F238E27FC236}">
              <a16:creationId xmlns:a16="http://schemas.microsoft.com/office/drawing/2014/main" id="{6861DDE8-4F5F-247B-F2F2-2B7B8828802D}"/>
            </a:ext>
          </a:extLst>
        </cdr:cNvPr>
        <cdr:cNvSpPr txBox="1"/>
      </cdr:nvSpPr>
      <cdr:spPr>
        <a:xfrm xmlns:a="http://schemas.openxmlformats.org/drawingml/2006/main">
          <a:off x="0" y="5411779"/>
          <a:ext cx="7867650" cy="1408527"/>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EU Member States not shown present unavailable or confidential data. </a:t>
          </a:r>
        </a:p>
        <a:p xmlns:a="http://schemas.openxmlformats.org/drawingml/2006/main">
          <a:r>
            <a:rPr lang="en-IE" sz="1200">
              <a:latin typeface="Arial" panose="020B0604020202020204" pitchFamily="34" charset="0"/>
            </a:rPr>
            <a:t>Break(s) in series for all countries over the period 2012-2022.</a:t>
          </a:r>
        </a:p>
        <a:p xmlns:a="http://schemas.openxmlformats.org/drawingml/2006/main">
          <a:r>
            <a:rPr lang="en-IE" sz="1200">
              <a:latin typeface="Arial" panose="020B0604020202020204" pitchFamily="34" charset="0"/>
            </a:rPr>
            <a:t>Data 2022 for Germany, Greece, France, Netherlands: provisional. Data 2012 for Switzerland: definition differs. Data 2022 for Switzerland: estimated.</a:t>
          </a:r>
        </a:p>
        <a:p xmlns:a="http://schemas.openxmlformats.org/drawingml/2006/main">
          <a:pPr>
            <a:spcBef>
              <a:spcPts val="300"/>
            </a:spcBef>
          </a:pPr>
          <a:r>
            <a:rPr lang="en-IE" sz="1200">
              <a:latin typeface="Arial" panose="020B0604020202020204" pitchFamily="34" charset="0"/>
            </a:rPr>
            <a:t>(1) 2012 data not available or confidential.</a:t>
          </a:r>
        </a:p>
        <a:p xmlns:a="http://schemas.openxmlformats.org/drawingml/2006/main">
          <a:r>
            <a:rPr lang="en-IE" sz="1200">
              <a:latin typeface="Arial" panose="020B0604020202020204" pitchFamily="34" charset="0"/>
            </a:rPr>
            <a:t>(2) 2022 data not available or confidential.</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Eurostat (isoc_bde15 ap)</a:t>
          </a:r>
        </a:p>
      </cdr:txBody>
    </cdr:sp>
  </cdr:absSizeAnchor>
  <cdr:absSizeAnchor xmlns:cdr="http://schemas.openxmlformats.org/drawingml/2006/chartDrawing">
    <cdr:from>
      <cdr:x>0.83936</cdr:x>
      <cdr:y>0.93789</cdr:y>
    </cdr:from>
    <cdr:ext cx="1530099" cy="420625"/>
    <cdr:pic>
      <cdr:nvPicPr>
        <cdr:cNvPr id="10" name="LogoShape">
          <a:extLst xmlns:a="http://schemas.openxmlformats.org/drawingml/2006/main">
            <a:ext uri="{FF2B5EF4-FFF2-40B4-BE49-F238E27FC236}">
              <a16:creationId xmlns:a16="http://schemas.microsoft.com/office/drawing/2014/main" id="{76400931-2DC4-F3E5-642B-4C91D80C014B}"/>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6399681"/>
          <a:ext cx="1530099" cy="420625"/>
        </a:xfrm>
        <a:prstGeom xmlns:a="http://schemas.openxmlformats.org/drawingml/2006/main" prst="rect">
          <a:avLst/>
        </a:prstGeom>
      </cdr:spPr>
    </cdr:pic>
  </cdr:absSizeAnchor>
</c:userShapes>
</file>

<file path=xl/drawings/drawing15.xml><?xml version="1.0" encoding="utf-8"?>
<xdr:wsDr xmlns:xdr="http://schemas.openxmlformats.org/drawingml/2006/spreadsheetDrawing" xmlns:a="http://schemas.openxmlformats.org/drawingml/2006/main">
  <xdr:twoCellAnchor>
    <xdr:from>
      <xdr:col>9</xdr:col>
      <xdr:colOff>315381</xdr:colOff>
      <xdr:row>0</xdr:row>
      <xdr:rowOff>113032</xdr:rowOff>
    </xdr:from>
    <xdr:to>
      <xdr:col>25</xdr:col>
      <xdr:colOff>563031</xdr:colOff>
      <xdr:row>36</xdr:row>
      <xdr:rowOff>37957</xdr:rowOff>
    </xdr:to>
    <xdr:graphicFrame macro="">
      <xdr:nvGraphicFramePr>
        <xdr:cNvPr id="2" name="Chart 1">
          <a:extLst>
            <a:ext uri="{FF2B5EF4-FFF2-40B4-BE49-F238E27FC236}">
              <a16:creationId xmlns:a16="http://schemas.microsoft.com/office/drawing/2014/main" id="{92D977AF-0E11-467D-8B5D-6637286B1AD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c:userShapes xmlns:c="http://schemas.openxmlformats.org/drawingml/2006/chart">
  <cdr:absSizeAnchor xmlns:cdr="http://schemas.openxmlformats.org/drawingml/2006/chartDrawing">
    <cdr:from>
      <cdr:x>0</cdr:x>
      <cdr:y>0.75118</cdr:y>
    </cdr:from>
    <cdr:ext cx="9327094" cy="1547090"/>
    <cdr:sp macro="" textlink="">
      <cdr:nvSpPr>
        <cdr:cNvPr id="2" name="FootonotesShape">
          <a:extLst xmlns:a="http://schemas.openxmlformats.org/drawingml/2006/main">
            <a:ext uri="{FF2B5EF4-FFF2-40B4-BE49-F238E27FC236}">
              <a16:creationId xmlns:a16="http://schemas.microsoft.com/office/drawing/2014/main" id="{833FD536-2A62-0A77-7005-9585352DABA7}"/>
            </a:ext>
          </a:extLst>
        </cdr:cNvPr>
        <cdr:cNvSpPr txBox="1"/>
      </cdr:nvSpPr>
      <cdr:spPr>
        <a:xfrm xmlns:a="http://schemas.openxmlformats.org/drawingml/2006/main">
          <a:off x="0" y="4775608"/>
          <a:ext cx="9327094" cy="1547090"/>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All EU countries providing non confidential values for any ICT categories or for the aggregate ICT sector are represented. The "Other ICT activities" has been calculated by omitting activities C264 'Manufacture of consumer electronics' and C268 'Manufacture of magnetic and optical media' to ensure cross-country comparison. Adding then the shares over the activities may result in equating the shares of the aggregate "ICT sector". </a:t>
          </a:r>
          <a:br>
            <a:rPr lang="en-IE" sz="1200">
              <a:latin typeface="Arial" panose="020B0604020202020204" pitchFamily="34" charset="0"/>
            </a:rPr>
          </a:br>
          <a:r>
            <a:rPr lang="en-IE" sz="1200">
              <a:latin typeface="Arial" panose="020B0604020202020204" pitchFamily="34" charset="0"/>
            </a:rPr>
            <a:t>Spain, Cyprus, Luxembourg</a:t>
          </a:r>
          <a:r>
            <a:rPr lang="en-IE" sz="1200" baseline="0">
              <a:latin typeface="Arial" panose="020B0604020202020204" pitchFamily="34" charset="0"/>
            </a:rPr>
            <a:t> and</a:t>
          </a:r>
          <a:r>
            <a:rPr lang="en-IE" sz="1200">
              <a:latin typeface="Arial" panose="020B0604020202020204" pitchFamily="34" charset="0"/>
            </a:rPr>
            <a:t> Portugal provided confidential data for the aggregate ICT sector. For these countries, the aggregate ICT sector is obtained summing the non confidential components. Among non-EU countries, only those providing non confidential data for all the components are represented.</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codes (sbs_ovw_act)</a:t>
          </a:r>
        </a:p>
      </cdr:txBody>
    </cdr:sp>
  </cdr:absSizeAnchor>
  <cdr:absSizeAnchor xmlns:cdr="http://schemas.openxmlformats.org/drawingml/2006/chartDrawing">
    <cdr:from>
      <cdr:x>0.83936</cdr:x>
      <cdr:y>0.9336</cdr:y>
    </cdr:from>
    <cdr:ext cx="1530099" cy="420625"/>
    <cdr:pic>
      <cdr:nvPicPr>
        <cdr:cNvPr id="5" name="LogoShape">
          <a:extLst xmlns:a="http://schemas.openxmlformats.org/drawingml/2006/main">
            <a:ext uri="{FF2B5EF4-FFF2-40B4-BE49-F238E27FC236}">
              <a16:creationId xmlns:a16="http://schemas.microsoft.com/office/drawing/2014/main" id="{F976E5B2-68B2-6B96-C7CF-B21A2B2CE016}"/>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6003525"/>
          <a:ext cx="1530099" cy="420625"/>
        </a:xfrm>
        <a:prstGeom xmlns:a="http://schemas.openxmlformats.org/drawingml/2006/main" prst="rect">
          <a:avLst/>
        </a:prstGeom>
      </cdr:spPr>
    </cdr:pic>
  </cdr:absSizeAnchor>
</c:userShapes>
</file>

<file path=xl/drawings/drawing17.xml><?xml version="1.0" encoding="utf-8"?>
<xdr:wsDr xmlns:xdr="http://schemas.openxmlformats.org/drawingml/2006/spreadsheetDrawing" xmlns:a="http://schemas.openxmlformats.org/drawingml/2006/main">
  <xdr:twoCellAnchor>
    <xdr:from>
      <xdr:col>10</xdr:col>
      <xdr:colOff>180552</xdr:colOff>
      <xdr:row>0</xdr:row>
      <xdr:rowOff>66674</xdr:rowOff>
    </xdr:from>
    <xdr:to>
      <xdr:col>26</xdr:col>
      <xdr:colOff>561552</xdr:colOff>
      <xdr:row>42</xdr:row>
      <xdr:rowOff>0</xdr:rowOff>
    </xdr:to>
    <xdr:graphicFrame macro="">
      <xdr:nvGraphicFramePr>
        <xdr:cNvPr id="2" name="Chart 1">
          <a:extLst>
            <a:ext uri="{FF2B5EF4-FFF2-40B4-BE49-F238E27FC236}">
              <a16:creationId xmlns:a16="http://schemas.microsoft.com/office/drawing/2014/main" id="{7128C9A3-C9A4-40BA-96A8-0521D0FC4A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c:userShapes xmlns:c="http://schemas.openxmlformats.org/drawingml/2006/chart">
  <cdr:absSizeAnchor xmlns:cdr="http://schemas.openxmlformats.org/drawingml/2006/chartDrawing">
    <cdr:from>
      <cdr:x>0</cdr:x>
      <cdr:y>0.78068</cdr:y>
    </cdr:from>
    <cdr:ext cx="9474622" cy="1015984"/>
    <cdr:sp macro="" textlink="">
      <cdr:nvSpPr>
        <cdr:cNvPr id="3" name="FootonotesShape">
          <a:extLst xmlns:a="http://schemas.openxmlformats.org/drawingml/2006/main">
            <a:ext uri="{FF2B5EF4-FFF2-40B4-BE49-F238E27FC236}">
              <a16:creationId xmlns:a16="http://schemas.microsoft.com/office/drawing/2014/main" id="{CCAD2274-09A5-DBBE-7844-D9EAFCFAE4AD}"/>
            </a:ext>
          </a:extLst>
        </cdr:cNvPr>
        <cdr:cNvSpPr txBox="1"/>
      </cdr:nvSpPr>
      <cdr:spPr>
        <a:xfrm xmlns:a="http://schemas.openxmlformats.org/drawingml/2006/main">
          <a:off x="0" y="5061400"/>
          <a:ext cx="9474622" cy="1015984"/>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Business economy is defined as the sum of industry, construction and market services (except public administration and defence; compulsory social security; activities of membership organisations) covering NACE Sections B-S_excluding Section O and Division S94.</a:t>
          </a:r>
        </a:p>
        <a:p xmlns:a="http://schemas.openxmlformats.org/drawingml/2006/main">
          <a:r>
            <a:rPr lang="en-IE" sz="1200">
              <a:latin typeface="Arial" panose="020B0604020202020204" pitchFamily="34" charset="0"/>
            </a:rPr>
            <a:t>EU Member States, EFTA and candidate countries not represented in this graph display unavailable or confidential data. </a:t>
          </a:r>
        </a:p>
        <a:p xmlns:a="http://schemas.openxmlformats.org/drawingml/2006/main">
          <a:r>
            <a:rPr lang="en-IE" sz="1200">
              <a:latin typeface="Arial" panose="020B0604020202020204" pitchFamily="34" charset="0"/>
            </a:rPr>
            <a:t>Data for Switzerland are estimated </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 (sbs_ovw_act)</a:t>
          </a:r>
        </a:p>
      </cdr:txBody>
    </cdr:sp>
  </cdr:absSizeAnchor>
  <cdr:absSizeAnchor xmlns:cdr="http://schemas.openxmlformats.org/drawingml/2006/chartDrawing">
    <cdr:from>
      <cdr:x>0.83936</cdr:x>
      <cdr:y>0.93266</cdr:y>
    </cdr:from>
    <cdr:ext cx="1530099" cy="420623"/>
    <cdr:pic>
      <cdr:nvPicPr>
        <cdr:cNvPr id="6" name="LogoShape">
          <a:extLst xmlns:a="http://schemas.openxmlformats.org/drawingml/2006/main">
            <a:ext uri="{FF2B5EF4-FFF2-40B4-BE49-F238E27FC236}">
              <a16:creationId xmlns:a16="http://schemas.microsoft.com/office/drawing/2014/main" id="{7D62B64C-8CAE-EDFA-7601-F32B417DCB8A}"/>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26110"/>
          <a:ext cx="1530099" cy="420623"/>
        </a:xfrm>
        <a:prstGeom xmlns:a="http://schemas.openxmlformats.org/drawingml/2006/main" prst="rect">
          <a:avLst/>
        </a:prstGeom>
      </cdr:spPr>
    </cdr:pic>
  </cdr:absSizeAnchor>
</c:userShapes>
</file>

<file path=xl/drawings/drawing19.xml><?xml version="1.0" encoding="utf-8"?>
<xdr:wsDr xmlns:xdr="http://schemas.openxmlformats.org/drawingml/2006/spreadsheetDrawing" xmlns:a="http://schemas.openxmlformats.org/drawingml/2006/main">
  <xdr:twoCellAnchor>
    <xdr:from>
      <xdr:col>8</xdr:col>
      <xdr:colOff>315170</xdr:colOff>
      <xdr:row>0</xdr:row>
      <xdr:rowOff>0</xdr:rowOff>
    </xdr:from>
    <xdr:to>
      <xdr:col>24</xdr:col>
      <xdr:colOff>438995</xdr:colOff>
      <xdr:row>34</xdr:row>
      <xdr:rowOff>42454</xdr:rowOff>
    </xdr:to>
    <xdr:graphicFrame macro="">
      <xdr:nvGraphicFramePr>
        <xdr:cNvPr id="2" name="Chart 1">
          <a:extLst>
            <a:ext uri="{FF2B5EF4-FFF2-40B4-BE49-F238E27FC236}">
              <a16:creationId xmlns:a16="http://schemas.microsoft.com/office/drawing/2014/main" id="{475A3E70-13B1-F88B-5721-DC686E69D8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c:userShapes xmlns:c="http://schemas.openxmlformats.org/drawingml/2006/chart">
  <cdr:absSizeAnchor xmlns:cdr="http://schemas.openxmlformats.org/drawingml/2006/chartDrawing">
    <cdr:from>
      <cdr:x>0</cdr:x>
      <cdr:y>0.85595</cdr:y>
    </cdr:from>
    <cdr:ext cx="9528175" cy="700385"/>
    <cdr:sp macro="" textlink="">
      <cdr:nvSpPr>
        <cdr:cNvPr id="3" name="FootonotesShape">
          <a:extLst xmlns:a="http://schemas.openxmlformats.org/drawingml/2006/main">
            <a:ext uri="{FF2B5EF4-FFF2-40B4-BE49-F238E27FC236}">
              <a16:creationId xmlns:a16="http://schemas.microsoft.com/office/drawing/2014/main" id="{F3B6E388-5DE2-A249-AEEC-2AAB45143833}"/>
            </a:ext>
          </a:extLst>
        </cdr:cNvPr>
        <cdr:cNvSpPr txBox="1"/>
      </cdr:nvSpPr>
      <cdr:spPr>
        <a:xfrm xmlns:a="http://schemas.openxmlformats.org/drawingml/2006/main">
          <a:off x="0" y="5270516"/>
          <a:ext cx="9528175" cy="70038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EU Member States, EFTA and candidate countries not represented in this graph display unavailable or confidential data.</a:t>
          </a:r>
        </a:p>
        <a:p xmlns:a="http://schemas.openxmlformats.org/drawingml/2006/main">
          <a:pPr>
            <a:spcBef>
              <a:spcPts val="300"/>
            </a:spcBef>
          </a:pPr>
          <a:r>
            <a:rPr lang="en-IE" sz="1200">
              <a:latin typeface="Arial" panose="020B0604020202020204" pitchFamily="34" charset="0"/>
            </a:rPr>
            <a:t>(¹) ICT manufacturing and ICT services: confidential or non available data</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codes (isoc_bde15ar2)</a:t>
          </a:r>
        </a:p>
      </cdr:txBody>
    </cdr:sp>
  </cdr:absSizeAnchor>
  <cdr:absSizeAnchor xmlns:cdr="http://schemas.openxmlformats.org/drawingml/2006/chartDrawing">
    <cdr:from>
      <cdr:x>0.83941</cdr:x>
      <cdr:y>0.93067</cdr:y>
    </cdr:from>
    <cdr:ext cx="1530099" cy="420625"/>
    <cdr:pic>
      <cdr:nvPicPr>
        <cdr:cNvPr id="6" name="LogoShape">
          <a:extLst xmlns:a="http://schemas.openxmlformats.org/drawingml/2006/main">
            <a:ext uri="{FF2B5EF4-FFF2-40B4-BE49-F238E27FC236}">
              <a16:creationId xmlns:a16="http://schemas.microsoft.com/office/drawing/2014/main" id="{0121BE26-C971-FB95-25CA-B9049BFAC637}"/>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8076" y="5689254"/>
          <a:ext cx="1530099" cy="420625"/>
        </a:xfrm>
        <a:prstGeom xmlns:a="http://schemas.openxmlformats.org/drawingml/2006/main" prst="rect">
          <a:avLst/>
        </a:prstGeom>
      </cdr:spPr>
    </cdr:pic>
  </cdr:absSizeAnchor>
</c:userShapes>
</file>

<file path=xl/drawings/drawing21.xml><?xml version="1.0" encoding="utf-8"?>
<xdr:wsDr xmlns:xdr="http://schemas.openxmlformats.org/drawingml/2006/spreadsheetDrawing" xmlns:a="http://schemas.openxmlformats.org/drawingml/2006/main">
  <xdr:twoCellAnchor>
    <xdr:from>
      <xdr:col>6</xdr:col>
      <xdr:colOff>419841</xdr:colOff>
      <xdr:row>0</xdr:row>
      <xdr:rowOff>93874</xdr:rowOff>
    </xdr:from>
    <xdr:to>
      <xdr:col>18</xdr:col>
      <xdr:colOff>400791</xdr:colOff>
      <xdr:row>31</xdr:row>
      <xdr:rowOff>151381</xdr:rowOff>
    </xdr:to>
    <xdr:graphicFrame macro="">
      <xdr:nvGraphicFramePr>
        <xdr:cNvPr id="2" name="Chart 1">
          <a:extLst>
            <a:ext uri="{FF2B5EF4-FFF2-40B4-BE49-F238E27FC236}">
              <a16:creationId xmlns:a16="http://schemas.microsoft.com/office/drawing/2014/main" id="{5268B2CD-C44C-18E5-E929-6959EEF6C3B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absSizeAnchor xmlns:cdr="http://schemas.openxmlformats.org/drawingml/2006/chartDrawing">
    <cdr:from>
      <cdr:x>0</cdr:x>
      <cdr:y>0.8881</cdr:y>
    </cdr:from>
    <cdr:ext cx="9524258" cy="484876"/>
    <cdr:sp macro="" textlink="">
      <cdr:nvSpPr>
        <cdr:cNvPr id="3" name="FootonotesShape">
          <a:extLst xmlns:a="http://schemas.openxmlformats.org/drawingml/2006/main">
            <a:ext uri="{FF2B5EF4-FFF2-40B4-BE49-F238E27FC236}">
              <a16:creationId xmlns:a16="http://schemas.microsoft.com/office/drawing/2014/main" id="{8AE9CD92-BAE4-3BBE-1ACE-750DC906A00E}"/>
            </a:ext>
          </a:extLst>
        </cdr:cNvPr>
        <cdr:cNvSpPr txBox="1"/>
      </cdr:nvSpPr>
      <cdr:spPr>
        <a:xfrm xmlns:a="http://schemas.openxmlformats.org/drawingml/2006/main">
          <a:off x="0" y="5194237"/>
          <a:ext cx="9524258" cy="48487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IE" sz="1200">
              <a:latin typeface="Arial" panose="020B0604020202020204" pitchFamily="34" charset="0"/>
            </a:rPr>
            <a:t>Note: EU Member States, EFTA and candidate countries not represented in this graph display unavailable, confidential or unreliable data.</a:t>
          </a:r>
        </a:p>
        <a:p xmlns:a="http://schemas.openxmlformats.org/drawingml/2006/main">
          <a:pPr>
            <a:spcBef>
              <a:spcPts val="300"/>
            </a:spcBef>
          </a:pPr>
          <a:r>
            <a:rPr lang="en-IE" sz="1200" i="1">
              <a:latin typeface="Arial" panose="020B0604020202020204" pitchFamily="34" charset="0"/>
            </a:rPr>
            <a:t>Source:</a:t>
          </a:r>
          <a:r>
            <a:rPr lang="en-IE" sz="1200">
              <a:latin typeface="Arial" panose="020B0604020202020204" pitchFamily="34" charset="0"/>
            </a:rPr>
            <a:t> online data codes (isoc_ic_biper2)</a:t>
          </a:r>
        </a:p>
      </cdr:txBody>
    </cdr:sp>
  </cdr:absSizeAnchor>
  <cdr:absSizeAnchor xmlns:cdr="http://schemas.openxmlformats.org/drawingml/2006/chartDrawing">
    <cdr:from>
      <cdr:x>0.83936</cdr:x>
      <cdr:y>0.92889</cdr:y>
    </cdr:from>
    <cdr:ext cx="1530099" cy="420625"/>
    <cdr:pic>
      <cdr:nvPicPr>
        <cdr:cNvPr id="6" name="LogoShape">
          <a:extLst xmlns:a="http://schemas.openxmlformats.org/drawingml/2006/main">
            <a:ext uri="{FF2B5EF4-FFF2-40B4-BE49-F238E27FC236}">
              <a16:creationId xmlns:a16="http://schemas.microsoft.com/office/drawing/2014/main" id="{D895A8DE-79F3-657E-E0A8-15C0F30D9134}"/>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94757"/>
          <a:ext cx="1530099" cy="420625"/>
        </a:xfrm>
        <a:prstGeom xmlns:a="http://schemas.openxmlformats.org/drawingml/2006/main" prst="rect">
          <a:avLst/>
        </a:prstGeom>
      </cdr:spPr>
    </cdr:pic>
  </cdr:absSizeAnchor>
</c:userShapes>
</file>

<file path=xl/theme/theme1.xml><?xml version="1.0" encoding="utf-8"?>
<a:theme xmlns:a="http://schemas.openxmlformats.org/drawingml/2006/main" name="Office Theme">
  <a:themeElements>
    <a:clrScheme name="Palette B">
      <a:dk1>
        <a:sysClr val="windowText" lastClr="000000"/>
      </a:dk1>
      <a:lt1>
        <a:sysClr val="window" lastClr="FFFFFF"/>
      </a:lt1>
      <a:dk2>
        <a:srgbClr val="1F497D"/>
      </a:dk2>
      <a:lt2>
        <a:srgbClr val="EEECE1"/>
      </a:lt2>
      <a:accent1>
        <a:srgbClr val="B656BD"/>
      </a:accent1>
      <a:accent2>
        <a:srgbClr val="2644A7"/>
      </a:accent2>
      <a:accent3>
        <a:srgbClr val="B09120"/>
      </a:accent3>
      <a:accent4>
        <a:srgbClr val="672DC4"/>
      </a:accent4>
      <a:accent5>
        <a:srgbClr val="388AE2"/>
      </a:accent5>
      <a:accent6>
        <a:srgbClr val="AF155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E06B9-5E9B-4564-A88E-C6439FBF0B70}">
  <sheetPr>
    <tabColor theme="7" tint="0.39997558519241921"/>
  </sheetPr>
  <dimension ref="B1:AA52"/>
  <sheetViews>
    <sheetView zoomScaleNormal="100" workbookViewId="0">
      <selection activeCell="B16" sqref="B16"/>
    </sheetView>
  </sheetViews>
  <sheetFormatPr defaultColWidth="9.09765625" defaultRowHeight="12.5"/>
  <cols>
    <col min="1" max="1" width="9.09765625" style="20"/>
    <col min="2" max="2" width="20.69921875" style="20" customWidth="1"/>
    <col min="3" max="7" width="9.09765625" style="20" customWidth="1"/>
    <col min="8" max="16384" width="9.09765625" style="20"/>
  </cols>
  <sheetData>
    <row r="1" spans="2:27" ht="13">
      <c r="B1" s="21" t="s">
        <v>41</v>
      </c>
      <c r="C1" s="21"/>
      <c r="D1" s="21"/>
      <c r="E1" s="21"/>
      <c r="F1" s="21"/>
      <c r="G1" s="21"/>
    </row>
    <row r="2" spans="2:27" ht="13">
      <c r="B2" s="21" t="s">
        <v>36</v>
      </c>
      <c r="C2" s="21"/>
      <c r="D2" s="21"/>
      <c r="E2" s="21"/>
      <c r="F2" s="21"/>
      <c r="G2" s="21"/>
    </row>
    <row r="4" spans="2:27" ht="13">
      <c r="B4" s="22" t="s">
        <v>75</v>
      </c>
      <c r="C4" s="22"/>
      <c r="D4" s="22"/>
      <c r="E4" s="22"/>
      <c r="F4" s="22"/>
      <c r="G4" s="22"/>
    </row>
    <row r="5" spans="2:27">
      <c r="B5" s="20" t="s">
        <v>66</v>
      </c>
    </row>
    <row r="7" spans="2:27">
      <c r="H7" s="23"/>
      <c r="I7" s="23"/>
      <c r="J7" s="23"/>
      <c r="K7" s="23"/>
      <c r="L7" s="23"/>
    </row>
    <row r="8" spans="2:27" ht="13">
      <c r="B8" s="24"/>
      <c r="C8" s="24">
        <v>2012</v>
      </c>
      <c r="D8" s="24">
        <v>2013</v>
      </c>
      <c r="E8" s="24">
        <v>2014</v>
      </c>
      <c r="F8" s="24">
        <v>2015</v>
      </c>
      <c r="G8" s="25">
        <v>2016</v>
      </c>
      <c r="H8" s="25">
        <v>2017</v>
      </c>
      <c r="I8" s="25">
        <v>2018</v>
      </c>
      <c r="J8" s="26">
        <v>2019</v>
      </c>
      <c r="K8" s="25">
        <v>2020</v>
      </c>
      <c r="L8" s="25">
        <v>2021</v>
      </c>
      <c r="M8" s="25">
        <v>2022</v>
      </c>
    </row>
    <row r="9" spans="2:27">
      <c r="B9" s="27" t="s">
        <v>78</v>
      </c>
      <c r="C9" s="197">
        <v>0.39681761870979176</v>
      </c>
      <c r="D9" s="197">
        <v>0.39898807467011044</v>
      </c>
      <c r="E9" s="197">
        <v>0.40500462787027508</v>
      </c>
      <c r="F9" s="197">
        <v>0.37162082709859662</v>
      </c>
      <c r="G9" s="197">
        <v>0.37329806998859799</v>
      </c>
      <c r="H9" s="197">
        <v>0.40279345195728872</v>
      </c>
      <c r="I9" s="197">
        <v>0.38403918114629038</v>
      </c>
      <c r="J9" s="197">
        <v>0.35927185640191101</v>
      </c>
      <c r="K9" s="197">
        <v>0.39336184996993867</v>
      </c>
      <c r="L9" s="197">
        <v>0.40524279615338626</v>
      </c>
      <c r="M9" s="197">
        <v>0.39903757919315891</v>
      </c>
      <c r="O9" s="29"/>
      <c r="P9" s="29"/>
      <c r="Q9" s="29"/>
      <c r="R9" s="29"/>
      <c r="S9" s="29"/>
      <c r="T9" s="30"/>
      <c r="V9" s="30"/>
      <c r="W9" s="30"/>
      <c r="X9" s="30"/>
      <c r="Y9" s="30"/>
      <c r="Z9" s="30"/>
      <c r="AA9" s="30"/>
    </row>
    <row r="10" spans="2:27">
      <c r="B10" s="27" t="s">
        <v>79</v>
      </c>
      <c r="C10" s="197">
        <v>3.700763363489068</v>
      </c>
      <c r="D10" s="197">
        <v>3.6194617048329536</v>
      </c>
      <c r="E10" s="197">
        <v>3.651543738055119</v>
      </c>
      <c r="F10" s="197">
        <v>3.7614302936553545</v>
      </c>
      <c r="G10" s="197">
        <v>3.8125826168003951</v>
      </c>
      <c r="H10" s="197">
        <v>3.8883661463976398</v>
      </c>
      <c r="I10" s="197">
        <v>4.0093165050871091</v>
      </c>
      <c r="J10" s="197">
        <v>4.1623104643782938</v>
      </c>
      <c r="K10" s="197">
        <v>4.5293947615092289</v>
      </c>
      <c r="L10" s="197">
        <v>4.7154405201307066</v>
      </c>
      <c r="M10" s="197">
        <v>4.6171390078462018</v>
      </c>
      <c r="O10" s="29"/>
      <c r="P10" s="29"/>
      <c r="Q10" s="29"/>
      <c r="R10" s="29"/>
      <c r="S10" s="29"/>
      <c r="T10" s="30"/>
      <c r="V10" s="30"/>
      <c r="W10" s="30"/>
      <c r="X10" s="30"/>
      <c r="Y10" s="30"/>
      <c r="Z10" s="30"/>
      <c r="AA10" s="30"/>
    </row>
    <row r="11" spans="2:27">
      <c r="B11" s="31" t="s">
        <v>76</v>
      </c>
      <c r="C11" s="198">
        <v>4.0975783079163213</v>
      </c>
      <c r="D11" s="198">
        <v>4.0184151187433512</v>
      </c>
      <c r="E11" s="198">
        <v>4.0565703549231626</v>
      </c>
      <c r="F11" s="198">
        <v>4.1330514896273725</v>
      </c>
      <c r="G11" s="198">
        <v>4.1858779045276764</v>
      </c>
      <c r="H11" s="198">
        <v>4.2911204259671551</v>
      </c>
      <c r="I11" s="198">
        <v>4.3933765637023585</v>
      </c>
      <c r="J11" s="198">
        <v>4.5215707189833561</v>
      </c>
      <c r="K11" s="198">
        <v>4.9227615045374593</v>
      </c>
      <c r="L11" s="198">
        <v>5.0635637409980703</v>
      </c>
      <c r="M11" s="198">
        <v>5.0199999999999996</v>
      </c>
      <c r="O11" s="29"/>
      <c r="P11" s="29"/>
      <c r="Q11" s="29"/>
      <c r="R11" s="29"/>
      <c r="S11" s="29"/>
      <c r="T11" s="30"/>
      <c r="V11" s="30"/>
      <c r="W11" s="30"/>
      <c r="X11" s="30"/>
      <c r="Y11" s="30"/>
      <c r="Z11" s="30"/>
      <c r="AA11" s="30"/>
    </row>
    <row r="12" spans="2:27">
      <c r="B12" s="31" t="s">
        <v>80</v>
      </c>
      <c r="C12" s="198"/>
      <c r="D12" s="198"/>
      <c r="E12" s="198"/>
      <c r="F12" s="198"/>
      <c r="G12" s="198"/>
      <c r="H12" s="198"/>
      <c r="I12" s="198"/>
      <c r="J12" s="198"/>
      <c r="K12" s="198"/>
      <c r="L12" s="208">
        <v>0.8</v>
      </c>
      <c r="M12" s="198">
        <v>0.91</v>
      </c>
      <c r="O12" s="29"/>
      <c r="P12" s="29"/>
      <c r="Q12" s="29"/>
      <c r="R12" s="29"/>
      <c r="S12" s="29"/>
      <c r="T12" s="30"/>
      <c r="V12" s="30"/>
      <c r="W12" s="30"/>
      <c r="X12" s="30"/>
      <c r="Y12" s="30"/>
      <c r="Z12" s="30"/>
      <c r="AA12" s="30"/>
    </row>
    <row r="13" spans="2:27">
      <c r="B13" s="31" t="s">
        <v>81</v>
      </c>
      <c r="C13" s="198"/>
      <c r="D13" s="198"/>
      <c r="E13" s="198"/>
      <c r="F13" s="198"/>
      <c r="G13" s="198"/>
      <c r="H13" s="198"/>
      <c r="I13" s="198"/>
      <c r="J13" s="198"/>
      <c r="K13" s="198"/>
      <c r="L13" s="198">
        <v>4.66</v>
      </c>
      <c r="M13" s="198">
        <v>4.55</v>
      </c>
      <c r="O13" s="29"/>
      <c r="P13" s="29"/>
      <c r="Q13" s="29"/>
      <c r="R13" s="29"/>
      <c r="S13" s="29"/>
      <c r="T13" s="30"/>
      <c r="V13" s="30"/>
      <c r="W13" s="30"/>
      <c r="X13" s="30"/>
      <c r="Y13" s="30"/>
      <c r="Z13" s="30"/>
      <c r="AA13" s="30"/>
    </row>
    <row r="14" spans="2:27">
      <c r="B14" s="31" t="s">
        <v>57</v>
      </c>
      <c r="C14" s="199"/>
      <c r="D14" s="199"/>
      <c r="E14" s="199"/>
      <c r="F14" s="199"/>
      <c r="G14" s="199"/>
      <c r="H14" s="199"/>
      <c r="I14" s="199"/>
      <c r="J14" s="199">
        <v>4.8600000000000003</v>
      </c>
      <c r="K14" s="197">
        <v>5.19</v>
      </c>
      <c r="L14" s="197">
        <v>5.46</v>
      </c>
      <c r="M14" s="199">
        <v>5.46</v>
      </c>
      <c r="N14" s="33"/>
      <c r="O14" s="33"/>
      <c r="P14" s="33"/>
      <c r="Q14" s="33"/>
      <c r="R14" s="33"/>
      <c r="S14" s="33"/>
    </row>
    <row r="15" spans="2:27">
      <c r="B15" s="33"/>
      <c r="C15" s="33"/>
      <c r="D15" s="33"/>
      <c r="E15" s="33"/>
      <c r="F15" s="33"/>
      <c r="G15" s="33"/>
      <c r="H15" s="32"/>
      <c r="I15" s="32"/>
      <c r="J15" s="32"/>
      <c r="M15" s="33"/>
      <c r="N15" s="33"/>
      <c r="O15" s="33"/>
      <c r="P15" s="33"/>
      <c r="Q15" s="33"/>
      <c r="R15" s="33"/>
      <c r="S15" s="33"/>
    </row>
    <row r="16" spans="2:27" ht="13">
      <c r="B16" s="125"/>
    </row>
    <row r="17" spans="2:13" ht="13">
      <c r="B17" s="35"/>
      <c r="C17" s="35"/>
      <c r="D17" s="35"/>
      <c r="E17" s="35"/>
      <c r="F17" s="35"/>
      <c r="G17" s="35"/>
    </row>
    <row r="18" spans="2:13" s="33" customFormat="1">
      <c r="B18" s="36"/>
      <c r="C18" s="36"/>
      <c r="D18" s="36"/>
      <c r="E18" s="36"/>
      <c r="F18" s="36"/>
    </row>
    <row r="19" spans="2:13" s="33" customFormat="1" ht="139.25" customHeight="1">
      <c r="B19" s="223"/>
      <c r="C19" s="223"/>
      <c r="D19" s="223"/>
      <c r="E19" s="223"/>
      <c r="F19" s="223"/>
      <c r="G19" s="223"/>
      <c r="H19" s="223"/>
      <c r="I19" s="223"/>
      <c r="J19" s="223"/>
      <c r="K19" s="223"/>
      <c r="L19" s="223"/>
      <c r="M19" s="223"/>
    </row>
    <row r="20" spans="2:13" ht="13">
      <c r="B20" s="34"/>
    </row>
    <row r="36" spans="24:24" ht="13">
      <c r="X36" s="34"/>
    </row>
    <row r="49" spans="15:15" ht="15.5">
      <c r="O49" s="216" t="s">
        <v>116</v>
      </c>
    </row>
    <row r="50" spans="15:15" ht="15.5">
      <c r="O50" s="216" t="s">
        <v>91</v>
      </c>
    </row>
    <row r="51" spans="15:15" ht="15.5">
      <c r="O51" s="216" t="s">
        <v>92</v>
      </c>
    </row>
    <row r="52" spans="15:15" ht="15.5">
      <c r="O52" s="215" t="s">
        <v>115</v>
      </c>
    </row>
  </sheetData>
  <mergeCells count="1">
    <mergeCell ref="B19:M19"/>
  </mergeCells>
  <conditionalFormatting sqref="L12">
    <cfRule type="cellIs" dxfId="1" priority="1" operator="equal">
      <formula>":"</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D01BD-E43B-43E6-A4E3-CEDB41E54F67}">
  <sheetPr>
    <tabColor theme="7"/>
  </sheetPr>
  <dimension ref="A1:AH44"/>
  <sheetViews>
    <sheetView zoomScaleNormal="100" workbookViewId="0">
      <selection activeCell="B12" sqref="B12:M12"/>
    </sheetView>
  </sheetViews>
  <sheetFormatPr defaultColWidth="9.09765625" defaultRowHeight="12.5"/>
  <cols>
    <col min="1" max="1" width="9.09765625" style="1"/>
    <col min="2" max="2" width="20.69921875" style="1" customWidth="1"/>
    <col min="3" max="6" width="9.09765625" style="1" customWidth="1"/>
    <col min="7" max="13" width="9.19921875" style="1" bestFit="1" customWidth="1"/>
    <col min="14" max="14" width="9.09765625" style="1"/>
    <col min="15" max="15" width="16" style="1" bestFit="1" customWidth="1"/>
    <col min="16" max="19" width="9.09765625" style="1" customWidth="1"/>
    <col min="20" max="25" width="10.09765625" style="1" bestFit="1" customWidth="1"/>
    <col min="26" max="26" width="9.19921875" style="1" bestFit="1" customWidth="1"/>
    <col min="27" max="16384" width="9.09765625" style="1"/>
  </cols>
  <sheetData>
    <row r="1" spans="1:34" ht="13">
      <c r="B1" s="2" t="s">
        <v>41</v>
      </c>
      <c r="C1" s="2"/>
      <c r="D1" s="2"/>
      <c r="E1" s="2"/>
      <c r="F1" s="2"/>
      <c r="T1" s="60"/>
      <c r="U1" s="60"/>
      <c r="V1" s="60"/>
      <c r="W1" s="60"/>
      <c r="X1" s="60"/>
      <c r="Y1" s="60"/>
      <c r="Z1" s="60"/>
      <c r="AA1" s="60"/>
      <c r="AB1" s="60"/>
      <c r="AC1" s="60"/>
    </row>
    <row r="2" spans="1:34" ht="13">
      <c r="B2" s="2" t="s">
        <v>36</v>
      </c>
      <c r="C2" s="2"/>
      <c r="D2" s="2"/>
      <c r="E2" s="2"/>
      <c r="F2" s="2"/>
      <c r="G2" s="38"/>
      <c r="T2" s="61"/>
      <c r="U2" s="62"/>
      <c r="V2" s="61"/>
      <c r="W2" s="61"/>
      <c r="X2" s="61"/>
      <c r="Y2" s="61"/>
      <c r="Z2" s="61"/>
      <c r="AA2" s="60"/>
      <c r="AB2" s="60"/>
      <c r="AC2" s="60"/>
    </row>
    <row r="3" spans="1:34">
      <c r="O3" s="62"/>
      <c r="P3" s="62"/>
      <c r="Q3" s="62"/>
      <c r="R3" s="62"/>
      <c r="S3" s="62"/>
      <c r="T3" s="60"/>
      <c r="U3" s="60"/>
      <c r="V3" s="60"/>
      <c r="W3" s="60"/>
      <c r="X3" s="60"/>
      <c r="Y3" s="60"/>
      <c r="Z3" s="60"/>
      <c r="AA3" s="60"/>
      <c r="AB3" s="60"/>
      <c r="AC3" s="60"/>
    </row>
    <row r="4" spans="1:34" ht="13">
      <c r="B4" s="3" t="s">
        <v>82</v>
      </c>
      <c r="C4" s="3"/>
      <c r="D4" s="3"/>
      <c r="E4" s="3"/>
      <c r="F4" s="3"/>
      <c r="O4" s="62"/>
      <c r="P4" s="62"/>
      <c r="Q4" s="62"/>
      <c r="R4" s="62"/>
      <c r="S4" s="62"/>
      <c r="T4" s="60"/>
      <c r="U4" s="60"/>
      <c r="V4" s="60"/>
      <c r="W4" s="60"/>
      <c r="X4" s="60"/>
      <c r="Y4" s="60"/>
      <c r="Z4" s="60"/>
      <c r="AA4" s="60"/>
      <c r="AB4" s="60"/>
      <c r="AC4" s="60"/>
    </row>
    <row r="5" spans="1:34">
      <c r="B5" s="1" t="s">
        <v>48</v>
      </c>
      <c r="O5" s="62"/>
      <c r="P5" s="62"/>
      <c r="Q5" s="62"/>
      <c r="R5" s="62"/>
      <c r="S5" s="62"/>
      <c r="T5" s="60"/>
      <c r="U5" s="60"/>
      <c r="V5" s="60"/>
      <c r="W5" s="60"/>
      <c r="X5" s="60"/>
      <c r="Y5" s="60"/>
      <c r="Z5" s="60"/>
      <c r="AA5" s="60"/>
      <c r="AB5" s="60"/>
      <c r="AC5" s="60"/>
    </row>
    <row r="6" spans="1:34">
      <c r="T6" s="60"/>
      <c r="U6" s="60"/>
      <c r="V6" s="60"/>
      <c r="W6" s="60"/>
      <c r="X6" s="60"/>
      <c r="Y6" s="60"/>
      <c r="Z6" s="60"/>
      <c r="AA6" s="60"/>
      <c r="AB6" s="60"/>
      <c r="AC6" s="60"/>
    </row>
    <row r="8" spans="1:34" ht="13">
      <c r="B8" s="63"/>
      <c r="C8" s="63">
        <v>2012</v>
      </c>
      <c r="D8" s="63">
        <v>2013</v>
      </c>
      <c r="E8" s="63">
        <v>2014</v>
      </c>
      <c r="F8" s="63">
        <v>2015</v>
      </c>
      <c r="G8" s="64">
        <v>2016</v>
      </c>
      <c r="H8" s="64">
        <v>2017</v>
      </c>
      <c r="I8" s="64">
        <v>2018</v>
      </c>
      <c r="J8" s="65">
        <v>2019</v>
      </c>
      <c r="K8" s="65">
        <v>2020</v>
      </c>
      <c r="L8" s="65">
        <v>2021</v>
      </c>
      <c r="M8" s="65">
        <v>2022</v>
      </c>
    </row>
    <row r="9" spans="1:34">
      <c r="B9" s="7" t="s">
        <v>0</v>
      </c>
      <c r="C9" s="68">
        <v>100</v>
      </c>
      <c r="D9" s="8">
        <v>100.54696562299216</v>
      </c>
      <c r="E9" s="8">
        <v>102.06316674826648</v>
      </c>
      <c r="F9" s="8">
        <v>93.650284054140613</v>
      </c>
      <c r="G9" s="68">
        <v>94.072957547181261</v>
      </c>
      <c r="H9" s="68">
        <v>101.50593949606539</v>
      </c>
      <c r="I9" s="68">
        <v>96.779770614760238</v>
      </c>
      <c r="J9" s="68">
        <v>90.5382824406949</v>
      </c>
      <c r="K9" s="68">
        <v>99.129129207748107</v>
      </c>
      <c r="L9" s="68">
        <v>102.12318633204545</v>
      </c>
      <c r="M9" s="68">
        <v>100.55944100732852</v>
      </c>
      <c r="N9" s="68"/>
      <c r="AD9" s="68"/>
      <c r="AE9" s="68"/>
      <c r="AF9" s="68"/>
      <c r="AG9" s="68"/>
      <c r="AH9" s="70"/>
    </row>
    <row r="10" spans="1:34">
      <c r="B10" s="7" t="s">
        <v>1</v>
      </c>
      <c r="C10" s="68">
        <v>100</v>
      </c>
      <c r="D10" s="8">
        <v>97.803111124093505</v>
      </c>
      <c r="E10" s="8">
        <v>98.67001424842401</v>
      </c>
      <c r="F10" s="8">
        <v>101.63930854819883</v>
      </c>
      <c r="G10" s="68">
        <v>103.02151859841977</v>
      </c>
      <c r="H10" s="68">
        <v>105.0692996142207</v>
      </c>
      <c r="I10" s="68">
        <v>108.33755393933477</v>
      </c>
      <c r="J10" s="68">
        <v>112.47167288356638</v>
      </c>
      <c r="K10" s="68">
        <v>122.39082363912428</v>
      </c>
      <c r="L10" s="68">
        <v>127.41805019613585</v>
      </c>
      <c r="M10" s="68">
        <v>124.76180058951884</v>
      </c>
      <c r="N10" s="68"/>
      <c r="AD10" s="68"/>
      <c r="AE10" s="68"/>
      <c r="AF10" s="68"/>
      <c r="AG10" s="68"/>
      <c r="AH10" s="70"/>
    </row>
    <row r="12" spans="1:34" ht="118.75" customHeight="1">
      <c r="B12" s="224"/>
      <c r="C12" s="224"/>
      <c r="D12" s="224"/>
      <c r="E12" s="224"/>
      <c r="F12" s="224"/>
      <c r="G12" s="224"/>
      <c r="H12" s="224"/>
      <c r="I12" s="224"/>
      <c r="J12" s="224"/>
      <c r="K12" s="224"/>
      <c r="L12" s="224"/>
      <c r="M12" s="224"/>
      <c r="N12" s="15"/>
      <c r="O12" s="15"/>
      <c r="P12" s="15"/>
      <c r="Q12" s="15"/>
      <c r="R12" s="15"/>
      <c r="S12" s="15"/>
      <c r="T12" s="15"/>
      <c r="U12" s="15"/>
    </row>
    <row r="13" spans="1:34" ht="13">
      <c r="B13" s="19"/>
      <c r="C13" s="19"/>
      <c r="D13" s="19"/>
      <c r="E13" s="19"/>
      <c r="F13" s="19"/>
      <c r="W13" s="4"/>
      <c r="X13" s="4"/>
      <c r="Y13" s="4"/>
      <c r="Z13" s="4"/>
    </row>
    <row r="15" spans="1:34" ht="13">
      <c r="B15" s="17"/>
      <c r="C15" s="17"/>
      <c r="D15" s="17"/>
      <c r="E15" s="17"/>
      <c r="F15" s="17"/>
    </row>
    <row r="16" spans="1:34" ht="13">
      <c r="A16" s="17"/>
      <c r="B16" s="66"/>
      <c r="C16" s="66"/>
      <c r="D16" s="66"/>
      <c r="E16" s="66"/>
      <c r="F16" s="66"/>
      <c r="G16" s="67"/>
      <c r="H16" s="67"/>
      <c r="I16" s="67"/>
      <c r="J16" s="66"/>
      <c r="K16" s="66"/>
      <c r="L16" s="66"/>
      <c r="M16" s="66"/>
    </row>
    <row r="17" spans="1:13">
      <c r="B17" s="69"/>
      <c r="C17" s="201"/>
      <c r="D17" s="201"/>
      <c r="E17" s="201"/>
      <c r="F17" s="201"/>
      <c r="G17" s="201"/>
      <c r="H17" s="201"/>
      <c r="I17" s="201"/>
      <c r="J17" s="201"/>
      <c r="K17" s="201"/>
      <c r="L17" s="201"/>
      <c r="M17" s="202"/>
    </row>
    <row r="18" spans="1:13">
      <c r="A18" s="71"/>
      <c r="B18" s="69"/>
      <c r="C18" s="201"/>
      <c r="D18" s="201"/>
      <c r="E18" s="201"/>
      <c r="F18" s="201"/>
      <c r="G18" s="201"/>
      <c r="H18" s="201"/>
      <c r="I18" s="201"/>
      <c r="J18" s="201"/>
      <c r="K18" s="201"/>
      <c r="L18" s="201"/>
      <c r="M18" s="202"/>
    </row>
    <row r="40" spans="17:17" ht="15.5">
      <c r="Q40" s="216" t="s">
        <v>117</v>
      </c>
    </row>
    <row r="41" spans="17:17" ht="15.5">
      <c r="Q41" s="216" t="s">
        <v>118</v>
      </c>
    </row>
    <row r="42" spans="17:17" ht="15.5">
      <c r="Q42" s="216" t="s">
        <v>94</v>
      </c>
    </row>
    <row r="43" spans="17:17" ht="15.5">
      <c r="Q43" s="216" t="s">
        <v>95</v>
      </c>
    </row>
    <row r="44" spans="17:17" ht="15.5">
      <c r="Q44" s="215" t="s">
        <v>115</v>
      </c>
    </row>
  </sheetData>
  <mergeCells count="1">
    <mergeCell ref="B12:M1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8">
    <tabColor theme="7" tint="0.39997558519241921"/>
  </sheetPr>
  <dimension ref="B1:O64"/>
  <sheetViews>
    <sheetView zoomScaleNormal="100" workbookViewId="0">
      <selection activeCell="F11" sqref="F11"/>
    </sheetView>
  </sheetViews>
  <sheetFormatPr defaultColWidth="9.09765625" defaultRowHeight="12.5"/>
  <cols>
    <col min="1" max="1" width="9.09765625" style="1"/>
    <col min="2" max="2" width="23.3984375" style="1" customWidth="1"/>
    <col min="3" max="3" width="21.69921875" style="1" customWidth="1"/>
    <col min="4" max="6" width="18.59765625" style="1" customWidth="1"/>
    <col min="7" max="7" width="9.09765625" style="37"/>
    <col min="8" max="8" width="20.69921875" style="1" customWidth="1"/>
    <col min="9" max="9" width="9.19921875" style="1" customWidth="1"/>
    <col min="10" max="10" width="13.59765625" style="1" bestFit="1" customWidth="1"/>
    <col min="11" max="11" width="13.59765625" style="1" customWidth="1"/>
    <col min="12" max="12" width="11.69921875" style="1" bestFit="1" customWidth="1"/>
    <col min="13" max="16384" width="9.09765625" style="1"/>
  </cols>
  <sheetData>
    <row r="1" spans="2:15" ht="13">
      <c r="B1" s="2" t="s">
        <v>41</v>
      </c>
    </row>
    <row r="2" spans="2:15" ht="13">
      <c r="B2" s="2" t="s">
        <v>36</v>
      </c>
      <c r="E2" s="38"/>
    </row>
    <row r="4" spans="2:15" ht="13">
      <c r="B4" s="3" t="s">
        <v>77</v>
      </c>
    </row>
    <row r="5" spans="2:15">
      <c r="B5" s="1" t="s">
        <v>66</v>
      </c>
      <c r="E5" s="39"/>
      <c r="F5" s="39"/>
      <c r="G5" s="40"/>
      <c r="H5" s="39"/>
      <c r="I5" s="39"/>
      <c r="J5" s="39"/>
      <c r="K5" s="39"/>
      <c r="L5" s="39"/>
      <c r="M5" s="39"/>
    </row>
    <row r="6" spans="2:15">
      <c r="E6" s="39"/>
      <c r="F6" s="39"/>
      <c r="G6" s="40"/>
      <c r="H6" s="39"/>
      <c r="I6" s="39"/>
      <c r="J6" s="39"/>
      <c r="K6" s="39"/>
      <c r="L6" s="39"/>
      <c r="M6" s="39"/>
    </row>
    <row r="7" spans="2:15">
      <c r="C7" s="40"/>
      <c r="D7" s="40"/>
      <c r="E7" s="39"/>
      <c r="F7" s="39"/>
      <c r="G7" s="40"/>
      <c r="I7" s="39"/>
      <c r="N7" s="41"/>
      <c r="O7" s="41"/>
    </row>
    <row r="8" spans="2:15" ht="13">
      <c r="B8" s="5"/>
      <c r="C8" s="6" t="s">
        <v>44</v>
      </c>
      <c r="D8" s="6" t="s">
        <v>45</v>
      </c>
      <c r="E8" s="6" t="s">
        <v>40</v>
      </c>
      <c r="F8" s="156" t="s">
        <v>25</v>
      </c>
      <c r="G8" s="42"/>
      <c r="H8" s="43"/>
      <c r="I8" s="43"/>
      <c r="J8" s="43"/>
      <c r="K8" s="43"/>
      <c r="O8" s="44"/>
    </row>
    <row r="9" spans="2:15" ht="12" customHeight="1">
      <c r="B9" s="56" t="s">
        <v>58</v>
      </c>
      <c r="C9" s="154">
        <v>0.91</v>
      </c>
      <c r="D9" s="154">
        <v>4.55</v>
      </c>
      <c r="E9" s="154">
        <v>5.46</v>
      </c>
      <c r="F9" s="157">
        <f>SUM(C9:D9)</f>
        <v>5.46</v>
      </c>
      <c r="G9" s="45"/>
      <c r="H9" s="46"/>
      <c r="I9" s="47"/>
      <c r="J9" s="47"/>
      <c r="K9" s="47"/>
      <c r="L9" s="10"/>
      <c r="M9" s="10"/>
      <c r="O9" s="48"/>
    </row>
    <row r="10" spans="2:15" ht="12" customHeight="1">
      <c r="C10" s="154"/>
      <c r="D10" s="154"/>
      <c r="E10" s="154"/>
      <c r="F10" s="157"/>
      <c r="G10" s="45"/>
      <c r="H10" s="46"/>
      <c r="I10" s="47"/>
      <c r="J10" s="47"/>
      <c r="K10" s="47"/>
      <c r="L10" s="10"/>
      <c r="M10" s="10"/>
      <c r="O10" s="48"/>
    </row>
    <row r="11" spans="2:15" ht="12" customHeight="1">
      <c r="B11" s="1" t="s">
        <v>51</v>
      </c>
      <c r="C11" s="154"/>
      <c r="D11" s="154"/>
      <c r="E11" s="206">
        <v>12</v>
      </c>
      <c r="F11" s="13" t="s">
        <v>126</v>
      </c>
      <c r="G11" s="207">
        <v>34.799999999999997</v>
      </c>
      <c r="H11" s="46"/>
      <c r="I11" s="47"/>
      <c r="J11" s="47"/>
      <c r="K11" s="47"/>
      <c r="L11" s="10"/>
      <c r="M11" s="10"/>
      <c r="O11" s="48"/>
    </row>
    <row r="12" spans="2:15" ht="12" customHeight="1">
      <c r="B12" s="152" t="s">
        <v>31</v>
      </c>
      <c r="C12" s="155" t="s">
        <v>47</v>
      </c>
      <c r="D12" s="155">
        <v>10.42</v>
      </c>
      <c r="E12" s="155"/>
      <c r="F12" s="157">
        <f>SUM(C12:D12)</f>
        <v>10.42</v>
      </c>
      <c r="G12" s="45"/>
      <c r="H12" s="46"/>
      <c r="I12" s="47"/>
      <c r="J12" s="47"/>
      <c r="K12" s="47"/>
      <c r="L12" s="10"/>
      <c r="M12" s="10"/>
      <c r="O12" s="48"/>
    </row>
    <row r="13" spans="2:15" ht="12" customHeight="1">
      <c r="B13" s="151" t="s">
        <v>32</v>
      </c>
      <c r="C13" s="154">
        <v>0.74</v>
      </c>
      <c r="D13" s="154">
        <v>9.4</v>
      </c>
      <c r="E13" s="154">
        <v>10.14</v>
      </c>
      <c r="F13" s="157">
        <f>SUM(C13:D13)</f>
        <v>10.14</v>
      </c>
      <c r="G13" s="45"/>
      <c r="H13" s="46"/>
      <c r="I13" s="47"/>
      <c r="J13" s="47"/>
      <c r="K13" s="47"/>
      <c r="L13" s="10"/>
      <c r="M13" s="10"/>
      <c r="O13" s="48"/>
    </row>
    <row r="14" spans="2:15" ht="12" customHeight="1">
      <c r="B14" s="152" t="s">
        <v>10</v>
      </c>
      <c r="C14" s="155">
        <v>0.2</v>
      </c>
      <c r="D14" s="155">
        <v>7.21</v>
      </c>
      <c r="E14" s="155">
        <v>7.42</v>
      </c>
      <c r="F14" s="157">
        <f t="shared" ref="F14:F26" si="0">SUM(C14:D14)</f>
        <v>7.41</v>
      </c>
      <c r="G14" s="50"/>
      <c r="H14" s="46"/>
      <c r="I14" s="47"/>
      <c r="J14" s="47"/>
      <c r="K14" s="47"/>
      <c r="L14" s="10"/>
      <c r="M14" s="10"/>
      <c r="O14" s="48"/>
    </row>
    <row r="15" spans="2:15" ht="12" customHeight="1">
      <c r="B15" s="152" t="s">
        <v>26</v>
      </c>
      <c r="C15" s="155">
        <v>0.48</v>
      </c>
      <c r="D15" s="155">
        <v>5.97</v>
      </c>
      <c r="E15" s="155">
        <v>6.45</v>
      </c>
      <c r="F15" s="157">
        <f t="shared" si="0"/>
        <v>6.4499999999999993</v>
      </c>
      <c r="G15" s="45"/>
      <c r="I15" s="47"/>
      <c r="J15" s="47"/>
      <c r="K15" s="47"/>
      <c r="L15" s="10"/>
      <c r="M15" s="10"/>
      <c r="O15" s="48"/>
    </row>
    <row r="16" spans="2:15" ht="12" customHeight="1">
      <c r="B16" s="152" t="s">
        <v>21</v>
      </c>
      <c r="C16" s="155">
        <v>0.25</v>
      </c>
      <c r="D16" s="155">
        <v>5.99</v>
      </c>
      <c r="E16" s="155">
        <v>6.24</v>
      </c>
      <c r="F16" s="157">
        <f t="shared" si="0"/>
        <v>6.24</v>
      </c>
      <c r="G16" s="45"/>
      <c r="H16" s="46"/>
      <c r="I16" s="47"/>
      <c r="J16" s="47"/>
      <c r="K16" s="47"/>
      <c r="L16" s="10"/>
      <c r="M16" s="10"/>
      <c r="O16" s="48"/>
    </row>
    <row r="17" spans="2:15" ht="12" customHeight="1">
      <c r="B17" s="152" t="s">
        <v>29</v>
      </c>
      <c r="C17" s="155">
        <v>0.65</v>
      </c>
      <c r="D17" s="155">
        <v>5.32</v>
      </c>
      <c r="E17" s="155">
        <v>5.97</v>
      </c>
      <c r="F17" s="157">
        <f t="shared" si="0"/>
        <v>5.9700000000000006</v>
      </c>
      <c r="G17" s="45"/>
      <c r="H17" s="46"/>
      <c r="I17" s="47"/>
      <c r="J17" s="47"/>
      <c r="K17" s="47"/>
      <c r="L17" s="10"/>
      <c r="M17" s="10"/>
      <c r="O17" s="48"/>
    </row>
    <row r="18" spans="2:15" ht="12" customHeight="1">
      <c r="B18" s="152" t="s">
        <v>20</v>
      </c>
      <c r="C18" s="155">
        <v>1.1599999999999999</v>
      </c>
      <c r="D18" s="155">
        <v>4.6500000000000004</v>
      </c>
      <c r="E18" s="155">
        <v>5.81</v>
      </c>
      <c r="F18" s="157">
        <f t="shared" si="0"/>
        <v>5.8100000000000005</v>
      </c>
      <c r="G18" s="45"/>
      <c r="H18" s="46"/>
      <c r="I18" s="47"/>
      <c r="J18" s="47"/>
      <c r="K18" s="47"/>
      <c r="L18" s="10"/>
      <c r="M18" s="10"/>
      <c r="O18" s="48"/>
    </row>
    <row r="19" spans="2:15">
      <c r="B19" s="152" t="s">
        <v>37</v>
      </c>
      <c r="C19" s="155" t="s">
        <v>47</v>
      </c>
      <c r="D19" s="155">
        <v>5.67</v>
      </c>
      <c r="E19" s="155"/>
      <c r="F19" s="157">
        <f t="shared" si="0"/>
        <v>5.67</v>
      </c>
      <c r="G19" s="45"/>
      <c r="H19" s="46"/>
      <c r="I19" s="47"/>
      <c r="J19" s="47"/>
      <c r="K19" s="47"/>
      <c r="L19" s="10"/>
      <c r="M19" s="10"/>
      <c r="O19" s="48"/>
    </row>
    <row r="20" spans="2:15" ht="12" customHeight="1">
      <c r="B20" s="152" t="s">
        <v>15</v>
      </c>
      <c r="C20" s="155">
        <v>1.24</v>
      </c>
      <c r="D20" s="155">
        <v>4.24</v>
      </c>
      <c r="E20" s="155">
        <v>5.48</v>
      </c>
      <c r="F20" s="157">
        <f t="shared" si="0"/>
        <v>5.48</v>
      </c>
      <c r="G20" s="45"/>
      <c r="H20" s="46"/>
      <c r="I20" s="47"/>
      <c r="J20" s="47"/>
      <c r="K20" s="47"/>
      <c r="L20" s="10"/>
      <c r="M20" s="10"/>
      <c r="O20" s="48"/>
    </row>
    <row r="21" spans="2:15" ht="12" customHeight="1">
      <c r="B21" s="152" t="s">
        <v>12</v>
      </c>
      <c r="C21" s="155">
        <v>0.16</v>
      </c>
      <c r="D21" s="155">
        <v>5.17</v>
      </c>
      <c r="E21" s="155">
        <v>5.32</v>
      </c>
      <c r="F21" s="157">
        <f t="shared" si="0"/>
        <v>5.33</v>
      </c>
      <c r="G21" s="45"/>
      <c r="H21" s="46"/>
      <c r="I21" s="47"/>
      <c r="J21" s="47"/>
      <c r="K21" s="47"/>
      <c r="L21" s="10"/>
      <c r="M21" s="10"/>
      <c r="O21" s="48"/>
    </row>
    <row r="22" spans="2:15" ht="12" customHeight="1">
      <c r="B22" s="152" t="s">
        <v>38</v>
      </c>
      <c r="C22" s="155">
        <v>0.41</v>
      </c>
      <c r="D22" s="155">
        <v>4.9000000000000004</v>
      </c>
      <c r="E22" s="155">
        <v>5.31</v>
      </c>
      <c r="F22" s="157">
        <f t="shared" si="0"/>
        <v>5.3100000000000005</v>
      </c>
      <c r="G22" s="45"/>
      <c r="H22" s="46"/>
      <c r="I22" s="47"/>
      <c r="J22" s="47"/>
      <c r="K22" s="47"/>
      <c r="L22" s="10"/>
      <c r="M22" s="10"/>
      <c r="O22" s="48"/>
    </row>
    <row r="23" spans="2:15" ht="12" customHeight="1">
      <c r="B23" s="152" t="s">
        <v>42</v>
      </c>
      <c r="C23" s="155">
        <v>0.4</v>
      </c>
      <c r="D23" s="155">
        <v>4.53</v>
      </c>
      <c r="E23" s="155">
        <v>4.93</v>
      </c>
      <c r="F23" s="157">
        <f t="shared" si="0"/>
        <v>4.9300000000000006</v>
      </c>
      <c r="G23" s="45"/>
      <c r="H23" s="46"/>
      <c r="I23" s="47"/>
      <c r="J23" s="47"/>
      <c r="K23" s="47"/>
      <c r="L23" s="10"/>
      <c r="M23" s="10"/>
      <c r="O23" s="48"/>
    </row>
    <row r="24" spans="2:15" ht="12" customHeight="1">
      <c r="B24" s="152" t="s">
        <v>24</v>
      </c>
      <c r="C24" s="155">
        <v>0.47</v>
      </c>
      <c r="D24" s="155">
        <v>4.3</v>
      </c>
      <c r="E24" s="155">
        <v>4.7699999999999996</v>
      </c>
      <c r="F24" s="157">
        <f t="shared" si="0"/>
        <v>4.7699999999999996</v>
      </c>
      <c r="G24" s="45"/>
      <c r="H24" s="46"/>
      <c r="I24" s="47"/>
      <c r="J24" s="47"/>
      <c r="K24" s="47"/>
      <c r="L24" s="10"/>
      <c r="M24" s="10"/>
      <c r="O24" s="48"/>
    </row>
    <row r="25" spans="2:15" ht="12" customHeight="1">
      <c r="B25" s="152" t="s">
        <v>14</v>
      </c>
      <c r="C25" s="155">
        <v>0.28999999999999998</v>
      </c>
      <c r="D25" s="155">
        <v>4.3</v>
      </c>
      <c r="E25" s="155">
        <v>4.59</v>
      </c>
      <c r="F25" s="157">
        <f t="shared" si="0"/>
        <v>4.59</v>
      </c>
      <c r="G25" s="45"/>
      <c r="H25" s="46"/>
      <c r="I25" s="47"/>
      <c r="J25" s="47"/>
      <c r="K25" s="47"/>
      <c r="L25" s="10"/>
      <c r="M25" s="10"/>
      <c r="O25" s="48"/>
    </row>
    <row r="26" spans="2:15" ht="12" customHeight="1">
      <c r="B26" s="152" t="s">
        <v>33</v>
      </c>
      <c r="C26" s="155">
        <v>0.36</v>
      </c>
      <c r="D26" s="155">
        <v>4.1100000000000003</v>
      </c>
      <c r="E26" s="155">
        <v>4.47</v>
      </c>
      <c r="F26" s="157">
        <f t="shared" si="0"/>
        <v>4.4700000000000006</v>
      </c>
      <c r="G26" s="50"/>
      <c r="H26" s="46"/>
      <c r="I26" s="47"/>
      <c r="J26" s="47"/>
      <c r="K26" s="47"/>
      <c r="L26" s="10"/>
      <c r="M26" s="10"/>
      <c r="O26" s="48"/>
    </row>
    <row r="27" spans="2:15" ht="12" customHeight="1">
      <c r="B27" s="152" t="s">
        <v>18</v>
      </c>
      <c r="C27" s="155" t="s">
        <v>47</v>
      </c>
      <c r="D27" s="155" t="s">
        <v>47</v>
      </c>
      <c r="E27" s="155">
        <v>4.4400000000000004</v>
      </c>
      <c r="F27" s="157">
        <v>4.4400000000000004</v>
      </c>
      <c r="G27" s="45"/>
      <c r="H27" s="46"/>
      <c r="I27" s="47"/>
      <c r="J27" s="47"/>
      <c r="K27" s="47"/>
      <c r="L27" s="10"/>
      <c r="M27" s="10"/>
      <c r="O27" s="48"/>
    </row>
    <row r="28" spans="2:15" ht="12" customHeight="1">
      <c r="B28" s="152" t="s">
        <v>27</v>
      </c>
      <c r="C28" s="155">
        <v>0.26</v>
      </c>
      <c r="D28" s="155">
        <v>4.0999999999999996</v>
      </c>
      <c r="E28" s="155">
        <v>4.3600000000000003</v>
      </c>
      <c r="F28" s="157">
        <f t="shared" ref="F28:F33" si="1">SUM(C28:D28)</f>
        <v>4.3599999999999994</v>
      </c>
      <c r="G28" s="45"/>
      <c r="H28" s="46"/>
      <c r="I28" s="47"/>
      <c r="J28" s="47"/>
      <c r="K28" s="47"/>
      <c r="L28" s="10"/>
      <c r="M28" s="10"/>
      <c r="O28" s="48"/>
    </row>
    <row r="29" spans="2:15" ht="12" customHeight="1">
      <c r="B29" s="152" t="s">
        <v>19</v>
      </c>
      <c r="C29" s="155">
        <v>0.46</v>
      </c>
      <c r="D29" s="155">
        <v>3.85</v>
      </c>
      <c r="E29" s="155">
        <v>4.3</v>
      </c>
      <c r="F29" s="157">
        <f t="shared" si="1"/>
        <v>4.3100000000000005</v>
      </c>
      <c r="G29" s="45"/>
      <c r="H29" s="46"/>
      <c r="I29" s="47"/>
      <c r="J29" s="47"/>
      <c r="K29" s="51"/>
      <c r="L29" s="10"/>
      <c r="M29" s="10"/>
      <c r="O29" s="48"/>
    </row>
    <row r="30" spans="2:15" ht="12" customHeight="1">
      <c r="B30" s="153" t="s">
        <v>9</v>
      </c>
      <c r="C30" s="155">
        <v>0.21</v>
      </c>
      <c r="D30" s="155">
        <v>3.87</v>
      </c>
      <c r="E30" s="155">
        <v>4.08</v>
      </c>
      <c r="F30" s="157">
        <f t="shared" si="1"/>
        <v>4.08</v>
      </c>
      <c r="G30" s="45"/>
      <c r="H30" s="46"/>
      <c r="I30" s="47"/>
      <c r="J30" s="47"/>
      <c r="K30" s="51"/>
      <c r="L30" s="10"/>
      <c r="M30" s="10"/>
      <c r="O30" s="48"/>
    </row>
    <row r="31" spans="2:15" ht="12" customHeight="1">
      <c r="B31" s="152" t="s">
        <v>17</v>
      </c>
      <c r="C31" s="155">
        <v>0.25</v>
      </c>
      <c r="D31" s="155">
        <v>3.78</v>
      </c>
      <c r="E31" s="155">
        <v>4.03</v>
      </c>
      <c r="F31" s="157">
        <f t="shared" si="1"/>
        <v>4.0299999999999994</v>
      </c>
      <c r="G31" s="45"/>
      <c r="H31" s="46"/>
      <c r="I31" s="47"/>
      <c r="J31" s="47"/>
      <c r="K31" s="51"/>
      <c r="L31" s="10"/>
      <c r="M31" s="10"/>
      <c r="O31" s="48"/>
    </row>
    <row r="32" spans="2:15" ht="12" customHeight="1">
      <c r="B32" s="152" t="s">
        <v>16</v>
      </c>
      <c r="C32" s="155">
        <v>0.54</v>
      </c>
      <c r="D32" s="155">
        <v>3.28</v>
      </c>
      <c r="E32" s="155">
        <v>3.83</v>
      </c>
      <c r="F32" s="157">
        <f t="shared" si="1"/>
        <v>3.82</v>
      </c>
      <c r="G32" s="45"/>
      <c r="H32" s="46"/>
      <c r="I32" s="47"/>
      <c r="J32" s="47"/>
      <c r="K32" s="51"/>
      <c r="L32" s="10"/>
      <c r="M32" s="10"/>
      <c r="O32" s="48"/>
    </row>
    <row r="33" spans="2:15" ht="12" customHeight="1">
      <c r="B33" s="152" t="s">
        <v>28</v>
      </c>
      <c r="C33" s="155">
        <v>0.11</v>
      </c>
      <c r="D33" s="155">
        <v>3.7</v>
      </c>
      <c r="E33" s="155">
        <v>3.81</v>
      </c>
      <c r="F33" s="157">
        <f t="shared" si="1"/>
        <v>3.81</v>
      </c>
      <c r="G33" s="45"/>
      <c r="H33" s="46"/>
      <c r="I33" s="47"/>
      <c r="J33" s="47"/>
      <c r="K33" s="51"/>
      <c r="L33" s="10"/>
      <c r="M33" s="10"/>
      <c r="O33" s="48"/>
    </row>
    <row r="34" spans="2:15" ht="12" customHeight="1">
      <c r="B34" s="152" t="s">
        <v>30</v>
      </c>
      <c r="C34" s="155" t="s">
        <v>47</v>
      </c>
      <c r="D34" s="155">
        <v>3.55</v>
      </c>
      <c r="E34" s="155"/>
      <c r="F34" s="157"/>
      <c r="G34" s="45"/>
      <c r="H34" s="46"/>
      <c r="I34" s="47"/>
      <c r="J34" s="47"/>
      <c r="K34" s="47"/>
      <c r="L34" s="10"/>
      <c r="M34" s="10"/>
      <c r="O34" s="48"/>
    </row>
    <row r="35" spans="2:15" ht="12" customHeight="1">
      <c r="B35" s="152" t="s">
        <v>13</v>
      </c>
      <c r="C35" s="155">
        <v>0.28999999999999998</v>
      </c>
      <c r="D35" s="155">
        <v>2.92</v>
      </c>
      <c r="E35" s="155">
        <v>3.21</v>
      </c>
      <c r="F35" s="157">
        <f>SUM(C35:D35)</f>
        <v>3.21</v>
      </c>
      <c r="G35" s="45"/>
      <c r="H35" s="46"/>
      <c r="I35" s="47"/>
      <c r="J35" s="47"/>
      <c r="K35" s="51"/>
      <c r="L35" s="10"/>
      <c r="M35" s="10"/>
      <c r="O35" s="48"/>
    </row>
    <row r="36" spans="2:15" ht="12" customHeight="1">
      <c r="B36" s="152" t="s">
        <v>11</v>
      </c>
      <c r="C36" s="155">
        <v>0.04</v>
      </c>
      <c r="D36" s="155">
        <v>3</v>
      </c>
      <c r="E36" s="155">
        <v>3.04</v>
      </c>
      <c r="F36" s="157">
        <f>SUM(C36:D36)</f>
        <v>3.04</v>
      </c>
      <c r="G36" s="45"/>
      <c r="H36" s="46"/>
      <c r="I36" s="47"/>
      <c r="J36" s="47"/>
      <c r="K36" s="51"/>
      <c r="L36" s="10"/>
      <c r="M36" s="10"/>
      <c r="O36" s="48"/>
    </row>
    <row r="37" spans="2:15" ht="12" customHeight="1">
      <c r="B37" s="152" t="s">
        <v>39</v>
      </c>
      <c r="C37" s="155"/>
      <c r="D37" s="155">
        <v>4.54</v>
      </c>
      <c r="E37" s="155"/>
      <c r="F37" s="157"/>
      <c r="G37" s="45"/>
      <c r="H37" s="46"/>
      <c r="I37" s="47"/>
      <c r="J37" s="47"/>
      <c r="K37" s="51"/>
      <c r="L37" s="10"/>
      <c r="M37" s="10"/>
      <c r="O37" s="48"/>
    </row>
    <row r="38" spans="2:15" ht="12" customHeight="1">
      <c r="B38" s="152"/>
      <c r="C38" s="155"/>
      <c r="D38" s="155"/>
      <c r="E38" s="155"/>
      <c r="F38" s="157"/>
      <c r="G38" s="45"/>
      <c r="H38" s="46"/>
      <c r="I38" s="47"/>
      <c r="J38" s="47"/>
      <c r="K38" s="51"/>
      <c r="L38" s="10"/>
      <c r="M38" s="10"/>
      <c r="O38" s="48"/>
    </row>
    <row r="39" spans="2:15" ht="12" customHeight="1">
      <c r="B39" s="152" t="s">
        <v>23</v>
      </c>
      <c r="C39" s="155">
        <v>0.54</v>
      </c>
      <c r="D39" s="155">
        <v>4.49</v>
      </c>
      <c r="E39" s="155">
        <v>5.03</v>
      </c>
      <c r="F39" s="157">
        <f>SUM(C39:D39)</f>
        <v>5.03</v>
      </c>
      <c r="G39" s="45"/>
      <c r="H39" s="46"/>
      <c r="I39" s="47"/>
      <c r="J39" s="47"/>
      <c r="K39" s="51"/>
      <c r="L39" s="10"/>
      <c r="M39" s="10"/>
      <c r="O39" s="48"/>
    </row>
    <row r="40" spans="2:15" ht="12" customHeight="1">
      <c r="B40" s="152" t="s">
        <v>22</v>
      </c>
      <c r="C40" s="155">
        <v>0.1</v>
      </c>
      <c r="D40" s="155">
        <v>2.64</v>
      </c>
      <c r="E40" s="155">
        <v>2.74</v>
      </c>
      <c r="F40" s="157">
        <f>SUM(C40:D40)</f>
        <v>2.74</v>
      </c>
      <c r="G40" s="45"/>
      <c r="H40" s="46"/>
      <c r="I40" s="47"/>
      <c r="J40" s="47"/>
      <c r="K40" s="51"/>
      <c r="L40" s="10"/>
      <c r="M40" s="10"/>
      <c r="O40" s="48"/>
    </row>
    <row r="41" spans="2:15" ht="12" customHeight="1">
      <c r="B41" s="152"/>
      <c r="C41" s="155"/>
      <c r="D41" s="155"/>
      <c r="E41" s="155"/>
      <c r="F41" s="157"/>
      <c r="G41" s="45"/>
      <c r="H41" s="46"/>
      <c r="I41" s="47"/>
      <c r="J41" s="47"/>
      <c r="K41" s="51"/>
      <c r="L41" s="10"/>
      <c r="M41" s="10"/>
      <c r="O41" s="48"/>
    </row>
    <row r="42" spans="2:15" ht="12" customHeight="1">
      <c r="B42" s="152" t="s">
        <v>34</v>
      </c>
      <c r="C42" s="155"/>
      <c r="D42" s="155">
        <v>6.68</v>
      </c>
      <c r="E42" s="155">
        <v>6.87</v>
      </c>
      <c r="F42" s="157">
        <v>6.87</v>
      </c>
      <c r="G42" s="45"/>
      <c r="H42" s="46"/>
      <c r="I42" s="47"/>
      <c r="J42" s="47"/>
      <c r="K42" s="51"/>
      <c r="L42" s="10"/>
      <c r="M42" s="10"/>
      <c r="O42" s="48"/>
    </row>
    <row r="43" spans="2:15" ht="12" customHeight="1">
      <c r="B43" s="152" t="s">
        <v>46</v>
      </c>
      <c r="C43" s="155">
        <v>0.05</v>
      </c>
      <c r="D43" s="155">
        <v>5.15</v>
      </c>
      <c r="E43" s="155">
        <v>5.21</v>
      </c>
      <c r="F43" s="157">
        <f>SUM(C43:D43)</f>
        <v>5.2</v>
      </c>
      <c r="G43" s="45"/>
      <c r="H43" s="46"/>
      <c r="I43" s="47"/>
      <c r="J43" s="47"/>
      <c r="K43" s="51"/>
      <c r="L43" s="10"/>
      <c r="M43" s="10"/>
      <c r="O43" s="48"/>
    </row>
    <row r="44" spans="2:15" ht="12" customHeight="1">
      <c r="C44" s="155"/>
      <c r="D44" s="155"/>
      <c r="E44" s="155"/>
      <c r="F44" s="157"/>
      <c r="G44" s="54"/>
      <c r="H44" s="46"/>
      <c r="I44" s="47"/>
      <c r="J44" s="47"/>
      <c r="K44" s="51"/>
      <c r="L44" s="55"/>
      <c r="M44" s="39"/>
    </row>
    <row r="45" spans="2:15" ht="12" customHeight="1">
      <c r="B45" s="53"/>
      <c r="C45" s="49"/>
      <c r="D45" s="49"/>
      <c r="E45" s="49"/>
      <c r="F45" s="52"/>
      <c r="G45" s="45"/>
      <c r="H45" s="46"/>
      <c r="I45" s="47"/>
      <c r="J45" s="47"/>
      <c r="K45" s="51"/>
      <c r="L45" s="55"/>
      <c r="M45" s="39"/>
    </row>
    <row r="46" spans="2:15" ht="12" customHeight="1">
      <c r="B46" s="53"/>
      <c r="C46" s="49"/>
      <c r="D46" s="49"/>
      <c r="E46" s="49"/>
      <c r="F46" s="52"/>
      <c r="G46" s="54"/>
      <c r="H46" s="46"/>
      <c r="I46" s="47"/>
      <c r="J46" s="47"/>
      <c r="K46" s="51"/>
      <c r="L46" s="55"/>
      <c r="M46" s="39"/>
    </row>
    <row r="47" spans="2:15" ht="12" customHeight="1">
      <c r="B47" s="53"/>
      <c r="C47" s="49"/>
      <c r="D47" s="49"/>
      <c r="E47" s="49"/>
      <c r="F47" s="52"/>
      <c r="G47" s="45"/>
      <c r="H47" s="46"/>
      <c r="I47" s="47"/>
      <c r="J47" s="47"/>
      <c r="K47" s="51"/>
      <c r="L47" s="55"/>
      <c r="M47" s="39"/>
    </row>
    <row r="48" spans="2:15" ht="52.5" customHeight="1">
      <c r="B48" s="225"/>
      <c r="C48" s="225"/>
      <c r="D48" s="225"/>
      <c r="E48" s="225"/>
      <c r="F48" s="225"/>
      <c r="G48" s="45"/>
      <c r="H48" s="46"/>
      <c r="I48" s="47"/>
      <c r="J48" s="47"/>
      <c r="K48" s="51"/>
      <c r="L48" s="55"/>
      <c r="M48" s="39"/>
    </row>
    <row r="49" spans="2:13" ht="12" customHeight="1">
      <c r="B49" s="174"/>
      <c r="C49" s="147"/>
      <c r="D49" s="147"/>
      <c r="E49" s="147"/>
      <c r="F49" s="147"/>
      <c r="G49" s="45"/>
      <c r="H49" s="46"/>
      <c r="I49" s="47"/>
      <c r="J49" s="47"/>
      <c r="K49" s="51"/>
      <c r="L49" s="55"/>
      <c r="M49" s="39"/>
    </row>
    <row r="50" spans="2:13" ht="12" customHeight="1">
      <c r="B50" s="174"/>
      <c r="C50" s="147"/>
      <c r="D50" s="147"/>
      <c r="E50" s="147"/>
      <c r="F50" s="147"/>
      <c r="G50" s="54"/>
      <c r="H50" s="46"/>
      <c r="I50" s="47"/>
      <c r="J50" s="47"/>
      <c r="K50" s="51"/>
      <c r="L50" s="55"/>
      <c r="M50" s="39"/>
    </row>
    <row r="51" spans="2:13" ht="12" customHeight="1">
      <c r="B51" s="175"/>
      <c r="C51" s="147"/>
      <c r="D51" s="147"/>
      <c r="E51" s="147"/>
      <c r="F51" s="147"/>
      <c r="G51" s="54"/>
      <c r="H51" s="46"/>
      <c r="I51" s="57"/>
      <c r="J51" s="57"/>
      <c r="K51" s="57"/>
      <c r="L51" s="55"/>
      <c r="M51" s="39"/>
    </row>
    <row r="52" spans="2:13" ht="12" customHeight="1">
      <c r="B52" s="16"/>
      <c r="C52" s="147"/>
      <c r="D52" s="147"/>
      <c r="E52" s="147"/>
      <c r="F52" s="147"/>
      <c r="G52" s="54"/>
      <c r="H52" s="58"/>
      <c r="I52" s="55"/>
      <c r="J52" s="55"/>
      <c r="K52" s="55"/>
      <c r="L52" s="55"/>
      <c r="M52" s="39"/>
    </row>
    <row r="53" spans="2:13">
      <c r="G53" s="14"/>
      <c r="H53" s="14"/>
      <c r="I53" s="59"/>
      <c r="J53" s="59"/>
      <c r="K53" s="59"/>
      <c r="L53" s="59"/>
      <c r="M53" s="59"/>
    </row>
    <row r="54" spans="2:13" ht="15" customHeight="1">
      <c r="G54" s="148"/>
      <c r="H54" s="147"/>
      <c r="I54" s="13" t="s">
        <v>97</v>
      </c>
    </row>
    <row r="55" spans="2:13" ht="13">
      <c r="G55" s="148"/>
      <c r="H55" s="147"/>
      <c r="I55" s="103" t="s">
        <v>93</v>
      </c>
    </row>
    <row r="56" spans="2:13">
      <c r="G56" s="148"/>
      <c r="H56" s="147"/>
    </row>
    <row r="57" spans="2:13">
      <c r="G57" s="148"/>
      <c r="H57" s="147"/>
    </row>
    <row r="58" spans="2:13">
      <c r="C58" s="147"/>
      <c r="D58" s="147"/>
      <c r="E58" s="147"/>
      <c r="F58" s="147"/>
      <c r="G58" s="148"/>
      <c r="H58" s="147"/>
    </row>
    <row r="59" spans="2:13" ht="14.4" customHeight="1">
      <c r="C59" s="149"/>
      <c r="D59" s="149"/>
      <c r="E59" s="149"/>
      <c r="F59" s="149"/>
      <c r="G59" s="150"/>
      <c r="H59" s="149"/>
    </row>
    <row r="61" spans="2:13" ht="13">
      <c r="B61" s="17"/>
    </row>
    <row r="62" spans="2:13">
      <c r="B62" s="13"/>
    </row>
    <row r="63" spans="2:13">
      <c r="B63" s="18"/>
    </row>
    <row r="64" spans="2:13">
      <c r="B64" s="18"/>
    </row>
  </sheetData>
  <sortState xmlns:xlrd2="http://schemas.microsoft.com/office/spreadsheetml/2017/richdata2" ref="B14:F37">
    <sortCondition descending="1" ref="E13:E37"/>
  </sortState>
  <mergeCells count="1">
    <mergeCell ref="B48:F48"/>
  </mergeCells>
  <pageMargins left="0.7" right="0.7" top="0.75" bottom="0.75" header="0.3" footer="0.3"/>
  <pageSetup paperSize="9" orientation="portrait" r:id="rId1"/>
  <ignoredErrors>
    <ignoredError sqref="F9 F13 F39:F40 F43"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7" tint="0.79998168889431442"/>
  </sheetPr>
  <dimension ref="B1:J61"/>
  <sheetViews>
    <sheetView zoomScale="90" zoomScaleNormal="90" workbookViewId="0">
      <selection activeCell="D33" sqref="D33"/>
    </sheetView>
  </sheetViews>
  <sheetFormatPr defaultColWidth="9.09765625" defaultRowHeight="12.5"/>
  <cols>
    <col min="1" max="1" width="9.09765625" style="1"/>
    <col min="2" max="2" width="49.59765625" style="1" customWidth="1"/>
    <col min="3" max="3" width="9.09765625" style="1"/>
    <col min="4" max="4" width="12.3984375" style="1" bestFit="1" customWidth="1"/>
    <col min="5" max="5" width="11.59765625" style="1" bestFit="1" customWidth="1"/>
    <col min="6" max="6" width="9.09765625" style="1"/>
    <col min="7" max="9" width="11.59765625" style="1" bestFit="1" customWidth="1"/>
    <col min="10" max="16384" width="9.09765625" style="1"/>
  </cols>
  <sheetData>
    <row r="1" spans="2:10" ht="13">
      <c r="B1" s="2" t="s">
        <v>41</v>
      </c>
    </row>
    <row r="2" spans="2:10" ht="13">
      <c r="B2" s="2" t="s">
        <v>36</v>
      </c>
    </row>
    <row r="4" spans="2:10" ht="13">
      <c r="B4" s="3" t="s">
        <v>49</v>
      </c>
    </row>
    <row r="5" spans="2:10">
      <c r="B5" s="1" t="s">
        <v>50</v>
      </c>
    </row>
    <row r="8" spans="2:10" ht="13">
      <c r="B8" s="72"/>
      <c r="C8" s="177" t="s">
        <v>60</v>
      </c>
      <c r="D8" s="178" t="s">
        <v>61</v>
      </c>
      <c r="E8" s="73"/>
      <c r="G8" s="74"/>
      <c r="H8" s="74"/>
      <c r="I8" s="75"/>
      <c r="J8" s="74"/>
    </row>
    <row r="9" spans="2:10">
      <c r="B9" s="76" t="s">
        <v>2</v>
      </c>
      <c r="C9" s="77">
        <v>64.023220629501637</v>
      </c>
      <c r="D9" s="176">
        <v>17189.3</v>
      </c>
      <c r="E9" s="78">
        <v>32524.300000000003</v>
      </c>
      <c r="F9" s="73"/>
      <c r="G9" s="79"/>
      <c r="H9" s="80"/>
      <c r="I9" s="81"/>
      <c r="J9" s="74"/>
    </row>
    <row r="10" spans="2:10">
      <c r="B10" s="82" t="s">
        <v>4</v>
      </c>
      <c r="C10" s="77">
        <v>19.417741150915472</v>
      </c>
      <c r="D10" s="176">
        <v>5213.38</v>
      </c>
      <c r="E10" s="78">
        <v>32524.300000000003</v>
      </c>
      <c r="F10" s="73"/>
      <c r="G10" s="79"/>
      <c r="H10" s="80"/>
      <c r="I10" s="81"/>
      <c r="J10" s="74"/>
    </row>
    <row r="11" spans="2:10">
      <c r="B11" s="82" t="s">
        <v>3</v>
      </c>
      <c r="C11" s="77">
        <v>9.48632588587685</v>
      </c>
      <c r="D11" s="176">
        <v>2546.94</v>
      </c>
      <c r="E11" s="78">
        <v>32524.300000000003</v>
      </c>
      <c r="F11" s="73"/>
      <c r="G11" s="79"/>
      <c r="H11" s="80"/>
      <c r="I11" s="81"/>
      <c r="J11" s="74"/>
    </row>
    <row r="12" spans="2:10">
      <c r="B12" s="82" t="s">
        <v>5</v>
      </c>
      <c r="C12" s="77">
        <v>6.8743402807005509</v>
      </c>
      <c r="D12" s="176">
        <v>1845.6599999999996</v>
      </c>
      <c r="E12" s="78">
        <v>32524.300000000003</v>
      </c>
      <c r="F12" s="73"/>
      <c r="G12" s="79"/>
      <c r="H12" s="80"/>
      <c r="I12" s="81"/>
      <c r="J12" s="74"/>
    </row>
    <row r="13" spans="2:10">
      <c r="B13" s="83" t="s">
        <v>6</v>
      </c>
      <c r="C13" s="77">
        <v>0.19837205300548927</v>
      </c>
      <c r="D13" s="176">
        <v>53.259999999999991</v>
      </c>
      <c r="E13" s="78">
        <v>32524.300000000003</v>
      </c>
      <c r="F13" s="73"/>
      <c r="G13" s="79"/>
      <c r="H13" s="80"/>
      <c r="I13" s="81"/>
      <c r="J13" s="74"/>
    </row>
    <row r="14" spans="2:10">
      <c r="C14" s="73"/>
      <c r="D14" s="84"/>
      <c r="E14" s="73"/>
      <c r="G14" s="85"/>
      <c r="H14" s="80"/>
      <c r="I14" s="80"/>
      <c r="J14" s="74"/>
    </row>
    <row r="15" spans="2:10" ht="71.400000000000006" customHeight="1">
      <c r="B15" s="224" t="s">
        <v>59</v>
      </c>
      <c r="C15" s="224"/>
      <c r="D15" s="224"/>
      <c r="E15" s="224"/>
      <c r="F15" s="224"/>
      <c r="G15" s="15"/>
      <c r="H15" s="15"/>
      <c r="I15" s="15"/>
    </row>
    <row r="16" spans="2:10" ht="13">
      <c r="B16" s="158" t="s">
        <v>65</v>
      </c>
    </row>
    <row r="18" spans="2:2" ht="13">
      <c r="B18" s="17"/>
    </row>
    <row r="19" spans="2:2">
      <c r="B19" s="18"/>
    </row>
    <row r="20" spans="2:2">
      <c r="B20" s="13"/>
    </row>
    <row r="21" spans="2:2">
      <c r="B21" s="13"/>
    </row>
    <row r="61" spans="2:2" ht="13">
      <c r="B61" s="19"/>
    </row>
  </sheetData>
  <mergeCells count="1">
    <mergeCell ref="B15:F1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7" tint="0.39997558519241921"/>
  </sheetPr>
  <dimension ref="A1:AB119"/>
  <sheetViews>
    <sheetView tabSelected="1" zoomScaleNormal="100" workbookViewId="0">
      <selection activeCell="I12" sqref="I12"/>
    </sheetView>
  </sheetViews>
  <sheetFormatPr defaultColWidth="9" defaultRowHeight="12.5"/>
  <cols>
    <col min="1" max="1" width="9" style="13"/>
    <col min="2" max="2" width="20.69921875" style="13" customWidth="1"/>
    <col min="3" max="8" width="14.69921875" style="13" customWidth="1"/>
    <col min="9" max="9" width="13.69921875" style="13" customWidth="1"/>
    <col min="10" max="17" width="9" style="13"/>
    <col min="18" max="26" width="20.69921875" style="13" customWidth="1"/>
    <col min="27" max="16384" width="9" style="13"/>
  </cols>
  <sheetData>
    <row r="1" spans="1:28" ht="13">
      <c r="B1" s="2" t="s">
        <v>41</v>
      </c>
    </row>
    <row r="2" spans="1:28" ht="13">
      <c r="B2" s="2" t="s">
        <v>36</v>
      </c>
    </row>
    <row r="4" spans="1:28" ht="13">
      <c r="B4" s="3" t="s">
        <v>124</v>
      </c>
    </row>
    <row r="5" spans="1:28">
      <c r="B5" s="13" t="s">
        <v>50</v>
      </c>
    </row>
    <row r="8" spans="1:28" ht="78">
      <c r="B8" s="90"/>
      <c r="C8" s="167" t="s">
        <v>2</v>
      </c>
      <c r="D8" s="167" t="s">
        <v>3</v>
      </c>
      <c r="E8" s="167" t="s">
        <v>4</v>
      </c>
      <c r="F8" s="167" t="s">
        <v>7</v>
      </c>
      <c r="G8" s="167" t="s">
        <v>8</v>
      </c>
      <c r="H8" s="167" t="s">
        <v>35</v>
      </c>
      <c r="I8" s="91" t="s">
        <v>62</v>
      </c>
      <c r="K8" s="168"/>
      <c r="L8" s="168"/>
      <c r="M8" s="168"/>
      <c r="N8" s="168"/>
      <c r="O8" s="168"/>
      <c r="P8" s="168"/>
      <c r="R8" s="92"/>
      <c r="S8" s="169"/>
      <c r="T8" s="169"/>
      <c r="U8" s="169"/>
      <c r="V8" s="169"/>
      <c r="W8" s="169"/>
      <c r="X8" s="169"/>
      <c r="Y8" s="169"/>
    </row>
    <row r="9" spans="1:28" ht="13">
      <c r="A9" s="93"/>
      <c r="B9" s="185"/>
      <c r="C9" s="184" t="s">
        <v>2</v>
      </c>
      <c r="D9" s="184" t="s">
        <v>3</v>
      </c>
      <c r="E9" s="184" t="s">
        <v>4</v>
      </c>
      <c r="F9" s="184" t="s">
        <v>7</v>
      </c>
      <c r="G9" s="184" t="s">
        <v>8</v>
      </c>
      <c r="H9" s="184" t="s">
        <v>35</v>
      </c>
      <c r="I9" s="184" t="s">
        <v>62</v>
      </c>
      <c r="J9" s="13" t="s">
        <v>83</v>
      </c>
      <c r="R9" s="92"/>
      <c r="S9" s="95"/>
      <c r="T9" s="95"/>
      <c r="U9" s="95"/>
      <c r="V9" s="95"/>
      <c r="W9" s="95"/>
      <c r="X9" s="95"/>
      <c r="Y9" s="95"/>
      <c r="AA9" s="96"/>
      <c r="AB9" s="97"/>
    </row>
    <row r="10" spans="1:28">
      <c r="A10" s="93"/>
      <c r="B10" s="13" t="s">
        <v>52</v>
      </c>
      <c r="C10" s="98"/>
      <c r="D10" s="98"/>
      <c r="E10" s="98">
        <v>0.10863696755360799</v>
      </c>
      <c r="F10" s="98"/>
      <c r="G10" s="98">
        <v>3.3792606259647799</v>
      </c>
      <c r="H10" s="98">
        <v>0.732287268496843</v>
      </c>
      <c r="I10" s="98">
        <v>7.8700971306447602</v>
      </c>
      <c r="J10" s="13" t="s">
        <v>84</v>
      </c>
      <c r="R10" s="92"/>
      <c r="S10" s="95"/>
      <c r="T10" s="95"/>
      <c r="U10" s="95"/>
      <c r="V10" s="95"/>
      <c r="W10" s="95"/>
      <c r="X10" s="99"/>
      <c r="Y10" s="92"/>
      <c r="AB10" s="97"/>
    </row>
    <row r="11" spans="1:28" ht="12.65" customHeight="1">
      <c r="A11" s="77"/>
      <c r="B11" s="179"/>
      <c r="C11" s="162"/>
      <c r="D11" s="162"/>
      <c r="E11" s="162"/>
      <c r="F11" s="162"/>
      <c r="G11" s="162"/>
      <c r="H11" s="162"/>
      <c r="I11" s="162" t="s">
        <v>127</v>
      </c>
      <c r="J11" s="100"/>
      <c r="K11" s="12"/>
      <c r="L11" s="12"/>
      <c r="M11" s="12"/>
      <c r="N11" s="12"/>
      <c r="O11" s="12"/>
      <c r="P11" s="12"/>
      <c r="R11" s="69"/>
      <c r="S11" s="101"/>
      <c r="T11" s="101"/>
      <c r="U11" s="101"/>
      <c r="V11" s="101"/>
      <c r="W11" s="101"/>
      <c r="X11" s="99"/>
      <c r="Y11" s="99"/>
      <c r="AA11" s="96"/>
      <c r="AB11" s="7"/>
    </row>
    <row r="12" spans="1:28">
      <c r="A12" s="77"/>
      <c r="B12" s="179" t="s">
        <v>51</v>
      </c>
      <c r="C12" s="162"/>
      <c r="D12" s="162"/>
      <c r="E12" s="162"/>
      <c r="F12" s="162"/>
      <c r="G12" s="162">
        <v>6.7694600538240302</v>
      </c>
      <c r="H12" s="162">
        <v>1.75330992138568</v>
      </c>
      <c r="I12" s="211">
        <v>20</v>
      </c>
      <c r="J12" s="100" t="s">
        <v>84</v>
      </c>
      <c r="K12" s="212">
        <v>40.793281133761603</v>
      </c>
      <c r="L12" s="12"/>
      <c r="M12" s="12"/>
      <c r="N12" s="12"/>
      <c r="O12" s="12"/>
      <c r="P12" s="12"/>
      <c r="R12" s="69"/>
      <c r="S12" s="101"/>
      <c r="T12" s="101"/>
      <c r="U12" s="101"/>
      <c r="V12" s="101"/>
      <c r="W12" s="101"/>
      <c r="X12" s="99"/>
      <c r="Y12" s="99"/>
      <c r="AA12" s="96"/>
      <c r="AB12" s="97"/>
    </row>
    <row r="13" spans="1:28">
      <c r="A13" s="77"/>
      <c r="B13" s="113" t="s">
        <v>31</v>
      </c>
      <c r="C13" s="162">
        <v>0</v>
      </c>
      <c r="D13" s="162">
        <v>0</v>
      </c>
      <c r="E13" s="162"/>
      <c r="F13" s="162">
        <v>2.534523602033</v>
      </c>
      <c r="G13" s="162">
        <v>6.7736369194764103</v>
      </c>
      <c r="H13" s="162">
        <v>5.9152894680947101</v>
      </c>
      <c r="I13" s="162">
        <v>15.2234499896041</v>
      </c>
      <c r="J13" s="100" t="s">
        <v>85</v>
      </c>
      <c r="K13" s="12"/>
      <c r="L13" s="12"/>
      <c r="M13" s="12"/>
      <c r="N13" s="12"/>
      <c r="O13" s="12"/>
      <c r="P13" s="12"/>
      <c r="R13" s="69"/>
      <c r="S13" s="101"/>
      <c r="T13" s="101"/>
      <c r="U13" s="101"/>
      <c r="V13" s="101"/>
      <c r="W13" s="101"/>
      <c r="X13" s="99"/>
      <c r="Y13" s="99"/>
      <c r="AA13" s="96"/>
      <c r="AB13" s="97"/>
    </row>
    <row r="14" spans="1:28">
      <c r="A14" s="77"/>
      <c r="B14" s="179" t="s">
        <v>32</v>
      </c>
      <c r="C14" s="162">
        <v>0.97304848382668196</v>
      </c>
      <c r="D14" s="162"/>
      <c r="E14" s="162">
        <v>0</v>
      </c>
      <c r="F14" s="162">
        <v>1.5521071192435001</v>
      </c>
      <c r="G14" s="162">
        <v>9.9241777375146594</v>
      </c>
      <c r="H14" s="162">
        <v>0.90607564822634601</v>
      </c>
      <c r="I14" s="162">
        <v>13.36224612284</v>
      </c>
      <c r="J14" s="100" t="s">
        <v>84</v>
      </c>
      <c r="K14" s="12"/>
      <c r="L14" s="12"/>
      <c r="M14" s="12"/>
      <c r="N14" s="12"/>
      <c r="O14" s="12"/>
      <c r="P14" s="12"/>
      <c r="R14" s="69"/>
      <c r="S14" s="101"/>
      <c r="T14" s="101"/>
      <c r="U14" s="101"/>
      <c r="V14" s="101"/>
      <c r="W14" s="101"/>
      <c r="X14" s="99"/>
      <c r="Y14" s="99"/>
      <c r="AA14" s="96"/>
      <c r="AB14" s="7"/>
    </row>
    <row r="15" spans="1:28">
      <c r="A15" s="77"/>
      <c r="B15" s="113" t="s">
        <v>10</v>
      </c>
      <c r="C15" s="162">
        <v>0.15792710168666799</v>
      </c>
      <c r="D15" s="162"/>
      <c r="E15" s="162">
        <v>0.112144133473847</v>
      </c>
      <c r="F15" s="162">
        <v>2.0684608252882901</v>
      </c>
      <c r="G15" s="162">
        <v>8.0334626024962201</v>
      </c>
      <c r="H15" s="162">
        <v>1.0037251967853</v>
      </c>
      <c r="I15" s="162">
        <v>11.418586074695799</v>
      </c>
      <c r="J15" s="100" t="s">
        <v>84</v>
      </c>
      <c r="K15" s="12"/>
      <c r="L15" s="12"/>
      <c r="M15" s="12"/>
      <c r="N15" s="12"/>
      <c r="O15" s="12"/>
      <c r="P15" s="12"/>
      <c r="R15" s="69"/>
      <c r="S15" s="101"/>
      <c r="T15" s="101"/>
      <c r="U15" s="101"/>
      <c r="V15" s="101"/>
      <c r="W15" s="101"/>
      <c r="X15" s="99"/>
      <c r="Y15" s="99"/>
      <c r="AA15" s="96"/>
      <c r="AB15" s="97"/>
    </row>
    <row r="16" spans="1:28">
      <c r="A16" s="77"/>
      <c r="B16" s="179" t="s">
        <v>26</v>
      </c>
      <c r="C16" s="162">
        <v>0.110062507292017</v>
      </c>
      <c r="D16" s="162">
        <v>1.50722541833016E-2</v>
      </c>
      <c r="E16" s="162"/>
      <c r="F16" s="162">
        <v>2.24256114152546</v>
      </c>
      <c r="G16" s="162">
        <v>4.9333841416851998</v>
      </c>
      <c r="H16" s="162">
        <v>2.2431620287354299</v>
      </c>
      <c r="I16" s="162">
        <v>10.1807819245115</v>
      </c>
      <c r="J16" s="100" t="s">
        <v>84</v>
      </c>
      <c r="K16" s="12"/>
      <c r="L16" s="12"/>
      <c r="M16" s="12"/>
      <c r="N16" s="12"/>
      <c r="O16" s="12"/>
      <c r="P16" s="12"/>
      <c r="R16" s="69"/>
      <c r="S16" s="101"/>
      <c r="T16" s="101"/>
      <c r="U16" s="101"/>
      <c r="V16" s="101"/>
      <c r="W16" s="101"/>
      <c r="X16" s="99"/>
      <c r="Y16" s="99"/>
      <c r="AA16" s="96"/>
      <c r="AB16" s="7"/>
    </row>
    <row r="17" spans="1:28">
      <c r="A17" s="77"/>
      <c r="B17" s="179" t="s">
        <v>20</v>
      </c>
      <c r="C17" s="162">
        <v>0.111903473685561</v>
      </c>
      <c r="D17" s="162">
        <v>2.3866871946137101E-2</v>
      </c>
      <c r="E17" s="162">
        <v>1.84710489396961</v>
      </c>
      <c r="F17" s="162">
        <v>1.6075931121356499</v>
      </c>
      <c r="G17" s="162">
        <v>4.0010621093748799</v>
      </c>
      <c r="H17" s="162">
        <v>2.4042348291299098</v>
      </c>
      <c r="I17" s="162">
        <v>10.020139491757201</v>
      </c>
      <c r="J17" s="100" t="s">
        <v>84</v>
      </c>
      <c r="K17" s="12"/>
      <c r="L17" s="12"/>
      <c r="M17" s="12"/>
      <c r="N17" s="12"/>
      <c r="O17" s="12"/>
      <c r="P17" s="12"/>
      <c r="R17" s="69"/>
      <c r="S17" s="101"/>
      <c r="T17" s="101"/>
      <c r="U17" s="101"/>
      <c r="V17" s="101"/>
      <c r="W17" s="101"/>
      <c r="X17" s="99"/>
      <c r="Y17" s="99"/>
      <c r="AA17" s="96"/>
      <c r="AB17" s="7"/>
    </row>
    <row r="18" spans="1:28">
      <c r="A18" s="77"/>
      <c r="B18" s="179" t="s">
        <v>29</v>
      </c>
      <c r="C18" s="162">
        <v>0.27409695733821898</v>
      </c>
      <c r="D18" s="162">
        <v>4.8053797415657301E-3</v>
      </c>
      <c r="E18" s="162"/>
      <c r="F18" s="162">
        <v>1.57882892419918</v>
      </c>
      <c r="G18" s="162">
        <v>5.4437339989180797</v>
      </c>
      <c r="H18" s="162">
        <v>1.1138013836639</v>
      </c>
      <c r="I18" s="162">
        <v>9.1301263529403904</v>
      </c>
      <c r="J18" s="100" t="s">
        <v>84</v>
      </c>
      <c r="K18" s="12"/>
      <c r="L18" s="12"/>
      <c r="M18" s="12"/>
      <c r="N18" s="12"/>
      <c r="O18" s="12"/>
      <c r="P18" s="12"/>
      <c r="R18" s="69"/>
      <c r="S18" s="101"/>
      <c r="T18" s="101"/>
      <c r="U18" s="101"/>
      <c r="V18" s="101"/>
      <c r="W18" s="101"/>
      <c r="X18" s="99"/>
      <c r="Y18" s="99"/>
      <c r="AA18" s="96"/>
      <c r="AB18" s="97"/>
    </row>
    <row r="19" spans="1:28">
      <c r="A19" s="77"/>
      <c r="B19" s="179" t="s">
        <v>18</v>
      </c>
      <c r="C19" s="162">
        <v>0.33256486719698702</v>
      </c>
      <c r="D19" s="162">
        <v>8.9001192602492396E-2</v>
      </c>
      <c r="E19" s="162">
        <v>0.12644658785673599</v>
      </c>
      <c r="F19" s="162">
        <v>1.3404057696032901</v>
      </c>
      <c r="G19" s="162">
        <v>5.18297624574131</v>
      </c>
      <c r="H19" s="162">
        <v>1.064499824463</v>
      </c>
      <c r="I19" s="162">
        <v>8.6029840165787892</v>
      </c>
      <c r="J19" s="100" t="s">
        <v>84</v>
      </c>
      <c r="K19" s="12"/>
      <c r="L19" s="12"/>
      <c r="M19" s="12"/>
      <c r="N19" s="12"/>
      <c r="O19" s="12"/>
      <c r="P19" s="12"/>
      <c r="R19" s="69"/>
      <c r="S19" s="101"/>
      <c r="T19" s="101"/>
      <c r="U19" s="101"/>
      <c r="V19" s="101"/>
      <c r="W19" s="101"/>
      <c r="X19" s="99"/>
      <c r="Y19" s="99"/>
      <c r="AA19" s="96"/>
      <c r="AB19" s="97"/>
    </row>
    <row r="20" spans="1:28">
      <c r="A20" s="77"/>
      <c r="B20" s="179" t="s">
        <v>42</v>
      </c>
      <c r="C20" s="162">
        <v>0.227128835229713</v>
      </c>
      <c r="D20" s="162">
        <v>0.22214463187526601</v>
      </c>
      <c r="E20" s="162">
        <v>0.14159728240246999</v>
      </c>
      <c r="F20" s="162">
        <v>1.62402396509903</v>
      </c>
      <c r="G20" s="162">
        <v>3.9925960970802099</v>
      </c>
      <c r="H20" s="162">
        <v>2.1481260641438098</v>
      </c>
      <c r="I20" s="162">
        <v>8.4469261696515296</v>
      </c>
      <c r="J20" s="100" t="s">
        <v>84</v>
      </c>
      <c r="K20" s="12"/>
      <c r="L20" s="12"/>
      <c r="M20" s="12"/>
      <c r="N20" s="12"/>
      <c r="O20" s="12"/>
      <c r="P20" s="12"/>
      <c r="R20" s="69"/>
      <c r="S20" s="101"/>
      <c r="T20" s="101"/>
      <c r="U20" s="101"/>
      <c r="V20" s="101"/>
      <c r="W20" s="101"/>
      <c r="X20" s="99"/>
      <c r="Y20" s="99"/>
      <c r="AA20" s="96"/>
      <c r="AB20" s="97"/>
    </row>
    <row r="21" spans="1:28">
      <c r="A21" s="77"/>
      <c r="B21" s="179" t="s">
        <v>12</v>
      </c>
      <c r="C21" s="162">
        <v>0.13426010680248401</v>
      </c>
      <c r="D21" s="162">
        <v>5.61986749558092E-2</v>
      </c>
      <c r="E21" s="162">
        <v>4.4975607886038098E-2</v>
      </c>
      <c r="F21" s="162">
        <v>2.6587557007763598</v>
      </c>
      <c r="G21" s="162">
        <v>4.3407712080548304</v>
      </c>
      <c r="H21" s="162">
        <v>1.0819703372114999</v>
      </c>
      <c r="I21" s="162">
        <v>8.3265156904866995</v>
      </c>
      <c r="J21" s="100" t="s">
        <v>84</v>
      </c>
      <c r="K21" s="12"/>
      <c r="L21" s="12"/>
      <c r="M21" s="12"/>
      <c r="N21" s="12"/>
      <c r="O21" s="12"/>
      <c r="P21" s="12"/>
      <c r="R21" s="69"/>
      <c r="S21" s="101"/>
      <c r="T21" s="101"/>
      <c r="U21" s="101"/>
      <c r="V21" s="101"/>
      <c r="W21" s="101"/>
      <c r="X21" s="99"/>
      <c r="Y21" s="99"/>
      <c r="AA21" s="96"/>
      <c r="AB21" s="97"/>
    </row>
    <row r="22" spans="1:28">
      <c r="A22" s="77"/>
      <c r="B22" s="179" t="s">
        <v>21</v>
      </c>
      <c r="C22" s="162">
        <v>7.8005317791077194E-2</v>
      </c>
      <c r="D22" s="162">
        <v>2.8895808557382802E-2</v>
      </c>
      <c r="E22" s="162"/>
      <c r="F22" s="162">
        <v>1.1589624988004601</v>
      </c>
      <c r="G22" s="162">
        <v>4.7495246626126999</v>
      </c>
      <c r="H22" s="162">
        <v>1.93468264195901</v>
      </c>
      <c r="I22" s="162">
        <v>8.1673936060873107</v>
      </c>
      <c r="J22" s="100" t="s">
        <v>84</v>
      </c>
      <c r="K22" s="12"/>
      <c r="L22" s="12"/>
      <c r="M22" s="12"/>
      <c r="N22" s="12"/>
      <c r="O22" s="12"/>
      <c r="P22" s="12"/>
      <c r="R22" s="69"/>
      <c r="S22" s="101"/>
      <c r="T22" s="101"/>
      <c r="U22" s="101"/>
      <c r="V22" s="101"/>
      <c r="W22" s="101"/>
      <c r="X22" s="99"/>
      <c r="Y22" s="99"/>
      <c r="AA22" s="96"/>
      <c r="AB22" s="97"/>
    </row>
    <row r="23" spans="1:28">
      <c r="A23" s="77"/>
      <c r="B23" s="179" t="s">
        <v>15</v>
      </c>
      <c r="C23" s="162">
        <v>0.96475584092747402</v>
      </c>
      <c r="D23" s="162">
        <v>0.425735078201395</v>
      </c>
      <c r="E23" s="162">
        <v>5.0207685244511101E-2</v>
      </c>
      <c r="F23" s="162">
        <v>1.6147947107254501</v>
      </c>
      <c r="G23" s="162">
        <v>3.7421344054246299</v>
      </c>
      <c r="H23" s="162">
        <v>0.95253784369329797</v>
      </c>
      <c r="I23" s="162">
        <v>8.1526139680286107</v>
      </c>
      <c r="J23" s="100" t="s">
        <v>84</v>
      </c>
      <c r="K23" s="12"/>
      <c r="L23" s="12"/>
      <c r="M23" s="12"/>
      <c r="N23" s="12"/>
      <c r="O23" s="12"/>
      <c r="P23" s="12"/>
      <c r="R23" s="69"/>
      <c r="S23" s="101"/>
      <c r="T23" s="101"/>
      <c r="U23" s="101"/>
      <c r="V23" s="101"/>
      <c r="W23" s="101"/>
      <c r="X23" s="99"/>
      <c r="Y23" s="99"/>
      <c r="AA23" s="96"/>
      <c r="AB23" s="7"/>
    </row>
    <row r="24" spans="1:28">
      <c r="A24" s="77"/>
      <c r="B24" s="179" t="s">
        <v>33</v>
      </c>
      <c r="C24" s="162">
        <v>0.298396666661502</v>
      </c>
      <c r="D24" s="162">
        <v>7.4147259176777794E-2</v>
      </c>
      <c r="E24" s="162">
        <v>3.6634633742322502E-2</v>
      </c>
      <c r="F24" s="162">
        <v>2.0812018363454499</v>
      </c>
      <c r="G24" s="162">
        <v>3.7033689574158499</v>
      </c>
      <c r="H24" s="162">
        <v>1.16425141481475</v>
      </c>
      <c r="I24" s="162">
        <v>7.55360354474512</v>
      </c>
      <c r="J24" s="100" t="s">
        <v>84</v>
      </c>
      <c r="K24" s="12"/>
      <c r="L24" s="12"/>
      <c r="M24" s="12"/>
      <c r="N24" s="12"/>
      <c r="O24" s="12"/>
      <c r="P24" s="12"/>
      <c r="R24" s="69"/>
      <c r="S24" s="101"/>
      <c r="T24" s="101"/>
      <c r="U24" s="101"/>
      <c r="V24" s="101"/>
      <c r="W24" s="101"/>
      <c r="X24" s="99"/>
      <c r="Y24" s="99"/>
      <c r="AA24" s="96"/>
      <c r="AB24" s="97"/>
    </row>
    <row r="25" spans="1:28">
      <c r="A25" s="77"/>
      <c r="B25" s="179" t="s">
        <v>14</v>
      </c>
      <c r="C25" s="162">
        <v>0.17655638289705999</v>
      </c>
      <c r="D25" s="162">
        <v>9.9356289342972508E-3</v>
      </c>
      <c r="E25" s="162">
        <v>0.26379479922455901</v>
      </c>
      <c r="F25" s="162">
        <v>1.4840543424988399</v>
      </c>
      <c r="G25" s="162">
        <v>3.7515856570595698</v>
      </c>
      <c r="H25" s="162">
        <v>1.51119118948477</v>
      </c>
      <c r="I25" s="162">
        <v>7.2065401598378296</v>
      </c>
      <c r="J25" s="100" t="s">
        <v>84</v>
      </c>
      <c r="K25" s="12"/>
      <c r="L25" s="12"/>
      <c r="M25" s="12"/>
      <c r="N25" s="12"/>
      <c r="O25" s="12"/>
      <c r="P25" s="12"/>
      <c r="R25" s="69"/>
      <c r="S25" s="101"/>
      <c r="T25" s="101"/>
      <c r="U25" s="101"/>
      <c r="V25" s="101"/>
      <c r="W25" s="101"/>
      <c r="X25" s="99"/>
      <c r="Y25" s="99"/>
      <c r="AA25" s="96"/>
      <c r="AB25" s="7"/>
    </row>
    <row r="26" spans="1:28">
      <c r="A26" s="77"/>
      <c r="B26" s="179" t="s">
        <v>27</v>
      </c>
      <c r="C26" s="162">
        <v>0.303442271976747</v>
      </c>
      <c r="D26" s="162">
        <v>1.7609172618634199E-2</v>
      </c>
      <c r="E26" s="162">
        <v>8.7175656307351995E-2</v>
      </c>
      <c r="F26" s="162">
        <v>1.9097486804401</v>
      </c>
      <c r="G26" s="162">
        <v>3.1943110447385901</v>
      </c>
      <c r="H26" s="162">
        <v>1.56089793490672</v>
      </c>
      <c r="I26" s="162">
        <v>7.08596905185341</v>
      </c>
      <c r="J26" s="100" t="s">
        <v>84</v>
      </c>
      <c r="K26" s="12"/>
      <c r="L26" s="12"/>
      <c r="M26" s="12"/>
      <c r="N26" s="12"/>
      <c r="O26" s="12"/>
      <c r="P26" s="12"/>
      <c r="R26" s="69"/>
      <c r="S26" s="101"/>
      <c r="T26" s="101"/>
      <c r="U26" s="101"/>
      <c r="V26" s="101"/>
      <c r="W26" s="101"/>
      <c r="X26" s="99"/>
      <c r="Y26" s="99"/>
      <c r="AA26" s="96"/>
      <c r="AB26" s="7"/>
    </row>
    <row r="27" spans="1:28">
      <c r="A27" s="77"/>
      <c r="B27" s="179" t="s">
        <v>39</v>
      </c>
      <c r="C27" s="162">
        <v>5.0437680723282002E-2</v>
      </c>
      <c r="D27" s="162">
        <v>6.7766828010889998E-3</v>
      </c>
      <c r="E27" s="162">
        <v>6.6062090757393596E-2</v>
      </c>
      <c r="F27" s="162">
        <v>1.9975927982881601</v>
      </c>
      <c r="G27" s="162">
        <v>3.61228188520835</v>
      </c>
      <c r="H27" s="162">
        <v>1.1348900824867401</v>
      </c>
      <c r="I27" s="162">
        <v>7.0494407616484303</v>
      </c>
      <c r="J27" s="100" t="s">
        <v>85</v>
      </c>
      <c r="K27" s="12"/>
      <c r="L27" s="12"/>
      <c r="M27" s="12"/>
      <c r="N27" s="12"/>
      <c r="O27" s="12"/>
      <c r="P27" s="12"/>
      <c r="R27" s="69"/>
      <c r="S27" s="101"/>
      <c r="T27" s="101"/>
      <c r="U27" s="101"/>
      <c r="V27" s="101"/>
      <c r="W27" s="101"/>
      <c r="X27" s="99"/>
      <c r="Y27" s="99"/>
      <c r="AA27" s="96"/>
      <c r="AB27" s="7"/>
    </row>
    <row r="28" spans="1:28">
      <c r="A28" s="77"/>
      <c r="B28" s="113" t="s">
        <v>38</v>
      </c>
      <c r="C28" s="162">
        <v>0.49081329927964501</v>
      </c>
      <c r="D28" s="162">
        <v>1.8941035691231699E-2</v>
      </c>
      <c r="E28" s="162">
        <v>1.23367105351359E-2</v>
      </c>
      <c r="F28" s="162">
        <v>1.1603888094463</v>
      </c>
      <c r="G28" s="162">
        <v>3.5128270128980801</v>
      </c>
      <c r="H28" s="162">
        <v>1.65778459899613</v>
      </c>
      <c r="I28" s="162">
        <v>6.86553589615212</v>
      </c>
      <c r="J28" s="100" t="s">
        <v>84</v>
      </c>
      <c r="K28" s="12"/>
      <c r="L28" s="12"/>
      <c r="M28" s="12"/>
      <c r="N28" s="12"/>
      <c r="O28" s="12"/>
      <c r="P28" s="12"/>
      <c r="R28" s="69"/>
      <c r="S28" s="101"/>
      <c r="T28" s="101"/>
      <c r="U28" s="101"/>
      <c r="V28" s="101"/>
      <c r="W28" s="101"/>
      <c r="X28" s="99"/>
      <c r="Y28" s="99"/>
      <c r="AA28" s="96"/>
      <c r="AB28" s="7"/>
    </row>
    <row r="29" spans="1:28">
      <c r="A29" s="77"/>
      <c r="B29" s="113" t="s">
        <v>17</v>
      </c>
      <c r="C29" s="162">
        <v>0.13923449853907</v>
      </c>
      <c r="D29" s="162">
        <v>5.07715317760392E-2</v>
      </c>
      <c r="E29" s="162">
        <v>0.17996336734263299</v>
      </c>
      <c r="F29" s="162">
        <v>1.3124754142139801</v>
      </c>
      <c r="G29" s="162">
        <v>3.1127878584414299</v>
      </c>
      <c r="H29" s="162">
        <v>1.4200618965589999</v>
      </c>
      <c r="I29" s="162">
        <v>6.2373611697500904</v>
      </c>
      <c r="J29" s="100" t="s">
        <v>84</v>
      </c>
      <c r="K29" s="12"/>
      <c r="L29" s="12"/>
      <c r="M29" s="12"/>
      <c r="N29" s="12"/>
      <c r="O29" s="12"/>
      <c r="P29" s="12"/>
      <c r="R29" s="69"/>
      <c r="S29" s="101"/>
      <c r="T29" s="101"/>
      <c r="U29" s="101"/>
      <c r="V29" s="101"/>
      <c r="W29" s="101"/>
      <c r="X29" s="99"/>
      <c r="Y29" s="99"/>
      <c r="AA29" s="96"/>
      <c r="AB29" s="97"/>
    </row>
    <row r="30" spans="1:28">
      <c r="A30" s="77"/>
      <c r="B30" s="113" t="s">
        <v>11</v>
      </c>
      <c r="C30" s="162">
        <v>4.92949360376468E-2</v>
      </c>
      <c r="D30" s="162">
        <v>7.8251171071147402E-3</v>
      </c>
      <c r="E30" s="162">
        <v>2.8934223452327199E-2</v>
      </c>
      <c r="F30" s="162">
        <v>2.7398915665488199</v>
      </c>
      <c r="G30" s="162">
        <v>2.1565186307123598</v>
      </c>
      <c r="H30" s="162">
        <v>1.15641143431205</v>
      </c>
      <c r="I30" s="162">
        <v>6.1406588462453602</v>
      </c>
      <c r="J30" s="100" t="s">
        <v>84</v>
      </c>
      <c r="K30" s="12"/>
      <c r="L30" s="12"/>
      <c r="M30" s="12"/>
      <c r="N30" s="12"/>
      <c r="O30" s="12"/>
      <c r="P30" s="12"/>
      <c r="R30" s="69"/>
      <c r="S30" s="101"/>
      <c r="T30" s="101"/>
      <c r="U30" s="101"/>
      <c r="V30" s="101"/>
      <c r="W30" s="101"/>
      <c r="X30" s="99"/>
      <c r="Y30" s="99"/>
      <c r="AA30" s="96"/>
      <c r="AB30" s="97"/>
    </row>
    <row r="31" spans="1:28">
      <c r="A31" s="77"/>
      <c r="B31" s="113" t="s">
        <v>24</v>
      </c>
      <c r="C31" s="162">
        <v>0.41605151565749399</v>
      </c>
      <c r="D31" s="162">
        <v>5.1537844051831601E-2</v>
      </c>
      <c r="E31" s="162">
        <v>8.8467682765813904E-2</v>
      </c>
      <c r="F31" s="162">
        <v>0.94126680829549803</v>
      </c>
      <c r="G31" s="162">
        <v>3.1434704725168299</v>
      </c>
      <c r="H31" s="162">
        <v>1.24676388795503</v>
      </c>
      <c r="I31" s="162">
        <v>5.9145621734035698</v>
      </c>
      <c r="J31" s="100" t="s">
        <v>84</v>
      </c>
      <c r="K31" s="12"/>
      <c r="L31" s="12"/>
      <c r="M31" s="12"/>
      <c r="N31" s="12"/>
      <c r="O31" s="12"/>
      <c r="P31" s="12"/>
      <c r="R31" s="69"/>
      <c r="S31" s="101"/>
      <c r="T31" s="101"/>
      <c r="U31" s="101"/>
      <c r="V31" s="101"/>
      <c r="W31" s="101"/>
      <c r="X31" s="99"/>
      <c r="Y31" s="99"/>
      <c r="AA31" s="96"/>
      <c r="AB31" s="7"/>
    </row>
    <row r="32" spans="1:28">
      <c r="A32" s="77"/>
      <c r="B32" s="113" t="s">
        <v>19</v>
      </c>
      <c r="C32" s="162">
        <v>0.29932218608674699</v>
      </c>
      <c r="D32" s="162">
        <v>5.8583270370005401E-2</v>
      </c>
      <c r="E32" s="162">
        <v>0.10687340538528101</v>
      </c>
      <c r="F32" s="162">
        <v>1.41965879351313</v>
      </c>
      <c r="G32" s="162">
        <v>3.2616920162500098</v>
      </c>
      <c r="H32" s="162">
        <v>0.57751059426431495</v>
      </c>
      <c r="I32" s="162">
        <v>5.88677003602597</v>
      </c>
      <c r="J32" s="100" t="s">
        <v>84</v>
      </c>
      <c r="K32" s="12"/>
      <c r="L32" s="12"/>
      <c r="M32" s="12"/>
      <c r="N32" s="12"/>
      <c r="O32" s="12"/>
      <c r="P32" s="12"/>
      <c r="R32" s="69"/>
      <c r="S32" s="101"/>
      <c r="T32" s="101"/>
      <c r="U32" s="101"/>
      <c r="V32" s="101"/>
      <c r="W32" s="101"/>
      <c r="X32" s="99"/>
      <c r="Y32" s="99"/>
      <c r="AA32" s="96"/>
      <c r="AB32" s="7"/>
    </row>
    <row r="33" spans="1:28">
      <c r="A33" s="77"/>
      <c r="B33" s="113" t="s">
        <v>30</v>
      </c>
      <c r="C33" s="162">
        <v>9.2952427611825997E-2</v>
      </c>
      <c r="D33" s="162">
        <v>6.9589155715278099E-3</v>
      </c>
      <c r="E33" s="162">
        <v>4.1528970657157598E-2</v>
      </c>
      <c r="F33" s="162">
        <v>1.57039614088195</v>
      </c>
      <c r="G33" s="162">
        <v>3.0396331597269102</v>
      </c>
      <c r="H33" s="162">
        <v>1.1281830570806399</v>
      </c>
      <c r="I33" s="162">
        <v>5.8864490016459499</v>
      </c>
      <c r="J33" s="100" t="s">
        <v>85</v>
      </c>
      <c r="K33" s="12"/>
      <c r="M33" s="12"/>
      <c r="N33" s="12"/>
      <c r="O33" s="12"/>
      <c r="P33" s="12"/>
      <c r="R33" s="69"/>
      <c r="S33" s="101"/>
      <c r="T33" s="101"/>
      <c r="U33" s="101"/>
      <c r="V33" s="101"/>
      <c r="W33" s="101"/>
      <c r="X33" s="99"/>
      <c r="Y33" s="99"/>
      <c r="AA33" s="96"/>
      <c r="AB33" s="7"/>
    </row>
    <row r="34" spans="1:28">
      <c r="A34" s="77"/>
      <c r="B34" s="113" t="s">
        <v>28</v>
      </c>
      <c r="C34" s="162">
        <v>4.5496966714539101E-2</v>
      </c>
      <c r="D34" s="162">
        <v>2.4386762230435299E-2</v>
      </c>
      <c r="E34" s="162">
        <v>4.5139764591453198E-2</v>
      </c>
      <c r="F34" s="162">
        <v>1.10924929916723</v>
      </c>
      <c r="G34" s="162">
        <v>2.8310781899130801</v>
      </c>
      <c r="H34" s="162">
        <v>1.56371623739865</v>
      </c>
      <c r="I34" s="162">
        <v>5.6641496558710296</v>
      </c>
      <c r="J34" s="100" t="s">
        <v>84</v>
      </c>
      <c r="K34" s="12"/>
      <c r="L34" s="12"/>
      <c r="M34" s="12"/>
      <c r="N34" s="12"/>
      <c r="O34" s="12"/>
      <c r="P34" s="12"/>
      <c r="R34" s="69"/>
      <c r="S34" s="101"/>
      <c r="T34" s="101"/>
      <c r="U34" s="101"/>
      <c r="V34" s="101"/>
      <c r="W34" s="101"/>
      <c r="X34" s="99"/>
      <c r="Y34" s="99"/>
      <c r="AA34" s="96"/>
      <c r="AB34" s="7"/>
    </row>
    <row r="35" spans="1:28">
      <c r="A35" s="77"/>
      <c r="B35" s="113" t="s">
        <v>16</v>
      </c>
      <c r="C35" s="162">
        <v>0.65354111082554101</v>
      </c>
      <c r="D35" s="162">
        <v>2.8715962425424901E-2</v>
      </c>
      <c r="E35" s="162">
        <v>6.3576373189995899E-2</v>
      </c>
      <c r="F35" s="162">
        <v>1.06412703578902</v>
      </c>
      <c r="G35" s="162">
        <v>2.1332575576191202</v>
      </c>
      <c r="H35" s="162">
        <v>1.40144713098226</v>
      </c>
      <c r="I35" s="162">
        <v>5.3591941219297201</v>
      </c>
      <c r="J35" s="100" t="s">
        <v>84</v>
      </c>
      <c r="K35" s="12"/>
      <c r="L35" s="12"/>
      <c r="M35" s="12"/>
      <c r="N35" s="12"/>
      <c r="O35" s="12"/>
      <c r="P35" s="12"/>
      <c r="R35" s="69"/>
      <c r="S35" s="101"/>
      <c r="T35" s="101"/>
      <c r="U35" s="101"/>
      <c r="V35" s="101"/>
      <c r="W35" s="101"/>
      <c r="X35" s="99"/>
      <c r="Y35" s="99"/>
      <c r="AA35" s="96"/>
      <c r="AB35" s="7"/>
    </row>
    <row r="36" spans="1:28">
      <c r="A36" s="77"/>
      <c r="B36" s="113" t="s">
        <v>9</v>
      </c>
      <c r="C36" s="162">
        <v>0.14534048992812501</v>
      </c>
      <c r="D36" s="162">
        <v>1.6034279664565401E-2</v>
      </c>
      <c r="E36" s="162"/>
      <c r="F36" s="162">
        <v>1.4175696386954399</v>
      </c>
      <c r="G36" s="162">
        <v>2.9630678037701399</v>
      </c>
      <c r="H36" s="162">
        <v>0.69857086710443295</v>
      </c>
      <c r="I36" s="162">
        <v>5.35283335654412</v>
      </c>
      <c r="J36" s="100" t="s">
        <v>84</v>
      </c>
      <c r="K36" s="12"/>
      <c r="L36" s="12"/>
      <c r="M36" s="12"/>
      <c r="N36" s="12"/>
      <c r="O36" s="12"/>
      <c r="P36" s="12"/>
      <c r="R36" s="69"/>
      <c r="S36" s="101"/>
      <c r="T36" s="101"/>
      <c r="U36" s="101"/>
      <c r="V36" s="101"/>
      <c r="W36" s="101"/>
      <c r="X36" s="99"/>
      <c r="Y36" s="99"/>
      <c r="AA36" s="96"/>
      <c r="AB36" s="7"/>
    </row>
    <row r="37" spans="1:28">
      <c r="A37" s="77"/>
      <c r="B37" s="113" t="s">
        <v>13</v>
      </c>
      <c r="C37" s="162">
        <v>0.32711474071007501</v>
      </c>
      <c r="D37" s="162">
        <v>3.7818024899791303E-2</v>
      </c>
      <c r="E37" s="162">
        <v>8.9021842666409598E-2</v>
      </c>
      <c r="F37" s="162">
        <v>1.3850851619548601</v>
      </c>
      <c r="G37" s="162">
        <v>2.36823198709329</v>
      </c>
      <c r="H37" s="162">
        <v>1.04799565154999</v>
      </c>
      <c r="I37" s="162">
        <v>5.2778887942878496</v>
      </c>
      <c r="J37" s="100" t="s">
        <v>84</v>
      </c>
      <c r="K37" s="12"/>
      <c r="L37" s="12"/>
      <c r="M37" s="12"/>
      <c r="N37" s="12"/>
      <c r="O37" s="12"/>
      <c r="P37" s="12"/>
      <c r="R37" s="69"/>
      <c r="S37" s="101"/>
      <c r="T37" s="101"/>
      <c r="U37" s="101"/>
      <c r="V37" s="101"/>
      <c r="W37" s="101"/>
      <c r="X37" s="99"/>
      <c r="Y37" s="99"/>
      <c r="AA37" s="96"/>
      <c r="AB37" s="7"/>
    </row>
    <row r="38" spans="1:28">
      <c r="A38" s="77"/>
      <c r="B38" s="113" t="s">
        <v>37</v>
      </c>
      <c r="C38" s="162">
        <v>0</v>
      </c>
      <c r="D38" s="162"/>
      <c r="E38" s="162"/>
      <c r="F38" s="162">
        <v>3.1533667814445701</v>
      </c>
      <c r="G38" s="162"/>
      <c r="H38" s="162">
        <v>0.21030682100064901</v>
      </c>
      <c r="I38" s="162">
        <v>3.3636736024452198</v>
      </c>
      <c r="J38" s="100" t="s">
        <v>85</v>
      </c>
      <c r="K38" s="12"/>
      <c r="L38" s="12" t="s">
        <v>96</v>
      </c>
      <c r="M38" s="12"/>
      <c r="N38" s="12"/>
      <c r="O38" s="12"/>
      <c r="P38" s="12"/>
      <c r="R38" s="69"/>
      <c r="S38" s="101"/>
      <c r="T38" s="101"/>
      <c r="U38" s="101"/>
      <c r="V38" s="101"/>
      <c r="W38" s="101"/>
      <c r="X38" s="99"/>
      <c r="Y38" s="99"/>
      <c r="AA38" s="96"/>
      <c r="AB38" s="7"/>
    </row>
    <row r="39" spans="1:28">
      <c r="A39" s="77"/>
      <c r="B39" s="113"/>
      <c r="C39" s="162"/>
      <c r="D39" s="162"/>
      <c r="E39" s="162"/>
      <c r="F39" s="162"/>
      <c r="G39" s="162"/>
      <c r="H39" s="162"/>
      <c r="I39" s="162"/>
      <c r="J39" s="100"/>
      <c r="K39" s="12"/>
      <c r="L39" s="12" t="s">
        <v>90</v>
      </c>
      <c r="M39" s="12"/>
      <c r="N39" s="12"/>
      <c r="O39" s="12"/>
      <c r="P39" s="12"/>
      <c r="R39" s="69"/>
      <c r="S39" s="101"/>
      <c r="T39" s="101"/>
      <c r="U39" s="101"/>
      <c r="V39" s="101"/>
      <c r="W39" s="101"/>
      <c r="X39" s="99"/>
      <c r="Y39" s="99"/>
      <c r="AA39" s="96"/>
      <c r="AB39" s="7"/>
    </row>
    <row r="40" spans="1:28">
      <c r="B40" s="113" t="s">
        <v>43</v>
      </c>
      <c r="C40" s="162">
        <v>0</v>
      </c>
      <c r="D40" s="162">
        <v>-1.95862214849098E-4</v>
      </c>
      <c r="E40" s="162">
        <v>0</v>
      </c>
      <c r="F40" s="162">
        <v>1.42496290043214</v>
      </c>
      <c r="G40" s="162">
        <v>3.7223613932071098</v>
      </c>
      <c r="H40" s="162">
        <v>0.88327330156448203</v>
      </c>
      <c r="I40" s="162">
        <v>6.0303364455839299</v>
      </c>
      <c r="J40" s="100" t="s">
        <v>84</v>
      </c>
    </row>
    <row r="41" spans="1:28">
      <c r="B41" s="113" t="s">
        <v>22</v>
      </c>
      <c r="C41" s="162">
        <v>9.0149773953907802E-2</v>
      </c>
      <c r="D41" s="162">
        <v>4.9442417763767496E-3</v>
      </c>
      <c r="E41" s="162">
        <v>2.7679783145414999E-2</v>
      </c>
      <c r="F41" s="162">
        <v>0.86300110880893</v>
      </c>
      <c r="G41" s="162">
        <v>1.6406982225884501</v>
      </c>
      <c r="H41" s="162">
        <v>0.73166573052719497</v>
      </c>
      <c r="I41" s="162">
        <v>3.3601221839595099</v>
      </c>
      <c r="J41" s="100" t="s">
        <v>84</v>
      </c>
    </row>
    <row r="43" spans="1:28">
      <c r="B43" s="18"/>
    </row>
    <row r="44" spans="1:28">
      <c r="B44" s="18" t="s">
        <v>34</v>
      </c>
      <c r="C44" s="13">
        <v>8.2795719373318394E-2</v>
      </c>
      <c r="D44" s="13">
        <v>0.147085162081774</v>
      </c>
      <c r="E44" s="13">
        <v>3.2385984163509199E-2</v>
      </c>
      <c r="H44" s="13">
        <v>0.71592609864696999</v>
      </c>
      <c r="I44" s="13">
        <v>10.507279182794599</v>
      </c>
      <c r="J44" s="13" t="s">
        <v>84</v>
      </c>
    </row>
    <row r="45" spans="1:28">
      <c r="B45" s="18" t="s">
        <v>86</v>
      </c>
      <c r="F45" s="13">
        <v>2.21500160827078</v>
      </c>
      <c r="G45" s="13">
        <v>4.6437751381262604</v>
      </c>
      <c r="H45" s="13">
        <v>1.4666575578764001</v>
      </c>
      <c r="I45" s="13">
        <v>8.9720160884008102</v>
      </c>
      <c r="J45" s="13" t="s">
        <v>84</v>
      </c>
    </row>
    <row r="46" spans="1:28">
      <c r="B46" s="18" t="s">
        <v>46</v>
      </c>
      <c r="D46" s="13">
        <v>5.93953006915044E-2</v>
      </c>
      <c r="F46" s="13">
        <v>3.2690517693018002</v>
      </c>
      <c r="G46" s="13">
        <v>3.3268820746174899</v>
      </c>
      <c r="H46" s="13">
        <v>0.929085588106631</v>
      </c>
      <c r="I46" s="13">
        <v>7.6005118280114798</v>
      </c>
      <c r="J46" s="13" t="s">
        <v>84</v>
      </c>
    </row>
    <row r="47" spans="1:28">
      <c r="B47" s="13" t="s">
        <v>87</v>
      </c>
      <c r="F47" s="13">
        <v>1.90574089038209</v>
      </c>
      <c r="H47" s="13">
        <v>0</v>
      </c>
      <c r="I47" s="13">
        <v>5.9905917347871904</v>
      </c>
      <c r="J47" s="13" t="s">
        <v>84</v>
      </c>
    </row>
    <row r="49" spans="1:25">
      <c r="A49" s="102"/>
      <c r="B49" s="113"/>
      <c r="C49" s="180"/>
      <c r="D49" s="180"/>
      <c r="E49" s="180"/>
      <c r="F49" s="180"/>
      <c r="G49" s="180"/>
      <c r="H49" s="180"/>
      <c r="I49" s="181"/>
      <c r="J49" s="100"/>
      <c r="K49" s="12"/>
      <c r="L49" s="12"/>
      <c r="M49" s="12"/>
      <c r="N49" s="12"/>
      <c r="O49" s="12"/>
      <c r="P49" s="12"/>
      <c r="R49" s="69"/>
      <c r="S49" s="101"/>
      <c r="T49" s="101"/>
      <c r="U49" s="101"/>
      <c r="V49" s="101"/>
      <c r="W49" s="101"/>
      <c r="X49" s="99"/>
      <c r="Y49" s="99"/>
    </row>
    <row r="50" spans="1:25" ht="81" customHeight="1">
      <c r="B50" s="227"/>
      <c r="C50" s="227"/>
      <c r="D50" s="227"/>
      <c r="E50" s="227"/>
      <c r="F50" s="227"/>
      <c r="G50" s="227"/>
      <c r="H50" s="227"/>
      <c r="I50" s="227"/>
      <c r="J50" s="12"/>
      <c r="K50" s="12"/>
      <c r="L50" s="12"/>
      <c r="M50" s="12"/>
      <c r="N50" s="12"/>
      <c r="O50" s="12"/>
      <c r="P50" s="12"/>
    </row>
    <row r="51" spans="1:25" ht="28.25" customHeight="1">
      <c r="B51" s="226"/>
      <c r="C51" s="226"/>
      <c r="D51" s="226"/>
      <c r="E51" s="226"/>
      <c r="F51" s="226"/>
      <c r="G51" s="226"/>
      <c r="H51" s="226"/>
      <c r="I51" s="226"/>
      <c r="J51" s="12"/>
      <c r="K51" s="12"/>
      <c r="L51" s="12"/>
      <c r="M51" s="12"/>
      <c r="N51" s="12"/>
      <c r="O51" s="12"/>
      <c r="P51" s="12"/>
    </row>
    <row r="52" spans="1:25" ht="12.5" customHeight="1">
      <c r="B52" s="227"/>
      <c r="C52" s="227"/>
      <c r="D52" s="227"/>
      <c r="E52" s="227"/>
      <c r="F52" s="227"/>
      <c r="G52" s="227"/>
      <c r="H52" s="227"/>
      <c r="I52" s="227"/>
      <c r="J52" s="12"/>
      <c r="K52" s="12"/>
      <c r="L52" s="12"/>
      <c r="M52" s="12"/>
      <c r="N52" s="12"/>
      <c r="O52" s="12"/>
      <c r="P52" s="12"/>
    </row>
    <row r="53" spans="1:25" ht="12" customHeight="1">
      <c r="B53" s="103"/>
    </row>
    <row r="54" spans="1:25" ht="12" customHeight="1"/>
    <row r="55" spans="1:25" ht="13">
      <c r="B55" s="17"/>
    </row>
    <row r="56" spans="1:25">
      <c r="B56" s="18"/>
    </row>
    <row r="57" spans="1:25">
      <c r="B57" s="18"/>
    </row>
    <row r="58" spans="1:25">
      <c r="B58" s="18"/>
    </row>
    <row r="59" spans="1:25">
      <c r="B59" s="18"/>
    </row>
    <row r="115" spans="2:7">
      <c r="B115" s="226"/>
      <c r="C115" s="226"/>
      <c r="D115" s="226"/>
      <c r="E115" s="226"/>
      <c r="F115" s="226"/>
      <c r="G115" s="226"/>
    </row>
    <row r="116" spans="2:7">
      <c r="B116" s="226"/>
      <c r="C116" s="226"/>
      <c r="D116" s="226"/>
      <c r="E116" s="226"/>
      <c r="F116" s="226"/>
      <c r="G116" s="226"/>
    </row>
    <row r="117" spans="2:7">
      <c r="B117" s="7"/>
    </row>
    <row r="118" spans="2:7">
      <c r="B118" s="7"/>
    </row>
    <row r="119" spans="2:7" ht="13">
      <c r="B119" s="19"/>
    </row>
  </sheetData>
  <sortState xmlns:xlrd2="http://schemas.microsoft.com/office/spreadsheetml/2017/richdata2" ref="B11:I27">
    <sortCondition descending="1" ref="I11:I27"/>
  </sortState>
  <mergeCells count="5">
    <mergeCell ref="B115:G115"/>
    <mergeCell ref="B116:G116"/>
    <mergeCell ref="B50:I50"/>
    <mergeCell ref="B51:I51"/>
    <mergeCell ref="B52:I52"/>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C0B62-4336-470C-A27F-588871B774C6}">
  <sheetPr>
    <tabColor theme="7"/>
  </sheetPr>
  <dimension ref="B1:AH36"/>
  <sheetViews>
    <sheetView zoomScaleNormal="100" workbookViewId="0">
      <selection activeCell="AF22" sqref="AF22"/>
    </sheetView>
  </sheetViews>
  <sheetFormatPr defaultColWidth="9" defaultRowHeight="12.5"/>
  <cols>
    <col min="1" max="1" width="9" style="13"/>
    <col min="2" max="2" width="20.69921875" style="13" customWidth="1"/>
    <col min="3" max="7" width="10.59765625" style="1" customWidth="1"/>
    <col min="8" max="13" width="10.59765625" style="13" customWidth="1"/>
    <col min="14" max="16" width="9.09765625" style="13" customWidth="1"/>
    <col min="17" max="17" width="16" style="13" bestFit="1" customWidth="1"/>
    <col min="18" max="21" width="10.19921875" style="1" customWidth="1"/>
    <col min="22" max="28" width="10.19921875" style="13" customWidth="1"/>
    <col min="29" max="16384" width="9" style="13"/>
  </cols>
  <sheetData>
    <row r="1" spans="2:34" ht="13">
      <c r="B1" s="2" t="s">
        <v>41</v>
      </c>
      <c r="C1" s="2"/>
      <c r="D1" s="2"/>
      <c r="E1" s="2"/>
      <c r="F1" s="2"/>
      <c r="H1" s="2"/>
    </row>
    <row r="2" spans="2:34" ht="13">
      <c r="B2" s="2" t="s">
        <v>36</v>
      </c>
      <c r="C2" s="2"/>
      <c r="D2" s="2"/>
      <c r="E2" s="2"/>
      <c r="F2" s="38"/>
      <c r="H2" s="2"/>
      <c r="V2" s="86"/>
      <c r="W2" s="86"/>
      <c r="X2" s="86"/>
      <c r="Y2" s="86"/>
      <c r="Z2" s="86"/>
      <c r="AA2" s="86"/>
      <c r="AB2" s="86"/>
      <c r="AC2" s="86"/>
      <c r="AD2" s="86"/>
    </row>
    <row r="3" spans="2:34">
      <c r="R3" s="62"/>
      <c r="S3" s="62"/>
      <c r="T3" s="62"/>
      <c r="U3" s="62"/>
      <c r="AB3" s="61"/>
      <c r="AC3" s="61"/>
      <c r="AD3" s="86"/>
    </row>
    <row r="4" spans="2:34" ht="13">
      <c r="B4" s="3"/>
      <c r="C4" s="3"/>
      <c r="D4" s="3"/>
      <c r="E4" s="3"/>
      <c r="F4" s="3"/>
      <c r="H4" s="3"/>
      <c r="R4" s="62"/>
      <c r="S4" s="62"/>
      <c r="T4" s="62"/>
      <c r="U4" s="62"/>
      <c r="AB4" s="88"/>
      <c r="AC4" s="88"/>
      <c r="AD4" s="88"/>
      <c r="AE4" s="104"/>
      <c r="AF4" s="104"/>
    </row>
    <row r="5" spans="2:34">
      <c r="B5" s="1"/>
      <c r="H5" s="1"/>
      <c r="I5" s="1"/>
      <c r="J5" s="1"/>
      <c r="K5" s="1"/>
      <c r="L5" s="1"/>
      <c r="M5" s="1"/>
      <c r="N5" s="1"/>
      <c r="O5" s="1"/>
      <c r="P5" s="1"/>
      <c r="Q5" s="1"/>
      <c r="R5" s="62"/>
      <c r="S5" s="62"/>
      <c r="T5" s="62"/>
      <c r="U5" s="62"/>
      <c r="AB5" s="88"/>
      <c r="AC5" s="88"/>
      <c r="AD5" s="88"/>
      <c r="AE5" s="104"/>
      <c r="AF5" s="104"/>
      <c r="AG5" s="104"/>
      <c r="AH5" s="104"/>
    </row>
    <row r="6" spans="2:34">
      <c r="B6" s="1"/>
      <c r="H6" s="1"/>
      <c r="I6" s="1"/>
      <c r="J6" s="1"/>
      <c r="K6" s="1"/>
      <c r="L6" s="1"/>
      <c r="M6" s="1"/>
      <c r="N6" s="1"/>
      <c r="O6" s="1"/>
      <c r="P6" s="1"/>
      <c r="Q6" s="1"/>
      <c r="AB6" s="1"/>
    </row>
    <row r="7" spans="2:34">
      <c r="B7" s="1"/>
      <c r="H7" s="1"/>
      <c r="I7" s="1"/>
      <c r="J7" s="1"/>
      <c r="K7" s="1"/>
      <c r="L7" s="1"/>
      <c r="M7" s="60"/>
      <c r="N7" s="60"/>
      <c r="O7" s="60"/>
      <c r="P7" s="60"/>
      <c r="Q7" s="60"/>
      <c r="V7" s="60"/>
      <c r="W7" s="105"/>
      <c r="X7" s="60"/>
      <c r="Y7" s="60"/>
      <c r="Z7" s="60"/>
      <c r="AA7" s="60"/>
      <c r="AB7" s="1"/>
      <c r="AD7" s="86"/>
      <c r="AE7" s="86"/>
    </row>
    <row r="8" spans="2:34" ht="13">
      <c r="B8" s="63"/>
      <c r="C8" s="63">
        <v>2012</v>
      </c>
      <c r="D8" s="63">
        <v>2013</v>
      </c>
      <c r="E8" s="63">
        <v>2014</v>
      </c>
      <c r="F8" s="63">
        <v>2015</v>
      </c>
      <c r="G8" s="64">
        <v>2016</v>
      </c>
      <c r="H8" s="63">
        <v>2017</v>
      </c>
      <c r="I8" s="63">
        <v>2018</v>
      </c>
      <c r="J8" s="63">
        <v>2019</v>
      </c>
      <c r="K8" s="63">
        <v>2020</v>
      </c>
      <c r="L8" s="64">
        <v>2021</v>
      </c>
      <c r="M8" s="63">
        <v>2022</v>
      </c>
      <c r="AC8" s="61"/>
      <c r="AD8" s="86"/>
      <c r="AE8" s="86"/>
    </row>
    <row r="9" spans="2:34">
      <c r="B9" s="7" t="s">
        <v>0</v>
      </c>
      <c r="C9" s="98">
        <v>100</v>
      </c>
      <c r="D9" s="100">
        <v>97.253481496663071</v>
      </c>
      <c r="E9" s="100">
        <v>90.485973482804326</v>
      </c>
      <c r="F9" s="100">
        <v>91.666545614718927</v>
      </c>
      <c r="G9" s="98">
        <v>91.35953960163765</v>
      </c>
      <c r="H9" s="98">
        <v>89.272947830041304</v>
      </c>
      <c r="I9" s="98">
        <v>87.789640702666873</v>
      </c>
      <c r="J9" s="98">
        <v>86.28979735918189</v>
      </c>
      <c r="K9" s="98">
        <v>83.567304384694822</v>
      </c>
      <c r="L9" s="12">
        <v>81.978663608027986</v>
      </c>
      <c r="M9" s="89">
        <v>83.87362370686354</v>
      </c>
      <c r="AC9" s="107"/>
      <c r="AD9" s="88"/>
      <c r="AE9" s="86"/>
    </row>
    <row r="10" spans="2:34">
      <c r="B10" s="7" t="s">
        <v>1</v>
      </c>
      <c r="C10" s="98">
        <v>100</v>
      </c>
      <c r="D10" s="100">
        <v>102.23891930321476</v>
      </c>
      <c r="E10" s="100">
        <v>105.95123227008881</v>
      </c>
      <c r="F10" s="100">
        <v>109.99392286610498</v>
      </c>
      <c r="G10" s="98">
        <v>112.87226677094284</v>
      </c>
      <c r="H10" s="98">
        <v>117.39964688297201</v>
      </c>
      <c r="I10" s="98">
        <v>121.29320224329187</v>
      </c>
      <c r="J10" s="98">
        <v>126.23595963836961</v>
      </c>
      <c r="K10" s="98">
        <v>131.90158986339887</v>
      </c>
      <c r="L10" s="12">
        <v>138.91666020480142</v>
      </c>
      <c r="M10" s="89">
        <v>145.13194490290974</v>
      </c>
      <c r="AC10" s="107"/>
      <c r="AD10" s="88"/>
      <c r="AE10" s="86"/>
    </row>
    <row r="11" spans="2:34">
      <c r="B11" s="1"/>
      <c r="H11" s="1"/>
      <c r="I11" s="1"/>
      <c r="J11" s="1"/>
      <c r="K11" s="1"/>
      <c r="L11" s="1"/>
      <c r="M11" s="60"/>
      <c r="N11" s="108"/>
      <c r="O11" s="108"/>
      <c r="P11" s="108"/>
      <c r="Q11" s="60"/>
      <c r="V11" s="60"/>
      <c r="W11" s="109"/>
      <c r="X11" s="110"/>
      <c r="Y11" s="110"/>
      <c r="Z11" s="110"/>
      <c r="AA11" s="110"/>
      <c r="AB11" s="110"/>
      <c r="AC11" s="110"/>
      <c r="AD11" s="86"/>
      <c r="AE11" s="86"/>
    </row>
    <row r="12" spans="2:34">
      <c r="B12" s="1"/>
      <c r="H12" s="1"/>
      <c r="I12" s="1"/>
      <c r="J12" s="1"/>
      <c r="K12" s="1"/>
      <c r="L12" s="1"/>
      <c r="M12" s="1"/>
      <c r="N12" s="1"/>
      <c r="O12" s="1"/>
      <c r="P12" s="1"/>
      <c r="Q12" s="1"/>
      <c r="V12" s="1"/>
      <c r="W12" s="109"/>
      <c r="X12" s="110"/>
      <c r="Y12" s="110"/>
      <c r="Z12" s="110"/>
      <c r="AA12" s="110"/>
      <c r="AB12" s="110"/>
      <c r="AC12" s="110"/>
      <c r="AD12" s="86"/>
    </row>
    <row r="13" spans="2:34">
      <c r="B13" s="106"/>
      <c r="C13" s="201"/>
      <c r="D13" s="201"/>
      <c r="E13" s="201"/>
      <c r="F13" s="201"/>
      <c r="G13" s="201"/>
      <c r="H13" s="201"/>
      <c r="I13" s="201"/>
      <c r="J13" s="201"/>
      <c r="K13" s="201"/>
      <c r="L13" s="201"/>
      <c r="M13" s="201"/>
      <c r="N13" s="1"/>
      <c r="O13" s="1"/>
      <c r="P13" s="1"/>
      <c r="Q13" s="1"/>
      <c r="V13" s="1"/>
      <c r="W13" s="1"/>
      <c r="X13" s="1"/>
      <c r="Y13" s="1"/>
      <c r="Z13" s="1"/>
      <c r="AA13" s="1"/>
      <c r="AB13" s="1"/>
    </row>
    <row r="14" spans="2:34">
      <c r="B14" s="106"/>
      <c r="C14" s="201"/>
      <c r="D14" s="201"/>
      <c r="E14" s="201"/>
      <c r="F14" s="201"/>
      <c r="G14" s="201"/>
      <c r="H14" s="201"/>
      <c r="I14" s="201"/>
      <c r="J14" s="201"/>
      <c r="K14" s="201"/>
      <c r="L14" s="201"/>
      <c r="M14" s="201"/>
      <c r="N14" s="111"/>
      <c r="O14" s="111"/>
      <c r="P14" s="111"/>
      <c r="Q14" s="111"/>
      <c r="V14" s="111"/>
      <c r="W14" s="111"/>
      <c r="X14" s="204"/>
      <c r="Y14" s="204"/>
      <c r="Z14" s="1"/>
      <c r="AA14" s="1"/>
      <c r="AB14" s="1"/>
    </row>
    <row r="15" spans="2:34">
      <c r="B15" s="106"/>
      <c r="C15" s="201"/>
      <c r="D15" s="201"/>
      <c r="E15" s="201"/>
      <c r="F15" s="201"/>
      <c r="G15" s="201"/>
      <c r="H15" s="201"/>
      <c r="I15" s="201"/>
      <c r="J15" s="201"/>
      <c r="K15" s="201"/>
      <c r="L15" s="201"/>
      <c r="M15" s="201"/>
      <c r="N15" s="1"/>
      <c r="O15" s="1"/>
      <c r="P15" s="1"/>
      <c r="Q15" s="1"/>
      <c r="V15" s="1"/>
      <c r="W15" s="1"/>
      <c r="X15" s="1"/>
      <c r="Y15" s="1"/>
      <c r="Z15" s="1"/>
      <c r="AA15" s="1"/>
      <c r="AB15" s="1"/>
    </row>
    <row r="16" spans="2:34">
      <c r="C16" s="18"/>
      <c r="D16" s="18"/>
      <c r="E16" s="18"/>
      <c r="F16" s="18"/>
    </row>
    <row r="17" spans="2:15" ht="13">
      <c r="B17" s="17"/>
      <c r="H17" s="17"/>
    </row>
    <row r="18" spans="2:15">
      <c r="B18" s="112"/>
      <c r="H18" s="86"/>
    </row>
    <row r="22" spans="2:15" ht="93.65" customHeight="1">
      <c r="B22" s="228"/>
      <c r="C22" s="228"/>
      <c r="D22" s="228"/>
      <c r="E22" s="228"/>
      <c r="F22" s="228"/>
      <c r="G22" s="228"/>
      <c r="H22" s="228"/>
      <c r="I22" s="228"/>
      <c r="J22" s="228"/>
      <c r="K22" s="228"/>
      <c r="L22" s="228"/>
      <c r="M22" s="228"/>
    </row>
    <row r="23" spans="2:15" ht="13">
      <c r="B23" s="19" t="s">
        <v>64</v>
      </c>
      <c r="C23" s="17"/>
      <c r="D23" s="17"/>
      <c r="E23" s="17"/>
      <c r="F23" s="17"/>
      <c r="H23" s="19"/>
      <c r="I23" s="1"/>
      <c r="J23" s="1"/>
      <c r="K23" s="1"/>
      <c r="L23" s="1"/>
      <c r="M23" s="1"/>
    </row>
    <row r="29" spans="2:15" ht="15.5">
      <c r="O29" s="216" t="s">
        <v>119</v>
      </c>
    </row>
    <row r="30" spans="2:15" ht="15.5">
      <c r="O30" s="216" t="s">
        <v>120</v>
      </c>
    </row>
    <row r="31" spans="2:15" ht="15.5">
      <c r="O31" s="216" t="s">
        <v>98</v>
      </c>
    </row>
    <row r="32" spans="2:15" ht="13">
      <c r="O32" s="103" t="s">
        <v>104</v>
      </c>
    </row>
    <row r="36" spans="2:8" ht="13">
      <c r="B36" s="19"/>
      <c r="H36" s="19"/>
    </row>
  </sheetData>
  <mergeCells count="1">
    <mergeCell ref="B22:M22"/>
  </mergeCells>
  <pageMargins left="0.7" right="0.7" top="0.75" bottom="0.75" header="0.3" footer="0.3"/>
  <pageSetup paperSize="9"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23AFD-1D20-4C06-B59B-855897E66D8A}">
  <sheetPr>
    <tabColor theme="7" tint="0.39997558519241921"/>
  </sheetPr>
  <dimension ref="B5:N45"/>
  <sheetViews>
    <sheetView zoomScaleNormal="100" workbookViewId="0">
      <selection activeCell="G39" sqref="G39"/>
    </sheetView>
  </sheetViews>
  <sheetFormatPr defaultColWidth="9" defaultRowHeight="12.5"/>
  <cols>
    <col min="1" max="3" width="9" style="209"/>
    <col min="4" max="4" width="26" style="209" customWidth="1"/>
    <col min="5" max="16384" width="9" style="209"/>
  </cols>
  <sheetData>
    <row r="5" spans="4:8">
      <c r="E5" s="209">
        <v>2012</v>
      </c>
      <c r="F5" s="209">
        <v>2022</v>
      </c>
    </row>
    <row r="6" spans="4:8">
      <c r="D6" s="200" t="s">
        <v>68</v>
      </c>
      <c r="E6" s="209" t="s">
        <v>67</v>
      </c>
      <c r="F6" s="209">
        <v>3.31</v>
      </c>
    </row>
    <row r="7" spans="4:8">
      <c r="D7" s="200"/>
      <c r="H7" s="210"/>
    </row>
    <row r="8" spans="4:8">
      <c r="D8" s="200" t="s">
        <v>70</v>
      </c>
      <c r="E8" s="210" t="s">
        <v>67</v>
      </c>
      <c r="F8" s="210">
        <v>6.23</v>
      </c>
      <c r="G8" s="210"/>
      <c r="H8" s="210"/>
    </row>
    <row r="9" spans="4:8">
      <c r="D9" s="200" t="s">
        <v>29</v>
      </c>
      <c r="E9" s="210">
        <v>3.41</v>
      </c>
      <c r="F9" s="210">
        <v>5.98</v>
      </c>
      <c r="G9" s="210"/>
      <c r="H9" s="210"/>
    </row>
    <row r="10" spans="4:8">
      <c r="D10" s="200" t="s">
        <v>32</v>
      </c>
      <c r="E10" s="210">
        <v>3.84</v>
      </c>
      <c r="F10" s="210">
        <v>4.67</v>
      </c>
      <c r="G10" s="210"/>
      <c r="H10" s="210"/>
    </row>
    <row r="11" spans="4:8">
      <c r="D11" s="200" t="s">
        <v>26</v>
      </c>
      <c r="E11" s="210">
        <v>2.4700000000000002</v>
      </c>
      <c r="F11" s="210">
        <v>4.6399999999999997</v>
      </c>
      <c r="G11" s="210"/>
      <c r="H11" s="210"/>
    </row>
    <row r="12" spans="4:8">
      <c r="D12" s="200" t="s">
        <v>74</v>
      </c>
      <c r="E12" s="210">
        <v>3.82</v>
      </c>
      <c r="F12" s="210">
        <v>4.0999999999999996</v>
      </c>
      <c r="G12" s="210"/>
      <c r="H12" s="210"/>
    </row>
    <row r="13" spans="4:8">
      <c r="D13" s="200" t="s">
        <v>15</v>
      </c>
      <c r="E13" s="210">
        <v>3.67</v>
      </c>
      <c r="F13" s="210">
        <v>3.97</v>
      </c>
      <c r="G13" s="210"/>
      <c r="H13" s="210"/>
    </row>
    <row r="14" spans="4:8">
      <c r="D14" s="200" t="s">
        <v>14</v>
      </c>
      <c r="E14" s="210">
        <v>1.97</v>
      </c>
      <c r="F14" s="210">
        <v>3.78</v>
      </c>
      <c r="G14" s="210"/>
      <c r="H14" s="210"/>
    </row>
    <row r="15" spans="4:8">
      <c r="D15" s="200" t="s">
        <v>10</v>
      </c>
      <c r="E15" s="210">
        <v>2.02</v>
      </c>
      <c r="F15" s="210">
        <v>3.75</v>
      </c>
      <c r="G15" s="210"/>
      <c r="H15" s="210"/>
    </row>
    <row r="16" spans="4:8">
      <c r="D16" s="200" t="s">
        <v>73</v>
      </c>
      <c r="E16" s="210" t="s">
        <v>67</v>
      </c>
      <c r="F16" s="210">
        <v>3.76</v>
      </c>
      <c r="G16" s="210"/>
      <c r="H16" s="210"/>
    </row>
    <row r="17" spans="4:8">
      <c r="D17" s="200" t="s">
        <v>33</v>
      </c>
      <c r="E17" s="210">
        <v>2.79</v>
      </c>
      <c r="F17" s="210">
        <v>3.65</v>
      </c>
      <c r="G17" s="210"/>
      <c r="H17" s="210"/>
    </row>
    <row r="18" spans="4:8">
      <c r="D18" s="200" t="s">
        <v>42</v>
      </c>
      <c r="E18" s="210">
        <v>2.79</v>
      </c>
      <c r="F18" s="210">
        <v>3.71</v>
      </c>
      <c r="G18" s="210"/>
      <c r="H18" s="210"/>
    </row>
    <row r="19" spans="4:8">
      <c r="D19" s="200" t="s">
        <v>72</v>
      </c>
      <c r="E19" s="210" t="s">
        <v>67</v>
      </c>
      <c r="F19" s="210">
        <v>3.73</v>
      </c>
      <c r="G19" s="210"/>
      <c r="H19" s="210"/>
    </row>
    <row r="20" spans="4:8">
      <c r="D20" s="200" t="s">
        <v>12</v>
      </c>
      <c r="E20" s="210">
        <v>1.98</v>
      </c>
      <c r="F20" s="210">
        <v>3.62</v>
      </c>
      <c r="G20" s="210"/>
      <c r="H20" s="210"/>
    </row>
    <row r="21" spans="4:8">
      <c r="D21" s="200" t="s">
        <v>24</v>
      </c>
      <c r="E21" s="210">
        <v>2.35</v>
      </c>
      <c r="F21" s="210">
        <v>3.39</v>
      </c>
      <c r="G21" s="210"/>
      <c r="H21" s="210"/>
    </row>
    <row r="22" spans="4:8">
      <c r="D22" s="200" t="s">
        <v>27</v>
      </c>
      <c r="E22" s="210">
        <v>2.9</v>
      </c>
      <c r="F22" s="210">
        <v>3.28</v>
      </c>
      <c r="G22" s="210"/>
      <c r="H22" s="210"/>
    </row>
    <row r="23" spans="4:8">
      <c r="D23" s="200" t="s">
        <v>18</v>
      </c>
      <c r="E23" s="210">
        <v>1.71</v>
      </c>
      <c r="F23" s="210">
        <v>3.26</v>
      </c>
      <c r="G23" s="210"/>
      <c r="H23" s="210"/>
    </row>
    <row r="24" spans="4:8">
      <c r="D24" s="200" t="s">
        <v>9</v>
      </c>
      <c r="E24" s="210">
        <v>2.67</v>
      </c>
      <c r="F24" s="210">
        <v>3.16</v>
      </c>
      <c r="G24" s="210"/>
      <c r="H24" s="210"/>
    </row>
    <row r="25" spans="4:8">
      <c r="D25" s="200" t="s">
        <v>19</v>
      </c>
      <c r="E25" s="210">
        <v>2.41</v>
      </c>
      <c r="F25" s="210">
        <v>3.2</v>
      </c>
      <c r="G25" s="210"/>
      <c r="H25" s="210"/>
    </row>
    <row r="26" spans="4:8">
      <c r="D26" s="200" t="s">
        <v>17</v>
      </c>
      <c r="E26" s="210">
        <v>1.84</v>
      </c>
      <c r="F26" s="210">
        <v>3.18</v>
      </c>
      <c r="G26" s="210"/>
      <c r="H26" s="210"/>
    </row>
    <row r="27" spans="4:8">
      <c r="D27" s="200" t="s">
        <v>16</v>
      </c>
      <c r="E27" s="210">
        <v>2.38</v>
      </c>
      <c r="F27" s="210">
        <v>3.14</v>
      </c>
      <c r="G27" s="210"/>
      <c r="H27" s="210"/>
    </row>
    <row r="28" spans="4:8">
      <c r="D28" s="200" t="s">
        <v>71</v>
      </c>
      <c r="E28" s="210">
        <v>2.39</v>
      </c>
      <c r="F28" s="210">
        <v>2.68</v>
      </c>
      <c r="G28" s="210"/>
      <c r="H28" s="210"/>
    </row>
    <row r="29" spans="4:8">
      <c r="D29" s="200" t="s">
        <v>69</v>
      </c>
      <c r="E29" s="210">
        <v>2.21</v>
      </c>
      <c r="F29" s="210" t="s">
        <v>67</v>
      </c>
      <c r="G29" s="210"/>
      <c r="H29" s="210"/>
    </row>
    <row r="30" spans="4:8">
      <c r="D30" s="200" t="s">
        <v>11</v>
      </c>
      <c r="E30" s="210">
        <v>1.37</v>
      </c>
      <c r="F30" s="210">
        <v>1.8</v>
      </c>
      <c r="G30" s="210"/>
      <c r="H30" s="210"/>
    </row>
    <row r="31" spans="4:8">
      <c r="D31" s="200"/>
      <c r="E31" s="210"/>
      <c r="F31" s="210"/>
      <c r="G31" s="210"/>
      <c r="H31" s="210"/>
    </row>
    <row r="32" spans="4:8" s="222" customFormat="1">
      <c r="D32" s="220" t="s">
        <v>22</v>
      </c>
      <c r="E32" s="221">
        <v>2.9</v>
      </c>
      <c r="F32" s="221">
        <v>3.49</v>
      </c>
      <c r="G32" s="221"/>
      <c r="H32" s="221"/>
    </row>
    <row r="33" spans="2:14">
      <c r="D33" s="200" t="s">
        <v>23</v>
      </c>
      <c r="E33" s="210">
        <v>3.12</v>
      </c>
      <c r="F33" s="210">
        <v>3.41</v>
      </c>
      <c r="G33" s="210"/>
      <c r="H33" s="210"/>
    </row>
    <row r="34" spans="2:14">
      <c r="L34" s="200"/>
      <c r="M34" s="210"/>
      <c r="N34" s="210"/>
    </row>
    <row r="35" spans="2:14">
      <c r="L35" s="200"/>
      <c r="M35" s="210"/>
      <c r="N35" s="210"/>
    </row>
    <row r="36" spans="2:14">
      <c r="L36" s="200"/>
      <c r="M36" s="210"/>
      <c r="N36" s="210"/>
    </row>
    <row r="37" spans="2:14">
      <c r="L37" s="200"/>
      <c r="M37" s="210"/>
      <c r="N37" s="210"/>
    </row>
    <row r="38" spans="2:14" ht="49.5" customHeight="1">
      <c r="B38" s="229"/>
      <c r="C38" s="229"/>
      <c r="D38" s="229"/>
      <c r="E38" s="229"/>
      <c r="F38" s="229"/>
      <c r="G38" s="229"/>
    </row>
    <row r="39" spans="2:14">
      <c r="L39" s="200"/>
      <c r="M39" s="210"/>
      <c r="N39" s="210"/>
    </row>
    <row r="40" spans="2:14">
      <c r="J40" s="13" t="s">
        <v>111</v>
      </c>
      <c r="L40" s="200"/>
      <c r="M40" s="210"/>
      <c r="N40" s="210"/>
    </row>
    <row r="41" spans="2:14">
      <c r="J41" s="13" t="s">
        <v>99</v>
      </c>
      <c r="L41" s="200"/>
      <c r="M41" s="210"/>
      <c r="N41" s="210"/>
    </row>
    <row r="42" spans="2:14">
      <c r="J42" s="13" t="s">
        <v>100</v>
      </c>
    </row>
    <row r="43" spans="2:14">
      <c r="J43" s="13" t="s">
        <v>101</v>
      </c>
    </row>
    <row r="44" spans="2:14">
      <c r="J44" s="13" t="s">
        <v>102</v>
      </c>
    </row>
    <row r="45" spans="2:14">
      <c r="J45" s="13" t="s">
        <v>103</v>
      </c>
    </row>
  </sheetData>
  <mergeCells count="1">
    <mergeCell ref="B38:G38"/>
  </mergeCells>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6">
    <tabColor theme="7" tint="0.39997558519241921"/>
  </sheetPr>
  <dimension ref="B1:M89"/>
  <sheetViews>
    <sheetView topLeftCell="B1" zoomScaleNormal="100" workbookViewId="0">
      <selection activeCell="B5" sqref="B5"/>
    </sheetView>
  </sheetViews>
  <sheetFormatPr defaultColWidth="9" defaultRowHeight="12.5"/>
  <cols>
    <col min="1" max="1" width="9" style="13"/>
    <col min="2" max="2" width="20.69921875" style="13" customWidth="1"/>
    <col min="3" max="4" width="19.59765625" style="13" customWidth="1"/>
    <col min="5" max="5" width="20.8984375" style="13" customWidth="1"/>
    <col min="6" max="8" width="19.59765625" style="13" customWidth="1"/>
    <col min="9" max="9" width="13.19921875" style="13" customWidth="1"/>
    <col min="10" max="11" width="9" style="13"/>
    <col min="12" max="12" width="10.8984375" style="13" bestFit="1" customWidth="1"/>
    <col min="13" max="13" width="9.19921875" style="13" bestFit="1" customWidth="1"/>
    <col min="14" max="16384" width="9" style="13"/>
  </cols>
  <sheetData>
    <row r="1" spans="2:13" ht="13">
      <c r="B1" s="2" t="s">
        <v>41</v>
      </c>
    </row>
    <row r="2" spans="2:13" ht="13">
      <c r="B2" s="2" t="s">
        <v>36</v>
      </c>
    </row>
    <row r="4" spans="2:13" ht="13">
      <c r="B4" s="3" t="s">
        <v>125</v>
      </c>
    </row>
    <row r="5" spans="2:13">
      <c r="B5" s="13" t="s">
        <v>50</v>
      </c>
    </row>
    <row r="8" spans="2:13" ht="63" customHeight="1">
      <c r="B8" s="90"/>
      <c r="C8" s="167" t="s">
        <v>2</v>
      </c>
      <c r="D8" s="167" t="s">
        <v>3</v>
      </c>
      <c r="E8" s="167" t="s">
        <v>4</v>
      </c>
      <c r="F8" s="167" t="s">
        <v>7</v>
      </c>
      <c r="G8" s="167" t="s">
        <v>8</v>
      </c>
      <c r="H8" s="167" t="s">
        <v>35</v>
      </c>
      <c r="I8" s="91" t="s">
        <v>62</v>
      </c>
      <c r="J8" s="86" t="s">
        <v>83</v>
      </c>
      <c r="K8" s="86"/>
    </row>
    <row r="9" spans="2:13" ht="13">
      <c r="B9" s="94" t="s">
        <v>52</v>
      </c>
      <c r="C9" s="159">
        <v>0.19954156796949399</v>
      </c>
      <c r="D9" s="159"/>
      <c r="E9" s="159">
        <v>7.1764725697463005E-2</v>
      </c>
      <c r="F9" s="159">
        <v>0.50381046582380695</v>
      </c>
      <c r="G9" s="159">
        <v>2.6803933057040101</v>
      </c>
      <c r="H9" s="159">
        <v>0.409539163220356</v>
      </c>
      <c r="I9" s="159">
        <v>4.4500930651256203</v>
      </c>
      <c r="J9" s="86" t="s">
        <v>84</v>
      </c>
      <c r="K9" s="86"/>
    </row>
    <row r="10" spans="2:13">
      <c r="C10" s="12"/>
      <c r="D10" s="89"/>
      <c r="E10" s="12"/>
      <c r="F10" s="12"/>
      <c r="G10" s="12"/>
      <c r="H10" s="12"/>
      <c r="I10" s="87"/>
      <c r="J10" s="86"/>
      <c r="K10" s="86"/>
    </row>
    <row r="11" spans="2:13">
      <c r="B11" s="119" t="s">
        <v>29</v>
      </c>
      <c r="C11" s="162">
        <v>0.40101366832728202</v>
      </c>
      <c r="D11" s="182">
        <v>7.1773901169178396E-3</v>
      </c>
      <c r="E11" s="162"/>
      <c r="F11" s="162">
        <v>0.676146956142466</v>
      </c>
      <c r="G11" s="162">
        <v>4.6165341303303604</v>
      </c>
      <c r="H11" s="162">
        <v>0.97594102025680296</v>
      </c>
      <c r="I11" s="182">
        <v>7.3242505608486201</v>
      </c>
      <c r="J11" s="89" t="s">
        <v>84</v>
      </c>
      <c r="K11" s="86"/>
      <c r="M11" s="9"/>
    </row>
    <row r="12" spans="2:13">
      <c r="B12" s="119" t="s">
        <v>51</v>
      </c>
      <c r="C12" s="162">
        <v>0.33708482690816299</v>
      </c>
      <c r="D12" s="182"/>
      <c r="E12" s="162"/>
      <c r="F12" s="162">
        <v>0.60943959647526502</v>
      </c>
      <c r="G12" s="162">
        <v>3.8226937299953998</v>
      </c>
      <c r="H12" s="162">
        <v>0.61039920648975499</v>
      </c>
      <c r="I12" s="182">
        <v>7.05535815699045</v>
      </c>
      <c r="J12" s="89" t="s">
        <v>84</v>
      </c>
      <c r="K12" s="86"/>
      <c r="M12" s="9"/>
    </row>
    <row r="13" spans="2:13">
      <c r="B13" s="160" t="s">
        <v>20</v>
      </c>
      <c r="C13" s="183">
        <v>0.11686650480212001</v>
      </c>
      <c r="D13" s="119">
        <v>2.8947544330530001E-2</v>
      </c>
      <c r="E13" s="183">
        <v>0.50955608855795897</v>
      </c>
      <c r="F13" s="183">
        <v>0.68137194365482301</v>
      </c>
      <c r="G13" s="183">
        <v>3.9269524863731302</v>
      </c>
      <c r="H13" s="183">
        <v>1.0851080462843501</v>
      </c>
      <c r="I13" s="119">
        <v>6.3714054910829097</v>
      </c>
      <c r="J13" s="89" t="s">
        <v>84</v>
      </c>
      <c r="K13" s="86"/>
      <c r="M13" s="9"/>
    </row>
    <row r="14" spans="2:13">
      <c r="B14" s="160" t="s">
        <v>26</v>
      </c>
      <c r="C14" s="183">
        <v>0.13747582120254101</v>
      </c>
      <c r="D14" s="119">
        <v>2.19143179387685E-2</v>
      </c>
      <c r="E14" s="183">
        <v>9.0871371719426594E-2</v>
      </c>
      <c r="F14" s="183">
        <v>0.83814961343143202</v>
      </c>
      <c r="G14" s="183">
        <v>3.2032889008362502</v>
      </c>
      <c r="H14" s="183">
        <v>1.8399261341390001</v>
      </c>
      <c r="I14" s="119">
        <v>6.1437520818601996</v>
      </c>
      <c r="J14" s="89" t="s">
        <v>84</v>
      </c>
      <c r="K14" s="86"/>
      <c r="M14" s="9"/>
    </row>
    <row r="15" spans="2:13">
      <c r="B15" s="160" t="s">
        <v>21</v>
      </c>
      <c r="C15" s="183">
        <v>0.10359687111415999</v>
      </c>
      <c r="D15" s="119">
        <v>3.4021835229163702E-2</v>
      </c>
      <c r="E15" s="183">
        <v>9.1499084243474901E-2</v>
      </c>
      <c r="F15" s="183">
        <v>0.55841240283486404</v>
      </c>
      <c r="G15" s="183">
        <v>3.9056709524480402</v>
      </c>
      <c r="H15" s="183">
        <v>1.34091461310563</v>
      </c>
      <c r="I15" s="119">
        <v>6.0541000777933602</v>
      </c>
      <c r="J15" s="89" t="s">
        <v>84</v>
      </c>
      <c r="K15" s="86"/>
      <c r="M15" s="9"/>
    </row>
    <row r="16" spans="2:13">
      <c r="B16" s="160" t="s">
        <v>10</v>
      </c>
      <c r="C16" s="183">
        <v>0.1264281462854</v>
      </c>
      <c r="D16" s="119">
        <v>1.6207552719567302E-2</v>
      </c>
      <c r="E16" s="183">
        <v>4.6267714601158E-2</v>
      </c>
      <c r="F16" s="183">
        <v>0.86163228987785201</v>
      </c>
      <c r="G16" s="183">
        <v>4.1660798547507696</v>
      </c>
      <c r="H16" s="183">
        <v>0.72910899556116204</v>
      </c>
      <c r="I16" s="119">
        <v>5.9663649414473303</v>
      </c>
      <c r="J16" s="89" t="s">
        <v>84</v>
      </c>
      <c r="K16" s="86"/>
      <c r="M16" s="9"/>
    </row>
    <row r="17" spans="2:13">
      <c r="B17" s="160" t="s">
        <v>18</v>
      </c>
      <c r="C17" s="183">
        <v>0.386790139852282</v>
      </c>
      <c r="D17" s="119">
        <v>7.7617675802865105E-2</v>
      </c>
      <c r="E17" s="183">
        <v>0.11579867673249</v>
      </c>
      <c r="F17" s="183">
        <v>0.715457473941573</v>
      </c>
      <c r="G17" s="183">
        <v>3.6195546316065501</v>
      </c>
      <c r="H17" s="183">
        <v>1.04608280807854</v>
      </c>
      <c r="I17" s="119">
        <v>5.9662815365703299</v>
      </c>
      <c r="J17" s="89" t="s">
        <v>84</v>
      </c>
      <c r="K17" s="86"/>
      <c r="M17" s="9"/>
    </row>
    <row r="18" spans="2:13">
      <c r="B18" s="160" t="s">
        <v>32</v>
      </c>
      <c r="C18" s="183">
        <v>0.929399367755532</v>
      </c>
      <c r="D18" s="119"/>
      <c r="E18" s="183">
        <v>0</v>
      </c>
      <c r="F18" s="183">
        <v>0.67060063224446798</v>
      </c>
      <c r="G18" s="183">
        <v>3.5207586933614299</v>
      </c>
      <c r="H18" s="183">
        <v>0.54878819810326696</v>
      </c>
      <c r="I18" s="119">
        <v>5.6851422550052702</v>
      </c>
      <c r="J18" s="89" t="s">
        <v>84</v>
      </c>
      <c r="K18" s="86"/>
      <c r="M18" s="9"/>
    </row>
    <row r="19" spans="2:13">
      <c r="B19" s="160" t="s">
        <v>15</v>
      </c>
      <c r="C19" s="183">
        <v>0.78073841696115998</v>
      </c>
      <c r="D19" s="119">
        <v>0.17427356044480599</v>
      </c>
      <c r="E19" s="183">
        <v>5.5168297490288301E-2</v>
      </c>
      <c r="F19" s="183">
        <v>0.56520753059150497</v>
      </c>
      <c r="G19" s="183">
        <v>3.1221511117927898</v>
      </c>
      <c r="H19" s="183">
        <v>0.80974933202070798</v>
      </c>
      <c r="I19" s="119">
        <v>5.6143254471797697</v>
      </c>
      <c r="J19" s="89" t="s">
        <v>84</v>
      </c>
      <c r="K19" s="86"/>
      <c r="M19" s="9"/>
    </row>
    <row r="20" spans="2:13">
      <c r="B20" s="160" t="s">
        <v>31</v>
      </c>
      <c r="C20" s="183">
        <v>0</v>
      </c>
      <c r="D20" s="119">
        <v>0</v>
      </c>
      <c r="E20" s="183"/>
      <c r="F20" s="183">
        <v>1.09386857183652</v>
      </c>
      <c r="G20" s="183">
        <v>2.9463324863365599</v>
      </c>
      <c r="H20" s="183">
        <v>1.32734354136314</v>
      </c>
      <c r="I20" s="119">
        <v>5.3675445995362203</v>
      </c>
      <c r="J20" s="89" t="s">
        <v>85</v>
      </c>
      <c r="K20" s="86"/>
      <c r="M20" s="9"/>
    </row>
    <row r="21" spans="2:13">
      <c r="B21" s="160" t="s">
        <v>28</v>
      </c>
      <c r="C21" s="183">
        <v>6.31764069264069E-2</v>
      </c>
      <c r="D21" s="119">
        <v>3.0889249639249598E-2</v>
      </c>
      <c r="E21" s="183">
        <v>3.9817821067821099E-2</v>
      </c>
      <c r="F21" s="183">
        <v>0.67248376623376604</v>
      </c>
      <c r="G21" s="183">
        <v>3.12869769119769</v>
      </c>
      <c r="H21" s="183">
        <v>1.3754509379509401</v>
      </c>
      <c r="I21" s="119">
        <v>5.3601190476190501</v>
      </c>
      <c r="J21" s="89" t="s">
        <v>84</v>
      </c>
      <c r="K21" s="86"/>
      <c r="M21" s="9"/>
    </row>
    <row r="22" spans="2:13">
      <c r="B22" s="160" t="s">
        <v>33</v>
      </c>
      <c r="C22" s="183">
        <v>0.26163779205215398</v>
      </c>
      <c r="D22" s="119">
        <v>9.2825016864770404E-2</v>
      </c>
      <c r="E22" s="183">
        <v>5.4143341194388898E-2</v>
      </c>
      <c r="F22" s="183">
        <v>0.59227532989471798</v>
      </c>
      <c r="G22" s="183">
        <v>2.88538889115098</v>
      </c>
      <c r="H22" s="183">
        <v>0.86365232051537399</v>
      </c>
      <c r="I22" s="119">
        <v>4.8770825102701796</v>
      </c>
      <c r="J22" s="89" t="s">
        <v>84</v>
      </c>
      <c r="K22" s="86"/>
      <c r="M22" s="9"/>
    </row>
    <row r="23" spans="2:13">
      <c r="B23" s="160" t="s">
        <v>17</v>
      </c>
      <c r="C23" s="183">
        <v>0.14920975124295099</v>
      </c>
      <c r="D23" s="119">
        <v>4.2584198916682997E-2</v>
      </c>
      <c r="E23" s="183">
        <v>0.140079601699615</v>
      </c>
      <c r="F23" s="183">
        <v>0.49065649510672599</v>
      </c>
      <c r="G23" s="183">
        <v>3.0449960873269699</v>
      </c>
      <c r="H23" s="183">
        <v>0.94249899577042096</v>
      </c>
      <c r="I23" s="119">
        <v>4.8412900284520104</v>
      </c>
      <c r="J23" s="89" t="s">
        <v>84</v>
      </c>
      <c r="K23" s="86"/>
      <c r="M23" s="9"/>
    </row>
    <row r="24" spans="2:13">
      <c r="B24" s="160" t="s">
        <v>27</v>
      </c>
      <c r="C24" s="183">
        <v>0.21867927154112701</v>
      </c>
      <c r="D24" s="119">
        <v>1.4541832182959499E-2</v>
      </c>
      <c r="E24" s="183">
        <v>5.0915944987145301E-2</v>
      </c>
      <c r="F24" s="183">
        <v>0.73499732651003302</v>
      </c>
      <c r="G24" s="183">
        <v>2.6398699145703999</v>
      </c>
      <c r="H24" s="183">
        <v>1.15455701858259</v>
      </c>
      <c r="I24" s="119">
        <v>4.8225217724628102</v>
      </c>
      <c r="J24" s="89" t="s">
        <v>84</v>
      </c>
      <c r="K24" s="86"/>
      <c r="M24" s="9"/>
    </row>
    <row r="25" spans="2:13">
      <c r="B25" s="160" t="s">
        <v>12</v>
      </c>
      <c r="C25" s="183">
        <v>8.3347994195094796E-2</v>
      </c>
      <c r="D25" s="119">
        <v>5.6441000844624799E-2</v>
      </c>
      <c r="E25" s="183">
        <v>3.30366930190681E-2</v>
      </c>
      <c r="F25" s="183">
        <v>0.76239134709305001</v>
      </c>
      <c r="G25" s="183">
        <v>3.09032391084392</v>
      </c>
      <c r="H25" s="183">
        <v>0.76517757421513999</v>
      </c>
      <c r="I25" s="119">
        <v>4.8055253272025702</v>
      </c>
      <c r="J25" s="89" t="s">
        <v>84</v>
      </c>
      <c r="K25" s="86"/>
      <c r="M25" s="9"/>
    </row>
    <row r="26" spans="2:13">
      <c r="B26" s="160" t="s">
        <v>42</v>
      </c>
      <c r="C26" s="183">
        <v>0.217281233113546</v>
      </c>
      <c r="D26" s="119">
        <v>0.17064330089716001</v>
      </c>
      <c r="E26" s="183">
        <v>0.13320058187498199</v>
      </c>
      <c r="F26" s="183">
        <v>0.50852601914400797</v>
      </c>
      <c r="G26" s="183">
        <v>2.6123860703630002</v>
      </c>
      <c r="H26" s="183">
        <v>0.94249753336633202</v>
      </c>
      <c r="I26" s="119">
        <v>4.6745249100452897</v>
      </c>
      <c r="J26" s="89" t="s">
        <v>84</v>
      </c>
      <c r="K26" s="86"/>
      <c r="M26" s="9"/>
    </row>
    <row r="27" spans="2:13">
      <c r="B27" s="160" t="s">
        <v>19</v>
      </c>
      <c r="C27" s="183">
        <v>0.25006437364126799</v>
      </c>
      <c r="D27" s="119">
        <v>5.2011340009403002E-2</v>
      </c>
      <c r="E27" s="183">
        <v>0.100051370806265</v>
      </c>
      <c r="F27" s="183">
        <v>0.69677260667769203</v>
      </c>
      <c r="G27" s="183">
        <v>2.6398957723491798</v>
      </c>
      <c r="H27" s="183">
        <v>0.54355693512289904</v>
      </c>
      <c r="I27" s="119">
        <v>4.4395393793740396</v>
      </c>
      <c r="J27" s="89" t="s">
        <v>84</v>
      </c>
      <c r="K27" s="86"/>
      <c r="M27" s="9"/>
    </row>
    <row r="28" spans="2:13">
      <c r="B28" s="160" t="s">
        <v>14</v>
      </c>
      <c r="C28" s="183">
        <v>0.13548012275174101</v>
      </c>
      <c r="D28" s="119">
        <v>1.1410544146350701E-2</v>
      </c>
      <c r="E28" s="183">
        <v>8.7427267825560095E-2</v>
      </c>
      <c r="F28" s="183">
        <v>0.45730568124564602</v>
      </c>
      <c r="G28" s="183">
        <v>2.6462016146723499</v>
      </c>
      <c r="H28" s="183">
        <v>1.07251079381227</v>
      </c>
      <c r="I28" s="119">
        <v>4.4166037881399403</v>
      </c>
      <c r="J28" s="89" t="s">
        <v>84</v>
      </c>
      <c r="K28" s="86"/>
      <c r="M28" s="9"/>
    </row>
    <row r="29" spans="2:13">
      <c r="B29" s="160" t="s">
        <v>38</v>
      </c>
      <c r="C29" s="183">
        <v>7.6567254978652605E-2</v>
      </c>
      <c r="D29" s="119">
        <v>1.55680523011812E-2</v>
      </c>
      <c r="E29" s="183">
        <v>7.8599393838671792E-3</v>
      </c>
      <c r="F29" s="183">
        <v>0.30302226932216603</v>
      </c>
      <c r="G29" s="183">
        <v>3.0430111532890201</v>
      </c>
      <c r="H29" s="183">
        <v>0.92635166723562701</v>
      </c>
      <c r="I29" s="119">
        <v>4.3821673041237101</v>
      </c>
      <c r="J29" s="89" t="s">
        <v>84</v>
      </c>
      <c r="K29" s="86"/>
      <c r="M29" s="9"/>
    </row>
    <row r="30" spans="2:13">
      <c r="B30" s="160" t="s">
        <v>9</v>
      </c>
      <c r="C30" s="183">
        <v>8.9758332256199003E-2</v>
      </c>
      <c r="D30" s="119">
        <v>1.26938777401911E-2</v>
      </c>
      <c r="E30" s="183"/>
      <c r="F30" s="183">
        <v>0.52770998840814698</v>
      </c>
      <c r="G30" s="183">
        <v>2.86655052498068</v>
      </c>
      <c r="H30" s="183">
        <v>0.54014638384123403</v>
      </c>
      <c r="I30" s="119">
        <v>4.1137948205889003</v>
      </c>
      <c r="J30" s="89" t="s">
        <v>84</v>
      </c>
      <c r="K30" s="86"/>
      <c r="M30" s="9"/>
    </row>
    <row r="31" spans="2:13">
      <c r="B31" s="160" t="s">
        <v>24</v>
      </c>
      <c r="C31" s="183">
        <v>0.243311553935843</v>
      </c>
      <c r="D31" s="119">
        <v>4.8212881802191597E-2</v>
      </c>
      <c r="E31" s="183">
        <v>6.9082917426412593E-2</v>
      </c>
      <c r="F31" s="183">
        <v>0.37490642707728</v>
      </c>
      <c r="G31" s="183">
        <v>2.5825610085641002</v>
      </c>
      <c r="H31" s="183">
        <v>0.65689212004795805</v>
      </c>
      <c r="I31" s="119">
        <v>3.99690110966083</v>
      </c>
      <c r="J31" s="89" t="s">
        <v>84</v>
      </c>
      <c r="K31" s="86"/>
      <c r="M31" s="9"/>
    </row>
    <row r="32" spans="2:13">
      <c r="B32" s="161" t="s">
        <v>30</v>
      </c>
      <c r="C32" s="162">
        <v>7.7065933887956101E-2</v>
      </c>
      <c r="D32" s="182">
        <v>7.3396127512339203E-3</v>
      </c>
      <c r="E32" s="162">
        <v>3.8645439118362102E-2</v>
      </c>
      <c r="F32" s="162">
        <v>0.46638033179162902</v>
      </c>
      <c r="G32" s="162">
        <v>2.5706126018708702</v>
      </c>
      <c r="H32" s="162">
        <v>0.82695326890413001</v>
      </c>
      <c r="I32" s="182">
        <v>3.9869971883241799</v>
      </c>
      <c r="J32" s="114" t="s">
        <v>85</v>
      </c>
      <c r="K32" s="115"/>
    </row>
    <row r="33" spans="2:11" ht="15" customHeight="1">
      <c r="B33" s="161" t="s">
        <v>16</v>
      </c>
      <c r="C33" s="161">
        <v>0.34395812572413298</v>
      </c>
      <c r="D33" s="161">
        <v>2.38600622014493E-2</v>
      </c>
      <c r="E33" s="161">
        <v>5.2518796130564399E-2</v>
      </c>
      <c r="F33" s="161">
        <v>0.36520557776274198</v>
      </c>
      <c r="G33" s="161">
        <v>2.0604963212849299</v>
      </c>
      <c r="H33" s="161">
        <v>1.0698372023957099</v>
      </c>
      <c r="I33" s="161">
        <v>3.92408714601132</v>
      </c>
      <c r="J33" s="86" t="s">
        <v>84</v>
      </c>
      <c r="K33" s="86"/>
    </row>
    <row r="34" spans="2:11" ht="15" customHeight="1">
      <c r="B34" s="161" t="s">
        <v>13</v>
      </c>
      <c r="C34" s="161">
        <v>0.21930037801146601</v>
      </c>
      <c r="D34" s="161">
        <v>2.65507334083874E-2</v>
      </c>
      <c r="E34" s="161">
        <v>7.1257927382617894E-2</v>
      </c>
      <c r="F34" s="161">
        <v>0.448994711663046</v>
      </c>
      <c r="G34" s="161">
        <v>1.95033348281512</v>
      </c>
      <c r="H34" s="161">
        <v>1.03679707510133</v>
      </c>
      <c r="I34" s="161">
        <v>3.7670892534794098</v>
      </c>
      <c r="J34" s="13" t="s">
        <v>89</v>
      </c>
    </row>
    <row r="35" spans="2:11" ht="12" customHeight="1">
      <c r="B35" s="161" t="s">
        <v>39</v>
      </c>
      <c r="C35" s="161">
        <v>4.7909012304134697E-2</v>
      </c>
      <c r="D35" s="161">
        <v>8.4356538411107899E-3</v>
      </c>
      <c r="E35" s="161">
        <v>5.1851763555958198E-2</v>
      </c>
      <c r="F35" s="161">
        <v>0.33330001861345399</v>
      </c>
      <c r="G35" s="161">
        <v>2.5311316888087299</v>
      </c>
      <c r="H35" s="161">
        <v>0.68762040291250104</v>
      </c>
      <c r="I35" s="161">
        <v>3.66024854003589</v>
      </c>
      <c r="J35" s="13" t="s">
        <v>85</v>
      </c>
    </row>
    <row r="36" spans="2:11" ht="12" customHeight="1">
      <c r="B36" s="161" t="s">
        <v>11</v>
      </c>
      <c r="C36" s="161">
        <v>1.83095690385188E-2</v>
      </c>
      <c r="D36" s="161">
        <v>8.2158322608737993E-3</v>
      </c>
      <c r="E36" s="161">
        <v>1.8779045167711499E-2</v>
      </c>
      <c r="F36" s="161">
        <v>0.55926343890090902</v>
      </c>
      <c r="G36" s="161">
        <v>1.3115695936742799</v>
      </c>
      <c r="H36" s="161">
        <v>0.70823408314539604</v>
      </c>
      <c r="I36" s="161">
        <v>2.62624946670446</v>
      </c>
      <c r="J36" s="13" t="s">
        <v>84</v>
      </c>
    </row>
    <row r="37" spans="2:11" ht="12" customHeight="1">
      <c r="B37" s="161" t="s">
        <v>37</v>
      </c>
      <c r="C37" s="161">
        <v>0</v>
      </c>
      <c r="D37" s="161"/>
      <c r="E37" s="161"/>
      <c r="F37" s="161">
        <v>1.48391766453759</v>
      </c>
      <c r="G37" s="161"/>
      <c r="H37" s="161">
        <v>0.18894998158753501</v>
      </c>
      <c r="I37" s="161">
        <v>1.6728676461251299</v>
      </c>
      <c r="J37" s="13" t="s">
        <v>85</v>
      </c>
    </row>
    <row r="38" spans="2:11" ht="12" customHeight="1">
      <c r="B38" s="161"/>
      <c r="C38" s="161"/>
      <c r="D38" s="161"/>
      <c r="E38" s="161"/>
      <c r="F38" s="161"/>
      <c r="G38" s="161"/>
      <c r="H38" s="161"/>
      <c r="I38" s="161"/>
    </row>
    <row r="39" spans="2:11" ht="12" customHeight="1">
      <c r="B39" s="161" t="s">
        <v>22</v>
      </c>
      <c r="C39" s="161">
        <v>9.7606718041852794E-2</v>
      </c>
      <c r="D39" s="161">
        <v>1.00725633600026E-2</v>
      </c>
      <c r="E39" s="161">
        <v>5.0669595379505598E-2</v>
      </c>
      <c r="F39" s="161">
        <v>0.58666290351609196</v>
      </c>
      <c r="G39" s="161">
        <v>3.2564546213125198</v>
      </c>
      <c r="H39" s="161">
        <v>1.22435331075443</v>
      </c>
      <c r="I39" s="161">
        <v>5.2318530244277603</v>
      </c>
      <c r="J39" s="13" t="s">
        <v>84</v>
      </c>
    </row>
    <row r="40" spans="2:11" ht="12" customHeight="1">
      <c r="B40" s="161" t="s">
        <v>43</v>
      </c>
      <c r="C40" s="161">
        <v>0</v>
      </c>
      <c r="D40" s="161">
        <v>6.5261371794035098E-3</v>
      </c>
      <c r="E40" s="161">
        <v>0</v>
      </c>
      <c r="F40" s="161">
        <v>0.83404033152776902</v>
      </c>
      <c r="G40" s="161">
        <v>3.58089147033871</v>
      </c>
      <c r="H40" s="161">
        <v>0.54950075050577596</v>
      </c>
      <c r="I40" s="161">
        <v>4.9703060758337099</v>
      </c>
      <c r="J40" s="13" t="s">
        <v>84</v>
      </c>
    </row>
    <row r="41" spans="2:11" ht="12" customHeight="1">
      <c r="B41" s="161" t="s">
        <v>23</v>
      </c>
      <c r="C41" s="161">
        <v>0.70249788565736104</v>
      </c>
      <c r="D41" s="161">
        <v>3.0595864281237201E-2</v>
      </c>
      <c r="E41" s="161">
        <v>4.8504269245851203E-2</v>
      </c>
      <c r="F41" s="161">
        <v>0.72200625783668204</v>
      </c>
      <c r="G41" s="161">
        <v>2.7086602856980102</v>
      </c>
      <c r="H41" s="161">
        <v>0.73039906831382795</v>
      </c>
      <c r="I41" s="161">
        <v>4.9586352335797796</v>
      </c>
      <c r="J41" s="13" t="s">
        <v>84</v>
      </c>
    </row>
    <row r="42" spans="2:11">
      <c r="B42" s="161"/>
      <c r="C42" s="161"/>
      <c r="D42" s="161"/>
      <c r="E42" s="161"/>
      <c r="F42" s="161"/>
      <c r="G42" s="161"/>
      <c r="H42" s="161"/>
      <c r="I42" s="161"/>
    </row>
    <row r="43" spans="2:11" ht="84" customHeight="1">
      <c r="B43" s="227"/>
      <c r="C43" s="227"/>
      <c r="D43" s="227"/>
      <c r="E43" s="227"/>
      <c r="F43" s="227"/>
      <c r="G43" s="227"/>
      <c r="H43" s="227"/>
      <c r="I43" s="227"/>
      <c r="K43" s="216" t="s">
        <v>121</v>
      </c>
    </row>
    <row r="44" spans="2:11" s="33" customFormat="1" ht="28.5" customHeight="1">
      <c r="B44" s="227"/>
      <c r="C44" s="227"/>
      <c r="D44" s="227"/>
      <c r="E44" s="227"/>
      <c r="F44" s="227"/>
      <c r="G44" s="227"/>
      <c r="H44" s="227"/>
      <c r="I44" s="227"/>
      <c r="K44" s="216" t="s">
        <v>122</v>
      </c>
    </row>
    <row r="45" spans="2:11" ht="25.5" customHeight="1">
      <c r="B45" s="227"/>
      <c r="C45" s="227"/>
      <c r="D45" s="227"/>
      <c r="E45" s="227"/>
      <c r="F45" s="227"/>
      <c r="G45" s="227"/>
      <c r="H45" s="227"/>
      <c r="I45" s="227"/>
      <c r="K45" s="215" t="s">
        <v>123</v>
      </c>
    </row>
    <row r="46" spans="2:11" ht="13">
      <c r="B46" s="103"/>
    </row>
    <row r="51" spans="2:10" ht="12" customHeight="1">
      <c r="B51" s="161" t="s">
        <v>86</v>
      </c>
      <c r="C51" s="161"/>
      <c r="D51" s="161"/>
      <c r="E51" s="161"/>
      <c r="F51" s="161">
        <v>0.71097519753722205</v>
      </c>
      <c r="G51" s="161">
        <v>2.7440829576931201</v>
      </c>
      <c r="H51" s="161">
        <v>0.99227999809438705</v>
      </c>
      <c r="I51" s="161">
        <v>5.1791843521936096</v>
      </c>
      <c r="J51" s="13" t="s">
        <v>84</v>
      </c>
    </row>
    <row r="52" spans="2:10" ht="12" customHeight="1">
      <c r="B52" s="161" t="s">
        <v>34</v>
      </c>
      <c r="C52" s="161">
        <v>0.103830735272882</v>
      </c>
      <c r="D52" s="161">
        <v>0.102799304127787</v>
      </c>
      <c r="E52" s="161">
        <v>2.18892609681242E-2</v>
      </c>
      <c r="F52" s="161"/>
      <c r="G52" s="161"/>
      <c r="H52" s="161">
        <v>0.53892277331206295</v>
      </c>
      <c r="I52" s="161">
        <v>4.9853651380857098</v>
      </c>
      <c r="J52" s="13" t="s">
        <v>84</v>
      </c>
    </row>
    <row r="53" spans="2:10" ht="12" customHeight="1">
      <c r="B53" s="161" t="s">
        <v>46</v>
      </c>
      <c r="C53" s="161"/>
      <c r="D53" s="161">
        <v>8.4607431491251703E-2</v>
      </c>
      <c r="E53" s="161"/>
      <c r="F53" s="161">
        <v>1.37532787457489</v>
      </c>
      <c r="G53" s="161">
        <v>1.9027529828690699</v>
      </c>
      <c r="H53" s="161">
        <v>0.91838125538146498</v>
      </c>
      <c r="I53" s="161">
        <v>4.3094936519492997</v>
      </c>
      <c r="J53" s="13" t="s">
        <v>84</v>
      </c>
    </row>
    <row r="54" spans="2:10">
      <c r="B54" s="161" t="s">
        <v>87</v>
      </c>
      <c r="C54" s="161"/>
      <c r="D54" s="161"/>
      <c r="E54" s="161"/>
      <c r="F54" s="161">
        <v>0.768694496862807</v>
      </c>
      <c r="G54" s="161"/>
      <c r="H54" s="161">
        <v>0</v>
      </c>
      <c r="I54" s="161">
        <v>3.54106821524906</v>
      </c>
      <c r="J54" s="13" t="s">
        <v>84</v>
      </c>
    </row>
    <row r="86" spans="2:8">
      <c r="B86" s="203"/>
      <c r="C86" s="203"/>
      <c r="E86" s="203"/>
      <c r="F86" s="203"/>
      <c r="G86" s="203"/>
      <c r="H86" s="203"/>
    </row>
    <row r="87" spans="2:8">
      <c r="B87" s="203"/>
      <c r="C87" s="203"/>
      <c r="E87" s="203"/>
      <c r="F87" s="203"/>
      <c r="G87" s="203"/>
      <c r="H87" s="203"/>
    </row>
    <row r="88" spans="2:8">
      <c r="B88" s="7"/>
    </row>
    <row r="89" spans="2:8" ht="13">
      <c r="B89" s="19"/>
    </row>
  </sheetData>
  <mergeCells count="3">
    <mergeCell ref="B43:I43"/>
    <mergeCell ref="B44:I44"/>
    <mergeCell ref="B45:I45"/>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AA311-1ED3-42E2-AAC9-F8D533FFAF9E}">
  <sheetPr>
    <tabColor theme="7" tint="0.39997558519241921"/>
  </sheetPr>
  <dimension ref="B1:L54"/>
  <sheetViews>
    <sheetView zoomScaleNormal="100" workbookViewId="0">
      <selection activeCell="C9" sqref="C9"/>
    </sheetView>
  </sheetViews>
  <sheetFormatPr defaultColWidth="9" defaultRowHeight="12.5"/>
  <cols>
    <col min="1" max="1" width="9" style="13" customWidth="1"/>
    <col min="2" max="2" width="25.69921875" style="13" customWidth="1"/>
    <col min="3" max="3" width="9.3984375" style="13" bestFit="1" customWidth="1"/>
    <col min="4" max="4" width="9.3984375" style="13" customWidth="1"/>
    <col min="5" max="5" width="9.8984375" style="13" customWidth="1"/>
    <col min="6" max="16384" width="9" style="13"/>
  </cols>
  <sheetData>
    <row r="1" spans="2:9" ht="13">
      <c r="B1" s="2" t="s">
        <v>41</v>
      </c>
    </row>
    <row r="2" spans="2:9" ht="13">
      <c r="B2" s="2" t="s">
        <v>36</v>
      </c>
    </row>
    <row r="4" spans="2:9" ht="11.4" customHeight="1">
      <c r="B4" s="3"/>
    </row>
    <row r="5" spans="2:9" ht="11.4" customHeight="1"/>
    <row r="6" spans="2:9" ht="11.4" customHeight="1">
      <c r="F6" s="118"/>
      <c r="G6" s="118"/>
      <c r="H6" s="118"/>
    </row>
    <row r="7" spans="2:9" ht="11.4" customHeight="1">
      <c r="F7" s="118"/>
      <c r="G7" s="118"/>
      <c r="H7" s="118"/>
    </row>
    <row r="8" spans="2:9" ht="11.4" customHeight="1">
      <c r="B8" s="90"/>
      <c r="C8" s="90">
        <v>2022</v>
      </c>
      <c r="D8" s="90"/>
      <c r="F8" s="186"/>
      <c r="G8" s="186"/>
      <c r="H8" s="118"/>
    </row>
    <row r="9" spans="2:9" ht="11.4" customHeight="1">
      <c r="B9" s="187" t="s">
        <v>52</v>
      </c>
      <c r="C9" s="219">
        <v>176.85241669035977</v>
      </c>
      <c r="D9" s="188">
        <v>100</v>
      </c>
      <c r="E9" s="11"/>
      <c r="F9" s="46"/>
      <c r="G9" s="162"/>
      <c r="H9" s="162"/>
      <c r="I9" s="118"/>
    </row>
    <row r="10" spans="2:9" ht="11.4" customHeight="1">
      <c r="B10" s="217"/>
      <c r="C10" s="218"/>
      <c r="D10" s="189">
        <v>100</v>
      </c>
      <c r="E10" s="11"/>
      <c r="F10" s="190"/>
      <c r="G10" s="190"/>
      <c r="H10" s="190"/>
      <c r="I10" s="118"/>
    </row>
    <row r="11" spans="2:9" ht="11.4" customHeight="1">
      <c r="B11" s="219" t="s">
        <v>51</v>
      </c>
      <c r="C11" s="219">
        <v>578.18866492757184</v>
      </c>
      <c r="D11" s="189">
        <v>100</v>
      </c>
      <c r="E11" s="11"/>
      <c r="F11" s="190"/>
      <c r="G11" s="190"/>
      <c r="H11" s="190"/>
      <c r="I11" s="118"/>
    </row>
    <row r="12" spans="2:9" ht="11.4" customHeight="1">
      <c r="B12" s="219" t="s">
        <v>32</v>
      </c>
      <c r="C12" s="219">
        <v>235.03802584844212</v>
      </c>
      <c r="D12" s="192">
        <v>100</v>
      </c>
      <c r="E12" s="161"/>
      <c r="F12" s="162"/>
      <c r="G12" s="191"/>
      <c r="H12" s="193"/>
      <c r="I12" s="47"/>
    </row>
    <row r="13" spans="2:9" ht="11.4" customHeight="1">
      <c r="B13" s="219" t="s">
        <v>11</v>
      </c>
      <c r="C13" s="219">
        <v>233.81856613762395</v>
      </c>
      <c r="D13" s="192">
        <v>100</v>
      </c>
      <c r="E13" s="161"/>
      <c r="F13" s="162"/>
      <c r="G13" s="191"/>
      <c r="H13" s="193"/>
      <c r="I13" s="47"/>
    </row>
    <row r="14" spans="2:9" ht="11.4" customHeight="1">
      <c r="B14" s="219" t="s">
        <v>10</v>
      </c>
      <c r="C14" s="219">
        <v>191.38262889976522</v>
      </c>
      <c r="D14" s="192">
        <v>100</v>
      </c>
      <c r="E14" s="161"/>
      <c r="F14" s="162"/>
      <c r="G14" s="191"/>
      <c r="H14" s="193"/>
      <c r="I14" s="47"/>
    </row>
    <row r="15" spans="2:9" ht="11.4" customHeight="1">
      <c r="B15" s="219" t="s">
        <v>42</v>
      </c>
      <c r="C15" s="219">
        <v>180.70127621952699</v>
      </c>
      <c r="D15" s="192">
        <v>100</v>
      </c>
      <c r="E15" s="161"/>
      <c r="F15" s="162"/>
      <c r="G15" s="191"/>
      <c r="H15" s="193"/>
      <c r="I15" s="47"/>
    </row>
    <row r="16" spans="2:9" ht="11.4" customHeight="1">
      <c r="B16" s="219" t="s">
        <v>12</v>
      </c>
      <c r="C16" s="219">
        <v>173.26962451644789</v>
      </c>
      <c r="D16" s="192">
        <v>100</v>
      </c>
      <c r="E16" s="161"/>
      <c r="F16" s="162"/>
      <c r="G16" s="191"/>
      <c r="H16" s="193"/>
      <c r="I16" s="47"/>
    </row>
    <row r="17" spans="2:9">
      <c r="B17" s="219" t="s">
        <v>26</v>
      </c>
      <c r="C17" s="219">
        <v>165.70951739037304</v>
      </c>
      <c r="D17" s="192">
        <v>100</v>
      </c>
      <c r="E17" s="161"/>
      <c r="F17" s="162"/>
      <c r="G17" s="162"/>
      <c r="H17" s="193"/>
      <c r="I17" s="47"/>
    </row>
    <row r="18" spans="2:9">
      <c r="B18" s="219" t="s">
        <v>14</v>
      </c>
      <c r="C18" s="219">
        <v>163.16926999858558</v>
      </c>
      <c r="D18" s="192">
        <v>100</v>
      </c>
      <c r="E18" s="161"/>
      <c r="F18" s="162"/>
      <c r="G18" s="162"/>
      <c r="H18" s="193"/>
      <c r="I18" s="12"/>
    </row>
    <row r="19" spans="2:9">
      <c r="B19" s="219" t="s">
        <v>20</v>
      </c>
      <c r="C19" s="219">
        <v>157.26733302064835</v>
      </c>
      <c r="D19" s="192">
        <v>100</v>
      </c>
      <c r="E19" s="161"/>
      <c r="F19" s="162"/>
      <c r="G19" s="162"/>
      <c r="H19" s="193"/>
      <c r="I19" s="12"/>
    </row>
    <row r="20" spans="2:9">
      <c r="B20" s="219" t="s">
        <v>38</v>
      </c>
      <c r="C20" s="219">
        <v>156.66987177079031</v>
      </c>
      <c r="D20" s="192">
        <v>100</v>
      </c>
      <c r="E20" s="161"/>
      <c r="F20" s="162"/>
      <c r="G20" s="162"/>
      <c r="H20" s="193"/>
      <c r="I20" s="12"/>
    </row>
    <row r="21" spans="2:9">
      <c r="B21" s="219" t="s">
        <v>33</v>
      </c>
      <c r="C21" s="219">
        <v>154.87955204445936</v>
      </c>
      <c r="D21" s="192">
        <v>100</v>
      </c>
      <c r="E21" s="161"/>
      <c r="F21" s="162"/>
      <c r="G21" s="162"/>
      <c r="H21" s="193"/>
      <c r="I21" s="12"/>
    </row>
    <row r="22" spans="2:9">
      <c r="B22" s="219" t="s">
        <v>24</v>
      </c>
      <c r="C22" s="219">
        <v>147.97869677354785</v>
      </c>
      <c r="D22" s="192">
        <v>100</v>
      </c>
      <c r="E22" s="161"/>
      <c r="F22" s="162"/>
      <c r="G22" s="162"/>
      <c r="H22" s="193"/>
      <c r="I22" s="12"/>
    </row>
    <row r="23" spans="2:9">
      <c r="B23" s="219" t="s">
        <v>27</v>
      </c>
      <c r="C23" s="219">
        <v>146.93493127009108</v>
      </c>
      <c r="D23" s="192">
        <v>100</v>
      </c>
      <c r="E23" s="161"/>
      <c r="F23" s="162"/>
      <c r="G23" s="162"/>
      <c r="H23" s="193"/>
      <c r="I23" s="12"/>
    </row>
    <row r="24" spans="2:9">
      <c r="B24" s="219" t="s">
        <v>15</v>
      </c>
      <c r="C24" s="219">
        <v>145.21092595592023</v>
      </c>
      <c r="D24" s="192">
        <v>100</v>
      </c>
      <c r="E24" s="161"/>
      <c r="F24" s="162"/>
      <c r="G24" s="162"/>
      <c r="H24" s="193"/>
      <c r="I24" s="12"/>
    </row>
    <row r="25" spans="2:9">
      <c r="B25" s="219" t="s">
        <v>18</v>
      </c>
      <c r="C25" s="219">
        <v>144.19339690637761</v>
      </c>
      <c r="D25" s="192">
        <v>100</v>
      </c>
      <c r="E25" s="161"/>
      <c r="F25" s="162"/>
      <c r="G25" s="162"/>
      <c r="H25" s="193"/>
      <c r="I25" s="12"/>
    </row>
    <row r="26" spans="2:9">
      <c r="B26" s="219" t="s">
        <v>13</v>
      </c>
      <c r="C26" s="219">
        <v>140.1052228697003</v>
      </c>
      <c r="D26" s="192">
        <v>100</v>
      </c>
      <c r="E26" s="161"/>
      <c r="F26" s="162"/>
      <c r="G26" s="162"/>
      <c r="H26" s="193"/>
      <c r="I26" s="12"/>
    </row>
    <row r="27" spans="2:9">
      <c r="B27" s="219" t="s">
        <v>16</v>
      </c>
      <c r="C27" s="219">
        <v>136.57174070094581</v>
      </c>
      <c r="D27" s="192">
        <v>100</v>
      </c>
      <c r="E27" s="161"/>
      <c r="F27" s="162"/>
      <c r="G27" s="162"/>
      <c r="H27" s="193"/>
      <c r="I27" s="12"/>
    </row>
    <row r="28" spans="2:9">
      <c r="B28" s="219" t="s">
        <v>21</v>
      </c>
      <c r="C28" s="219">
        <v>134.90681523494428</v>
      </c>
      <c r="D28" s="192">
        <v>100</v>
      </c>
      <c r="E28" s="161"/>
      <c r="F28" s="162"/>
      <c r="G28" s="162"/>
      <c r="H28" s="193"/>
      <c r="I28" s="12"/>
    </row>
    <row r="29" spans="2:9">
      <c r="B29" s="219" t="s">
        <v>19</v>
      </c>
      <c r="C29" s="219">
        <v>132.59866695575928</v>
      </c>
      <c r="D29" s="192">
        <v>100</v>
      </c>
      <c r="E29" s="161"/>
      <c r="F29" s="162"/>
      <c r="G29" s="162"/>
      <c r="H29" s="193"/>
      <c r="I29" s="12"/>
    </row>
    <row r="30" spans="2:9">
      <c r="B30" s="219" t="s">
        <v>9</v>
      </c>
      <c r="C30" s="219">
        <v>130.11911361631419</v>
      </c>
      <c r="D30" s="192">
        <v>100</v>
      </c>
      <c r="E30" s="161"/>
      <c r="F30" s="162"/>
      <c r="G30" s="162"/>
      <c r="H30" s="193"/>
      <c r="I30" s="12"/>
    </row>
    <row r="31" spans="2:9">
      <c r="B31" s="219" t="s">
        <v>17</v>
      </c>
      <c r="C31" s="219">
        <v>128.83675906821205</v>
      </c>
      <c r="D31" s="192">
        <v>100</v>
      </c>
      <c r="E31" s="161"/>
      <c r="F31" s="162"/>
      <c r="G31" s="162"/>
      <c r="H31" s="193"/>
      <c r="I31" s="12"/>
    </row>
    <row r="32" spans="2:9">
      <c r="B32" s="219" t="s">
        <v>29</v>
      </c>
      <c r="C32" s="219">
        <v>124.65611706056285</v>
      </c>
      <c r="D32" s="192">
        <v>100</v>
      </c>
      <c r="E32" s="161"/>
      <c r="F32" s="162"/>
      <c r="G32" s="162"/>
      <c r="H32" s="193"/>
      <c r="I32" s="12"/>
    </row>
    <row r="33" spans="2:9">
      <c r="B33" s="219" t="s">
        <v>28</v>
      </c>
      <c r="C33" s="219">
        <v>105.67208686133633</v>
      </c>
      <c r="D33" s="192">
        <v>100</v>
      </c>
      <c r="E33" s="161"/>
      <c r="F33" s="162"/>
      <c r="G33" s="162"/>
      <c r="H33" s="193"/>
      <c r="I33" s="12"/>
    </row>
    <row r="34" spans="2:9">
      <c r="B34" s="195"/>
      <c r="C34" s="79"/>
      <c r="D34" s="192">
        <v>100</v>
      </c>
      <c r="E34" s="161"/>
      <c r="F34" s="162"/>
      <c r="G34" s="162"/>
      <c r="H34" s="193"/>
      <c r="I34" s="12"/>
    </row>
    <row r="35" spans="2:9">
      <c r="B35" s="195" t="s">
        <v>23</v>
      </c>
      <c r="C35" s="219">
        <v>170.30323813667869</v>
      </c>
      <c r="D35" s="192">
        <v>100</v>
      </c>
      <c r="E35" s="161"/>
      <c r="F35" s="11"/>
      <c r="G35" s="11"/>
      <c r="H35" s="11"/>
    </row>
    <row r="36" spans="2:9">
      <c r="B36" s="195" t="s">
        <v>43</v>
      </c>
      <c r="C36" s="219">
        <v>121.32726543550751</v>
      </c>
      <c r="D36" s="192">
        <v>100</v>
      </c>
      <c r="E36" s="161"/>
      <c r="F36" s="161"/>
      <c r="G36" s="11"/>
      <c r="H36" s="11"/>
    </row>
    <row r="37" spans="2:9">
      <c r="B37" s="195" t="s">
        <v>22</v>
      </c>
      <c r="C37" s="219">
        <v>64.224322974497667</v>
      </c>
      <c r="D37" s="192">
        <v>100</v>
      </c>
      <c r="E37" s="161"/>
      <c r="F37" s="161"/>
      <c r="G37" s="11"/>
      <c r="H37" s="11"/>
    </row>
    <row r="38" spans="2:9">
      <c r="B38" s="195"/>
      <c r="C38" s="79"/>
      <c r="D38" s="192">
        <v>100</v>
      </c>
      <c r="E38" s="161"/>
      <c r="F38" s="162"/>
      <c r="G38" s="162"/>
      <c r="H38" s="193"/>
      <c r="I38" s="12"/>
    </row>
    <row r="39" spans="2:9">
      <c r="B39" s="195" t="s">
        <v>34</v>
      </c>
      <c r="C39" s="219">
        <v>210.76247961306234</v>
      </c>
      <c r="D39" s="192">
        <v>100</v>
      </c>
      <c r="E39" s="161"/>
      <c r="F39" s="161"/>
      <c r="G39" s="194"/>
      <c r="H39" s="162"/>
      <c r="I39" s="12"/>
    </row>
    <row r="40" spans="2:9">
      <c r="B40" s="195" t="s">
        <v>46</v>
      </c>
      <c r="C40" s="219">
        <v>176.36670202712961</v>
      </c>
      <c r="D40" s="192">
        <v>100</v>
      </c>
      <c r="E40" s="161"/>
      <c r="F40" s="161"/>
      <c r="G40" s="11"/>
      <c r="H40" s="11"/>
    </row>
    <row r="41" spans="2:9">
      <c r="B41" s="195" t="s">
        <v>86</v>
      </c>
      <c r="C41" s="219">
        <v>173.23222110448279</v>
      </c>
      <c r="D41" s="192">
        <v>100</v>
      </c>
      <c r="E41" s="161"/>
      <c r="F41" s="161"/>
      <c r="G41" s="11"/>
      <c r="H41" s="11"/>
    </row>
    <row r="42" spans="2:9">
      <c r="B42" s="195" t="s">
        <v>87</v>
      </c>
      <c r="C42" s="219">
        <v>169.17470578481496</v>
      </c>
      <c r="D42" s="192">
        <v>100</v>
      </c>
      <c r="E42" s="161"/>
      <c r="F42" s="161"/>
      <c r="G42" s="11"/>
      <c r="H42" s="11"/>
    </row>
    <row r="43" spans="2:9">
      <c r="B43" s="195"/>
      <c r="C43" s="11"/>
      <c r="D43" s="11"/>
      <c r="E43" s="11"/>
      <c r="F43" s="11"/>
      <c r="G43" s="11"/>
      <c r="H43" s="11"/>
    </row>
    <row r="44" spans="2:9" ht="12" customHeight="1">
      <c r="B44" s="196"/>
      <c r="C44" s="205"/>
      <c r="D44" s="205"/>
      <c r="E44" s="205"/>
      <c r="F44" s="205"/>
      <c r="G44" s="205"/>
      <c r="H44" s="11"/>
    </row>
    <row r="45" spans="2:9" ht="96.65" customHeight="1">
      <c r="B45" s="230"/>
      <c r="C45" s="230"/>
      <c r="D45" s="230"/>
      <c r="E45" s="230"/>
      <c r="F45" s="230"/>
      <c r="G45" s="230"/>
      <c r="H45" s="230"/>
    </row>
    <row r="46" spans="2:9">
      <c r="B46" s="121" t="s">
        <v>63</v>
      </c>
    </row>
    <row r="48" spans="2:9" ht="13">
      <c r="B48" s="17"/>
    </row>
    <row r="49" spans="2:12">
      <c r="B49" s="18"/>
    </row>
    <row r="51" spans="2:12">
      <c r="L51" s="13" t="s">
        <v>105</v>
      </c>
    </row>
    <row r="52" spans="2:12">
      <c r="L52" s="13" t="s">
        <v>106</v>
      </c>
    </row>
    <row r="53" spans="2:12">
      <c r="L53" s="13" t="s">
        <v>107</v>
      </c>
    </row>
    <row r="54" spans="2:12" ht="13">
      <c r="L54" s="103" t="s">
        <v>108</v>
      </c>
    </row>
  </sheetData>
  <mergeCells count="1">
    <mergeCell ref="B45:H45"/>
  </mergeCells>
  <conditionalFormatting sqref="F36:F37 F39:F42">
    <cfRule type="cellIs" dxfId="0" priority="2" operator="greaterThan">
      <formula>0</formula>
    </cfRule>
  </conditionalFormatting>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2D9A2-7E9C-4488-837A-C05CC69C15CB}">
  <sheetPr>
    <tabColor theme="7" tint="0.39997558519241921"/>
  </sheetPr>
  <dimension ref="A1:S45"/>
  <sheetViews>
    <sheetView showGridLines="0" zoomScaleNormal="100" workbookViewId="0">
      <selection activeCell="E29" sqref="E29"/>
    </sheetView>
  </sheetViews>
  <sheetFormatPr defaultColWidth="9" defaultRowHeight="12.5"/>
  <cols>
    <col min="1" max="1" width="9.09765625" style="124" customWidth="1"/>
    <col min="2" max="2" width="25.09765625" style="33" customWidth="1"/>
    <col min="3" max="3" width="19.09765625" style="33" customWidth="1"/>
    <col min="4" max="4" width="17.59765625" style="33" customWidth="1"/>
    <col min="5" max="5" width="16.19921875" style="33" customWidth="1"/>
    <col min="6" max="15" width="9" style="33"/>
    <col min="16" max="16" width="10.19921875" style="33" customWidth="1"/>
    <col min="17" max="17" width="11.8984375" style="33" customWidth="1"/>
    <col min="18" max="16384" width="9" style="33"/>
  </cols>
  <sheetData>
    <row r="1" spans="2:19" s="124" customFormat="1" ht="13">
      <c r="B1" s="125" t="s">
        <v>41</v>
      </c>
    </row>
    <row r="2" spans="2:19" s="124" customFormat="1" ht="13">
      <c r="B2" s="125" t="s">
        <v>36</v>
      </c>
      <c r="E2" s="126"/>
    </row>
    <row r="3" spans="2:19" s="124" customFormat="1"/>
    <row r="4" spans="2:19" s="124" customFormat="1" ht="13">
      <c r="B4" s="127"/>
      <c r="L4" s="128"/>
      <c r="M4" s="128"/>
      <c r="N4" s="128"/>
      <c r="O4" s="128"/>
      <c r="P4" s="128"/>
      <c r="Q4" s="128"/>
      <c r="R4" s="128"/>
      <c r="S4" s="128"/>
    </row>
    <row r="5" spans="2:19" s="124" customFormat="1">
      <c r="L5" s="128"/>
      <c r="M5" s="128"/>
      <c r="N5" s="128"/>
      <c r="O5" s="128"/>
      <c r="P5" s="128"/>
      <c r="Q5" s="128"/>
      <c r="R5" s="128"/>
      <c r="S5" s="128"/>
    </row>
    <row r="6" spans="2:19" s="124" customFormat="1">
      <c r="L6" s="128"/>
      <c r="M6" s="128"/>
      <c r="N6" s="128"/>
      <c r="O6" s="128"/>
      <c r="P6" s="128"/>
      <c r="Q6" s="128"/>
      <c r="R6" s="128"/>
      <c r="S6" s="128"/>
    </row>
    <row r="7" spans="2:19" s="124" customFormat="1">
      <c r="B7" s="128"/>
      <c r="C7" s="128"/>
      <c r="D7" s="128"/>
      <c r="E7" s="128"/>
      <c r="F7" s="128"/>
      <c r="L7" s="128"/>
      <c r="M7" s="128"/>
      <c r="N7" s="128"/>
      <c r="O7" s="128"/>
      <c r="P7" s="128"/>
      <c r="Q7" s="128"/>
      <c r="R7" s="128"/>
      <c r="S7" s="128"/>
    </row>
    <row r="8" spans="2:19" ht="13">
      <c r="B8" s="170"/>
      <c r="C8" s="171" t="s">
        <v>53</v>
      </c>
      <c r="D8" s="171" t="s">
        <v>1</v>
      </c>
      <c r="E8" s="170" t="s">
        <v>56</v>
      </c>
      <c r="F8" s="122"/>
      <c r="I8" s="116"/>
      <c r="L8" s="128"/>
      <c r="M8" s="128"/>
      <c r="N8" s="128"/>
      <c r="O8" s="129"/>
      <c r="P8" s="130"/>
      <c r="Q8" s="130"/>
      <c r="R8" s="131"/>
      <c r="S8" s="128"/>
    </row>
    <row r="9" spans="2:19">
      <c r="B9" s="116" t="s">
        <v>29</v>
      </c>
      <c r="C9" s="163">
        <v>9.18</v>
      </c>
      <c r="D9" s="163">
        <v>38.770000000000003</v>
      </c>
      <c r="E9" s="172">
        <v>47.95</v>
      </c>
      <c r="F9" s="122"/>
      <c r="L9" s="128"/>
      <c r="M9" s="128"/>
      <c r="N9" s="128"/>
      <c r="O9" s="116"/>
      <c r="P9" s="133"/>
      <c r="Q9" s="28"/>
      <c r="R9" s="134"/>
      <c r="S9" s="128"/>
    </row>
    <row r="10" spans="2:19" ht="13.25" customHeight="1">
      <c r="B10" s="116" t="s">
        <v>32</v>
      </c>
      <c r="C10" s="163">
        <v>3.05</v>
      </c>
      <c r="D10" s="163">
        <v>44.84</v>
      </c>
      <c r="E10" s="172">
        <v>47.89</v>
      </c>
      <c r="F10" s="122"/>
      <c r="I10" s="122"/>
      <c r="L10" s="128"/>
      <c r="M10" s="128"/>
      <c r="N10" s="128"/>
      <c r="O10" s="116"/>
      <c r="P10" s="28"/>
      <c r="Q10" s="28"/>
      <c r="R10" s="134"/>
      <c r="S10" s="128"/>
    </row>
    <row r="11" spans="2:19">
      <c r="B11" s="116" t="s">
        <v>88</v>
      </c>
      <c r="C11" s="163"/>
      <c r="D11" s="163"/>
      <c r="E11" s="172">
        <v>44.07</v>
      </c>
      <c r="F11" s="122"/>
      <c r="I11" s="116"/>
      <c r="L11" s="128"/>
      <c r="M11" s="128"/>
      <c r="N11" s="128"/>
      <c r="O11" s="116"/>
      <c r="P11" s="28"/>
      <c r="Q11" s="28"/>
      <c r="R11" s="134"/>
      <c r="S11" s="128"/>
    </row>
    <row r="12" spans="2:19">
      <c r="B12" s="122" t="s">
        <v>20</v>
      </c>
      <c r="C12" s="163">
        <v>20.190000000000001</v>
      </c>
      <c r="D12" s="163">
        <v>16.48</v>
      </c>
      <c r="E12" s="172">
        <v>36.68</v>
      </c>
      <c r="F12" s="122"/>
      <c r="I12" s="116"/>
      <c r="L12" s="128"/>
      <c r="M12" s="128"/>
      <c r="N12" s="128"/>
      <c r="O12" s="122"/>
      <c r="P12" s="28"/>
      <c r="Q12" s="28"/>
      <c r="R12" s="134"/>
      <c r="S12" s="128"/>
    </row>
    <row r="13" spans="2:19" ht="13.25" customHeight="1">
      <c r="B13" s="116" t="s">
        <v>10</v>
      </c>
      <c r="C13" s="163">
        <v>1.1200000000000001</v>
      </c>
      <c r="D13" s="163">
        <v>34.11</v>
      </c>
      <c r="E13" s="172">
        <v>35.22</v>
      </c>
      <c r="F13" s="122"/>
      <c r="I13" s="116"/>
      <c r="L13" s="128"/>
      <c r="M13" s="128"/>
      <c r="N13" s="128"/>
      <c r="O13" s="116"/>
      <c r="P13" s="28"/>
      <c r="Q13" s="28"/>
      <c r="R13" s="134"/>
      <c r="S13" s="128"/>
    </row>
    <row r="14" spans="2:19" ht="13.25" customHeight="1">
      <c r="B14" s="116" t="s">
        <v>17</v>
      </c>
      <c r="C14" s="163">
        <v>2.46</v>
      </c>
      <c r="D14" s="163">
        <v>29.88</v>
      </c>
      <c r="E14" s="172">
        <v>32.33</v>
      </c>
      <c r="F14" s="122"/>
      <c r="I14" s="116"/>
      <c r="O14" s="116"/>
      <c r="P14" s="132"/>
      <c r="Q14" s="132"/>
      <c r="R14" s="134"/>
    </row>
    <row r="15" spans="2:19" ht="13.25" customHeight="1">
      <c r="B15" s="116" t="s">
        <v>42</v>
      </c>
      <c r="C15" s="163">
        <v>1.23</v>
      </c>
      <c r="D15" s="163">
        <v>25.68</v>
      </c>
      <c r="E15" s="172">
        <v>26.91</v>
      </c>
      <c r="F15" s="122"/>
      <c r="I15" s="116"/>
      <c r="O15" s="116"/>
      <c r="P15" s="132"/>
      <c r="Q15" s="132"/>
      <c r="R15" s="134"/>
    </row>
    <row r="16" spans="2:19" ht="13.25" customHeight="1">
      <c r="B16" s="116" t="s">
        <v>33</v>
      </c>
      <c r="C16" s="163">
        <v>0.57999999999999996</v>
      </c>
      <c r="D16" s="163">
        <v>26.32</v>
      </c>
      <c r="E16" s="172">
        <v>26.9</v>
      </c>
      <c r="F16" s="122"/>
      <c r="I16" s="116"/>
      <c r="O16" s="116"/>
      <c r="P16" s="132"/>
      <c r="Q16" s="132"/>
      <c r="R16" s="134"/>
    </row>
    <row r="17" spans="2:18" ht="13.25" customHeight="1">
      <c r="B17" s="116" t="s">
        <v>12</v>
      </c>
      <c r="C17" s="163">
        <v>0.68</v>
      </c>
      <c r="D17" s="163">
        <v>25.99</v>
      </c>
      <c r="E17" s="172">
        <v>26.67</v>
      </c>
      <c r="F17" s="122"/>
      <c r="I17" s="116"/>
      <c r="O17" s="116"/>
      <c r="P17" s="132"/>
      <c r="Q17" s="132"/>
      <c r="R17" s="134"/>
    </row>
    <row r="18" spans="2:18" ht="13.25" customHeight="1">
      <c r="B18" s="116" t="s">
        <v>11</v>
      </c>
      <c r="C18" s="163">
        <v>0.84</v>
      </c>
      <c r="D18" s="163">
        <v>24.51</v>
      </c>
      <c r="E18" s="172">
        <v>25.34</v>
      </c>
      <c r="F18" s="122"/>
      <c r="I18" s="116"/>
      <c r="O18" s="116"/>
      <c r="P18" s="132"/>
      <c r="Q18" s="132"/>
      <c r="R18" s="134"/>
    </row>
    <row r="19" spans="2:18" ht="13.25" customHeight="1">
      <c r="B19" s="116" t="s">
        <v>14</v>
      </c>
      <c r="C19" s="163">
        <v>7.43</v>
      </c>
      <c r="D19" s="163">
        <v>17.14</v>
      </c>
      <c r="E19" s="172">
        <v>24.57</v>
      </c>
      <c r="F19" s="122"/>
      <c r="I19" s="116"/>
      <c r="O19" s="116"/>
      <c r="P19" s="132"/>
      <c r="Q19" s="132"/>
      <c r="R19" s="134"/>
    </row>
    <row r="20" spans="2:18" ht="13.25" customHeight="1">
      <c r="B20" s="31" t="s">
        <v>18</v>
      </c>
      <c r="C20" s="163">
        <v>2.48</v>
      </c>
      <c r="D20" s="163">
        <v>21.38</v>
      </c>
      <c r="E20" s="172">
        <v>23.86</v>
      </c>
      <c r="F20" s="122"/>
      <c r="O20" s="116"/>
      <c r="P20" s="132"/>
      <c r="Q20" s="132"/>
      <c r="R20" s="134"/>
    </row>
    <row r="21" spans="2:18" ht="13.25" customHeight="1">
      <c r="B21" s="116" t="s">
        <v>39</v>
      </c>
      <c r="C21" s="163">
        <v>1.83</v>
      </c>
      <c r="D21" s="163">
        <v>21.67</v>
      </c>
      <c r="E21" s="172">
        <v>23.51</v>
      </c>
      <c r="F21" s="122"/>
      <c r="I21" s="116"/>
      <c r="O21" s="116"/>
      <c r="P21" s="132"/>
      <c r="Q21" s="132"/>
      <c r="R21" s="134"/>
    </row>
    <row r="22" spans="2:18" ht="13.25" customHeight="1">
      <c r="B22" s="116" t="s">
        <v>30</v>
      </c>
      <c r="C22" s="163">
        <v>1.1499999999999999</v>
      </c>
      <c r="D22" s="163">
        <v>16.670000000000002</v>
      </c>
      <c r="E22" s="172">
        <v>17.809999999999999</v>
      </c>
      <c r="F22" s="122"/>
      <c r="I22" s="116"/>
      <c r="O22" s="116"/>
      <c r="P22" s="132"/>
      <c r="Q22" s="132"/>
      <c r="R22" s="134"/>
    </row>
    <row r="23" spans="2:18" ht="13.25" customHeight="1">
      <c r="B23" s="116" t="s">
        <v>27</v>
      </c>
      <c r="C23" s="163">
        <v>4.29</v>
      </c>
      <c r="D23" s="163">
        <v>12.5</v>
      </c>
      <c r="E23" s="172">
        <v>16.79</v>
      </c>
      <c r="F23" s="122"/>
      <c r="I23" s="116"/>
      <c r="O23" s="116"/>
      <c r="P23" s="132"/>
      <c r="Q23" s="132"/>
      <c r="R23" s="134"/>
    </row>
    <row r="24" spans="2:18" ht="13.25" customHeight="1">
      <c r="B24" s="116" t="s">
        <v>13</v>
      </c>
      <c r="C24" s="163">
        <v>5.59</v>
      </c>
      <c r="D24" s="163">
        <v>9.7799999999999994</v>
      </c>
      <c r="E24" s="172">
        <v>15.38</v>
      </c>
      <c r="F24" s="122"/>
      <c r="I24" s="116"/>
      <c r="O24" s="116"/>
      <c r="P24" s="132"/>
      <c r="Q24" s="132"/>
      <c r="R24" s="134"/>
    </row>
    <row r="25" spans="2:18" ht="13.25" customHeight="1">
      <c r="B25" s="116" t="s">
        <v>15</v>
      </c>
      <c r="C25" s="163">
        <v>0.95</v>
      </c>
      <c r="D25" s="163">
        <v>14.18</v>
      </c>
      <c r="E25" s="172">
        <v>15.12</v>
      </c>
      <c r="F25" s="122"/>
      <c r="I25" s="116"/>
      <c r="O25" s="116"/>
      <c r="P25" s="132"/>
      <c r="Q25" s="132"/>
      <c r="R25" s="134"/>
    </row>
    <row r="26" spans="2:18" ht="13.25" customHeight="1">
      <c r="B26" s="116" t="s">
        <v>19</v>
      </c>
      <c r="C26" s="163">
        <v>3.01</v>
      </c>
      <c r="D26" s="163">
        <v>6.32</v>
      </c>
      <c r="E26" s="172">
        <v>9.33</v>
      </c>
      <c r="F26" s="122"/>
      <c r="I26" s="116"/>
      <c r="O26" s="116"/>
      <c r="P26" s="132"/>
      <c r="Q26" s="132"/>
      <c r="R26" s="134"/>
    </row>
    <row r="27" spans="2:18" ht="13.25" customHeight="1">
      <c r="B27" s="116"/>
      <c r="C27" s="163"/>
      <c r="D27" s="163"/>
      <c r="E27" s="172"/>
      <c r="F27" s="122"/>
      <c r="I27" s="116"/>
      <c r="O27" s="116"/>
      <c r="P27" s="132"/>
      <c r="Q27" s="132"/>
      <c r="R27" s="134"/>
    </row>
    <row r="28" spans="2:18" ht="13.25" customHeight="1">
      <c r="B28" s="116" t="s">
        <v>43</v>
      </c>
      <c r="C28" s="163">
        <v>0.05</v>
      </c>
      <c r="D28" s="163">
        <v>37.299999999999997</v>
      </c>
      <c r="E28" s="172">
        <v>37.35</v>
      </c>
      <c r="F28" s="122"/>
      <c r="I28" s="116"/>
      <c r="O28" s="116"/>
      <c r="P28" s="132"/>
      <c r="Q28" s="132"/>
      <c r="R28" s="134"/>
    </row>
    <row r="29" spans="2:18" ht="13.25" customHeight="1">
      <c r="B29" s="116" t="s">
        <v>22</v>
      </c>
      <c r="C29" s="163">
        <v>2.17</v>
      </c>
      <c r="D29" s="163">
        <v>27.76</v>
      </c>
      <c r="E29" s="172">
        <v>29.93</v>
      </c>
      <c r="F29" s="122"/>
      <c r="I29" s="116"/>
      <c r="O29" s="116"/>
      <c r="P29" s="132"/>
      <c r="Q29" s="132"/>
      <c r="R29" s="134"/>
    </row>
    <row r="30" spans="2:18" ht="13.25" customHeight="1">
      <c r="B30" s="116"/>
      <c r="C30" s="163"/>
      <c r="D30" s="163"/>
      <c r="E30" s="172"/>
      <c r="F30" s="122"/>
      <c r="I30" s="116"/>
      <c r="O30" s="116"/>
      <c r="P30" s="132"/>
      <c r="Q30" s="132"/>
      <c r="R30" s="134"/>
    </row>
    <row r="31" spans="2:18" ht="13.25" customHeight="1">
      <c r="B31" s="116" t="s">
        <v>34</v>
      </c>
      <c r="C31" s="163">
        <v>0.05</v>
      </c>
      <c r="D31" s="163">
        <v>6.03</v>
      </c>
      <c r="E31" s="172">
        <v>6.08</v>
      </c>
      <c r="F31" s="122"/>
      <c r="I31" s="116"/>
      <c r="O31" s="116"/>
      <c r="P31" s="132"/>
      <c r="Q31" s="132"/>
      <c r="R31" s="134"/>
    </row>
    <row r="32" spans="2:18">
      <c r="B32" s="135"/>
      <c r="C32" s="164"/>
      <c r="D32" s="164"/>
      <c r="E32" s="165"/>
      <c r="F32" s="122"/>
      <c r="O32" s="116"/>
      <c r="P32" s="132"/>
      <c r="Q32" s="132"/>
      <c r="R32" s="134"/>
    </row>
    <row r="33" spans="2:10">
      <c r="B33" s="116"/>
      <c r="C33" s="163"/>
      <c r="D33" s="123"/>
      <c r="E33" s="31"/>
      <c r="F33" s="31"/>
    </row>
    <row r="34" spans="2:10" ht="57" customHeight="1">
      <c r="B34" s="227"/>
      <c r="C34" s="227"/>
      <c r="D34" s="227"/>
      <c r="E34" s="227"/>
      <c r="F34" s="227"/>
      <c r="G34" s="117"/>
    </row>
    <row r="35" spans="2:10">
      <c r="B35" s="113"/>
      <c r="C35" s="166"/>
      <c r="D35" s="166"/>
      <c r="E35" s="166"/>
      <c r="F35" s="166"/>
    </row>
    <row r="36" spans="2:10">
      <c r="B36" s="113"/>
      <c r="C36" s="166"/>
      <c r="D36" s="166"/>
      <c r="E36" s="166"/>
      <c r="F36" s="166"/>
    </row>
    <row r="37" spans="2:10" ht="13">
      <c r="B37" s="137"/>
      <c r="C37" s="136"/>
      <c r="D37" s="136"/>
      <c r="E37" s="136"/>
      <c r="F37" s="136"/>
    </row>
    <row r="39" spans="2:10" ht="13">
      <c r="B39" s="35"/>
    </row>
    <row r="40" spans="2:10">
      <c r="B40" s="36"/>
    </row>
    <row r="43" spans="2:10">
      <c r="J43" s="13" t="s">
        <v>109</v>
      </c>
    </row>
    <row r="44" spans="2:10">
      <c r="J44" s="13" t="s">
        <v>110</v>
      </c>
    </row>
    <row r="45" spans="2:10" ht="13">
      <c r="J45" s="103" t="s">
        <v>113</v>
      </c>
    </row>
  </sheetData>
  <mergeCells count="1">
    <mergeCell ref="B34:F34"/>
  </mergeCell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AE568-6CC5-429D-9FC6-D4F31A8F512C}">
  <sheetPr>
    <tabColor theme="7" tint="0.39997558519241921"/>
  </sheetPr>
  <dimension ref="A1:Q54"/>
  <sheetViews>
    <sheetView showGridLines="0" topLeftCell="A7" zoomScaleNormal="100" zoomScaleSheetLayoutView="80" workbookViewId="0">
      <selection activeCell="N38" sqref="N38"/>
    </sheetView>
  </sheetViews>
  <sheetFormatPr defaultColWidth="9" defaultRowHeight="12.5"/>
  <cols>
    <col min="1" max="1" width="9.09765625" style="13" customWidth="1"/>
    <col min="2" max="2" width="29.69921875" style="13" customWidth="1"/>
    <col min="3" max="3" width="23.3984375" style="13" customWidth="1"/>
    <col min="4" max="4" width="20.69921875" style="13" customWidth="1"/>
    <col min="5" max="5" width="9.09765625" style="13" customWidth="1"/>
    <col min="6" max="6" width="18.3984375" style="13" customWidth="1"/>
    <col min="7" max="7" width="19.3984375" style="13" customWidth="1"/>
    <col min="8" max="8" width="9" style="13"/>
    <col min="9" max="9" width="20.19921875" style="13" customWidth="1"/>
    <col min="10" max="10" width="29.69921875" style="13" customWidth="1"/>
    <col min="11" max="16384" width="9" style="13"/>
  </cols>
  <sheetData>
    <row r="1" spans="1:17" ht="13">
      <c r="B1" s="2" t="s">
        <v>41</v>
      </c>
    </row>
    <row r="2" spans="1:17" ht="13">
      <c r="B2" s="2" t="s">
        <v>36</v>
      </c>
      <c r="E2" s="38"/>
    </row>
    <row r="4" spans="1:17" ht="13">
      <c r="B4" s="3"/>
    </row>
    <row r="5" spans="1:17">
      <c r="H5" s="118"/>
      <c r="I5" s="118"/>
      <c r="J5" s="118"/>
      <c r="K5" s="118"/>
      <c r="L5" s="118"/>
      <c r="M5" s="118"/>
      <c r="N5" s="118"/>
      <c r="O5" s="118"/>
      <c r="P5" s="118"/>
      <c r="Q5" s="118"/>
    </row>
    <row r="6" spans="1:17">
      <c r="A6" s="86"/>
      <c r="B6" s="118"/>
      <c r="C6" s="118"/>
      <c r="D6" s="118"/>
      <c r="E6" s="118"/>
      <c r="F6" s="86"/>
      <c r="G6" s="86"/>
      <c r="H6" s="118"/>
      <c r="I6" s="118"/>
      <c r="J6" s="118"/>
      <c r="K6" s="118"/>
      <c r="L6" s="118"/>
      <c r="M6" s="118"/>
      <c r="N6" s="118"/>
      <c r="O6" s="118"/>
      <c r="P6" s="118"/>
      <c r="Q6" s="118"/>
    </row>
    <row r="7" spans="1:17" ht="13">
      <c r="A7" s="86"/>
      <c r="B7" s="63"/>
      <c r="C7" s="138" t="s">
        <v>53</v>
      </c>
      <c r="D7" s="138" t="s">
        <v>54</v>
      </c>
      <c r="E7" s="63" t="s">
        <v>55</v>
      </c>
      <c r="F7" s="86"/>
      <c r="G7" s="86"/>
      <c r="H7" s="118"/>
      <c r="I7" s="139"/>
      <c r="J7" s="139"/>
      <c r="K7" s="140"/>
      <c r="L7" s="118"/>
      <c r="M7" s="118"/>
      <c r="N7" s="118"/>
      <c r="O7" s="118"/>
      <c r="P7" s="118"/>
      <c r="Q7" s="118"/>
    </row>
    <row r="8" spans="1:17">
      <c r="A8" s="7"/>
      <c r="B8" s="113" t="s">
        <v>29</v>
      </c>
      <c r="C8" s="119">
        <v>9.5299999999999994</v>
      </c>
      <c r="D8" s="119">
        <v>35.770000000000003</v>
      </c>
      <c r="E8" s="173">
        <v>45.29</v>
      </c>
      <c r="F8" s="86"/>
      <c r="G8" s="86"/>
      <c r="H8" s="7"/>
      <c r="I8" s="77"/>
      <c r="J8" s="77"/>
      <c r="K8" s="141"/>
      <c r="L8" s="118"/>
      <c r="M8" s="118"/>
      <c r="N8" s="118"/>
      <c r="O8" s="7"/>
      <c r="P8" s="142"/>
      <c r="Q8" s="118"/>
    </row>
    <row r="9" spans="1:17">
      <c r="A9" s="7"/>
      <c r="B9" s="113" t="s">
        <v>32</v>
      </c>
      <c r="C9" s="119">
        <v>2.68</v>
      </c>
      <c r="D9" s="119">
        <v>41.75</v>
      </c>
      <c r="E9" s="173">
        <v>44.44</v>
      </c>
      <c r="F9" s="86"/>
      <c r="G9" s="86"/>
      <c r="H9" s="7"/>
      <c r="I9" s="77"/>
      <c r="J9" s="77"/>
      <c r="K9" s="141"/>
      <c r="L9" s="118"/>
      <c r="M9" s="118"/>
      <c r="N9" s="118"/>
      <c r="O9" s="7"/>
      <c r="P9" s="142"/>
      <c r="Q9" s="118"/>
    </row>
    <row r="10" spans="1:17">
      <c r="A10" s="7"/>
      <c r="B10" s="113" t="s">
        <v>20</v>
      </c>
      <c r="C10" s="119">
        <v>14.84</v>
      </c>
      <c r="D10" s="119">
        <v>23.52</v>
      </c>
      <c r="E10" s="173">
        <v>38.36</v>
      </c>
      <c r="F10" s="86"/>
      <c r="G10" s="86"/>
      <c r="H10" s="7"/>
      <c r="I10" s="77"/>
      <c r="J10" s="77"/>
      <c r="K10" s="141"/>
      <c r="L10" s="118"/>
      <c r="M10" s="118"/>
      <c r="N10" s="118"/>
      <c r="O10" s="7"/>
      <c r="P10" s="142"/>
      <c r="Q10" s="118"/>
    </row>
    <row r="11" spans="1:17">
      <c r="A11" s="7"/>
      <c r="B11" s="113" t="s">
        <v>17</v>
      </c>
      <c r="C11" s="119">
        <v>2.16</v>
      </c>
      <c r="D11" s="119">
        <v>35.020000000000003</v>
      </c>
      <c r="E11" s="173">
        <v>37.18</v>
      </c>
      <c r="F11" s="86"/>
      <c r="G11" s="86"/>
      <c r="H11" s="7"/>
      <c r="I11" s="77"/>
      <c r="J11" s="77"/>
      <c r="K11" s="141"/>
      <c r="L11" s="118"/>
      <c r="M11" s="118"/>
      <c r="N11" s="118"/>
      <c r="O11" s="7"/>
      <c r="P11" s="142"/>
      <c r="Q11" s="118"/>
    </row>
    <row r="12" spans="1:17">
      <c r="A12" s="7"/>
      <c r="B12" s="113" t="s">
        <v>12</v>
      </c>
      <c r="C12" s="119">
        <v>0.98</v>
      </c>
      <c r="D12" s="119">
        <v>34.28</v>
      </c>
      <c r="E12" s="173">
        <v>35.26</v>
      </c>
      <c r="F12" s="120"/>
      <c r="G12" s="86"/>
      <c r="H12" s="7"/>
      <c r="I12" s="77"/>
      <c r="J12" s="77"/>
      <c r="K12" s="141"/>
      <c r="L12" s="118"/>
      <c r="M12" s="118"/>
      <c r="N12" s="118"/>
      <c r="O12" s="7"/>
      <c r="P12" s="142"/>
      <c r="Q12" s="118"/>
    </row>
    <row r="13" spans="1:17">
      <c r="A13" s="7"/>
      <c r="B13" s="113" t="s">
        <v>11</v>
      </c>
      <c r="C13" s="119">
        <v>1.29</v>
      </c>
      <c r="D13" s="119">
        <v>33.22</v>
      </c>
      <c r="E13" s="173">
        <v>34.51</v>
      </c>
      <c r="F13" s="86"/>
      <c r="G13" s="86"/>
      <c r="H13" s="7"/>
      <c r="I13" s="77"/>
      <c r="J13" s="77"/>
      <c r="K13" s="141"/>
      <c r="L13" s="118"/>
      <c r="M13" s="118"/>
      <c r="N13" s="118"/>
      <c r="O13" s="7"/>
      <c r="P13" s="142"/>
      <c r="Q13" s="118"/>
    </row>
    <row r="14" spans="1:17">
      <c r="A14" s="7"/>
      <c r="B14" s="113" t="s">
        <v>33</v>
      </c>
      <c r="C14" s="119">
        <v>1.02</v>
      </c>
      <c r="D14" s="119">
        <v>29.66</v>
      </c>
      <c r="E14" s="173">
        <v>30.68</v>
      </c>
      <c r="F14" s="86"/>
      <c r="G14" s="86"/>
      <c r="H14" s="7"/>
      <c r="I14" s="77"/>
      <c r="J14" s="77"/>
      <c r="K14" s="141"/>
      <c r="L14" s="118"/>
      <c r="M14" s="118"/>
      <c r="N14" s="118"/>
      <c r="O14" s="7"/>
      <c r="P14" s="142"/>
      <c r="Q14" s="118"/>
    </row>
    <row r="15" spans="1:17">
      <c r="A15" s="7"/>
      <c r="B15" s="113" t="s">
        <v>42</v>
      </c>
      <c r="C15" s="119">
        <v>1.63</v>
      </c>
      <c r="D15" s="119">
        <v>24.58</v>
      </c>
      <c r="E15" s="173">
        <v>26.21</v>
      </c>
      <c r="F15" s="86"/>
      <c r="G15" s="86"/>
      <c r="H15" s="7"/>
      <c r="I15" s="77"/>
      <c r="J15" s="77"/>
      <c r="K15" s="141"/>
      <c r="L15" s="118"/>
      <c r="M15" s="118"/>
      <c r="N15" s="118"/>
      <c r="O15" s="7"/>
      <c r="P15" s="142"/>
      <c r="Q15" s="118"/>
    </row>
    <row r="16" spans="1:17">
      <c r="A16" s="7"/>
      <c r="B16" s="113" t="s">
        <v>39</v>
      </c>
      <c r="C16" s="119">
        <v>1.61</v>
      </c>
      <c r="D16" s="119">
        <v>24.13</v>
      </c>
      <c r="E16" s="173">
        <v>25.74</v>
      </c>
      <c r="F16" s="86"/>
      <c r="G16" s="86"/>
      <c r="H16" s="7"/>
      <c r="I16" s="77"/>
      <c r="J16" s="77"/>
      <c r="K16" s="141"/>
      <c r="L16" s="118"/>
      <c r="M16" s="118"/>
      <c r="N16" s="118"/>
      <c r="O16" s="7"/>
      <c r="P16" s="142"/>
      <c r="Q16" s="118"/>
    </row>
    <row r="17" spans="1:17">
      <c r="A17" s="7"/>
      <c r="B17" s="113" t="s">
        <v>14</v>
      </c>
      <c r="C17" s="119">
        <v>3.68</v>
      </c>
      <c r="D17" s="119">
        <v>21.16</v>
      </c>
      <c r="E17" s="173">
        <v>24.84</v>
      </c>
      <c r="F17" s="86"/>
      <c r="G17" s="86"/>
      <c r="H17" s="7"/>
      <c r="I17" s="77"/>
      <c r="J17" s="77"/>
      <c r="K17" s="141"/>
      <c r="L17" s="118"/>
      <c r="M17" s="118"/>
      <c r="N17" s="118"/>
      <c r="O17" s="7"/>
      <c r="P17" s="142"/>
      <c r="Q17" s="118"/>
    </row>
    <row r="18" spans="1:17">
      <c r="A18" s="7"/>
      <c r="B18" s="113" t="s">
        <v>10</v>
      </c>
      <c r="C18" s="119">
        <v>1.1299999999999999</v>
      </c>
      <c r="D18" s="119">
        <v>22.56</v>
      </c>
      <c r="E18" s="173">
        <v>23.69</v>
      </c>
      <c r="F18" s="86"/>
      <c r="G18" s="86"/>
      <c r="H18" s="7"/>
      <c r="I18" s="77"/>
      <c r="J18" s="77"/>
      <c r="K18" s="141"/>
      <c r="L18" s="118"/>
      <c r="M18" s="118"/>
      <c r="N18" s="118"/>
      <c r="O18" s="118"/>
      <c r="P18" s="142"/>
      <c r="Q18" s="118"/>
    </row>
    <row r="19" spans="1:17">
      <c r="A19" s="7"/>
      <c r="B19" s="113" t="s">
        <v>18</v>
      </c>
      <c r="C19" s="119">
        <v>1.53</v>
      </c>
      <c r="D19" s="119">
        <v>21.87</v>
      </c>
      <c r="E19" s="173">
        <v>23.4</v>
      </c>
      <c r="F19" s="120"/>
      <c r="G19" s="86"/>
      <c r="H19" s="7"/>
      <c r="I19" s="77"/>
      <c r="J19" s="77"/>
      <c r="K19" s="141"/>
      <c r="L19" s="118"/>
      <c r="M19" s="118"/>
      <c r="N19" s="118"/>
      <c r="O19" s="7"/>
      <c r="P19" s="142"/>
      <c r="Q19" s="118"/>
    </row>
    <row r="20" spans="1:17">
      <c r="A20" s="7"/>
      <c r="B20" s="113" t="s">
        <v>30</v>
      </c>
      <c r="C20" s="119">
        <v>1.29</v>
      </c>
      <c r="D20" s="119">
        <v>21.44</v>
      </c>
      <c r="E20" s="173">
        <v>22.73</v>
      </c>
      <c r="F20" s="120"/>
      <c r="G20" s="86"/>
      <c r="H20" s="7"/>
      <c r="I20" s="77"/>
      <c r="J20" s="77"/>
      <c r="K20" s="141"/>
      <c r="L20" s="118"/>
      <c r="M20" s="118"/>
      <c r="N20" s="118"/>
      <c r="O20" s="7"/>
      <c r="P20" s="142"/>
      <c r="Q20" s="118"/>
    </row>
    <row r="21" spans="1:17">
      <c r="A21" s="7"/>
      <c r="B21" s="113" t="s">
        <v>26</v>
      </c>
      <c r="C21" s="119">
        <v>9.44</v>
      </c>
      <c r="D21" s="119">
        <v>13.29</v>
      </c>
      <c r="E21" s="173">
        <v>22.73</v>
      </c>
      <c r="F21" s="120"/>
      <c r="G21" s="86"/>
      <c r="H21" s="7"/>
      <c r="I21" s="77"/>
      <c r="J21" s="77"/>
      <c r="K21" s="141"/>
      <c r="L21" s="118"/>
      <c r="M21" s="118"/>
      <c r="N21" s="118"/>
      <c r="O21" s="7"/>
      <c r="P21" s="142"/>
      <c r="Q21" s="118"/>
    </row>
    <row r="22" spans="1:17">
      <c r="A22" s="7"/>
      <c r="B22" s="113" t="s">
        <v>27</v>
      </c>
      <c r="C22" s="119">
        <v>2.85</v>
      </c>
      <c r="D22" s="119">
        <v>19.57</v>
      </c>
      <c r="E22" s="173">
        <v>22.42</v>
      </c>
      <c r="F22" s="120"/>
      <c r="G22" s="86"/>
      <c r="H22" s="7"/>
      <c r="I22" s="77"/>
      <c r="J22" s="77"/>
      <c r="K22" s="141"/>
      <c r="L22" s="118"/>
      <c r="M22" s="118"/>
      <c r="N22" s="118"/>
      <c r="O22" s="7"/>
      <c r="P22" s="142"/>
      <c r="Q22" s="118"/>
    </row>
    <row r="23" spans="1:17">
      <c r="A23" s="7"/>
      <c r="B23" s="113" t="s">
        <v>15</v>
      </c>
      <c r="C23" s="119">
        <v>1.03</v>
      </c>
      <c r="D23" s="119">
        <v>18.05</v>
      </c>
      <c r="E23" s="173">
        <v>19.079999999999998</v>
      </c>
      <c r="F23" s="120"/>
      <c r="G23" s="86"/>
      <c r="H23" s="7"/>
      <c r="I23" s="77"/>
      <c r="J23" s="77"/>
      <c r="K23" s="141"/>
      <c r="L23" s="118"/>
      <c r="M23" s="118"/>
      <c r="N23" s="118"/>
      <c r="O23" s="7"/>
      <c r="P23" s="142"/>
      <c r="Q23" s="118"/>
    </row>
    <row r="24" spans="1:17">
      <c r="A24" s="7"/>
      <c r="B24" s="113" t="s">
        <v>13</v>
      </c>
      <c r="C24" s="119">
        <v>3.05</v>
      </c>
      <c r="D24" s="119">
        <v>15.18</v>
      </c>
      <c r="E24" s="173">
        <v>18.23</v>
      </c>
      <c r="F24" s="120"/>
      <c r="G24" s="86"/>
      <c r="H24" s="7"/>
      <c r="I24" s="77"/>
      <c r="J24" s="77"/>
      <c r="K24" s="141"/>
      <c r="L24" s="118"/>
      <c r="M24" s="118"/>
      <c r="N24" s="118"/>
      <c r="O24" s="7"/>
      <c r="P24" s="142"/>
      <c r="Q24" s="118"/>
    </row>
    <row r="25" spans="1:17">
      <c r="A25" s="7"/>
      <c r="B25" s="113" t="s">
        <v>19</v>
      </c>
      <c r="C25" s="119">
        <v>3.29</v>
      </c>
      <c r="D25" s="119">
        <v>11.76</v>
      </c>
      <c r="E25" s="173">
        <v>15.05</v>
      </c>
      <c r="F25" s="120"/>
      <c r="G25" s="86"/>
      <c r="H25" s="7"/>
      <c r="I25" s="77"/>
      <c r="J25" s="77"/>
      <c r="K25" s="141"/>
      <c r="L25" s="118"/>
      <c r="M25" s="118"/>
      <c r="N25" s="118"/>
      <c r="O25" s="7"/>
      <c r="P25" s="142"/>
      <c r="Q25" s="118"/>
    </row>
    <row r="26" spans="1:17">
      <c r="A26" s="7"/>
      <c r="B26" s="113"/>
      <c r="C26" s="119"/>
      <c r="D26" s="119"/>
      <c r="E26" s="173"/>
      <c r="F26" s="120"/>
      <c r="G26" s="86"/>
      <c r="H26" s="7"/>
      <c r="I26" s="77"/>
      <c r="J26" s="77"/>
      <c r="K26" s="141"/>
      <c r="L26" s="118"/>
      <c r="M26" s="118"/>
      <c r="N26" s="118"/>
      <c r="O26" s="7"/>
      <c r="P26" s="142"/>
      <c r="Q26" s="118"/>
    </row>
    <row r="27" spans="1:17">
      <c r="A27" s="7"/>
      <c r="B27" s="113" t="s">
        <v>22</v>
      </c>
      <c r="C27" s="119">
        <v>2.15</v>
      </c>
      <c r="D27" s="119">
        <v>30.62</v>
      </c>
      <c r="E27" s="173">
        <v>32.78</v>
      </c>
      <c r="F27" s="120"/>
      <c r="G27" s="86"/>
      <c r="H27" s="7"/>
      <c r="I27" s="77"/>
      <c r="J27" s="77"/>
      <c r="K27" s="141"/>
      <c r="L27" s="118"/>
      <c r="M27" s="118"/>
      <c r="N27" s="118"/>
      <c r="O27" s="118"/>
      <c r="P27" s="118"/>
      <c r="Q27" s="118"/>
    </row>
    <row r="28" spans="1:17">
      <c r="A28" s="7"/>
      <c r="B28" s="113"/>
      <c r="C28" s="119"/>
      <c r="D28" s="119"/>
      <c r="E28" s="173"/>
      <c r="F28" s="120"/>
      <c r="G28" s="86"/>
      <c r="H28" s="7"/>
      <c r="I28" s="77"/>
      <c r="J28" s="77"/>
      <c r="K28" s="141"/>
      <c r="L28" s="118"/>
      <c r="M28" s="118"/>
      <c r="N28" s="118"/>
      <c r="O28" s="118"/>
      <c r="P28" s="118"/>
      <c r="Q28" s="118"/>
    </row>
    <row r="29" spans="1:17">
      <c r="A29" s="7"/>
      <c r="B29" s="113" t="s">
        <v>34</v>
      </c>
      <c r="C29" s="119">
        <v>0.27</v>
      </c>
      <c r="D29" s="119">
        <v>14.37</v>
      </c>
      <c r="E29" s="173">
        <v>14.64</v>
      </c>
      <c r="F29" s="120"/>
      <c r="G29" s="86"/>
      <c r="H29" s="7"/>
      <c r="I29" s="77"/>
      <c r="J29" s="77"/>
      <c r="K29" s="141"/>
      <c r="L29" s="118"/>
      <c r="M29" s="118"/>
      <c r="N29" s="118"/>
      <c r="O29" s="118"/>
      <c r="P29" s="118"/>
      <c r="Q29" s="118"/>
    </row>
    <row r="30" spans="1:17" ht="25.5" customHeight="1">
      <c r="A30" s="86"/>
      <c r="B30" s="11"/>
      <c r="C30" s="11"/>
      <c r="D30" s="11"/>
      <c r="E30" s="11"/>
      <c r="F30" s="11"/>
      <c r="G30" s="86"/>
      <c r="H30" s="86"/>
      <c r="I30" s="86"/>
      <c r="J30" s="86"/>
    </row>
    <row r="31" spans="1:17" ht="66" customHeight="1">
      <c r="B31" s="227"/>
      <c r="C31" s="227"/>
      <c r="D31" s="227"/>
      <c r="E31" s="227"/>
      <c r="F31" s="227"/>
      <c r="K31" s="7"/>
    </row>
    <row r="32" spans="1:17">
      <c r="B32" s="113"/>
      <c r="C32" s="11"/>
      <c r="D32" s="11"/>
      <c r="E32" s="11"/>
      <c r="F32" s="11"/>
      <c r="G32" s="143"/>
      <c r="H32" s="143"/>
      <c r="I32" s="143"/>
      <c r="J32" s="143"/>
      <c r="K32" s="7"/>
    </row>
    <row r="33" spans="2:10" ht="13">
      <c r="B33" s="144"/>
      <c r="H33" s="48"/>
      <c r="J33" s="145"/>
    </row>
    <row r="34" spans="2:10">
      <c r="B34" s="116"/>
      <c r="H34" s="48"/>
      <c r="J34" s="145"/>
    </row>
    <row r="35" spans="2:10">
      <c r="H35" s="48"/>
      <c r="J35" s="145"/>
    </row>
    <row r="36" spans="2:10">
      <c r="B36" s="116"/>
      <c r="H36" s="48"/>
      <c r="J36" s="145"/>
    </row>
    <row r="37" spans="2:10">
      <c r="B37" s="31"/>
      <c r="H37" s="48"/>
      <c r="J37" s="145"/>
    </row>
    <row r="38" spans="2:10">
      <c r="H38" s="48"/>
      <c r="J38" s="145"/>
    </row>
    <row r="39" spans="2:10">
      <c r="H39" s="48"/>
      <c r="J39" s="145"/>
    </row>
    <row r="40" spans="2:10">
      <c r="H40" s="48"/>
      <c r="J40" s="145"/>
    </row>
    <row r="41" spans="2:10">
      <c r="H41" s="48"/>
      <c r="J41" s="145"/>
    </row>
    <row r="42" spans="2:10" ht="14">
      <c r="G42" s="213" t="s">
        <v>112</v>
      </c>
      <c r="H42" s="48"/>
      <c r="J42" s="145"/>
    </row>
    <row r="43" spans="2:10" ht="14.5">
      <c r="G43" s="214" t="s">
        <v>114</v>
      </c>
      <c r="H43" s="48"/>
      <c r="J43" s="145"/>
    </row>
    <row r="44" spans="2:10">
      <c r="H44" s="7"/>
      <c r="J44" s="145"/>
    </row>
    <row r="45" spans="2:10">
      <c r="H45" s="7"/>
      <c r="J45" s="145"/>
    </row>
    <row r="46" spans="2:10">
      <c r="H46" s="48"/>
      <c r="J46" s="145"/>
    </row>
    <row r="47" spans="2:10">
      <c r="H47" s="48"/>
      <c r="J47" s="145"/>
    </row>
    <row r="48" spans="2:10">
      <c r="H48" s="48"/>
      <c r="J48" s="145"/>
    </row>
    <row r="49" spans="6:10">
      <c r="H49" s="48"/>
      <c r="J49" s="145"/>
    </row>
    <row r="50" spans="6:10">
      <c r="H50" s="146"/>
      <c r="J50" s="145"/>
    </row>
    <row r="51" spans="6:10">
      <c r="H51" s="146"/>
      <c r="J51" s="145"/>
    </row>
    <row r="52" spans="6:10">
      <c r="H52" s="146"/>
      <c r="J52" s="145"/>
    </row>
    <row r="53" spans="6:10">
      <c r="H53" s="146"/>
      <c r="J53" s="145"/>
    </row>
    <row r="54" spans="6:10">
      <c r="F54" s="86"/>
      <c r="G54" s="86"/>
    </row>
  </sheetData>
  <mergeCells count="1">
    <mergeCell ref="B31:F31"/>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Figure 1</vt:lpstr>
      <vt:lpstr>Figure 2</vt:lpstr>
      <vt:lpstr>Figure 3</vt:lpstr>
      <vt:lpstr>Figure 4</vt:lpstr>
      <vt:lpstr> Figure 4</vt:lpstr>
      <vt:lpstr>Figure 5</vt:lpstr>
      <vt:lpstr>Figure 6</vt:lpstr>
      <vt:lpstr>Figure 7</vt:lpstr>
      <vt:lpstr>Figure 8</vt:lpstr>
      <vt:lpstr>Figure 9</vt:lpstr>
      <vt:lpstr>Figure 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2025-04-29T13:14:20Z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2024-01-09T10:49:18Z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d8579054-be29-45b3-ad4b-4cc054c7e616</vt:lpwstr>
  </property>
  <property fmtid="{D5CDD505-2E9C-101B-9397-08002B2CF9AE}" pid="8" name="MSIP_Label_6bd9ddd1-4d20-43f6-abfa-fc3c07406f94_ContentBits">
    <vt:lpwstr>0</vt:lpwstr>
  </property>
</Properties>
</file>