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7560" yWindow="30" windowWidth="19125" windowHeight="13995" tabRatio="882"/>
  </bookViews>
  <sheets>
    <sheet name="Cover" sheetId="94" r:id="rId1"/>
    <sheet name="Table 1" sheetId="100" r:id="rId2"/>
    <sheet name="Table 2" sheetId="93" r:id="rId3"/>
    <sheet name="Table 3" sheetId="97" r:id="rId4"/>
    <sheet name="Figure 1" sheetId="98" r:id="rId5"/>
    <sheet name="Figure 2" sheetId="95" r:id="rId6"/>
    <sheet name="Figure 3" sheetId="96" r:id="rId7"/>
  </sheets>
  <calcPr calcId="145621"/>
</workbook>
</file>

<file path=xl/calcChain.xml><?xml version="1.0" encoding="utf-8"?>
<calcChain xmlns="http://schemas.openxmlformats.org/spreadsheetml/2006/main">
  <c r="D12" i="97" l="1"/>
</calcChain>
</file>

<file path=xl/sharedStrings.xml><?xml version="1.0" encoding="utf-8"?>
<sst xmlns="http://schemas.openxmlformats.org/spreadsheetml/2006/main" count="402" uniqueCount="107">
  <si>
    <t>-</t>
  </si>
  <si>
    <t>:</t>
  </si>
  <si>
    <t>Transport</t>
  </si>
  <si>
    <t>Freight transport</t>
  </si>
  <si>
    <t>(million tonnes)</t>
  </si>
  <si>
    <t>(1 000 tonnes)</t>
  </si>
  <si>
    <t>National</t>
  </si>
  <si>
    <t>International</t>
  </si>
  <si>
    <t>EU-27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</si>
  <si>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</si>
  <si>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</si>
  <si>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</si>
  <si>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</si>
  <si>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</si>
  <si>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</si>
  <si>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</si>
  <si>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</si>
  <si>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</si>
  <si>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</si>
  <si>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</si>
  <si>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</si>
  <si>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</si>
  <si>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</si>
  <si>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</si>
  <si>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</si>
  <si>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</si>
  <si>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</si>
  <si>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</si>
  <si>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</si>
  <si>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</si>
  <si>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</si>
  <si>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</si>
  <si>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</si>
  <si>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</si>
  <si>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</si>
  <si>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</si>
  <si>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Iceland</t>
  </si>
  <si>
    <t>Norway</t>
  </si>
  <si>
    <t>Turkey</t>
  </si>
  <si>
    <t>Croatia</t>
  </si>
  <si>
    <t>FYR of Macedonia</t>
  </si>
  <si>
    <t>Liechtenstein</t>
  </si>
  <si>
    <t>Switzerland</t>
  </si>
  <si>
    <t>United Kingdom</t>
  </si>
  <si>
    <t>Czech Republic</t>
  </si>
  <si>
    <t>http://ec.europa.eu/eurostat/product?code=ttr00007&amp;mode=view&amp;language=en</t>
  </si>
  <si>
    <t>http://ec.europa.eu/eurostat/product?code=ttr00011&amp;mode=view&amp;language=en</t>
  </si>
  <si>
    <t>Roads</t>
  </si>
  <si>
    <t>Railways</t>
  </si>
  <si>
    <t>http://ec.europa.eu/eurostat/product?code=tsdtr220&amp;mode=view&amp;language=en</t>
  </si>
  <si>
    <t>(million tkm)</t>
  </si>
  <si>
    <t>(tkm per inhabitant)</t>
  </si>
  <si>
    <t>(% based on million tkm of laden transport)</t>
  </si>
  <si>
    <t>http://appsso.eurostat.ec.europa.eu/nui/show.do?query=BOOKMARK_DS-054662_QID_-66E13787_UID_-3F171EB0&amp;layout=TIME,C,X,0;GEO,L,Y,0;UNIT,L,Z,0;TRA_COV,L,Z,1;INDICATORS,C,Z,2;&amp;zSelection=DS-054662INDICATORS,OBS_FLAG;DS-054662TRA_COV,TOTAL;DS-054662UNIT,MIO_TKM;&amp;rankName1=INDICATORS_1_2_-1_2&amp;rankName2=TRA-COV_1_2_-1_2&amp;rankName3=UNIT_1_2_-1_2&amp;rankName4=TIME_1_0_0_0&amp;rankName5=GEO_1_2_0_1&amp;sortR=CUSTOM_-1_FIRST&amp;ppcRK=FIRST&amp;ppcSO=DESC&amp;sortC=ASC_-1_FIRST&amp;rStp=&amp;cStp=&amp;rDCh=&amp;cDCh=&amp;rDM=true&amp;cDM=true&amp;footnes=false&amp;empty=false&amp;wai=false&amp;time_mode=ROLLING&amp;lang=EN&amp;cfo=%23%23%23.%23%23%23%2C%23%23%23</t>
  </si>
  <si>
    <t>http://epp.eurostat.ec.europa.eu/tgm/table.do?tab=table&amp;init=1&amp;language=en&amp;pcode=tps00001&amp;plugin=1</t>
  </si>
  <si>
    <t>http://appsso.eurostat.ec.europa.eu/nui/show.do?query=BOOKMARK_DS-063371_QID_40B8D447_UID_-3F171EB0&amp;layout=TRA_OPER,L,X,0;TIME,C,X,1;GEO,L,Y,0;CARRIAGE,L,Z,0;UNIT,L,Z,1;INDICATORS,C,Z,2;&amp;zSelection=DS-063371CARRIAGE,TOT;DS-063371INDICATORS,OBS_FLAG;DS-063371UNIT,MIO_TKM;&amp;rankName1=CARRIAGE_1_2_-1_2&amp;rankName2=INDICATORS_1_2_-1_2&amp;rankName3=UNIT_1_2_-1_2&amp;rankName4=TRA-OPER_1_2_0_0&amp;rankName5=TIME_1_0_1_0&amp;rankName6=GEO_1_2_0_1&amp;sortR=CUSTOM_-1_FIRST&amp;ppcRK=FIRST&amp;ppcSO=CUSTOM&amp;sortC=ASC_-1_SECOND&amp;rStp=&amp;cStp=&amp;rDCh=&amp;cDCh=&amp;rDM=true&amp;cDM=true&amp;footnes=false&amp;empty=false&amp;wai=false&amp;time_mode=ROLLING&amp;lang=EN&amp;cfo=%23%23%23.%23%23%23%2C%23%23%23</t>
  </si>
  <si>
    <t>http://appsso.eurostat.ec.europa.eu/nui/show.do?query=BOOKMARK_DS-064753_QID_-2B38DB9_UID_-3F171EB0&amp;layout=TIME,C,X,0;REP_MAR,L,Y,0;DIRECT,L,Z,0;UNIT,L,Z,1;INDICATORS,C,Z,2;&amp;zSelection=DS-064753UNIT,1000T;DS-064753INDICATORS,OBS_FLAG;DS-064753DIRECT,TOTAL;&amp;rankName1=DIRECT_1_2_-1_2&amp;rankName2=INDICATORS_1_2_-1_2&amp;rankName3=UNIT_1_2_0_1&amp;rankName4=TIME_1_0_0_0&amp;rankName5=REP-MAR_1_2_0_1&amp;sortR=CUSTOM_-1_FIRST&amp;sortC=ASC_-1_FIRST&amp;rStp=&amp;cStp=&amp;rDCh=&amp;cDCh=&amp;rDM=true&amp;cDM=true&amp;footnes=false&amp;empty=false&amp;wai=false&amp;time_mode=ROLLING&amp;lang=EN&amp;cfo=%23%23%23.%23%23%23%2C%23%23%23</t>
  </si>
  <si>
    <t>STOP</t>
  </si>
  <si>
    <t>START</t>
  </si>
  <si>
    <t>(% of total inland tkm)</t>
  </si>
  <si>
    <t>http://appsso.eurostat.ec.europa.eu/nui/show.do?query=BOOKMARK_DS-063371_QID_24B49FFE_UID_-3F171EB0&amp;layout=TIME,C,X,0;GEO,L,Y,0;CARRIAGE,L,Z,0;TRA_OPER,L,Z,1;UNIT,L,Z,2;INDICATORS,C,Z,3;&amp;zSelection=DS-063371TRA_OPER,TOTAL;DS-063371CARRIAGE,TOT;DS-063371INDICATORS,OBS_FLAG;DS-063371UNIT,MIO_TKM;&amp;rankName1=TRA-OPER_1_2_-1_2&amp;rankName2=TIME_1_0_0_0&amp;rankName3=CARRIAGE_1_2_-1_2&amp;rankName4=INDICATORS_1_2_-1_2&amp;rankName5=UNIT_1_2_-1_2&amp;rankName6=GEO_1_2_0_1&amp;pprRK=FIRST&amp;pprSO=PROTOCOL&amp;ppcRK=FIRST&amp;ppcSO=ASC&amp;sortC=ASC_-1_FIRST&amp;rStp=&amp;cStp=&amp;rDCh=&amp;cDCh=&amp;rDM=true&amp;cDM=true&amp;footnes=false&amp;empty=false&amp;wai=false&amp;time_mode=ROLLING&amp;lang=EN&amp;cfo=%23%23%23%2C%23%23%23.%23%23%23</t>
  </si>
  <si>
    <t>http://appsso.eurostat.ec.europa.eu/nui/show.do?query=BOOKMARK_DS-053956_QID_-51354CBB_UID_-3F171EB0&amp;layout=TIME,C,X,0;GEO,L,Y,0;UNIT,L,Z,0;TRA_MEAS,L,Z,1;SCHEDULE,L,Z,2;TRA_COV,L,Z,3;INDICATORS,C,Z,4;&amp;zSelection=DS-053956UNIT,T;DS-053956TRA_MEAS,FRM_BRD_DEP;DS-053956INDICATORS,OBS_FLAG;DS-053956SCHEDULE,TOT;DS-053956TRA_COV,NAT;&amp;rankName1=TIME_1_0_0_0&amp;rankName2=TRA-MEAS_1_2_-1_2&amp;rankName3=INDICATORS_1_2_-1_2&amp;rankName4=TRA-COV_1_2_-1_2&amp;rankName5=UNIT_1_2_-1_2&amp;rankName6=GEO_1_2_0_1&amp;rankName7=SCHEDULE_1_2_-1_2&amp;pprRK=FIRST&amp;pprSO=PROTOCOL&amp;ppcRK=FIRST&amp;ppcSO=ASC&amp;sortC=ASC_-1_FIRST&amp;rStp=&amp;cStp=&amp;rDCh=&amp;cDCh=&amp;rDM=true&amp;cDM=true&amp;footnes=false&amp;empty=false&amp;wai=false&amp;time_mode=NONE&amp;lang=EN&amp;cfo=%23%23%23%2C%23%23%23.%23%23%23</t>
  </si>
  <si>
    <t>http://epp.eurostat.ec.europa.eu/tgm/table.do?tab=table&amp;plugin=1&amp;language=en&amp;pcode=tsdtr230</t>
  </si>
  <si>
    <t>Bookmark:</t>
  </si>
  <si>
    <t>Bookmarks:</t>
  </si>
  <si>
    <t>Inland waterways</t>
  </si>
  <si>
    <t>Table 3: Inland freight transport, 2012</t>
  </si>
  <si>
    <r>
      <t>Source:</t>
    </r>
    <r>
      <rPr>
        <sz val="9"/>
        <color indexed="62"/>
        <rFont val="Arial"/>
        <family val="2"/>
      </rPr>
      <t xml:space="preserve"> Eurostat (online data code: tsdtr220)</t>
    </r>
  </si>
  <si>
    <r>
      <t>Source:</t>
    </r>
    <r>
      <rPr>
        <sz val="9"/>
        <color indexed="62"/>
        <rFont val="Arial"/>
        <family val="2"/>
      </rPr>
      <t xml:space="preserve"> Eurostat (online data code: tsdtr230)</t>
    </r>
  </si>
  <si>
    <r>
      <t>Source:</t>
    </r>
    <r>
      <rPr>
        <sz val="9"/>
        <color indexed="62"/>
        <rFont val="Arial"/>
        <family val="2"/>
      </rPr>
      <t xml:space="preserve"> Eurostat (online data codes: road_go_ta_tott, rail_go_typeall, ttr00007, tps00001 and avia_gooc) and Directorate-General for Mobility and Transport</t>
    </r>
  </si>
  <si>
    <r>
      <t>Source:</t>
    </r>
    <r>
      <rPr>
        <sz val="9"/>
        <color indexed="62"/>
        <rFont val="Arial"/>
        <family val="2"/>
      </rPr>
      <t xml:space="preserve"> Eurostat (online data code: road_go_ta_tott)</t>
    </r>
  </si>
  <si>
    <r>
      <t>Source:</t>
    </r>
    <r>
      <rPr>
        <sz val="9"/>
        <color indexed="62"/>
        <rFont val="Arial"/>
        <family val="2"/>
      </rPr>
      <t xml:space="preserve"> Eurostat (online data code: ttr00011)</t>
    </r>
  </si>
  <si>
    <r>
      <t>Source:</t>
    </r>
    <r>
      <rPr>
        <sz val="9"/>
        <color indexed="62"/>
        <rFont val="Arial"/>
        <family val="2"/>
      </rPr>
      <t xml:space="preserve"> Eurostat (online data code: mar_go_aa)</t>
    </r>
  </si>
  <si>
    <r>
      <t>Table 1: Modal split of inland freight transport, 2001 and 2011 (</t>
    </r>
    <r>
      <rPr>
        <b/>
        <vertAlign val="superscript"/>
        <sz val="11"/>
        <color indexed="62"/>
        <rFont val="Arial"/>
        <family val="2"/>
      </rPr>
      <t>1</t>
    </r>
    <r>
      <rPr>
        <b/>
        <sz val="11"/>
        <color indexed="62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</si>
  <si>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Excluding pipelines; EU-27, Bulgaria, Greece, Austria, Poland, Portugal, Romania and Croatia: break in series.</t>
    </r>
  </si>
  <si>
    <r>
      <t>Roads (</t>
    </r>
    <r>
      <rPr>
        <b/>
        <vertAlign val="superscript"/>
        <sz val="9"/>
        <color indexed="62"/>
        <rFont val="Arial"/>
        <family val="2"/>
      </rPr>
      <t>2</t>
    </r>
    <r>
      <rPr>
        <b/>
        <sz val="9"/>
        <color indexed="62"/>
        <rFont val="Arial"/>
        <family val="2"/>
      </rPr>
      <t>)</t>
    </r>
  </si>
  <si>
    <r>
      <t>Railways (</t>
    </r>
    <r>
      <rPr>
        <b/>
        <vertAlign val="superscript"/>
        <sz val="9"/>
        <color indexed="62"/>
        <rFont val="Arial"/>
        <family val="2"/>
      </rPr>
      <t>3</t>
    </r>
    <r>
      <rPr>
        <b/>
        <sz val="9"/>
        <color indexed="62"/>
        <rFont val="Arial"/>
        <family val="2"/>
      </rPr>
      <t>)</t>
    </r>
  </si>
  <si>
    <r>
      <t>Table 2: Index of inland freight transport relative to GDP, 2001–11 (</t>
    </r>
    <r>
      <rPr>
        <b/>
        <vertAlign val="superscript"/>
        <sz val="11"/>
        <color indexed="62"/>
        <rFont val="Arial"/>
        <family val="2"/>
      </rPr>
      <t>1</t>
    </r>
    <r>
      <rPr>
        <b/>
        <sz val="11"/>
        <color indexed="62"/>
        <rFont val="Arial"/>
        <family val="2"/>
      </rPr>
      <t>)</t>
    </r>
  </si>
  <si>
    <r>
      <t>(</t>
    </r>
    <r>
      <rPr>
        <vertAlign val="superscript"/>
        <sz val="9"/>
        <color indexed="62"/>
        <rFont val="Arial"/>
        <family val="2"/>
      </rPr>
      <t>1</t>
    </r>
    <r>
      <rPr>
        <sz val="9"/>
        <color indexed="62"/>
        <rFont val="Arial"/>
        <family val="2"/>
      </rPr>
      <t>) Excluding pipelines.</t>
    </r>
  </si>
  <si>
    <r>
      <t>Road (</t>
    </r>
    <r>
      <rPr>
        <b/>
        <vertAlign val="superscript"/>
        <sz val="9"/>
        <color indexed="62"/>
        <rFont val="Arial"/>
        <family val="2"/>
      </rPr>
      <t>1</t>
    </r>
    <r>
      <rPr>
        <b/>
        <sz val="9"/>
        <color indexed="62"/>
        <rFont val="Arial"/>
        <family val="2"/>
      </rPr>
      <t>)</t>
    </r>
  </si>
  <si>
    <r>
      <t>Rail (</t>
    </r>
    <r>
      <rPr>
        <b/>
        <vertAlign val="superscript"/>
        <sz val="9"/>
        <color indexed="62"/>
        <rFont val="Arial"/>
        <family val="2"/>
      </rPr>
      <t>2</t>
    </r>
    <r>
      <rPr>
        <b/>
        <sz val="9"/>
        <color indexed="62"/>
        <rFont val="Arial"/>
        <family val="2"/>
      </rPr>
      <t>)</t>
    </r>
  </si>
  <si>
    <r>
      <t>Figure 1: National and international road transport of goods, 2012 (</t>
    </r>
    <r>
      <rPr>
        <b/>
        <vertAlign val="superscript"/>
        <sz val="11"/>
        <color indexed="62"/>
        <rFont val="Arial"/>
        <family val="2"/>
      </rPr>
      <t>1</t>
    </r>
    <r>
      <rPr>
        <b/>
        <sz val="11"/>
        <color indexed="62"/>
        <rFont val="Arial"/>
        <family val="2"/>
      </rPr>
      <t>)</t>
    </r>
  </si>
  <si>
    <r>
      <t>Figure 3: Gross weight of seaborne goods handled in ports, 2011 (</t>
    </r>
    <r>
      <rPr>
        <b/>
        <vertAlign val="superscript"/>
        <sz val="11"/>
        <color indexed="62"/>
        <rFont val="Arial"/>
        <family val="2"/>
      </rPr>
      <t>1</t>
    </r>
    <r>
      <rPr>
        <b/>
        <sz val="11"/>
        <color indexed="62"/>
        <rFont val="Arial"/>
        <family val="2"/>
      </rPr>
      <t>)</t>
    </r>
  </si>
  <si>
    <r>
      <t>(</t>
    </r>
    <r>
      <rPr>
        <vertAlign val="superscript"/>
        <sz val="9"/>
        <color indexed="62"/>
        <rFont val="Arial"/>
        <family val="2"/>
      </rPr>
      <t>1</t>
    </r>
    <r>
      <rPr>
        <sz val="9"/>
        <color indexed="62"/>
        <rFont val="Arial"/>
        <family val="2"/>
      </rPr>
      <t>) The Czech Republic, Luxembourg, Hungary, Austria and Slovakia: not applicable.</t>
    </r>
  </si>
  <si>
    <r>
      <t>(</t>
    </r>
    <r>
      <rPr>
        <vertAlign val="superscript"/>
        <sz val="9"/>
        <color indexed="62"/>
        <rFont val="Arial"/>
        <family val="2"/>
      </rPr>
      <t>5</t>
    </r>
    <r>
      <rPr>
        <sz val="9"/>
        <color indexed="62"/>
        <rFont val="Arial"/>
        <family val="2"/>
      </rPr>
      <t>) The railway in Liechtenstein is owned and operated by the Austrian ÖBB and included in their statistics.</t>
    </r>
  </si>
  <si>
    <r>
      <t>Austria (</t>
    </r>
    <r>
      <rPr>
        <b/>
        <vertAlign val="superscript"/>
        <sz val="9"/>
        <color indexed="62"/>
        <rFont val="Arial"/>
        <family val="2"/>
      </rPr>
      <t>5</t>
    </r>
    <r>
      <rPr>
        <b/>
        <sz val="9"/>
        <color indexed="62"/>
        <rFont val="Arial"/>
        <family val="2"/>
      </rPr>
      <t>)</t>
    </r>
  </si>
  <si>
    <r>
      <t>Croatia (</t>
    </r>
    <r>
      <rPr>
        <b/>
        <vertAlign val="superscript"/>
        <sz val="9"/>
        <color indexed="62"/>
        <rFont val="Arial"/>
        <family val="2"/>
      </rPr>
      <t>4</t>
    </r>
    <r>
      <rPr>
        <b/>
        <sz val="9"/>
        <color indexed="62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</si>
  <si>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 Break in series.</t>
    </r>
  </si>
  <si>
    <r>
      <t>(</t>
    </r>
    <r>
      <rPr>
        <vertAlign val="superscript"/>
        <sz val="9"/>
        <color indexed="62"/>
        <rFont val="Arial"/>
        <family val="2"/>
      </rPr>
      <t>1</t>
    </r>
    <r>
      <rPr>
        <sz val="9"/>
        <color indexed="62"/>
        <rFont val="Arial"/>
        <family val="2"/>
      </rPr>
      <t>) Luxembourg: 2011; the United Kingdom: 2010; road transport is based on movements all over the world of vehicles registered in the reporting country.</t>
    </r>
  </si>
  <si>
    <r>
      <t>(</t>
    </r>
    <r>
      <rPr>
        <vertAlign val="superscript"/>
        <sz val="9"/>
        <color indexed="62"/>
        <rFont val="Arial"/>
        <family val="2"/>
      </rPr>
      <t>2</t>
    </r>
    <r>
      <rPr>
        <sz val="9"/>
        <color indexed="62"/>
        <rFont val="Arial"/>
        <family val="2"/>
      </rPr>
      <t>) Belgium, Luxembourg, Hungary, Austria, Portugal, Norway and Switzerland: 2011; EU-28, EU-27, Denmark and Greece: 2010.</t>
    </r>
  </si>
  <si>
    <t>Montenegro</t>
  </si>
  <si>
    <t>EU-28</t>
  </si>
  <si>
    <t>Road</t>
  </si>
  <si>
    <t>Rail</t>
  </si>
  <si>
    <t>IWW</t>
  </si>
  <si>
    <t>Air</t>
  </si>
  <si>
    <t>Population</t>
  </si>
  <si>
    <r>
      <t>National air freight and 
mail transport 
(tonnes) (</t>
    </r>
    <r>
      <rPr>
        <b/>
        <vertAlign val="superscript"/>
        <sz val="9"/>
        <color indexed="62"/>
        <rFont val="Arial"/>
        <family val="2"/>
      </rPr>
      <t>4</t>
    </r>
    <r>
      <rPr>
        <b/>
        <sz val="9"/>
        <color indexed="62"/>
        <rFont val="Arial"/>
        <family val="2"/>
      </rPr>
      <t>)</t>
    </r>
  </si>
  <si>
    <r>
      <t>(</t>
    </r>
    <r>
      <rPr>
        <vertAlign val="superscript"/>
        <sz val="9"/>
        <color indexed="62"/>
        <rFont val="Arial"/>
        <family val="2"/>
      </rPr>
      <t>4</t>
    </r>
    <r>
      <rPr>
        <sz val="9"/>
        <color indexed="62"/>
        <rFont val="Arial"/>
        <family val="2"/>
      </rPr>
      <t>) Data based on departures; Slovakia: 2011.</t>
    </r>
  </si>
  <si>
    <r>
      <t>(</t>
    </r>
    <r>
      <rPr>
        <vertAlign val="superscript"/>
        <sz val="9"/>
        <color indexed="62"/>
        <rFont val="Arial"/>
        <family val="2"/>
      </rPr>
      <t>1</t>
    </r>
    <r>
      <rPr>
        <sz val="9"/>
        <color indexed="62"/>
        <rFont val="Arial"/>
        <family val="2"/>
      </rPr>
      <t xml:space="preserve">) Luxembourg: 2011; the United Kingdom: 2010; Malta: not available. </t>
    </r>
  </si>
  <si>
    <r>
      <t>Inland waterways (</t>
    </r>
    <r>
      <rPr>
        <b/>
        <vertAlign val="superscript"/>
        <sz val="9"/>
        <color indexed="62"/>
        <rFont val="Arial"/>
        <family val="2"/>
      </rPr>
      <t>3</t>
    </r>
    <r>
      <rPr>
        <b/>
        <sz val="9"/>
        <color indexed="62"/>
        <rFont val="Arial"/>
        <family val="2"/>
      </rPr>
      <t>)</t>
    </r>
  </si>
  <si>
    <r>
      <t>(</t>
    </r>
    <r>
      <rPr>
        <vertAlign val="superscript"/>
        <sz val="9"/>
        <color indexed="62"/>
        <rFont val="Arial"/>
        <family val="2"/>
      </rPr>
      <t>3</t>
    </r>
    <r>
      <rPr>
        <sz val="9"/>
        <color indexed="62"/>
        <rFont val="Arial"/>
        <family val="2"/>
      </rPr>
      <t>) EU-28, EU-27 and Belgium: 2011.</t>
    </r>
  </si>
  <si>
    <r>
      <t>Figure 2: Air freight transport, 2012 (</t>
    </r>
    <r>
      <rPr>
        <b/>
        <vertAlign val="superscript"/>
        <sz val="11"/>
        <color indexed="62"/>
        <rFont val="Arial"/>
        <family val="2"/>
      </rPr>
      <t>1</t>
    </r>
    <r>
      <rPr>
        <b/>
        <sz val="11"/>
        <color indexed="62"/>
        <rFont val="Arial"/>
        <family val="2"/>
      </rPr>
      <t>)</t>
    </r>
  </si>
  <si>
    <r>
      <t>(</t>
    </r>
    <r>
      <rPr>
        <vertAlign val="superscript"/>
        <sz val="9"/>
        <color indexed="62"/>
        <rFont val="Arial"/>
        <family val="2"/>
      </rPr>
      <t>1</t>
    </r>
    <r>
      <rPr>
        <sz val="9"/>
        <color indexed="62"/>
        <rFont val="Arial"/>
        <family val="2"/>
      </rPr>
      <t>) Note the different scales used in the two parts of the figure.</t>
    </r>
  </si>
  <si>
    <t>(index 2000 = 100)</t>
  </si>
  <si>
    <r>
      <t>(</t>
    </r>
    <r>
      <rPr>
        <vertAlign val="superscript"/>
        <sz val="9"/>
        <color indexed="62"/>
        <rFont val="Arial"/>
        <family val="2"/>
      </rPr>
      <t>2</t>
    </r>
    <r>
      <rPr>
        <sz val="9"/>
        <color indexed="62"/>
        <rFont val="Arial"/>
        <family val="2"/>
      </rPr>
      <t>) Liechtenstein: 2010; Iceland: 2009; the former Yugoslav Republic of Macedonia: 2008; Turkey: 2007.</t>
    </r>
  </si>
  <si>
    <r>
      <t>(</t>
    </r>
    <r>
      <rPr>
        <vertAlign val="superscript"/>
        <sz val="9"/>
        <color indexed="62"/>
        <rFont val="Arial"/>
        <family val="2"/>
      </rPr>
      <t>3</t>
    </r>
    <r>
      <rPr>
        <sz val="9"/>
        <color indexed="62"/>
        <rFont val="Arial"/>
        <family val="2"/>
      </rPr>
      <t>) Liechtenstein: 2010; the former Yugoslav Republic of Macedonia: 2008; Turkey: 2007.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</si>
</sst>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#,##0.0_i"/>
    <numFmt numFmtId="167" formatCode="@_i"/>
    <numFmt numFmtId="168" formatCode="#,##0_i"/>
  </numFmts>
  <fonts count="16" x14ac:knownFonts="1">
    <font>
      <sz val="9"/>
      <name val="Arial"/>
      <family val="2"/>
    </font>
    <font>
      <sz val="8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sz val="9"/>
      <color indexed="63"/>
      <name val="Arial"/>
      <family val="2"/>
    </font>
    <font>
      <b/>
      <sz val="11"/>
      <color indexed="62"/>
      <name val="Arial"/>
      <family val="2"/>
    </font>
    <font>
      <u/>
      <sz val="9"/>
      <color theme="10"/>
      <name val="Arial"/>
      <family val="2"/>
    </font>
    <font>
      <i/>
      <sz val="9"/>
      <color indexed="62"/>
      <name val="Arial"/>
      <family val="2"/>
    </font>
    <font>
      <b/>
      <vertAlign val="superscript"/>
      <sz val="11"/>
      <color indexed="62"/>
      <name val="Arial"/>
      <family val="2"/>
    </font>
    <font>
      <vertAlign val="superscript"/>
      <sz val="9"/>
      <name val="Arial"/>
      <family val="2"/>
    </font>
    <font>
      <vertAlign val="superscript"/>
      <sz val="9"/>
      <color indexed="62"/>
      <name val="Arial"/>
      <family val="2"/>
    </font>
    <font>
      <b/>
      <vertAlign val="superscript"/>
      <sz val="9"/>
      <color indexed="62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indexed="64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/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/>
      <bottom style="thin">
        <color rgb="FF000000"/>
      </bottom>
      <diagonal/>
    </border>
  </borders>
  <cellStyleXfs count="2">
    <xf numFmtId="0" fontId="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0" fontId="5" fillId="0" borderId="0" xfId="0" applyFont="1" applyFill="1" applyBorder="1"/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wrapText="1"/>
    </xf>
    <xf numFmtId="0" fontId="6" fillId="0" borderId="0" xfId="0" applyFont="1" applyFill="1" applyBorder="1"/>
    <xf numFmtId="0" fontId="3" fillId="0" borderId="0" xfId="0" applyNumberFormat="1" applyFont="1" applyFill="1" applyBorder="1"/>
    <xf numFmtId="0" fontId="4" fillId="0" borderId="0" xfId="0" applyFont="1" applyFill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7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3" fontId="3" fillId="0" borderId="0" xfId="0" applyNumberFormat="1" applyFont="1" applyFill="1" applyBorder="1"/>
    <xf numFmtId="165" fontId="7" fillId="0" borderId="0" xfId="0" applyNumberFormat="1" applyFont="1" applyFill="1" applyBorder="1"/>
    <xf numFmtId="0" fontId="3" fillId="0" borderId="0" xfId="0" applyFont="1" applyFill="1" applyBorder="1" applyAlignment="1">
      <alignment horizontal="right" wrapText="1"/>
    </xf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center"/>
    </xf>
    <xf numFmtId="0" fontId="4" fillId="0" borderId="0" xfId="0" applyFont="1" applyAlignment="1"/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5" fillId="2" borderId="2" xfId="0" applyFont="1" applyFill="1" applyBorder="1" applyAlignment="1">
      <alignment horizontal="right" vertical="center"/>
    </xf>
    <xf numFmtId="168" fontId="0" fillId="0" borderId="11" xfId="0" applyNumberFormat="1" applyFont="1" applyFill="1" applyBorder="1" applyAlignment="1">
      <alignment horizontal="right" vertical="center"/>
    </xf>
    <xf numFmtId="168" fontId="0" fillId="0" borderId="12" xfId="0" applyNumberFormat="1" applyFont="1" applyFill="1" applyBorder="1" applyAlignment="1">
      <alignment horizontal="right" vertical="center"/>
    </xf>
    <xf numFmtId="168" fontId="0" fillId="0" borderId="13" xfId="0" applyNumberFormat="1" applyFont="1" applyFill="1" applyBorder="1" applyAlignment="1">
      <alignment horizontal="right" vertical="center"/>
    </xf>
    <xf numFmtId="168" fontId="0" fillId="0" borderId="5" xfId="0" applyNumberFormat="1" applyFont="1" applyFill="1" applyBorder="1" applyAlignment="1">
      <alignment horizontal="right" vertical="center"/>
    </xf>
    <xf numFmtId="167" fontId="0" fillId="0" borderId="5" xfId="0" applyNumberFormat="1" applyFont="1" applyFill="1" applyBorder="1" applyAlignment="1">
      <alignment horizontal="right" vertical="center"/>
    </xf>
    <xf numFmtId="167" fontId="0" fillId="0" borderId="13" xfId="0" applyNumberFormat="1" applyFont="1" applyFill="1" applyBorder="1" applyAlignment="1">
      <alignment horizontal="right" vertical="center"/>
    </xf>
    <xf numFmtId="168" fontId="0" fillId="0" borderId="18" xfId="0" applyNumberFormat="1" applyFont="1" applyFill="1" applyBorder="1" applyAlignment="1">
      <alignment horizontal="right" vertical="center"/>
    </xf>
    <xf numFmtId="168" fontId="0" fillId="0" borderId="19" xfId="0" applyNumberFormat="1" applyFont="1" applyFill="1" applyBorder="1" applyAlignment="1">
      <alignment horizontal="right" vertical="center"/>
    </xf>
    <xf numFmtId="167" fontId="0" fillId="0" borderId="19" xfId="0" applyNumberFormat="1" applyFont="1" applyFill="1" applyBorder="1" applyAlignment="1">
      <alignment horizontal="right" vertical="center"/>
    </xf>
    <xf numFmtId="167" fontId="0" fillId="0" borderId="12" xfId="0" applyNumberFormat="1" applyFont="1" applyFill="1" applyBorder="1" applyAlignment="1">
      <alignment horizontal="right" vertical="center"/>
    </xf>
    <xf numFmtId="167" fontId="0" fillId="0" borderId="11" xfId="0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9" fillId="0" borderId="0" xfId="1" applyNumberFormat="1" applyFill="1" applyBorder="1"/>
    <xf numFmtId="0" fontId="5" fillId="0" borderId="20" xfId="0" applyFont="1" applyFill="1" applyBorder="1" applyAlignment="1">
      <alignment vertical="center"/>
    </xf>
    <xf numFmtId="0" fontId="0" fillId="0" borderId="0" xfId="0" applyFont="1" applyFill="1" applyBorder="1"/>
    <xf numFmtId="168" fontId="0" fillId="0" borderId="15" xfId="0" applyNumberFormat="1" applyFont="1" applyFill="1" applyBorder="1" applyAlignment="1">
      <alignment horizontal="right" vertical="center"/>
    </xf>
    <xf numFmtId="168" fontId="0" fillId="0" borderId="14" xfId="0" applyNumberFormat="1" applyFont="1" applyFill="1" applyBorder="1" applyAlignment="1">
      <alignment horizontal="right" vertical="center"/>
    </xf>
    <xf numFmtId="167" fontId="0" fillId="0" borderId="14" xfId="0" applyNumberFormat="1" applyFont="1" applyFill="1" applyBorder="1" applyAlignment="1">
      <alignment horizontal="right" vertical="center"/>
    </xf>
    <xf numFmtId="167" fontId="0" fillId="0" borderId="16" xfId="0" applyNumberFormat="1" applyFont="1" applyFill="1" applyBorder="1" applyAlignment="1">
      <alignment horizontal="right" vertical="center"/>
    </xf>
    <xf numFmtId="168" fontId="0" fillId="0" borderId="6" xfId="0" applyNumberFormat="1" applyFont="1" applyFill="1" applyBorder="1" applyAlignment="1">
      <alignment horizontal="right" vertical="center"/>
    </xf>
    <xf numFmtId="167" fontId="0" fillId="0" borderId="6" xfId="0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center" vertical="center"/>
    </xf>
    <xf numFmtId="168" fontId="0" fillId="0" borderId="23" xfId="0" applyNumberFormat="1" applyFont="1" applyFill="1" applyBorder="1" applyAlignment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vertical="center"/>
    </xf>
    <xf numFmtId="168" fontId="0" fillId="3" borderId="12" xfId="0" applyNumberFormat="1" applyFont="1" applyFill="1" applyBorder="1" applyAlignment="1">
      <alignment horizontal="right" vertical="center"/>
    </xf>
    <xf numFmtId="0" fontId="5" fillId="3" borderId="19" xfId="0" applyFont="1" applyFill="1" applyBorder="1" applyAlignment="1">
      <alignment vertical="center"/>
    </xf>
    <xf numFmtId="168" fontId="0" fillId="3" borderId="18" xfId="0" applyNumberFormat="1" applyFont="1" applyFill="1" applyBorder="1" applyAlignment="1">
      <alignment horizontal="right" vertical="center"/>
    </xf>
    <xf numFmtId="168" fontId="0" fillId="3" borderId="19" xfId="0" applyNumberFormat="1" applyFont="1" applyFill="1" applyBorder="1" applyAlignment="1">
      <alignment horizontal="right" vertical="center"/>
    </xf>
    <xf numFmtId="168" fontId="15" fillId="3" borderId="19" xfId="0" applyNumberFormat="1" applyFont="1" applyFill="1" applyBorder="1" applyAlignment="1">
      <alignment horizontal="right" vertical="center"/>
    </xf>
    <xf numFmtId="168" fontId="15" fillId="0" borderId="4" xfId="0" applyNumberFormat="1" applyFont="1" applyFill="1" applyBorder="1" applyAlignment="1">
      <alignment horizontal="right" vertical="center"/>
    </xf>
    <xf numFmtId="168" fontId="15" fillId="3" borderId="12" xfId="0" applyNumberFormat="1" applyFont="1" applyFill="1" applyBorder="1" applyAlignment="1">
      <alignment horizontal="right" vertical="center"/>
    </xf>
    <xf numFmtId="168" fontId="15" fillId="3" borderId="11" xfId="0" applyNumberFormat="1" applyFont="1" applyFill="1" applyBorder="1" applyAlignment="1">
      <alignment horizontal="right" vertical="center"/>
    </xf>
    <xf numFmtId="168" fontId="15" fillId="0" borderId="18" xfId="0" applyNumberFormat="1" applyFont="1" applyFill="1" applyBorder="1" applyAlignment="1">
      <alignment horizontal="right" vertical="center"/>
    </xf>
    <xf numFmtId="168" fontId="15" fillId="0" borderId="5" xfId="0" applyNumberFormat="1" applyFont="1" applyFill="1" applyBorder="1" applyAlignment="1">
      <alignment horizontal="right" vertical="center"/>
    </xf>
    <xf numFmtId="168" fontId="0" fillId="3" borderId="24" xfId="0" applyNumberFormat="1" applyFont="1" applyFill="1" applyBorder="1" applyAlignment="1">
      <alignment horizontal="right" vertical="center"/>
    </xf>
    <xf numFmtId="168" fontId="0" fillId="3" borderId="11" xfId="0" applyNumberFormat="1" applyFont="1" applyFill="1" applyBorder="1" applyAlignment="1">
      <alignment horizontal="right" vertical="center"/>
    </xf>
    <xf numFmtId="168" fontId="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/>
    <xf numFmtId="166" fontId="0" fillId="3" borderId="17" xfId="0" applyNumberFormat="1" applyFont="1" applyFill="1" applyBorder="1" applyAlignment="1">
      <alignment horizontal="right" vertical="center"/>
    </xf>
    <xf numFmtId="166" fontId="15" fillId="3" borderId="8" xfId="0" applyNumberFormat="1" applyFont="1" applyFill="1" applyBorder="1" applyAlignment="1">
      <alignment horizontal="right" vertical="center"/>
    </xf>
    <xf numFmtId="166" fontId="0" fillId="3" borderId="0" xfId="0" applyNumberFormat="1" applyFont="1" applyFill="1" applyBorder="1" applyAlignment="1">
      <alignment horizontal="right" vertical="center"/>
    </xf>
    <xf numFmtId="166" fontId="0" fillId="3" borderId="8" xfId="0" applyNumberFormat="1" applyFont="1" applyFill="1" applyBorder="1" applyAlignment="1">
      <alignment horizontal="right" vertical="center"/>
    </xf>
    <xf numFmtId="166" fontId="0" fillId="0" borderId="9" xfId="0" applyNumberFormat="1" applyFont="1" applyFill="1" applyBorder="1" applyAlignment="1">
      <alignment horizontal="right" vertical="center"/>
    </xf>
    <xf numFmtId="166" fontId="15" fillId="0" borderId="4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 vertical="center"/>
    </xf>
    <xf numFmtId="166" fontId="0" fillId="0" borderId="4" xfId="0" applyNumberFormat="1" applyFont="1" applyFill="1" applyBorder="1" applyAlignment="1">
      <alignment horizontal="right" vertical="center"/>
    </xf>
    <xf numFmtId="166" fontId="15" fillId="0" borderId="15" xfId="0" applyNumberFormat="1" applyFont="1" applyFill="1" applyBorder="1" applyAlignment="1">
      <alignment horizontal="right" vertical="center"/>
    </xf>
    <xf numFmtId="166" fontId="15" fillId="0" borderId="5" xfId="0" applyNumberFormat="1" applyFont="1" applyFill="1" applyBorder="1" applyAlignment="1">
      <alignment horizontal="right" vertical="center"/>
    </xf>
    <xf numFmtId="166" fontId="0" fillId="0" borderId="14" xfId="0" applyNumberFormat="1" applyFont="1" applyFill="1" applyBorder="1" applyAlignment="1">
      <alignment horizontal="right" vertical="center"/>
    </xf>
    <xf numFmtId="166" fontId="0" fillId="0" borderId="15" xfId="0" applyNumberFormat="1" applyFont="1" applyFill="1" applyBorder="1" applyAlignment="1">
      <alignment horizontal="right" vertical="center"/>
    </xf>
    <xf numFmtId="166" fontId="0" fillId="0" borderId="5" xfId="0" applyNumberFormat="1" applyFont="1" applyFill="1" applyBorder="1" applyAlignment="1">
      <alignment horizontal="right" vertical="center"/>
    </xf>
    <xf numFmtId="166" fontId="15" fillId="0" borderId="14" xfId="0" applyNumberFormat="1" applyFont="1" applyFill="1" applyBorder="1" applyAlignment="1">
      <alignment horizontal="right" vertical="center"/>
    </xf>
    <xf numFmtId="166" fontId="0" fillId="0" borderId="21" xfId="0" applyNumberFormat="1" applyFont="1" applyFill="1" applyBorder="1" applyAlignment="1">
      <alignment horizontal="right" vertical="center"/>
    </xf>
    <xf numFmtId="167" fontId="0" fillId="0" borderId="20" xfId="0" applyNumberFormat="1" applyFont="1" applyFill="1" applyBorder="1" applyAlignment="1">
      <alignment horizontal="right" vertical="center"/>
    </xf>
    <xf numFmtId="166" fontId="0" fillId="0" borderId="13" xfId="0" applyNumberFormat="1" applyFont="1" applyFill="1" applyBorder="1" applyAlignment="1">
      <alignment horizontal="right" vertical="center"/>
    </xf>
    <xf numFmtId="166" fontId="0" fillId="0" borderId="17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/>
    </xf>
    <xf numFmtId="167" fontId="0" fillId="0" borderId="4" xfId="0" applyNumberFormat="1" applyFont="1" applyFill="1" applyBorder="1" applyAlignment="1">
      <alignment horizontal="right" vertical="center"/>
    </xf>
    <xf numFmtId="166" fontId="15" fillId="0" borderId="6" xfId="0" applyNumberFormat="1" applyFont="1" applyFill="1" applyBorder="1" applyAlignment="1">
      <alignment horizontal="right" vertical="center"/>
    </xf>
    <xf numFmtId="166" fontId="0" fillId="0" borderId="6" xfId="0" applyNumberFormat="1" applyFont="1" applyFill="1" applyBorder="1" applyAlignment="1">
      <alignment horizontal="right" vertical="center"/>
    </xf>
    <xf numFmtId="166" fontId="0" fillId="0" borderId="10" xfId="0" applyNumberFormat="1" applyFont="1" applyFill="1" applyBorder="1" applyAlignment="1">
      <alignment horizontal="right" vertical="center"/>
    </xf>
    <xf numFmtId="167" fontId="0" fillId="0" borderId="1" xfId="0" applyNumberFormat="1" applyFont="1" applyFill="1" applyBorder="1" applyAlignment="1">
      <alignment horizontal="right" vertical="center"/>
    </xf>
    <xf numFmtId="166" fontId="0" fillId="0" borderId="16" xfId="0" applyNumberFormat="1" applyFont="1" applyFill="1" applyBorder="1" applyAlignment="1">
      <alignment horizontal="right" vertical="center"/>
    </xf>
    <xf numFmtId="166" fontId="0" fillId="3" borderId="2" xfId="0" applyNumberFormat="1" applyFont="1" applyFill="1" applyBorder="1" applyAlignment="1">
      <alignment horizontal="right" vertical="center"/>
    </xf>
    <xf numFmtId="166" fontId="15" fillId="0" borderId="1" xfId="0" applyNumberFormat="1" applyFont="1" applyFill="1" applyBorder="1" applyAlignment="1">
      <alignment horizontal="right" vertical="center"/>
    </xf>
    <xf numFmtId="166" fontId="0" fillId="0" borderId="1" xfId="0" applyNumberFormat="1" applyFont="1" applyFill="1" applyBorder="1" applyAlignment="1">
      <alignment horizontal="right" vertical="center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02834645669299E-2"/>
          <c:y val="6.467693114957998E-2"/>
          <c:w val="0.93794131233595801"/>
          <c:h val="0.5302504361426156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'Figure 1'!$D$10</c:f>
              <c:strCache>
                <c:ptCount val="1"/>
                <c:pt idx="0">
                  <c:v>National</c:v>
                </c:pt>
              </c:strCache>
            </c:strRef>
          </c:tx>
          <c:invertIfNegative val="0"/>
          <c:cat>
            <c:strRef>
              <c:f>'Figure 1'!$C$11:$C$39</c:f>
              <c:strCache>
                <c:ptCount val="29"/>
                <c:pt idx="0">
                  <c:v>Cyprus</c:v>
                </c:pt>
                <c:pt idx="1">
                  <c:v>United Kingdom</c:v>
                </c:pt>
                <c:pt idx="2">
                  <c:v>France</c:v>
                </c:pt>
                <c:pt idx="3">
                  <c:v>Sweden</c:v>
                </c:pt>
                <c:pt idx="4">
                  <c:v>Italy</c:v>
                </c:pt>
                <c:pt idx="5">
                  <c:v>Finland</c:v>
                </c:pt>
                <c:pt idx="6">
                  <c:v>Germany</c:v>
                </c:pt>
                <c:pt idx="7">
                  <c:v>Greece</c:v>
                </c:pt>
                <c:pt idx="8">
                  <c:v>Ireland</c:v>
                </c:pt>
                <c:pt idx="9">
                  <c:v>Denmark</c:v>
                </c:pt>
                <c:pt idx="10">
                  <c:v>Spain</c:v>
                </c:pt>
                <c:pt idx="11">
                  <c:v>Belgium</c:v>
                </c:pt>
                <c:pt idx="12">
                  <c:v>Austria</c:v>
                </c:pt>
                <c:pt idx="13">
                  <c:v>Croatia</c:v>
                </c:pt>
                <c:pt idx="14">
                  <c:v>Netherlands</c:v>
                </c:pt>
                <c:pt idx="15">
                  <c:v>Romania</c:v>
                </c:pt>
                <c:pt idx="16">
                  <c:v>Poland</c:v>
                </c:pt>
                <c:pt idx="17">
                  <c:v>Portugal</c:v>
                </c:pt>
                <c:pt idx="18">
                  <c:v>Czech Republic</c:v>
                </c:pt>
                <c:pt idx="19">
                  <c:v>Estonia</c:v>
                </c:pt>
                <c:pt idx="20">
                  <c:v>Hungary</c:v>
                </c:pt>
                <c:pt idx="21">
                  <c:v>Bulgaria</c:v>
                </c:pt>
                <c:pt idx="22">
                  <c:v>Latvia</c:v>
                </c:pt>
                <c:pt idx="23">
                  <c:v>Slovakia</c:v>
                </c:pt>
                <c:pt idx="24">
                  <c:v>Slovenia</c:v>
                </c:pt>
                <c:pt idx="25">
                  <c:v>Lithuania</c:v>
                </c:pt>
                <c:pt idx="26">
                  <c:v>Luxembourg</c:v>
                </c:pt>
                <c:pt idx="27">
                  <c:v>Norway</c:v>
                </c:pt>
                <c:pt idx="28">
                  <c:v>Switzerland</c:v>
                </c:pt>
              </c:strCache>
            </c:strRef>
          </c:cat>
          <c:val>
            <c:numRef>
              <c:f>'Figure 1'!$D$11:$D$39</c:f>
              <c:numCache>
                <c:formatCode>#,##0</c:formatCode>
                <c:ptCount val="29"/>
                <c:pt idx="0">
                  <c:v>880</c:v>
                </c:pt>
                <c:pt idx="1">
                  <c:v>137753</c:v>
                </c:pt>
                <c:pt idx="2">
                  <c:v>156079</c:v>
                </c:pt>
                <c:pt idx="3">
                  <c:v>30370</c:v>
                </c:pt>
                <c:pt idx="4">
                  <c:v>111785</c:v>
                </c:pt>
                <c:pt idx="5">
                  <c:v>21928</c:v>
                </c:pt>
                <c:pt idx="6">
                  <c:v>254499</c:v>
                </c:pt>
                <c:pt idx="7">
                  <c:v>16486</c:v>
                </c:pt>
                <c:pt idx="8">
                  <c:v>7419</c:v>
                </c:pt>
                <c:pt idx="9">
                  <c:v>12292</c:v>
                </c:pt>
                <c:pt idx="10">
                  <c:v>133368</c:v>
                </c:pt>
                <c:pt idx="11">
                  <c:v>14521</c:v>
                </c:pt>
                <c:pt idx="12">
                  <c:v>14118</c:v>
                </c:pt>
                <c:pt idx="13">
                  <c:v>4145</c:v>
                </c:pt>
                <c:pt idx="14">
                  <c:v>32654</c:v>
                </c:pt>
                <c:pt idx="15">
                  <c:v>12673</c:v>
                </c:pt>
                <c:pt idx="16">
                  <c:v>89013</c:v>
                </c:pt>
                <c:pt idx="17">
                  <c:v>11180</c:v>
                </c:pt>
                <c:pt idx="18">
                  <c:v>14403</c:v>
                </c:pt>
                <c:pt idx="19">
                  <c:v>1599</c:v>
                </c:pt>
                <c:pt idx="20">
                  <c:v>9181</c:v>
                </c:pt>
                <c:pt idx="21">
                  <c:v>6286</c:v>
                </c:pt>
                <c:pt idx="22">
                  <c:v>2616</c:v>
                </c:pt>
                <c:pt idx="23">
                  <c:v>5073</c:v>
                </c:pt>
                <c:pt idx="24">
                  <c:v>1849</c:v>
                </c:pt>
                <c:pt idx="25">
                  <c:v>2438</c:v>
                </c:pt>
                <c:pt idx="26">
                  <c:v>650</c:v>
                </c:pt>
                <c:pt idx="27">
                  <c:v>16983</c:v>
                </c:pt>
                <c:pt idx="28">
                  <c:v>9986</c:v>
                </c:pt>
              </c:numCache>
            </c:numRef>
          </c:val>
        </c:ser>
        <c:ser>
          <c:idx val="0"/>
          <c:order val="1"/>
          <c:tx>
            <c:strRef>
              <c:f>'Figure 1'!$E$10</c:f>
              <c:strCache>
                <c:ptCount val="1"/>
                <c:pt idx="0">
                  <c:v>International</c:v>
                </c:pt>
              </c:strCache>
            </c:strRef>
          </c:tx>
          <c:invertIfNegative val="0"/>
          <c:cat>
            <c:strRef>
              <c:f>'Figure 1'!$C$11:$C$39</c:f>
              <c:strCache>
                <c:ptCount val="29"/>
                <c:pt idx="0">
                  <c:v>Cyprus</c:v>
                </c:pt>
                <c:pt idx="1">
                  <c:v>United Kingdom</c:v>
                </c:pt>
                <c:pt idx="2">
                  <c:v>France</c:v>
                </c:pt>
                <c:pt idx="3">
                  <c:v>Sweden</c:v>
                </c:pt>
                <c:pt idx="4">
                  <c:v>Italy</c:v>
                </c:pt>
                <c:pt idx="5">
                  <c:v>Finland</c:v>
                </c:pt>
                <c:pt idx="6">
                  <c:v>Germany</c:v>
                </c:pt>
                <c:pt idx="7">
                  <c:v>Greece</c:v>
                </c:pt>
                <c:pt idx="8">
                  <c:v>Ireland</c:v>
                </c:pt>
                <c:pt idx="9">
                  <c:v>Denmark</c:v>
                </c:pt>
                <c:pt idx="10">
                  <c:v>Spain</c:v>
                </c:pt>
                <c:pt idx="11">
                  <c:v>Belgium</c:v>
                </c:pt>
                <c:pt idx="12">
                  <c:v>Austria</c:v>
                </c:pt>
                <c:pt idx="13">
                  <c:v>Croatia</c:v>
                </c:pt>
                <c:pt idx="14">
                  <c:v>Netherlands</c:v>
                </c:pt>
                <c:pt idx="15">
                  <c:v>Romania</c:v>
                </c:pt>
                <c:pt idx="16">
                  <c:v>Poland</c:v>
                </c:pt>
                <c:pt idx="17">
                  <c:v>Portugal</c:v>
                </c:pt>
                <c:pt idx="18">
                  <c:v>Czech Republic</c:v>
                </c:pt>
                <c:pt idx="19">
                  <c:v>Estonia</c:v>
                </c:pt>
                <c:pt idx="20">
                  <c:v>Hungary</c:v>
                </c:pt>
                <c:pt idx="21">
                  <c:v>Bulgaria</c:v>
                </c:pt>
                <c:pt idx="22">
                  <c:v>Latvia</c:v>
                </c:pt>
                <c:pt idx="23">
                  <c:v>Slovakia</c:v>
                </c:pt>
                <c:pt idx="24">
                  <c:v>Slovenia</c:v>
                </c:pt>
                <c:pt idx="25">
                  <c:v>Lithuania</c:v>
                </c:pt>
                <c:pt idx="26">
                  <c:v>Luxembourg</c:v>
                </c:pt>
                <c:pt idx="27">
                  <c:v>Norway</c:v>
                </c:pt>
                <c:pt idx="28">
                  <c:v>Switzerland</c:v>
                </c:pt>
              </c:strCache>
            </c:strRef>
          </c:cat>
          <c:val>
            <c:numRef>
              <c:f>'Figure 1'!$E$11:$E$39</c:f>
              <c:numCache>
                <c:formatCode>#,##0</c:formatCode>
                <c:ptCount val="29"/>
                <c:pt idx="0">
                  <c:v>17</c:v>
                </c:pt>
                <c:pt idx="1">
                  <c:v>8932</c:v>
                </c:pt>
                <c:pt idx="2">
                  <c:v>15981</c:v>
                </c:pt>
                <c:pt idx="3">
                  <c:v>3111</c:v>
                </c:pt>
                <c:pt idx="4">
                  <c:v>12230</c:v>
                </c:pt>
                <c:pt idx="5">
                  <c:v>3532</c:v>
                </c:pt>
                <c:pt idx="6">
                  <c:v>52510</c:v>
                </c:pt>
                <c:pt idx="7">
                  <c:v>4353</c:v>
                </c:pt>
                <c:pt idx="8">
                  <c:v>2557</c:v>
                </c:pt>
                <c:pt idx="9">
                  <c:v>4387</c:v>
                </c:pt>
                <c:pt idx="10">
                  <c:v>65841</c:v>
                </c:pt>
                <c:pt idx="11">
                  <c:v>10487</c:v>
                </c:pt>
                <c:pt idx="12">
                  <c:v>11970</c:v>
                </c:pt>
                <c:pt idx="13">
                  <c:v>4504</c:v>
                </c:pt>
                <c:pt idx="14">
                  <c:v>36337</c:v>
                </c:pt>
                <c:pt idx="15">
                  <c:v>16989</c:v>
                </c:pt>
                <c:pt idx="16">
                  <c:v>133319</c:v>
                </c:pt>
                <c:pt idx="17">
                  <c:v>21754</c:v>
                </c:pt>
                <c:pt idx="18">
                  <c:v>36825</c:v>
                </c:pt>
                <c:pt idx="19">
                  <c:v>4192</c:v>
                </c:pt>
                <c:pt idx="20">
                  <c:v>24555</c:v>
                </c:pt>
                <c:pt idx="21">
                  <c:v>18086</c:v>
                </c:pt>
                <c:pt idx="22">
                  <c:v>9562</c:v>
                </c:pt>
                <c:pt idx="23">
                  <c:v>24620</c:v>
                </c:pt>
                <c:pt idx="24">
                  <c:v>14039</c:v>
                </c:pt>
                <c:pt idx="25">
                  <c:v>21011</c:v>
                </c:pt>
                <c:pt idx="26">
                  <c:v>8185</c:v>
                </c:pt>
                <c:pt idx="27">
                  <c:v>3188</c:v>
                </c:pt>
                <c:pt idx="28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495808"/>
        <c:axId val="219505792"/>
      </c:barChart>
      <c:catAx>
        <c:axId val="2194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950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5057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9495808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50615422572178481"/>
          <c:y val="0.86517875125881172"/>
          <c:w val="9.4100472440944882E-2"/>
          <c:h val="0.1207899742642945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18386491557224E-2"/>
          <c:y val="6.5000000000000002E-2"/>
          <c:w val="0.92307692307692313"/>
          <c:h val="0.59304654670576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27"/>
            <c:invertIfNegative val="0"/>
            <c:bubble3D val="0"/>
          </c:dPt>
          <c:dPt>
            <c:idx val="2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'Figure 2'!$C$11:$C$18</c:f>
              <c:strCache>
                <c:ptCount val="8"/>
                <c:pt idx="0">
                  <c:v>Germany</c:v>
                </c:pt>
                <c:pt idx="1">
                  <c:v>United Kingdom</c:v>
                </c:pt>
                <c:pt idx="2">
                  <c:v>France</c:v>
                </c:pt>
                <c:pt idx="3">
                  <c:v>Netherlands</c:v>
                </c:pt>
                <c:pt idx="4">
                  <c:v>Belgium</c:v>
                </c:pt>
                <c:pt idx="5">
                  <c:v>Italy</c:v>
                </c:pt>
                <c:pt idx="6">
                  <c:v>Luxembourg</c:v>
                </c:pt>
                <c:pt idx="7">
                  <c:v>Spain</c:v>
                </c:pt>
              </c:strCache>
            </c:strRef>
          </c:cat>
          <c:val>
            <c:numRef>
              <c:f>'Figure 2'!$D$11:$D$18</c:f>
              <c:numCache>
                <c:formatCode>#,##0</c:formatCode>
                <c:ptCount val="8"/>
                <c:pt idx="0">
                  <c:v>4218.2079999999996</c:v>
                </c:pt>
                <c:pt idx="1">
                  <c:v>2428.3739999999998</c:v>
                </c:pt>
                <c:pt idx="2">
                  <c:v>1810.203</c:v>
                </c:pt>
                <c:pt idx="3">
                  <c:v>1563.5</c:v>
                </c:pt>
                <c:pt idx="4">
                  <c:v>963.56399999999996</c:v>
                </c:pt>
                <c:pt idx="5">
                  <c:v>807.67100000000005</c:v>
                </c:pt>
                <c:pt idx="6">
                  <c:v>615.28599999999994</c:v>
                </c:pt>
                <c:pt idx="7">
                  <c:v>593.52300000000002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03712"/>
        <c:axId val="219808128"/>
      </c:barChart>
      <c:catAx>
        <c:axId val="21960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98081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9808128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9603712"/>
        <c:crosses val="autoZero"/>
        <c:crossBetween val="between"/>
        <c:majorUnit val="5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18386491557224E-2"/>
          <c:y val="6.5000000000000002E-2"/>
          <c:w val="0.92307692307692313"/>
          <c:h val="0.59304654670576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2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'Figure 2'!$C$19:$C$41</c:f>
              <c:strCache>
                <c:ptCount val="23"/>
                <c:pt idx="0">
                  <c:v>Austria</c:v>
                </c:pt>
                <c:pt idx="1">
                  <c:v>Finland</c:v>
                </c:pt>
                <c:pt idx="2">
                  <c:v>Denmark</c:v>
                </c:pt>
                <c:pt idx="3">
                  <c:v>Sweden</c:v>
                </c:pt>
                <c:pt idx="4">
                  <c:v>Ireland</c:v>
                </c:pt>
                <c:pt idx="5">
                  <c:v>Portugal</c:v>
                </c:pt>
                <c:pt idx="6">
                  <c:v>Poland</c:v>
                </c:pt>
                <c:pt idx="7">
                  <c:v>Greece</c:v>
                </c:pt>
                <c:pt idx="8">
                  <c:v>Hungary</c:v>
                </c:pt>
                <c:pt idx="9">
                  <c:v>Czech Republic</c:v>
                </c:pt>
                <c:pt idx="10">
                  <c:v>Latvia</c:v>
                </c:pt>
                <c:pt idx="11">
                  <c:v>Romania</c:v>
                </c:pt>
                <c:pt idx="12">
                  <c:v>Cyprus</c:v>
                </c:pt>
                <c:pt idx="13">
                  <c:v>Estonia</c:v>
                </c:pt>
                <c:pt idx="14">
                  <c:v>Slovakia</c:v>
                </c:pt>
                <c:pt idx="15">
                  <c:v>Bulgaria</c:v>
                </c:pt>
                <c:pt idx="16">
                  <c:v>Malta</c:v>
                </c:pt>
                <c:pt idx="17">
                  <c:v>Lithuania</c:v>
                </c:pt>
                <c:pt idx="18">
                  <c:v>Slovenia</c:v>
                </c:pt>
                <c:pt idx="19">
                  <c:v>Croatia</c:v>
                </c:pt>
                <c:pt idx="20">
                  <c:v>Switzerland</c:v>
                </c:pt>
                <c:pt idx="21">
                  <c:v>Norway</c:v>
                </c:pt>
                <c:pt idx="22">
                  <c:v>Iceland</c:v>
                </c:pt>
              </c:strCache>
            </c:strRef>
          </c:cat>
          <c:val>
            <c:numRef>
              <c:f>'Figure 2'!$D$19:$D$41</c:f>
              <c:numCache>
                <c:formatCode>#,##0</c:formatCode>
                <c:ptCount val="23"/>
                <c:pt idx="0">
                  <c:v>197.54300000000001</c:v>
                </c:pt>
                <c:pt idx="1">
                  <c:v>195.631</c:v>
                </c:pt>
                <c:pt idx="2">
                  <c:v>166.28299999999999</c:v>
                </c:pt>
                <c:pt idx="3">
                  <c:v>141.36500000000001</c:v>
                </c:pt>
                <c:pt idx="4">
                  <c:v>126.834</c:v>
                </c:pt>
                <c:pt idx="5">
                  <c:v>117.645</c:v>
                </c:pt>
                <c:pt idx="6">
                  <c:v>74.700999999999993</c:v>
                </c:pt>
                <c:pt idx="7">
                  <c:v>70.045000000000002</c:v>
                </c:pt>
                <c:pt idx="8">
                  <c:v>61.902000000000001</c:v>
                </c:pt>
                <c:pt idx="9">
                  <c:v>58.707000000000001</c:v>
                </c:pt>
                <c:pt idx="10">
                  <c:v>31.46</c:v>
                </c:pt>
                <c:pt idx="11">
                  <c:v>28.523</c:v>
                </c:pt>
                <c:pt idx="12">
                  <c:v>27.581</c:v>
                </c:pt>
                <c:pt idx="13">
                  <c:v>23.76</c:v>
                </c:pt>
                <c:pt idx="14">
                  <c:v>20.893000000000001</c:v>
                </c:pt>
                <c:pt idx="15">
                  <c:v>18.529</c:v>
                </c:pt>
                <c:pt idx="16">
                  <c:v>16.492999999999999</c:v>
                </c:pt>
                <c:pt idx="17">
                  <c:v>14.342000000000001</c:v>
                </c:pt>
                <c:pt idx="18">
                  <c:v>7.5720000000000001</c:v>
                </c:pt>
                <c:pt idx="19">
                  <c:v>6.9610000000000003</c:v>
                </c:pt>
                <c:pt idx="20">
                  <c:v>365.18299999999999</c:v>
                </c:pt>
                <c:pt idx="21">
                  <c:v>78.224999999999994</c:v>
                </c:pt>
                <c:pt idx="22">
                  <c:v>40.03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49472"/>
        <c:axId val="219851008"/>
      </c:barChart>
      <c:catAx>
        <c:axId val="21984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98510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9851008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9849472"/>
        <c:crosses val="autoZero"/>
        <c:crossBetween val="between"/>
        <c:majorUnit val="1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85178236397747E-2"/>
          <c:y val="6.5000000000000002E-2"/>
          <c:w val="0.93621013133208253"/>
          <c:h val="0.6501533668950778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22"/>
            <c:invertIfNegative val="0"/>
            <c:bubble3D val="0"/>
          </c:dPt>
          <c:dPt>
            <c:idx val="2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'Figure 3'!$C$11:$C$35</c:f>
              <c:strCache>
                <c:ptCount val="25"/>
                <c:pt idx="0">
                  <c:v>United Kingdom</c:v>
                </c:pt>
                <c:pt idx="1">
                  <c:v>Italy</c:v>
                </c:pt>
                <c:pt idx="2">
                  <c:v>Netherlands</c:v>
                </c:pt>
                <c:pt idx="3">
                  <c:v>Spain</c:v>
                </c:pt>
                <c:pt idx="4">
                  <c:v>France</c:v>
                </c:pt>
                <c:pt idx="5">
                  <c:v>Germany</c:v>
                </c:pt>
                <c:pt idx="6">
                  <c:v>Belgium</c:v>
                </c:pt>
                <c:pt idx="7">
                  <c:v>Sweden</c:v>
                </c:pt>
                <c:pt idx="8">
                  <c:v>Greece</c:v>
                </c:pt>
                <c:pt idx="9">
                  <c:v>Finland</c:v>
                </c:pt>
                <c:pt idx="10">
                  <c:v>Denmark</c:v>
                </c:pt>
                <c:pt idx="11">
                  <c:v>Portugal</c:v>
                </c:pt>
                <c:pt idx="12">
                  <c:v>Latvia</c:v>
                </c:pt>
                <c:pt idx="13">
                  <c:v>Poland</c:v>
                </c:pt>
                <c:pt idx="14">
                  <c:v>Estonia</c:v>
                </c:pt>
                <c:pt idx="15">
                  <c:v>Ireland</c:v>
                </c:pt>
                <c:pt idx="16">
                  <c:v>Lithuania</c:v>
                </c:pt>
                <c:pt idx="17">
                  <c:v>Romania</c:v>
                </c:pt>
                <c:pt idx="18">
                  <c:v>Bulgaria</c:v>
                </c:pt>
                <c:pt idx="19">
                  <c:v>Croatia</c:v>
                </c:pt>
                <c:pt idx="20">
                  <c:v>Slovenia</c:v>
                </c:pt>
                <c:pt idx="21">
                  <c:v>Cyprus</c:v>
                </c:pt>
                <c:pt idx="22">
                  <c:v>Malta</c:v>
                </c:pt>
                <c:pt idx="23">
                  <c:v>Turkey</c:v>
                </c:pt>
                <c:pt idx="24">
                  <c:v>Norway</c:v>
                </c:pt>
              </c:strCache>
            </c:strRef>
          </c:cat>
          <c:val>
            <c:numRef>
              <c:f>'Figure 3'!$D$11:$D$35</c:f>
              <c:numCache>
                <c:formatCode>0.0</c:formatCode>
                <c:ptCount val="25"/>
                <c:pt idx="0">
                  <c:v>519.495</c:v>
                </c:pt>
                <c:pt idx="1">
                  <c:v>499.88499999999999</c:v>
                </c:pt>
                <c:pt idx="2">
                  <c:v>491.69499999999999</c:v>
                </c:pt>
                <c:pt idx="3">
                  <c:v>398.33199999999999</c:v>
                </c:pt>
                <c:pt idx="4">
                  <c:v>322.25099999999998</c:v>
                </c:pt>
                <c:pt idx="5">
                  <c:v>296.03699999999998</c:v>
                </c:pt>
                <c:pt idx="6">
                  <c:v>232.78899999999999</c:v>
                </c:pt>
                <c:pt idx="7">
                  <c:v>181.636</c:v>
                </c:pt>
                <c:pt idx="8">
                  <c:v>135.31399999999999</c:v>
                </c:pt>
                <c:pt idx="9">
                  <c:v>115.452</c:v>
                </c:pt>
                <c:pt idx="10">
                  <c:v>92.613</c:v>
                </c:pt>
                <c:pt idx="11">
                  <c:v>67.507000000000005</c:v>
                </c:pt>
                <c:pt idx="12">
                  <c:v>67.016000000000005</c:v>
                </c:pt>
                <c:pt idx="13">
                  <c:v>57.738</c:v>
                </c:pt>
                <c:pt idx="14">
                  <c:v>48.478999999999999</c:v>
                </c:pt>
                <c:pt idx="15">
                  <c:v>45.078000000000003</c:v>
                </c:pt>
                <c:pt idx="16">
                  <c:v>42.661000000000001</c:v>
                </c:pt>
                <c:pt idx="17">
                  <c:v>38.917999999999999</c:v>
                </c:pt>
                <c:pt idx="18">
                  <c:v>25.184999999999999</c:v>
                </c:pt>
                <c:pt idx="19">
                  <c:v>21.861999999999998</c:v>
                </c:pt>
                <c:pt idx="20">
                  <c:v>16.198</c:v>
                </c:pt>
                <c:pt idx="21">
                  <c:v>6.5640000000000001</c:v>
                </c:pt>
                <c:pt idx="22">
                  <c:v>5.5780000000000003</c:v>
                </c:pt>
                <c:pt idx="23">
                  <c:v>359.08199999999999</c:v>
                </c:pt>
                <c:pt idx="24">
                  <c:v>198.97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19712"/>
        <c:axId val="220063232"/>
      </c:barChart>
      <c:catAx>
        <c:axId val="2200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200632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006323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0019712"/>
        <c:crosses val="autoZero"/>
        <c:crossBetween val="between"/>
        <c:majorUnit val="1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247648</xdr:colOff>
      <xdr:row>6</xdr:row>
      <xdr:rowOff>104774</xdr:rowOff>
    </xdr:from>
    <xdr:to>
      <xdr:col>25</xdr:col>
      <xdr:colOff>19048</xdr:colOff>
      <xdr:row>33</xdr:row>
      <xdr:rowOff>38100</xdr:rowOff>
    </xdr:to>
    <xdr:graphicFrame macro="">
      <xdr:nvGraphicFramePr>
        <xdr:cNvPr id="839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12</xdr:row>
      <xdr:rowOff>0</xdr:rowOff>
    </xdr:from>
    <xdr:to>
      <xdr:col>16</xdr:col>
      <xdr:colOff>3495674</xdr:colOff>
      <xdr:row>35</xdr:row>
      <xdr:rowOff>68909</xdr:rowOff>
    </xdr:to>
    <xdr:grpSp>
      <xdr:nvGrpSpPr>
        <xdr:cNvPr id="2" name="Group 1"/>
        <xdr:cNvGrpSpPr/>
      </xdr:nvGrpSpPr>
      <xdr:grpSpPr>
        <a:xfrm>
          <a:off x="4086225" y="1895475"/>
          <a:ext cx="9534524" cy="3574109"/>
          <a:chOff x="4086225" y="1895475"/>
          <a:chExt cx="9534524" cy="3574109"/>
        </a:xfrm>
      </xdr:grpSpPr>
      <xdr:graphicFrame macro="">
        <xdr:nvGraphicFramePr>
          <xdr:cNvPr id="79873" name="Chart 1"/>
          <xdr:cNvGraphicFramePr>
            <a:graphicFrameLocks/>
          </xdr:cNvGraphicFramePr>
        </xdr:nvGraphicFramePr>
        <xdr:xfrm>
          <a:off x="4086225" y="1895475"/>
          <a:ext cx="2581276" cy="3574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6877050" y="1895475"/>
          <a:ext cx="6743699" cy="3574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485774</xdr:colOff>
      <xdr:row>10</xdr:row>
      <xdr:rowOff>85725</xdr:rowOff>
    </xdr:from>
    <xdr:to>
      <xdr:col>21</xdr:col>
      <xdr:colOff>257174</xdr:colOff>
      <xdr:row>34</xdr:row>
      <xdr:rowOff>2234</xdr:rowOff>
    </xdr:to>
    <xdr:graphicFrame macro="">
      <xdr:nvGraphicFramePr>
        <xdr:cNvPr id="788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7 Transpo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D8D85"/>
      </a:accent1>
      <a:accent2>
        <a:srgbClr val="74AFB6"/>
      </a:accent2>
      <a:accent3>
        <a:srgbClr val="922B71"/>
      </a:accent3>
      <a:accent4>
        <a:srgbClr val="026A72"/>
      </a:accent4>
      <a:accent5>
        <a:srgbClr val="543F4B"/>
      </a:accent5>
      <a:accent6>
        <a:srgbClr val="DFD7D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c.europa.eu/eurostat/product?code=tsdtr220&amp;mode=view&amp;language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pp.eurostat.ec.europa.eu/tgm/table.do?tab=table&amp;plugin=1&amp;language=en&amp;pcode=tsdtr23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epp.eurostat.ec.europa.eu/tgm/table.do?tab=table&amp;init=1&amp;language=en&amp;pcode=tps00001&amp;plugin=1" TargetMode="External"/><Relationship Id="rId1" Type="http://schemas.openxmlformats.org/officeDocument/2006/relationships/hyperlink" Target="http://ec.europa.eu/eurostat/product?code=ttr00007&amp;mode=view&amp;language=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urostat/product?code=ttr00011&amp;mode=view&amp;language=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54"/>
  </sheetPr>
  <dimension ref="A4"/>
  <sheetViews>
    <sheetView showGridLines="0" tabSelected="1" workbookViewId="0"/>
  </sheetViews>
  <sheetFormatPr defaultRowHeight="12" x14ac:dyDescent="0.2"/>
  <cols>
    <col min="1" max="2" width="9.28515625" style="2" customWidth="1"/>
    <col min="3" max="3" width="1.7109375" style="2" customWidth="1"/>
    <col min="4" max="4" width="96" style="2" customWidth="1"/>
    <col min="5" max="16384" width="9.140625" style="2"/>
  </cols>
  <sheetData>
    <row r="4" spans="1:1" x14ac:dyDescent="0.2">
      <c r="A4" s="1"/>
    </row>
  </sheetData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J59"/>
  <sheetViews>
    <sheetView showGridLines="0" workbookViewId="0"/>
  </sheetViews>
  <sheetFormatPr defaultRowHeight="12" x14ac:dyDescent="0.2"/>
  <cols>
    <col min="1" max="2" width="9.28515625" style="2" customWidth="1"/>
    <col min="3" max="3" width="20.7109375" style="2" customWidth="1"/>
    <col min="4" max="9" width="20.28515625" style="2" customWidth="1"/>
    <col min="10" max="12" width="25" style="2" customWidth="1"/>
    <col min="13" max="16384" width="9.140625" style="2"/>
  </cols>
  <sheetData>
    <row r="1" spans="1:36" x14ac:dyDescent="0.2">
      <c r="A1" s="3"/>
    </row>
    <row r="2" spans="1:36" s="4" customFormat="1" x14ac:dyDescent="0.2">
      <c r="A2" s="1"/>
    </row>
    <row r="3" spans="1:36" s="4" customFormat="1" x14ac:dyDescent="0.2">
      <c r="C3" s="4" t="s">
        <v>2</v>
      </c>
    </row>
    <row r="4" spans="1:36" s="4" customFormat="1" x14ac:dyDescent="0.2">
      <c r="C4" s="4" t="s">
        <v>3</v>
      </c>
    </row>
    <row r="5" spans="1:36" s="4" customFormat="1" x14ac:dyDescent="0.2"/>
    <row r="6" spans="1:36" s="4" customFormat="1" ht="17.25" x14ac:dyDescent="0.25">
      <c r="C6" s="25" t="s">
        <v>73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6" s="4" customFormat="1" x14ac:dyDescent="0.2">
      <c r="C7" s="14" t="s">
        <v>59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s="4" customFormat="1" x14ac:dyDescent="0.2"/>
    <row r="9" spans="1:36" s="4" customFormat="1" x14ac:dyDescent="0.2"/>
    <row r="10" spans="1:36" x14ac:dyDescent="0.2">
      <c r="C10" s="26"/>
      <c r="D10" s="117">
        <v>2001</v>
      </c>
      <c r="E10" s="118"/>
      <c r="F10" s="118"/>
      <c r="G10" s="117">
        <v>2011</v>
      </c>
      <c r="H10" s="118"/>
      <c r="I10" s="118"/>
    </row>
    <row r="11" spans="1:36" ht="13.5" x14ac:dyDescent="0.2">
      <c r="C11" s="34"/>
      <c r="D11" s="40" t="s">
        <v>47</v>
      </c>
      <c r="E11" s="41" t="s">
        <v>48</v>
      </c>
      <c r="F11" s="41" t="s">
        <v>65</v>
      </c>
      <c r="G11" s="45" t="s">
        <v>75</v>
      </c>
      <c r="H11" s="46" t="s">
        <v>76</v>
      </c>
      <c r="I11" s="41" t="s">
        <v>65</v>
      </c>
    </row>
    <row r="12" spans="1:36" s="5" customFormat="1" ht="12" customHeight="1" x14ac:dyDescent="0.2">
      <c r="B12" s="6"/>
      <c r="C12" s="35" t="s">
        <v>8</v>
      </c>
      <c r="D12" s="89">
        <v>74.8</v>
      </c>
      <c r="E12" s="90">
        <v>18.8</v>
      </c>
      <c r="F12" s="91">
        <v>6.4</v>
      </c>
      <c r="G12" s="89">
        <v>75.5</v>
      </c>
      <c r="H12" s="92">
        <v>18.399999999999999</v>
      </c>
      <c r="I12" s="92">
        <v>6.2</v>
      </c>
      <c r="J12" s="6"/>
      <c r="K12" s="6"/>
      <c r="L12" s="6"/>
    </row>
    <row r="13" spans="1:36" s="5" customFormat="1" ht="12" customHeight="1" x14ac:dyDescent="0.2">
      <c r="C13" s="37" t="s">
        <v>10</v>
      </c>
      <c r="D13" s="93">
        <v>78.3</v>
      </c>
      <c r="E13" s="94">
        <v>10.4</v>
      </c>
      <c r="F13" s="95">
        <v>11.3</v>
      </c>
      <c r="G13" s="93">
        <v>66.3</v>
      </c>
      <c r="H13" s="96">
        <v>15.2</v>
      </c>
      <c r="I13" s="96">
        <v>18.5</v>
      </c>
      <c r="J13" s="6"/>
      <c r="K13" s="6"/>
      <c r="L13" s="6"/>
    </row>
    <row r="14" spans="1:36" s="5" customFormat="1" ht="12" customHeight="1" x14ac:dyDescent="0.2">
      <c r="C14" s="38" t="s">
        <v>35</v>
      </c>
      <c r="D14" s="97">
        <v>60.2</v>
      </c>
      <c r="E14" s="98">
        <v>36.700000000000003</v>
      </c>
      <c r="F14" s="99">
        <v>3.1</v>
      </c>
      <c r="G14" s="100">
        <v>73.599999999999994</v>
      </c>
      <c r="H14" s="101">
        <v>11.4</v>
      </c>
      <c r="I14" s="101">
        <v>15</v>
      </c>
      <c r="J14" s="6"/>
      <c r="K14" s="6"/>
      <c r="L14" s="6"/>
    </row>
    <row r="15" spans="1:36" s="5" customFormat="1" ht="12" customHeight="1" x14ac:dyDescent="0.2">
      <c r="C15" s="38" t="s">
        <v>27</v>
      </c>
      <c r="D15" s="100">
        <v>69.7</v>
      </c>
      <c r="E15" s="98">
        <v>30.1</v>
      </c>
      <c r="F15" s="99">
        <v>0.1</v>
      </c>
      <c r="G15" s="100">
        <v>79.2</v>
      </c>
      <c r="H15" s="101">
        <v>20.7</v>
      </c>
      <c r="I15" s="101">
        <v>0.1</v>
      </c>
      <c r="J15" s="6"/>
      <c r="K15" s="6"/>
      <c r="L15" s="6"/>
    </row>
    <row r="16" spans="1:36" s="5" customFormat="1" ht="12" customHeight="1" x14ac:dyDescent="0.2">
      <c r="C16" s="38" t="s">
        <v>15</v>
      </c>
      <c r="D16" s="100">
        <v>91.8</v>
      </c>
      <c r="E16" s="98">
        <v>8.1999999999999993</v>
      </c>
      <c r="F16" s="67" t="s">
        <v>0</v>
      </c>
      <c r="G16" s="100">
        <v>86</v>
      </c>
      <c r="H16" s="101">
        <v>14</v>
      </c>
      <c r="I16" s="53" t="s">
        <v>0</v>
      </c>
      <c r="J16" s="6"/>
      <c r="K16" s="6"/>
      <c r="L16" s="6"/>
    </row>
    <row r="17" spans="3:12" s="5" customFormat="1" ht="12" customHeight="1" x14ac:dyDescent="0.2">
      <c r="C17" s="38" t="s">
        <v>20</v>
      </c>
      <c r="D17" s="100">
        <v>66.5</v>
      </c>
      <c r="E17" s="98">
        <v>18.600000000000001</v>
      </c>
      <c r="F17" s="99">
        <v>14.9</v>
      </c>
      <c r="G17" s="100">
        <v>65.8</v>
      </c>
      <c r="H17" s="101">
        <v>23</v>
      </c>
      <c r="I17" s="101">
        <v>11.2</v>
      </c>
      <c r="J17" s="6"/>
      <c r="K17" s="6"/>
      <c r="L17" s="6"/>
    </row>
    <row r="18" spans="3:12" s="5" customFormat="1" ht="12" customHeight="1" x14ac:dyDescent="0.2">
      <c r="C18" s="38" t="s">
        <v>30</v>
      </c>
      <c r="D18" s="97">
        <v>31.2</v>
      </c>
      <c r="E18" s="98">
        <v>68.8</v>
      </c>
      <c r="F18" s="99">
        <v>0</v>
      </c>
      <c r="G18" s="100">
        <v>48.5</v>
      </c>
      <c r="H18" s="101">
        <v>51.5</v>
      </c>
      <c r="I18" s="53" t="s">
        <v>0</v>
      </c>
      <c r="J18" s="6"/>
      <c r="K18" s="6"/>
      <c r="L18" s="6"/>
    </row>
    <row r="19" spans="3:12" s="5" customFormat="1" ht="12" customHeight="1" x14ac:dyDescent="0.2">
      <c r="C19" s="38" t="s">
        <v>11</v>
      </c>
      <c r="D19" s="100">
        <v>96</v>
      </c>
      <c r="E19" s="98">
        <v>4</v>
      </c>
      <c r="F19" s="67" t="s">
        <v>0</v>
      </c>
      <c r="G19" s="100">
        <v>99</v>
      </c>
      <c r="H19" s="101">
        <v>1</v>
      </c>
      <c r="I19" s="53" t="s">
        <v>0</v>
      </c>
      <c r="J19" s="6"/>
      <c r="K19" s="6"/>
      <c r="L19" s="6"/>
    </row>
    <row r="20" spans="3:12" s="5" customFormat="1" ht="12" customHeight="1" x14ac:dyDescent="0.2">
      <c r="C20" s="38" t="s">
        <v>24</v>
      </c>
      <c r="D20" s="97">
        <v>98.1</v>
      </c>
      <c r="E20" s="98">
        <v>1.9</v>
      </c>
      <c r="F20" s="67" t="s">
        <v>0</v>
      </c>
      <c r="G20" s="100">
        <v>97.2</v>
      </c>
      <c r="H20" s="98">
        <v>2.8</v>
      </c>
      <c r="I20" s="53" t="s">
        <v>0</v>
      </c>
      <c r="J20" s="6"/>
      <c r="K20" s="6"/>
      <c r="L20" s="6"/>
    </row>
    <row r="21" spans="3:12" s="5" customFormat="1" ht="12" customHeight="1" x14ac:dyDescent="0.2">
      <c r="C21" s="38" t="s">
        <v>22</v>
      </c>
      <c r="D21" s="100">
        <v>93.2</v>
      </c>
      <c r="E21" s="98">
        <v>6.8</v>
      </c>
      <c r="F21" s="67" t="s">
        <v>0</v>
      </c>
      <c r="G21" s="100">
        <v>95.5</v>
      </c>
      <c r="H21" s="101">
        <v>4.5</v>
      </c>
      <c r="I21" s="53" t="s">
        <v>0</v>
      </c>
      <c r="J21" s="6"/>
      <c r="K21" s="6"/>
      <c r="L21" s="6"/>
    </row>
    <row r="22" spans="3:12" s="5" customFormat="1" ht="12" customHeight="1" x14ac:dyDescent="0.2">
      <c r="C22" s="38" t="s">
        <v>21</v>
      </c>
      <c r="D22" s="100">
        <v>77.900000000000006</v>
      </c>
      <c r="E22" s="98">
        <v>19</v>
      </c>
      <c r="F22" s="99">
        <v>3.1</v>
      </c>
      <c r="G22" s="100">
        <v>81.099999999999994</v>
      </c>
      <c r="H22" s="101">
        <v>14.9</v>
      </c>
      <c r="I22" s="101">
        <v>3.9</v>
      </c>
      <c r="J22" s="6"/>
      <c r="K22" s="6"/>
      <c r="L22" s="6"/>
    </row>
    <row r="23" spans="3:12" s="5" customFormat="1" ht="12" customHeight="1" x14ac:dyDescent="0.2">
      <c r="C23" s="38" t="s">
        <v>86</v>
      </c>
      <c r="D23" s="100">
        <v>75.900000000000006</v>
      </c>
      <c r="E23" s="101">
        <v>23.2</v>
      </c>
      <c r="F23" s="99">
        <v>0.9</v>
      </c>
      <c r="G23" s="100">
        <v>74</v>
      </c>
      <c r="H23" s="101">
        <v>20.2</v>
      </c>
      <c r="I23" s="101">
        <v>5.7</v>
      </c>
    </row>
    <row r="24" spans="3:12" s="5" customFormat="1" ht="12" customHeight="1" x14ac:dyDescent="0.2">
      <c r="C24" s="38" t="s">
        <v>23</v>
      </c>
      <c r="D24" s="100">
        <v>89.3</v>
      </c>
      <c r="E24" s="98">
        <v>10.6</v>
      </c>
      <c r="F24" s="102">
        <v>0.1</v>
      </c>
      <c r="G24" s="100">
        <v>87.8</v>
      </c>
      <c r="H24" s="101">
        <v>12.2</v>
      </c>
      <c r="I24" s="101">
        <v>0.1</v>
      </c>
      <c r="J24" s="6"/>
      <c r="K24" s="6"/>
      <c r="L24" s="6"/>
    </row>
    <row r="25" spans="3:12" s="5" customFormat="1" ht="12" customHeight="1" x14ac:dyDescent="0.2">
      <c r="C25" s="38" t="s">
        <v>25</v>
      </c>
      <c r="D25" s="97">
        <v>100</v>
      </c>
      <c r="E25" s="53" t="s">
        <v>0</v>
      </c>
      <c r="F25" s="67" t="s">
        <v>0</v>
      </c>
      <c r="G25" s="100">
        <v>100</v>
      </c>
      <c r="H25" s="53" t="s">
        <v>0</v>
      </c>
      <c r="I25" s="53" t="s">
        <v>0</v>
      </c>
      <c r="J25" s="6"/>
      <c r="K25" s="6"/>
      <c r="L25" s="6"/>
    </row>
    <row r="26" spans="3:12" s="5" customFormat="1" ht="12" customHeight="1" x14ac:dyDescent="0.2">
      <c r="C26" s="38" t="s">
        <v>18</v>
      </c>
      <c r="D26" s="97">
        <v>27.4</v>
      </c>
      <c r="E26" s="98">
        <v>72.599999999999994</v>
      </c>
      <c r="F26" s="99">
        <v>0</v>
      </c>
      <c r="G26" s="100">
        <v>36.200000000000003</v>
      </c>
      <c r="H26" s="101">
        <v>63.8</v>
      </c>
      <c r="I26" s="53" t="s">
        <v>0</v>
      </c>
      <c r="J26" s="6"/>
      <c r="K26" s="6"/>
      <c r="L26" s="6"/>
    </row>
    <row r="27" spans="3:12" s="5" customFormat="1" ht="12" customHeight="1" x14ac:dyDescent="0.2">
      <c r="C27" s="38" t="s">
        <v>17</v>
      </c>
      <c r="D27" s="97">
        <v>51.7</v>
      </c>
      <c r="E27" s="98">
        <v>48.3</v>
      </c>
      <c r="F27" s="102">
        <v>0</v>
      </c>
      <c r="G27" s="100">
        <v>58.8</v>
      </c>
      <c r="H27" s="101">
        <v>41.2</v>
      </c>
      <c r="I27" s="101">
        <v>0</v>
      </c>
      <c r="J27" s="6"/>
      <c r="K27" s="6"/>
      <c r="L27" s="6"/>
    </row>
    <row r="28" spans="3:12" s="5" customFormat="1" ht="12" customHeight="1" x14ac:dyDescent="0.2">
      <c r="C28" s="38" t="s">
        <v>9</v>
      </c>
      <c r="D28" s="100">
        <v>89.6</v>
      </c>
      <c r="E28" s="98">
        <v>6.5</v>
      </c>
      <c r="F28" s="99">
        <v>3.8</v>
      </c>
      <c r="G28" s="100">
        <v>93.7</v>
      </c>
      <c r="H28" s="101">
        <v>3.1</v>
      </c>
      <c r="I28" s="101">
        <v>3.2</v>
      </c>
      <c r="J28" s="6"/>
      <c r="K28" s="6"/>
      <c r="L28" s="6"/>
    </row>
    <row r="29" spans="3:12" s="5" customFormat="1" ht="12" customHeight="1" x14ac:dyDescent="0.2">
      <c r="C29" s="38" t="s">
        <v>32</v>
      </c>
      <c r="D29" s="100">
        <v>67.7</v>
      </c>
      <c r="E29" s="98">
        <v>28.3</v>
      </c>
      <c r="F29" s="99">
        <v>4</v>
      </c>
      <c r="G29" s="100">
        <v>75.900000000000006</v>
      </c>
      <c r="H29" s="101">
        <v>20</v>
      </c>
      <c r="I29" s="101">
        <v>4</v>
      </c>
      <c r="J29" s="6"/>
      <c r="K29" s="6"/>
      <c r="L29" s="6"/>
    </row>
    <row r="30" spans="3:12" s="5" customFormat="1" ht="12" customHeight="1" x14ac:dyDescent="0.2">
      <c r="C30" s="38" t="s">
        <v>28</v>
      </c>
      <c r="D30" s="100">
        <v>100</v>
      </c>
      <c r="E30" s="53" t="s">
        <v>0</v>
      </c>
      <c r="F30" s="67" t="s">
        <v>0</v>
      </c>
      <c r="G30" s="100">
        <v>100</v>
      </c>
      <c r="H30" s="53" t="s">
        <v>0</v>
      </c>
      <c r="I30" s="53" t="s">
        <v>0</v>
      </c>
      <c r="J30" s="6"/>
      <c r="K30" s="6"/>
      <c r="L30" s="6"/>
    </row>
    <row r="31" spans="3:12" s="5" customFormat="1" ht="12" customHeight="1" x14ac:dyDescent="0.2">
      <c r="C31" s="38" t="s">
        <v>12</v>
      </c>
      <c r="D31" s="100">
        <v>63</v>
      </c>
      <c r="E31" s="98">
        <v>3.4</v>
      </c>
      <c r="F31" s="99">
        <v>33.5</v>
      </c>
      <c r="G31" s="100">
        <v>58.2</v>
      </c>
      <c r="H31" s="101">
        <v>5.0999999999999996</v>
      </c>
      <c r="I31" s="101">
        <v>36.700000000000003</v>
      </c>
      <c r="J31" s="6"/>
      <c r="K31" s="6"/>
      <c r="L31" s="6"/>
    </row>
    <row r="32" spans="3:12" s="5" customFormat="1" ht="12" customHeight="1" x14ac:dyDescent="0.2">
      <c r="C32" s="38" t="s">
        <v>85</v>
      </c>
      <c r="D32" s="100">
        <v>65.900000000000006</v>
      </c>
      <c r="E32" s="98">
        <v>29.6</v>
      </c>
      <c r="F32" s="99">
        <v>4.5</v>
      </c>
      <c r="G32" s="100">
        <v>56</v>
      </c>
      <c r="H32" s="101">
        <v>39.9</v>
      </c>
      <c r="I32" s="101">
        <v>4.2</v>
      </c>
      <c r="J32" s="6"/>
      <c r="K32" s="6"/>
      <c r="L32" s="6"/>
    </row>
    <row r="33" spans="3:12" s="5" customFormat="1" ht="12" customHeight="1" x14ac:dyDescent="0.2">
      <c r="C33" s="38" t="s">
        <v>33</v>
      </c>
      <c r="D33" s="97">
        <v>61.6</v>
      </c>
      <c r="E33" s="98">
        <v>38.200000000000003</v>
      </c>
      <c r="F33" s="99">
        <v>0.2</v>
      </c>
      <c r="G33" s="100">
        <v>79.400000000000006</v>
      </c>
      <c r="H33" s="101">
        <v>20.5</v>
      </c>
      <c r="I33" s="101">
        <v>0.1</v>
      </c>
      <c r="J33" s="6"/>
      <c r="K33" s="6"/>
      <c r="L33" s="6"/>
    </row>
    <row r="34" spans="3:12" s="5" customFormat="1" ht="12" customHeight="1" x14ac:dyDescent="0.2">
      <c r="C34" s="38" t="s">
        <v>29</v>
      </c>
      <c r="D34" s="100">
        <v>93.3</v>
      </c>
      <c r="E34" s="98">
        <v>6.7</v>
      </c>
      <c r="F34" s="67" t="s">
        <v>0</v>
      </c>
      <c r="G34" s="100">
        <v>94.1</v>
      </c>
      <c r="H34" s="101">
        <v>5.9</v>
      </c>
      <c r="I34" s="53" t="s">
        <v>0</v>
      </c>
      <c r="J34" s="6"/>
      <c r="K34" s="6"/>
      <c r="L34" s="6"/>
    </row>
    <row r="35" spans="3:12" s="5" customFormat="1" ht="12" customHeight="1" x14ac:dyDescent="0.2">
      <c r="C35" s="38" t="s">
        <v>34</v>
      </c>
      <c r="D35" s="97">
        <v>49.6</v>
      </c>
      <c r="E35" s="98">
        <v>43.1</v>
      </c>
      <c r="F35" s="102">
        <v>7.3</v>
      </c>
      <c r="G35" s="100">
        <v>50.3</v>
      </c>
      <c r="H35" s="101">
        <v>28</v>
      </c>
      <c r="I35" s="101">
        <v>21.7</v>
      </c>
      <c r="J35" s="6"/>
      <c r="K35" s="6"/>
      <c r="L35" s="6"/>
    </row>
    <row r="36" spans="3:12" s="5" customFormat="1" ht="12" customHeight="1" x14ac:dyDescent="0.2">
      <c r="C36" s="38" t="s">
        <v>26</v>
      </c>
      <c r="D36" s="100">
        <v>73</v>
      </c>
      <c r="E36" s="98">
        <v>27</v>
      </c>
      <c r="F36" s="67" t="s">
        <v>0</v>
      </c>
      <c r="G36" s="100">
        <v>81.400000000000006</v>
      </c>
      <c r="H36" s="101">
        <v>18.600000000000001</v>
      </c>
      <c r="I36" s="53" t="s">
        <v>0</v>
      </c>
      <c r="J36" s="6"/>
      <c r="K36" s="6"/>
      <c r="L36" s="6"/>
    </row>
    <row r="37" spans="3:12" s="5" customFormat="1" ht="12" customHeight="1" x14ac:dyDescent="0.2">
      <c r="C37" s="38" t="s">
        <v>31</v>
      </c>
      <c r="D37" s="97">
        <v>53.6</v>
      </c>
      <c r="E37" s="98">
        <v>42.4</v>
      </c>
      <c r="F37" s="102">
        <v>4</v>
      </c>
      <c r="G37" s="100">
        <v>76.599999999999994</v>
      </c>
      <c r="H37" s="101">
        <v>20.9</v>
      </c>
      <c r="I37" s="101">
        <v>2.4</v>
      </c>
      <c r="J37" s="6"/>
      <c r="K37" s="6"/>
      <c r="L37" s="6"/>
    </row>
    <row r="38" spans="3:12" s="5" customFormat="1" ht="12" customHeight="1" x14ac:dyDescent="0.2">
      <c r="C38" s="38" t="s">
        <v>16</v>
      </c>
      <c r="D38" s="100">
        <v>75.400000000000006</v>
      </c>
      <c r="E38" s="98">
        <v>24.4</v>
      </c>
      <c r="F38" s="102">
        <v>0.2</v>
      </c>
      <c r="G38" s="100">
        <v>73.900000000000006</v>
      </c>
      <c r="H38" s="101">
        <v>25.8</v>
      </c>
      <c r="I38" s="101">
        <v>0.2</v>
      </c>
      <c r="J38" s="6"/>
      <c r="K38" s="6"/>
      <c r="L38" s="6"/>
    </row>
    <row r="39" spans="3:12" s="5" customFormat="1" ht="12" customHeight="1" x14ac:dyDescent="0.2">
      <c r="C39" s="38" t="s">
        <v>14</v>
      </c>
      <c r="D39" s="100">
        <v>64.3</v>
      </c>
      <c r="E39" s="101">
        <v>35.700000000000003</v>
      </c>
      <c r="F39" s="67" t="s">
        <v>0</v>
      </c>
      <c r="G39" s="100">
        <v>61.8</v>
      </c>
      <c r="H39" s="101">
        <v>38.200000000000003</v>
      </c>
      <c r="I39" s="53" t="s">
        <v>0</v>
      </c>
      <c r="J39" s="6"/>
      <c r="K39" s="6"/>
      <c r="L39" s="6"/>
    </row>
    <row r="40" spans="3:12" s="5" customFormat="1" ht="12" customHeight="1" x14ac:dyDescent="0.2">
      <c r="C40" s="38" t="s">
        <v>19</v>
      </c>
      <c r="D40" s="100">
        <v>89.3</v>
      </c>
      <c r="E40" s="102">
        <v>10.6</v>
      </c>
      <c r="F40" s="102">
        <v>0.1</v>
      </c>
      <c r="G40" s="97">
        <v>87.3</v>
      </c>
      <c r="H40" s="99">
        <v>12.6</v>
      </c>
      <c r="I40" s="102">
        <v>0.1</v>
      </c>
      <c r="J40" s="6"/>
      <c r="K40" s="6"/>
      <c r="L40" s="6"/>
    </row>
    <row r="41" spans="3:12" s="5" customFormat="1" ht="12" customHeight="1" x14ac:dyDescent="0.2">
      <c r="C41" s="63" t="s">
        <v>36</v>
      </c>
      <c r="D41" s="103">
        <v>100</v>
      </c>
      <c r="E41" s="104" t="s">
        <v>0</v>
      </c>
      <c r="F41" s="104" t="s">
        <v>0</v>
      </c>
      <c r="G41" s="103">
        <v>100</v>
      </c>
      <c r="H41" s="104" t="s">
        <v>0</v>
      </c>
      <c r="I41" s="104" t="s">
        <v>0</v>
      </c>
    </row>
    <row r="42" spans="3:12" s="5" customFormat="1" ht="12" customHeight="1" x14ac:dyDescent="0.2">
      <c r="C42" s="30" t="s">
        <v>41</v>
      </c>
      <c r="D42" s="54" t="s">
        <v>1</v>
      </c>
      <c r="E42" s="53" t="s">
        <v>1</v>
      </c>
      <c r="F42" s="53" t="s">
        <v>0</v>
      </c>
      <c r="G42" s="105">
        <v>96.5</v>
      </c>
      <c r="H42" s="101">
        <v>3.5</v>
      </c>
      <c r="I42" s="53" t="s">
        <v>0</v>
      </c>
    </row>
    <row r="43" spans="3:12" s="5" customFormat="1" ht="12" customHeight="1" x14ac:dyDescent="0.2">
      <c r="C43" s="7" t="s">
        <v>37</v>
      </c>
      <c r="D43" s="106">
        <v>84</v>
      </c>
      <c r="E43" s="94">
        <v>16</v>
      </c>
      <c r="F43" s="107" t="s">
        <v>0</v>
      </c>
      <c r="G43" s="106">
        <v>84.3</v>
      </c>
      <c r="H43" s="96">
        <v>15.7</v>
      </c>
      <c r="I43" s="108" t="s">
        <v>0</v>
      </c>
    </row>
    <row r="44" spans="3:12" s="5" customFormat="1" ht="12" customHeight="1" x14ac:dyDescent="0.2">
      <c r="C44" s="38" t="s">
        <v>42</v>
      </c>
      <c r="D44" s="97">
        <v>56</v>
      </c>
      <c r="E44" s="109">
        <v>44</v>
      </c>
      <c r="F44" s="67" t="s">
        <v>0</v>
      </c>
      <c r="G44" s="100">
        <v>54.1</v>
      </c>
      <c r="H44" s="110">
        <v>45.9</v>
      </c>
      <c r="I44" s="70" t="s">
        <v>0</v>
      </c>
    </row>
    <row r="45" spans="3:12" s="5" customFormat="1" ht="12" customHeight="1" x14ac:dyDescent="0.2">
      <c r="C45" s="39" t="s">
        <v>40</v>
      </c>
      <c r="D45" s="111">
        <v>87.1</v>
      </c>
      <c r="E45" s="96">
        <v>12.9</v>
      </c>
      <c r="F45" s="112" t="s">
        <v>0</v>
      </c>
      <c r="G45" s="111">
        <v>84.3</v>
      </c>
      <c r="H45" s="96">
        <v>15.7</v>
      </c>
      <c r="I45" s="108" t="s">
        <v>0</v>
      </c>
    </row>
    <row r="46" spans="3:12" s="5" customFormat="1" ht="12" customHeight="1" x14ac:dyDescent="0.2">
      <c r="C46" s="31" t="s">
        <v>38</v>
      </c>
      <c r="D46" s="113">
        <v>95.3</v>
      </c>
      <c r="E46" s="110">
        <v>4.7</v>
      </c>
      <c r="F46" s="70" t="s">
        <v>0</v>
      </c>
      <c r="G46" s="113">
        <v>94.9</v>
      </c>
      <c r="H46" s="110">
        <v>5.0999999999999996</v>
      </c>
      <c r="I46" s="70" t="s">
        <v>0</v>
      </c>
    </row>
    <row r="47" spans="3:12" ht="12" customHeight="1" x14ac:dyDescent="0.2">
      <c r="C47" s="5"/>
      <c r="D47" s="8"/>
      <c r="G47" s="8"/>
    </row>
    <row r="48" spans="3:12" ht="12" customHeight="1" x14ac:dyDescent="0.2">
      <c r="C48" s="47" t="s">
        <v>74</v>
      </c>
      <c r="D48" s="28"/>
      <c r="E48" s="28"/>
      <c r="F48" s="28"/>
      <c r="G48" s="28"/>
      <c r="H48" s="28"/>
      <c r="I48" s="28"/>
    </row>
    <row r="49" spans="1:12" ht="12" customHeight="1" x14ac:dyDescent="0.2">
      <c r="C49" s="2" t="s">
        <v>105</v>
      </c>
      <c r="D49" s="8"/>
      <c r="G49" s="8"/>
    </row>
    <row r="50" spans="1:12" ht="12" customHeight="1" x14ac:dyDescent="0.2">
      <c r="C50" s="2" t="s">
        <v>106</v>
      </c>
      <c r="D50" s="8"/>
      <c r="G50" s="8"/>
    </row>
    <row r="51" spans="1:12" ht="12" customHeight="1" x14ac:dyDescent="0.2">
      <c r="C51" s="64" t="s">
        <v>87</v>
      </c>
      <c r="D51" s="8"/>
      <c r="G51" s="8"/>
    </row>
    <row r="52" spans="1:12" ht="12" customHeight="1" x14ac:dyDescent="0.2">
      <c r="C52" s="119" t="s">
        <v>84</v>
      </c>
      <c r="D52" s="120"/>
      <c r="E52" s="120"/>
      <c r="F52" s="120"/>
      <c r="G52" s="120"/>
      <c r="H52" s="120"/>
      <c r="I52" s="120"/>
    </row>
    <row r="53" spans="1:12" ht="12" customHeight="1" x14ac:dyDescent="0.2">
      <c r="C53" s="60" t="s">
        <v>67</v>
      </c>
      <c r="D53" s="8"/>
      <c r="G53" s="8"/>
    </row>
    <row r="54" spans="1:12" ht="12" customHeight="1" x14ac:dyDescent="0.2">
      <c r="J54" s="1" t="s">
        <v>57</v>
      </c>
      <c r="K54" s="1"/>
      <c r="L54" s="1"/>
    </row>
    <row r="55" spans="1:12" ht="12" customHeight="1" x14ac:dyDescent="0.2">
      <c r="J55" s="1"/>
      <c r="K55" s="1"/>
      <c r="L55" s="1"/>
    </row>
    <row r="56" spans="1:12" x14ac:dyDescent="0.2">
      <c r="J56" s="1"/>
      <c r="K56" s="1"/>
      <c r="L56" s="1"/>
    </row>
    <row r="57" spans="1:12" x14ac:dyDescent="0.2">
      <c r="J57" s="1"/>
      <c r="K57" s="1"/>
      <c r="L57" s="1"/>
    </row>
    <row r="58" spans="1:12" x14ac:dyDescent="0.2">
      <c r="A58" s="10" t="s">
        <v>63</v>
      </c>
    </row>
    <row r="59" spans="1:12" x14ac:dyDescent="0.2">
      <c r="A59" s="62" t="s">
        <v>49</v>
      </c>
      <c r="G59" s="9"/>
      <c r="H59" s="9"/>
    </row>
  </sheetData>
  <mergeCells count="3">
    <mergeCell ref="D10:F10"/>
    <mergeCell ref="G10:I10"/>
    <mergeCell ref="C52:I52"/>
  </mergeCells>
  <phoneticPr fontId="1" type="noConversion"/>
  <hyperlinks>
    <hyperlink ref="A59" r:id="rId1"/>
  </hyperlinks>
  <pageMargins left="0.75" right="0.75" top="1" bottom="1" header="0.5" footer="0.5"/>
  <pageSetup paperSize="150" orientation="portrait" horizontalDpi="2400" verticalDpi="24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63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19.5703125" style="2" customWidth="1"/>
    <col min="4" max="14" width="11.140625" style="2" customWidth="1"/>
    <col min="15" max="16384" width="9.140625" style="2"/>
  </cols>
  <sheetData>
    <row r="1" spans="1:34" x14ac:dyDescent="0.2">
      <c r="A1" s="12"/>
    </row>
    <row r="2" spans="1:34" s="4" customFormat="1" x14ac:dyDescent="0.2">
      <c r="A2" s="1"/>
    </row>
    <row r="3" spans="1:34" s="4" customFormat="1" x14ac:dyDescent="0.2">
      <c r="C3" s="4" t="s">
        <v>2</v>
      </c>
    </row>
    <row r="4" spans="1:34" s="4" customFormat="1" x14ac:dyDescent="0.2">
      <c r="C4" s="4" t="s">
        <v>3</v>
      </c>
    </row>
    <row r="5" spans="1:34" s="4" customFormat="1" x14ac:dyDescent="0.2"/>
    <row r="6" spans="1:34" s="4" customFormat="1" ht="17.25" x14ac:dyDescent="0.25">
      <c r="C6" s="25" t="s">
        <v>77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4" s="4" customFormat="1" x14ac:dyDescent="0.2">
      <c r="C7" s="14" t="s">
        <v>104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34" x14ac:dyDescent="0.2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34" s="5" customFormat="1" x14ac:dyDescent="0.2">
      <c r="C10" s="32"/>
      <c r="D10" s="48">
        <v>2001</v>
      </c>
      <c r="E10" s="48">
        <v>2002</v>
      </c>
      <c r="F10" s="48">
        <v>2003</v>
      </c>
      <c r="G10" s="48">
        <v>2004</v>
      </c>
      <c r="H10" s="48">
        <v>2005</v>
      </c>
      <c r="I10" s="48">
        <v>2006</v>
      </c>
      <c r="J10" s="48">
        <v>2007</v>
      </c>
      <c r="K10" s="48">
        <v>2008</v>
      </c>
      <c r="L10" s="48">
        <v>2009</v>
      </c>
      <c r="M10" s="48">
        <v>2010</v>
      </c>
      <c r="N10" s="48">
        <v>2011</v>
      </c>
    </row>
    <row r="11" spans="1:34" s="5" customFormat="1" x14ac:dyDescent="0.2">
      <c r="C11" s="27" t="s">
        <v>8</v>
      </c>
      <c r="D11" s="114">
        <v>98.9</v>
      </c>
      <c r="E11" s="114">
        <v>99.9</v>
      </c>
      <c r="F11" s="114">
        <v>98.8</v>
      </c>
      <c r="G11" s="114">
        <v>104.7</v>
      </c>
      <c r="H11" s="114">
        <v>104.7</v>
      </c>
      <c r="I11" s="114">
        <v>105</v>
      </c>
      <c r="J11" s="114">
        <v>105.4</v>
      </c>
      <c r="K11" s="114">
        <v>103.3</v>
      </c>
      <c r="L11" s="114">
        <v>95.6</v>
      </c>
      <c r="M11" s="114">
        <v>98</v>
      </c>
      <c r="N11" s="114">
        <v>96.5</v>
      </c>
      <c r="P11" s="6"/>
      <c r="Q11" s="6"/>
    </row>
    <row r="12" spans="1:34" s="5" customFormat="1" x14ac:dyDescent="0.2">
      <c r="C12" s="29" t="s">
        <v>10</v>
      </c>
      <c r="D12" s="95">
        <v>102.2</v>
      </c>
      <c r="E12" s="95">
        <v>101.3</v>
      </c>
      <c r="F12" s="95">
        <v>97.3</v>
      </c>
      <c r="G12" s="95">
        <v>91.2</v>
      </c>
      <c r="H12" s="95">
        <v>84.8</v>
      </c>
      <c r="I12" s="95">
        <v>82.6</v>
      </c>
      <c r="J12" s="95">
        <v>80.099999999999994</v>
      </c>
      <c r="K12" s="95">
        <v>73.599999999999994</v>
      </c>
      <c r="L12" s="95">
        <v>67.099999999999994</v>
      </c>
      <c r="M12" s="95">
        <v>68</v>
      </c>
      <c r="N12" s="95">
        <v>64.7</v>
      </c>
      <c r="P12" s="6"/>
      <c r="Q12" s="6"/>
    </row>
    <row r="13" spans="1:34" s="5" customFormat="1" x14ac:dyDescent="0.2">
      <c r="C13" s="30" t="s">
        <v>35</v>
      </c>
      <c r="D13" s="99">
        <v>104.8</v>
      </c>
      <c r="E13" s="99">
        <v>104.8</v>
      </c>
      <c r="F13" s="99">
        <v>109.2</v>
      </c>
      <c r="G13" s="99">
        <v>118.8</v>
      </c>
      <c r="H13" s="99">
        <v>126.8</v>
      </c>
      <c r="I13" s="99">
        <v>117</v>
      </c>
      <c r="J13" s="99">
        <v>115.1</v>
      </c>
      <c r="K13" s="99">
        <v>118.9</v>
      </c>
      <c r="L13" s="99">
        <v>144.6</v>
      </c>
      <c r="M13" s="99">
        <v>156.19999999999999</v>
      </c>
      <c r="N13" s="99">
        <v>154.80000000000001</v>
      </c>
      <c r="P13" s="6"/>
      <c r="Q13" s="6"/>
    </row>
    <row r="14" spans="1:34" s="5" customFormat="1" x14ac:dyDescent="0.2">
      <c r="C14" s="30" t="s">
        <v>27</v>
      </c>
      <c r="D14" s="99">
        <v>99</v>
      </c>
      <c r="E14" s="99">
        <v>103</v>
      </c>
      <c r="F14" s="99">
        <v>104.1</v>
      </c>
      <c r="G14" s="99">
        <v>97.3</v>
      </c>
      <c r="H14" s="99">
        <v>87</v>
      </c>
      <c r="I14" s="99">
        <v>92.2</v>
      </c>
      <c r="J14" s="99">
        <v>85</v>
      </c>
      <c r="K14" s="99">
        <v>84.8</v>
      </c>
      <c r="L14" s="99">
        <v>77.3</v>
      </c>
      <c r="M14" s="99">
        <v>85.7</v>
      </c>
      <c r="N14" s="99">
        <v>88.7</v>
      </c>
      <c r="P14" s="6"/>
      <c r="Q14" s="6"/>
    </row>
    <row r="15" spans="1:34" s="5" customFormat="1" x14ac:dyDescent="0.2">
      <c r="C15" s="30" t="s">
        <v>15</v>
      </c>
      <c r="D15" s="99">
        <v>91.9</v>
      </c>
      <c r="E15" s="99">
        <v>92.7</v>
      </c>
      <c r="F15" s="99">
        <v>94.4</v>
      </c>
      <c r="G15" s="99">
        <v>93.9</v>
      </c>
      <c r="H15" s="99">
        <v>91.1</v>
      </c>
      <c r="I15" s="99">
        <v>80.7</v>
      </c>
      <c r="J15" s="99">
        <v>78</v>
      </c>
      <c r="K15" s="99">
        <v>73.8</v>
      </c>
      <c r="L15" s="99">
        <v>68.099999999999994</v>
      </c>
      <c r="M15" s="99">
        <v>62.3</v>
      </c>
      <c r="N15" s="99">
        <v>66.900000000000006</v>
      </c>
      <c r="P15" s="6"/>
      <c r="Q15" s="6"/>
    </row>
    <row r="16" spans="1:34" s="5" customFormat="1" x14ac:dyDescent="0.2">
      <c r="C16" s="30" t="s">
        <v>20</v>
      </c>
      <c r="D16" s="99">
        <v>99.6</v>
      </c>
      <c r="E16" s="99">
        <v>98.6</v>
      </c>
      <c r="F16" s="99">
        <v>98.3</v>
      </c>
      <c r="G16" s="99">
        <v>103.2</v>
      </c>
      <c r="H16" s="99">
        <v>106</v>
      </c>
      <c r="I16" s="99">
        <v>109.1</v>
      </c>
      <c r="J16" s="99">
        <v>110.2</v>
      </c>
      <c r="K16" s="99">
        <v>108.7</v>
      </c>
      <c r="L16" s="99">
        <v>100.9</v>
      </c>
      <c r="M16" s="99">
        <v>101.9</v>
      </c>
      <c r="N16" s="99">
        <v>100.8</v>
      </c>
      <c r="P16" s="6"/>
      <c r="Q16" s="6"/>
    </row>
    <row r="17" spans="3:17" s="5" customFormat="1" x14ac:dyDescent="0.2">
      <c r="C17" s="30" t="s">
        <v>30</v>
      </c>
      <c r="D17" s="99">
        <v>90.5</v>
      </c>
      <c r="E17" s="99">
        <v>95</v>
      </c>
      <c r="F17" s="99">
        <v>86.5</v>
      </c>
      <c r="G17" s="99">
        <v>92.9</v>
      </c>
      <c r="H17" s="99">
        <v>90.2</v>
      </c>
      <c r="I17" s="99">
        <v>79.400000000000006</v>
      </c>
      <c r="J17" s="99">
        <v>68.7</v>
      </c>
      <c r="K17" s="99">
        <v>64.2</v>
      </c>
      <c r="L17" s="99">
        <v>63.4</v>
      </c>
      <c r="M17" s="99">
        <v>66.599999999999994</v>
      </c>
      <c r="N17" s="99">
        <v>61.2</v>
      </c>
      <c r="P17" s="6"/>
      <c r="Q17" s="6"/>
    </row>
    <row r="18" spans="3:17" s="5" customFormat="1" x14ac:dyDescent="0.2">
      <c r="C18" s="30" t="s">
        <v>11</v>
      </c>
      <c r="D18" s="99">
        <v>95.5</v>
      </c>
      <c r="E18" s="99">
        <v>103.6</v>
      </c>
      <c r="F18" s="99">
        <v>108.8</v>
      </c>
      <c r="G18" s="99">
        <v>114</v>
      </c>
      <c r="H18" s="99">
        <v>111.7</v>
      </c>
      <c r="I18" s="99">
        <v>102.8</v>
      </c>
      <c r="J18" s="99">
        <v>105.7</v>
      </c>
      <c r="K18" s="99">
        <v>98.7</v>
      </c>
      <c r="L18" s="99">
        <v>70.2</v>
      </c>
      <c r="M18" s="99">
        <v>66.3</v>
      </c>
      <c r="N18" s="99">
        <v>60.5</v>
      </c>
      <c r="P18" s="6"/>
      <c r="Q18" s="6"/>
    </row>
    <row r="19" spans="3:17" s="5" customFormat="1" x14ac:dyDescent="0.2">
      <c r="C19" s="30" t="s">
        <v>24</v>
      </c>
      <c r="D19" s="99">
        <v>95.8</v>
      </c>
      <c r="E19" s="99">
        <v>92.3</v>
      </c>
      <c r="F19" s="99">
        <v>84.9</v>
      </c>
      <c r="G19" s="99">
        <v>153.5</v>
      </c>
      <c r="H19" s="99">
        <v>97.9</v>
      </c>
      <c r="I19" s="99">
        <v>131.9</v>
      </c>
      <c r="J19" s="99">
        <v>105.2</v>
      </c>
      <c r="K19" s="99">
        <v>109.2</v>
      </c>
      <c r="L19" s="99">
        <v>110.8</v>
      </c>
      <c r="M19" s="99">
        <v>121.8</v>
      </c>
      <c r="N19" s="99">
        <v>91.3</v>
      </c>
      <c r="P19" s="6"/>
      <c r="Q19" s="6"/>
    </row>
    <row r="20" spans="3:17" s="5" customFormat="1" x14ac:dyDescent="0.2">
      <c r="C20" s="30" t="s">
        <v>22</v>
      </c>
      <c r="D20" s="99">
        <v>103.9</v>
      </c>
      <c r="E20" s="99">
        <v>114.9</v>
      </c>
      <c r="F20" s="99">
        <v>116.1</v>
      </c>
      <c r="G20" s="99">
        <v>128.4</v>
      </c>
      <c r="H20" s="99">
        <v>130.1</v>
      </c>
      <c r="I20" s="99">
        <v>129.30000000000001</v>
      </c>
      <c r="J20" s="99">
        <v>133.19999999999999</v>
      </c>
      <c r="K20" s="99">
        <v>124.2</v>
      </c>
      <c r="L20" s="99">
        <v>111.7</v>
      </c>
      <c r="M20" s="99">
        <v>111.7</v>
      </c>
      <c r="N20" s="99">
        <v>109.9</v>
      </c>
      <c r="P20" s="6"/>
      <c r="Q20" s="6"/>
    </row>
    <row r="21" spans="3:17" s="5" customFormat="1" x14ac:dyDescent="0.2">
      <c r="C21" s="30" t="s">
        <v>21</v>
      </c>
      <c r="D21" s="99">
        <v>97.1</v>
      </c>
      <c r="E21" s="99">
        <v>95.3</v>
      </c>
      <c r="F21" s="99">
        <v>92.8</v>
      </c>
      <c r="G21" s="99">
        <v>93</v>
      </c>
      <c r="H21" s="99">
        <v>87.6</v>
      </c>
      <c r="I21" s="99">
        <v>87.8</v>
      </c>
      <c r="J21" s="99">
        <v>88.9</v>
      </c>
      <c r="K21" s="99">
        <v>84</v>
      </c>
      <c r="L21" s="99">
        <v>72.7</v>
      </c>
      <c r="M21" s="99">
        <v>73.900000000000006</v>
      </c>
      <c r="N21" s="99">
        <v>74.8</v>
      </c>
      <c r="P21" s="6"/>
      <c r="Q21" s="6"/>
    </row>
    <row r="22" spans="3:17" s="5" customFormat="1" x14ac:dyDescent="0.2">
      <c r="C22" s="30" t="s">
        <v>39</v>
      </c>
      <c r="D22" s="67" t="s">
        <v>1</v>
      </c>
      <c r="E22" s="67" t="s">
        <v>1</v>
      </c>
      <c r="F22" s="67" t="s">
        <v>1</v>
      </c>
      <c r="G22" s="67" t="s">
        <v>1</v>
      </c>
      <c r="H22" s="67" t="s">
        <v>1</v>
      </c>
      <c r="I22" s="67" t="s">
        <v>1</v>
      </c>
      <c r="J22" s="67" t="s">
        <v>1</v>
      </c>
      <c r="K22" s="67" t="s">
        <v>1</v>
      </c>
      <c r="L22" s="67" t="s">
        <v>1</v>
      </c>
      <c r="M22" s="67" t="s">
        <v>1</v>
      </c>
      <c r="N22" s="67" t="s">
        <v>1</v>
      </c>
      <c r="P22" s="6"/>
      <c r="Q22" s="6"/>
    </row>
    <row r="23" spans="3:17" s="5" customFormat="1" x14ac:dyDescent="0.2">
      <c r="C23" s="30" t="s">
        <v>23</v>
      </c>
      <c r="D23" s="99">
        <v>98.7</v>
      </c>
      <c r="E23" s="99">
        <v>100.4</v>
      </c>
      <c r="F23" s="99">
        <v>91.6</v>
      </c>
      <c r="G23" s="99">
        <v>101.5</v>
      </c>
      <c r="H23" s="99">
        <v>107.6</v>
      </c>
      <c r="I23" s="99">
        <v>94.8</v>
      </c>
      <c r="J23" s="99">
        <v>90.4</v>
      </c>
      <c r="K23" s="99">
        <v>91.3</v>
      </c>
      <c r="L23" s="99">
        <v>87.6</v>
      </c>
      <c r="M23" s="99">
        <v>90.3</v>
      </c>
      <c r="N23" s="99">
        <v>75.3</v>
      </c>
      <c r="P23" s="6"/>
      <c r="Q23" s="6"/>
    </row>
    <row r="24" spans="3:17" s="5" customFormat="1" x14ac:dyDescent="0.2">
      <c r="C24" s="30" t="s">
        <v>25</v>
      </c>
      <c r="D24" s="99">
        <v>99.3</v>
      </c>
      <c r="E24" s="99">
        <v>101.2</v>
      </c>
      <c r="F24" s="99">
        <v>105.2</v>
      </c>
      <c r="G24" s="99">
        <v>80.7</v>
      </c>
      <c r="H24" s="99">
        <v>96.7</v>
      </c>
      <c r="I24" s="99">
        <v>77.599999999999994</v>
      </c>
      <c r="J24" s="99">
        <v>76.2</v>
      </c>
      <c r="K24" s="99">
        <v>80.099999999999994</v>
      </c>
      <c r="L24" s="99">
        <v>60.1</v>
      </c>
      <c r="M24" s="99">
        <v>66.900000000000006</v>
      </c>
      <c r="N24" s="99">
        <v>57.6</v>
      </c>
      <c r="P24" s="6"/>
      <c r="Q24" s="6"/>
    </row>
    <row r="25" spans="3:17" s="5" customFormat="1" x14ac:dyDescent="0.2">
      <c r="C25" s="30" t="s">
        <v>18</v>
      </c>
      <c r="D25" s="99">
        <v>100.6</v>
      </c>
      <c r="E25" s="99">
        <v>101.9</v>
      </c>
      <c r="F25" s="99">
        <v>110.5</v>
      </c>
      <c r="G25" s="99">
        <v>106.5</v>
      </c>
      <c r="H25" s="99">
        <v>104.8</v>
      </c>
      <c r="I25" s="99">
        <v>92.4</v>
      </c>
      <c r="J25" s="99">
        <v>96.3</v>
      </c>
      <c r="K25" s="99">
        <v>100.8</v>
      </c>
      <c r="L25" s="99">
        <v>103</v>
      </c>
      <c r="M25" s="99">
        <v>107.6</v>
      </c>
      <c r="N25" s="99">
        <v>123.2</v>
      </c>
      <c r="P25" s="6"/>
      <c r="Q25" s="6"/>
    </row>
    <row r="26" spans="3:17" s="5" customFormat="1" x14ac:dyDescent="0.2">
      <c r="C26" s="30" t="s">
        <v>17</v>
      </c>
      <c r="D26" s="99">
        <v>89.9</v>
      </c>
      <c r="E26" s="99">
        <v>107.6</v>
      </c>
      <c r="F26" s="99">
        <v>109.2</v>
      </c>
      <c r="G26" s="99">
        <v>106.2</v>
      </c>
      <c r="H26" s="99">
        <v>116.8</v>
      </c>
      <c r="I26" s="99">
        <v>118.5</v>
      </c>
      <c r="J26" s="99">
        <v>120.6</v>
      </c>
      <c r="K26" s="99">
        <v>118.9</v>
      </c>
      <c r="L26" s="99">
        <v>117.7</v>
      </c>
      <c r="M26" s="99">
        <v>128.4</v>
      </c>
      <c r="N26" s="99">
        <v>135.19999999999999</v>
      </c>
      <c r="P26" s="6"/>
      <c r="Q26" s="6"/>
    </row>
    <row r="27" spans="3:17" s="5" customFormat="1" x14ac:dyDescent="0.2">
      <c r="C27" s="30" t="s">
        <v>9</v>
      </c>
      <c r="D27" s="99">
        <v>109.2</v>
      </c>
      <c r="E27" s="99">
        <v>109.4</v>
      </c>
      <c r="F27" s="99">
        <v>111.5</v>
      </c>
      <c r="G27" s="99">
        <v>107</v>
      </c>
      <c r="H27" s="99">
        <v>92.3</v>
      </c>
      <c r="I27" s="99">
        <v>88.8</v>
      </c>
      <c r="J27" s="99">
        <v>90.7</v>
      </c>
      <c r="K27" s="99">
        <v>83.8</v>
      </c>
      <c r="L27" s="99">
        <v>80.7</v>
      </c>
      <c r="M27" s="99">
        <v>82.1</v>
      </c>
      <c r="N27" s="99">
        <v>81.900000000000006</v>
      </c>
      <c r="P27" s="6"/>
      <c r="Q27" s="6"/>
    </row>
    <row r="28" spans="3:17" s="5" customFormat="1" x14ac:dyDescent="0.2">
      <c r="C28" s="30" t="s">
        <v>32</v>
      </c>
      <c r="D28" s="99">
        <v>93.7</v>
      </c>
      <c r="E28" s="99">
        <v>88.9</v>
      </c>
      <c r="F28" s="99">
        <v>86.4</v>
      </c>
      <c r="G28" s="99">
        <v>94.3</v>
      </c>
      <c r="H28" s="99">
        <v>105.5</v>
      </c>
      <c r="I28" s="99">
        <v>118.9</v>
      </c>
      <c r="J28" s="99">
        <v>134.1</v>
      </c>
      <c r="K28" s="99">
        <v>132.4</v>
      </c>
      <c r="L28" s="99">
        <v>133.1</v>
      </c>
      <c r="M28" s="99">
        <v>131.5</v>
      </c>
      <c r="N28" s="99">
        <v>131</v>
      </c>
      <c r="P28" s="6"/>
      <c r="Q28" s="6"/>
    </row>
    <row r="29" spans="3:17" s="5" customFormat="1" x14ac:dyDescent="0.2">
      <c r="C29" s="30" t="s">
        <v>28</v>
      </c>
      <c r="D29" s="99">
        <v>100</v>
      </c>
      <c r="E29" s="99">
        <v>97.6</v>
      </c>
      <c r="F29" s="99">
        <v>96.9</v>
      </c>
      <c r="G29" s="99">
        <v>97.2</v>
      </c>
      <c r="H29" s="99">
        <v>93.8</v>
      </c>
      <c r="I29" s="99">
        <v>91.5</v>
      </c>
      <c r="J29" s="99">
        <v>87.9</v>
      </c>
      <c r="K29" s="99">
        <v>84.6</v>
      </c>
      <c r="L29" s="99">
        <v>86.9</v>
      </c>
      <c r="M29" s="99">
        <v>84.5</v>
      </c>
      <c r="N29" s="99">
        <v>83.1</v>
      </c>
      <c r="P29" s="6"/>
      <c r="Q29" s="6"/>
    </row>
    <row r="30" spans="3:17" s="5" customFormat="1" x14ac:dyDescent="0.2">
      <c r="C30" s="30" t="s">
        <v>12</v>
      </c>
      <c r="D30" s="99">
        <v>97.4</v>
      </c>
      <c r="E30" s="99">
        <v>95.5</v>
      </c>
      <c r="F30" s="99">
        <v>96.2</v>
      </c>
      <c r="G30" s="99">
        <v>105.6</v>
      </c>
      <c r="H30" s="99">
        <v>98.7</v>
      </c>
      <c r="I30" s="99">
        <v>95.2</v>
      </c>
      <c r="J30" s="99">
        <v>91.1</v>
      </c>
      <c r="K30" s="99">
        <v>89</v>
      </c>
      <c r="L30" s="99">
        <v>80.7</v>
      </c>
      <c r="M30" s="99">
        <v>85.1</v>
      </c>
      <c r="N30" s="99">
        <v>87.1</v>
      </c>
      <c r="P30" s="6"/>
      <c r="Q30" s="6"/>
    </row>
    <row r="31" spans="3:17" s="5" customFormat="1" x14ac:dyDescent="0.2">
      <c r="C31" s="30" t="s">
        <v>13</v>
      </c>
      <c r="D31" s="99">
        <v>104.3</v>
      </c>
      <c r="E31" s="99">
        <v>105.3</v>
      </c>
      <c r="F31" s="99">
        <v>104.8</v>
      </c>
      <c r="G31" s="99">
        <v>103.8</v>
      </c>
      <c r="H31" s="99">
        <v>98.1</v>
      </c>
      <c r="I31" s="99">
        <v>101.6</v>
      </c>
      <c r="J31" s="99">
        <v>97</v>
      </c>
      <c r="K31" s="99">
        <v>91.3</v>
      </c>
      <c r="L31" s="99">
        <v>79.099999999999994</v>
      </c>
      <c r="M31" s="99">
        <v>80.7</v>
      </c>
      <c r="N31" s="99">
        <v>78.8</v>
      </c>
      <c r="P31" s="6"/>
      <c r="Q31" s="6"/>
    </row>
    <row r="32" spans="3:17" s="5" customFormat="1" x14ac:dyDescent="0.2">
      <c r="C32" s="30" t="s">
        <v>33</v>
      </c>
      <c r="D32" s="99">
        <v>97.5</v>
      </c>
      <c r="E32" s="99">
        <v>98.3</v>
      </c>
      <c r="F32" s="99">
        <v>98.6</v>
      </c>
      <c r="G32" s="99">
        <v>108.9</v>
      </c>
      <c r="H32" s="99">
        <v>109.5</v>
      </c>
      <c r="I32" s="99">
        <v>115.9</v>
      </c>
      <c r="J32" s="99">
        <v>122.3</v>
      </c>
      <c r="K32" s="99">
        <v>123.1</v>
      </c>
      <c r="L32" s="99">
        <v>125.1</v>
      </c>
      <c r="M32" s="99">
        <v>134.80000000000001</v>
      </c>
      <c r="N32" s="99">
        <v>134.30000000000001</v>
      </c>
      <c r="P32" s="6"/>
      <c r="Q32" s="6"/>
    </row>
    <row r="33" spans="3:17" s="5" customFormat="1" x14ac:dyDescent="0.2">
      <c r="C33" s="30" t="s">
        <v>29</v>
      </c>
      <c r="D33" s="99">
        <v>108.5</v>
      </c>
      <c r="E33" s="99">
        <v>107</v>
      </c>
      <c r="F33" s="99">
        <v>99.8</v>
      </c>
      <c r="G33" s="99">
        <v>143.6</v>
      </c>
      <c r="H33" s="99">
        <v>148.80000000000001</v>
      </c>
      <c r="I33" s="99">
        <v>154</v>
      </c>
      <c r="J33" s="99">
        <v>155.30000000000001</v>
      </c>
      <c r="K33" s="99">
        <v>132.6</v>
      </c>
      <c r="L33" s="99">
        <v>124.5</v>
      </c>
      <c r="M33" s="99">
        <v>121.2</v>
      </c>
      <c r="N33" s="99">
        <v>128.30000000000001</v>
      </c>
      <c r="P33" s="6"/>
      <c r="Q33" s="6"/>
    </row>
    <row r="34" spans="3:17" s="5" customFormat="1" x14ac:dyDescent="0.2">
      <c r="C34" s="30" t="s">
        <v>34</v>
      </c>
      <c r="D34" s="99">
        <v>106.3</v>
      </c>
      <c r="E34" s="99">
        <v>119.6</v>
      </c>
      <c r="F34" s="99">
        <v>127.1</v>
      </c>
      <c r="G34" s="99">
        <v>145.1</v>
      </c>
      <c r="H34" s="99">
        <v>174.2</v>
      </c>
      <c r="I34" s="99">
        <v>171.4</v>
      </c>
      <c r="J34" s="99">
        <v>165.6</v>
      </c>
      <c r="K34" s="99">
        <v>148.5</v>
      </c>
      <c r="L34" s="99">
        <v>113</v>
      </c>
      <c r="M34" s="99">
        <v>105.2</v>
      </c>
      <c r="N34" s="99">
        <v>103</v>
      </c>
      <c r="P34" s="6"/>
      <c r="Q34" s="6"/>
    </row>
    <row r="35" spans="3:17" s="5" customFormat="1" x14ac:dyDescent="0.2">
      <c r="C35" s="30" t="s">
        <v>26</v>
      </c>
      <c r="D35" s="99">
        <v>101.2</v>
      </c>
      <c r="E35" s="99">
        <v>95.5</v>
      </c>
      <c r="F35" s="99">
        <v>98.8</v>
      </c>
      <c r="G35" s="99">
        <v>114.4</v>
      </c>
      <c r="H35" s="99">
        <v>129.19999999999999</v>
      </c>
      <c r="I35" s="99">
        <v>132.30000000000001</v>
      </c>
      <c r="J35" s="99">
        <v>138.5</v>
      </c>
      <c r="K35" s="99">
        <v>152.9</v>
      </c>
      <c r="L35" s="99">
        <v>147.4</v>
      </c>
      <c r="M35" s="99">
        <v>160.30000000000001</v>
      </c>
      <c r="N35" s="99">
        <v>166.3</v>
      </c>
      <c r="P35" s="6"/>
      <c r="Q35" s="6"/>
    </row>
    <row r="36" spans="3:17" s="5" customFormat="1" x14ac:dyDescent="0.2">
      <c r="C36" s="30" t="s">
        <v>31</v>
      </c>
      <c r="D36" s="99">
        <v>92.3</v>
      </c>
      <c r="E36" s="99">
        <v>87</v>
      </c>
      <c r="F36" s="99">
        <v>88.1</v>
      </c>
      <c r="G36" s="99">
        <v>88.2</v>
      </c>
      <c r="H36" s="99">
        <v>93.7</v>
      </c>
      <c r="I36" s="99">
        <v>87</v>
      </c>
      <c r="J36" s="99">
        <v>92.2</v>
      </c>
      <c r="K36" s="99">
        <v>91.5</v>
      </c>
      <c r="L36" s="99">
        <v>86.3</v>
      </c>
      <c r="M36" s="99">
        <v>85.7</v>
      </c>
      <c r="N36" s="99">
        <v>85.7</v>
      </c>
      <c r="P36" s="6"/>
      <c r="Q36" s="6"/>
    </row>
    <row r="37" spans="3:17" s="5" customFormat="1" x14ac:dyDescent="0.2">
      <c r="C37" s="30" t="s">
        <v>16</v>
      </c>
      <c r="D37" s="99">
        <v>93.7</v>
      </c>
      <c r="E37" s="99">
        <v>95</v>
      </c>
      <c r="F37" s="99">
        <v>91.6</v>
      </c>
      <c r="G37" s="99">
        <v>91.1</v>
      </c>
      <c r="H37" s="99">
        <v>86.7</v>
      </c>
      <c r="I37" s="99">
        <v>81.400000000000006</v>
      </c>
      <c r="J37" s="99">
        <v>76.400000000000006</v>
      </c>
      <c r="K37" s="99">
        <v>79</v>
      </c>
      <c r="L37" s="99">
        <v>75.8</v>
      </c>
      <c r="M37" s="99">
        <v>78.599999999999994</v>
      </c>
      <c r="N37" s="99">
        <v>70.599999999999994</v>
      </c>
      <c r="P37" s="6"/>
      <c r="Q37" s="6"/>
    </row>
    <row r="38" spans="3:17" s="5" customFormat="1" x14ac:dyDescent="0.2">
      <c r="C38" s="30" t="s">
        <v>14</v>
      </c>
      <c r="D38" s="99">
        <v>95.2</v>
      </c>
      <c r="E38" s="99">
        <v>97.7</v>
      </c>
      <c r="F38" s="99">
        <v>97.1</v>
      </c>
      <c r="G38" s="99">
        <v>94.8</v>
      </c>
      <c r="H38" s="99">
        <v>95.8</v>
      </c>
      <c r="I38" s="99">
        <v>94.8</v>
      </c>
      <c r="J38" s="99">
        <v>94.1</v>
      </c>
      <c r="K38" s="99">
        <v>96.9</v>
      </c>
      <c r="L38" s="99">
        <v>86.6</v>
      </c>
      <c r="M38" s="99">
        <v>87.6</v>
      </c>
      <c r="N38" s="99">
        <v>84.6</v>
      </c>
      <c r="P38" s="6"/>
      <c r="Q38" s="6"/>
    </row>
    <row r="39" spans="3:17" s="5" customFormat="1" x14ac:dyDescent="0.2">
      <c r="C39" s="31" t="s">
        <v>19</v>
      </c>
      <c r="D39" s="99">
        <v>96.6</v>
      </c>
      <c r="E39" s="99">
        <v>94.4</v>
      </c>
      <c r="F39" s="99">
        <v>92.5</v>
      </c>
      <c r="G39" s="99">
        <v>89.5</v>
      </c>
      <c r="H39" s="99">
        <v>85.9</v>
      </c>
      <c r="I39" s="99">
        <v>85.9</v>
      </c>
      <c r="J39" s="99">
        <v>85</v>
      </c>
      <c r="K39" s="99">
        <v>81</v>
      </c>
      <c r="L39" s="99">
        <v>73.8</v>
      </c>
      <c r="M39" s="99">
        <v>75.5</v>
      </c>
      <c r="N39" s="99">
        <v>75.099999999999994</v>
      </c>
      <c r="P39" s="6"/>
      <c r="Q39" s="6"/>
    </row>
    <row r="40" spans="3:17" s="5" customFormat="1" x14ac:dyDescent="0.2">
      <c r="C40" s="29" t="s">
        <v>36</v>
      </c>
      <c r="D40" s="115">
        <v>105.5</v>
      </c>
      <c r="E40" s="115">
        <v>108.3</v>
      </c>
      <c r="F40" s="115">
        <v>108.8</v>
      </c>
      <c r="G40" s="115">
        <v>109.6</v>
      </c>
      <c r="H40" s="115">
        <v>113.1</v>
      </c>
      <c r="I40" s="115">
        <v>119.2</v>
      </c>
      <c r="J40" s="112" t="s">
        <v>1</v>
      </c>
      <c r="K40" s="112" t="s">
        <v>1</v>
      </c>
      <c r="L40" s="112" t="s">
        <v>1</v>
      </c>
      <c r="M40" s="112" t="s">
        <v>1</v>
      </c>
      <c r="N40" s="112" t="s">
        <v>1</v>
      </c>
    </row>
    <row r="41" spans="3:17" s="5" customFormat="1" x14ac:dyDescent="0.2">
      <c r="C41" s="30" t="s">
        <v>37</v>
      </c>
      <c r="D41" s="99">
        <v>97.8</v>
      </c>
      <c r="E41" s="99">
        <v>96.6</v>
      </c>
      <c r="F41" s="99">
        <v>101.4</v>
      </c>
      <c r="G41" s="99">
        <v>103</v>
      </c>
      <c r="H41" s="99">
        <v>106</v>
      </c>
      <c r="I41" s="99">
        <v>109.9</v>
      </c>
      <c r="J41" s="99">
        <v>107.8</v>
      </c>
      <c r="K41" s="99">
        <v>114</v>
      </c>
      <c r="L41" s="99">
        <v>105.1</v>
      </c>
      <c r="M41" s="99">
        <v>110.7</v>
      </c>
      <c r="N41" s="99">
        <v>107.1</v>
      </c>
    </row>
    <row r="42" spans="3:17" s="5" customFormat="1" x14ac:dyDescent="0.2">
      <c r="C42" s="31" t="s">
        <v>42</v>
      </c>
      <c r="D42" s="99">
        <v>101.6</v>
      </c>
      <c r="E42" s="99">
        <v>100.8</v>
      </c>
      <c r="F42" s="99">
        <v>102.2</v>
      </c>
      <c r="G42" s="99">
        <v>106.2</v>
      </c>
      <c r="H42" s="99">
        <v>104.4</v>
      </c>
      <c r="I42" s="99">
        <v>105.4</v>
      </c>
      <c r="J42" s="99">
        <v>106.9</v>
      </c>
      <c r="K42" s="99">
        <v>90.2</v>
      </c>
      <c r="L42" s="99">
        <v>83.4</v>
      </c>
      <c r="M42" s="99">
        <v>82.9</v>
      </c>
      <c r="N42" s="99">
        <v>84</v>
      </c>
    </row>
    <row r="43" spans="3:17" s="5" customFormat="1" x14ac:dyDescent="0.2">
      <c r="C43" s="29" t="s">
        <v>40</v>
      </c>
      <c r="D43" s="115">
        <v>93.5</v>
      </c>
      <c r="E43" s="115">
        <v>111.8</v>
      </c>
      <c r="F43" s="116">
        <v>146.1</v>
      </c>
      <c r="G43" s="116">
        <v>139</v>
      </c>
      <c r="H43" s="116">
        <v>141.5</v>
      </c>
      <c r="I43" s="116">
        <v>198.5</v>
      </c>
      <c r="J43" s="116">
        <v>141.19999999999999</v>
      </c>
      <c r="K43" s="112" t="s">
        <v>1</v>
      </c>
      <c r="L43" s="112" t="s">
        <v>1</v>
      </c>
      <c r="M43" s="112" t="s">
        <v>1</v>
      </c>
      <c r="N43" s="112" t="s">
        <v>1</v>
      </c>
    </row>
    <row r="44" spans="3:17" s="5" customFormat="1" x14ac:dyDescent="0.2">
      <c r="C44" s="31" t="s">
        <v>38</v>
      </c>
      <c r="D44" s="110">
        <v>98.4</v>
      </c>
      <c r="E44" s="110">
        <v>92.2</v>
      </c>
      <c r="F44" s="110">
        <v>89.1</v>
      </c>
      <c r="G44" s="110">
        <v>84.2</v>
      </c>
      <c r="H44" s="110">
        <v>82.2</v>
      </c>
      <c r="I44" s="110">
        <v>81.7</v>
      </c>
      <c r="J44" s="110">
        <v>79.8</v>
      </c>
      <c r="K44" s="70" t="s">
        <v>1</v>
      </c>
      <c r="L44" s="70" t="s">
        <v>1</v>
      </c>
      <c r="M44" s="70" t="s">
        <v>1</v>
      </c>
      <c r="N44" s="70" t="s">
        <v>1</v>
      </c>
    </row>
    <row r="46" spans="3:17" x14ac:dyDescent="0.2">
      <c r="C46" s="121" t="s">
        <v>78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</row>
    <row r="47" spans="3:17" x14ac:dyDescent="0.2">
      <c r="C47" s="60" t="s">
        <v>68</v>
      </c>
    </row>
    <row r="48" spans="3:17" x14ac:dyDescent="0.2">
      <c r="O48" s="1" t="s">
        <v>57</v>
      </c>
    </row>
    <row r="50" spans="1:1" x14ac:dyDescent="0.2">
      <c r="A50" s="10" t="s">
        <v>63</v>
      </c>
    </row>
    <row r="51" spans="1:1" x14ac:dyDescent="0.2">
      <c r="A51" s="62" t="s">
        <v>62</v>
      </c>
    </row>
    <row r="59" spans="1:1" ht="9.9499999999999993" customHeight="1" x14ac:dyDescent="0.2"/>
    <row r="60" spans="1:1" ht="9.9499999999999993" customHeight="1" x14ac:dyDescent="0.2"/>
    <row r="61" spans="1:1" ht="9.9499999999999993" customHeight="1" x14ac:dyDescent="0.2"/>
    <row r="62" spans="1:1" ht="9.9499999999999993" customHeight="1" x14ac:dyDescent="0.2"/>
    <row r="63" spans="1:1" ht="9.9499999999999993" customHeight="1" x14ac:dyDescent="0.2"/>
  </sheetData>
  <mergeCells count="1">
    <mergeCell ref="C46:N46"/>
  </mergeCells>
  <phoneticPr fontId="1" type="noConversion"/>
  <hyperlinks>
    <hyperlink ref="A51" r:id="rId1"/>
  </hyperlinks>
  <pageMargins left="0.75" right="0.75" top="1" bottom="1" header="0.5" footer="0.5"/>
  <pageSetup paperSize="150" orientation="portrait" horizontalDpi="2400" verticalDpi="24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F68"/>
  <sheetViews>
    <sheetView showGridLines="0" workbookViewId="0"/>
  </sheetViews>
  <sheetFormatPr defaultRowHeight="12" x14ac:dyDescent="0.2"/>
  <cols>
    <col min="1" max="2" width="9.28515625" style="2" customWidth="1"/>
    <col min="3" max="3" width="19.5703125" style="2" customWidth="1"/>
    <col min="4" max="9" width="17.140625" style="2" customWidth="1"/>
    <col min="10" max="10" width="20.28515625" style="2" customWidth="1"/>
    <col min="11" max="12" width="9.140625" style="2"/>
    <col min="13" max="13" width="24.5703125" style="2" customWidth="1"/>
    <col min="14" max="16384" width="9.140625" style="2"/>
  </cols>
  <sheetData>
    <row r="1" spans="1:32" x14ac:dyDescent="0.2">
      <c r="A1" s="12"/>
    </row>
    <row r="2" spans="1:32" s="4" customFormat="1" x14ac:dyDescent="0.2">
      <c r="A2" s="1"/>
    </row>
    <row r="3" spans="1:32" s="4" customFormat="1" x14ac:dyDescent="0.2">
      <c r="C3" s="4" t="s">
        <v>2</v>
      </c>
      <c r="E3" s="14"/>
    </row>
    <row r="4" spans="1:32" s="4" customFormat="1" x14ac:dyDescent="0.2">
      <c r="C4" s="4" t="s">
        <v>3</v>
      </c>
      <c r="E4" s="14"/>
    </row>
    <row r="5" spans="1:32" s="4" customFormat="1" x14ac:dyDescent="0.2">
      <c r="E5" s="87"/>
    </row>
    <row r="6" spans="1:32" s="4" customFormat="1" ht="15" x14ac:dyDescent="0.25">
      <c r="C6" s="25" t="s">
        <v>66</v>
      </c>
      <c r="D6" s="25"/>
      <c r="E6" s="87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32" s="4" customFormat="1" x14ac:dyDescent="0.2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s="4" customFormat="1" x14ac:dyDescent="0.2">
      <c r="E8" s="14"/>
    </row>
    <row r="9" spans="1:32" s="4" customFormat="1" x14ac:dyDescent="0.2">
      <c r="E9" s="14"/>
    </row>
    <row r="10" spans="1:32" ht="24" customHeight="1" x14ac:dyDescent="0.2">
      <c r="C10" s="33"/>
      <c r="D10" s="42" t="s">
        <v>79</v>
      </c>
      <c r="E10" s="43" t="s">
        <v>80</v>
      </c>
      <c r="F10" s="43" t="s">
        <v>100</v>
      </c>
      <c r="G10" s="42" t="s">
        <v>79</v>
      </c>
      <c r="H10" s="43" t="s">
        <v>80</v>
      </c>
      <c r="I10" s="43" t="s">
        <v>100</v>
      </c>
      <c r="J10" s="122" t="s">
        <v>97</v>
      </c>
      <c r="K10" s="3"/>
      <c r="L10" s="3"/>
      <c r="M10" s="3"/>
    </row>
    <row r="11" spans="1:32" ht="12" customHeight="1" x14ac:dyDescent="0.2">
      <c r="C11" s="71"/>
      <c r="D11" s="124" t="s">
        <v>50</v>
      </c>
      <c r="E11" s="125"/>
      <c r="F11" s="125"/>
      <c r="G11" s="124" t="s">
        <v>51</v>
      </c>
      <c r="H11" s="125"/>
      <c r="I11" s="125"/>
      <c r="J11" s="123"/>
    </row>
    <row r="12" spans="1:32" s="5" customFormat="1" x14ac:dyDescent="0.2">
      <c r="C12" s="74" t="s">
        <v>91</v>
      </c>
      <c r="D12" s="86">
        <f>+D13+D24</f>
        <v>1519624</v>
      </c>
      <c r="E12" s="75">
        <v>393827</v>
      </c>
      <c r="F12" s="81">
        <v>141531</v>
      </c>
      <c r="G12" s="86">
        <v>3000.0302841127532</v>
      </c>
      <c r="H12" s="81">
        <v>780.347593001169</v>
      </c>
      <c r="I12" s="81">
        <v>279.4851153959782</v>
      </c>
      <c r="J12" s="82">
        <v>570705</v>
      </c>
      <c r="K12" s="3"/>
      <c r="L12" s="3"/>
      <c r="M12" s="3"/>
    </row>
    <row r="13" spans="1:32" s="5" customFormat="1" x14ac:dyDescent="0.2">
      <c r="C13" s="76" t="s">
        <v>8</v>
      </c>
      <c r="D13" s="85">
        <v>1510975</v>
      </c>
      <c r="E13" s="78">
        <v>391208</v>
      </c>
      <c r="F13" s="79">
        <v>140839</v>
      </c>
      <c r="G13" s="77">
        <v>3002.1517936268201</v>
      </c>
      <c r="H13" s="79">
        <v>782.01598162104904</v>
      </c>
      <c r="I13" s="79">
        <v>280.56308494601342</v>
      </c>
      <c r="J13" s="77">
        <v>569803</v>
      </c>
      <c r="K13" s="3"/>
      <c r="L13" s="3"/>
      <c r="M13" s="3"/>
    </row>
    <row r="14" spans="1:32" s="5" customFormat="1" x14ac:dyDescent="0.2">
      <c r="C14" s="29" t="s">
        <v>10</v>
      </c>
      <c r="D14" s="72">
        <v>25008</v>
      </c>
      <c r="E14" s="73">
        <v>7593</v>
      </c>
      <c r="F14" s="80">
        <v>9251</v>
      </c>
      <c r="G14" s="72">
        <v>2254.0187564500602</v>
      </c>
      <c r="H14" s="73">
        <v>690.23269377648796</v>
      </c>
      <c r="I14" s="80">
        <v>840.95122482895999</v>
      </c>
      <c r="J14" s="72">
        <v>173</v>
      </c>
      <c r="K14" s="3"/>
      <c r="L14" s="3"/>
      <c r="M14" s="3"/>
    </row>
    <row r="15" spans="1:32" s="5" customFormat="1" x14ac:dyDescent="0.2">
      <c r="C15" s="30" t="s">
        <v>35</v>
      </c>
      <c r="D15" s="51">
        <v>24372</v>
      </c>
      <c r="E15" s="52">
        <v>2907</v>
      </c>
      <c r="F15" s="52">
        <v>5349</v>
      </c>
      <c r="G15" s="51">
        <v>3326.22559375829</v>
      </c>
      <c r="H15" s="52">
        <v>396.73961107235198</v>
      </c>
      <c r="I15" s="52">
        <v>730.01726165325363</v>
      </c>
      <c r="J15" s="51">
        <v>33</v>
      </c>
      <c r="K15" s="3"/>
      <c r="L15" s="3"/>
      <c r="M15" s="3"/>
    </row>
    <row r="16" spans="1:32" s="5" customFormat="1" x14ac:dyDescent="0.2">
      <c r="C16" s="30" t="s">
        <v>27</v>
      </c>
      <c r="D16" s="51">
        <v>51228</v>
      </c>
      <c r="E16" s="52">
        <v>14267</v>
      </c>
      <c r="F16" s="52">
        <v>38</v>
      </c>
      <c r="G16" s="51">
        <v>4876.3284182630996</v>
      </c>
      <c r="H16" s="52">
        <v>1358.05765486374</v>
      </c>
      <c r="I16" s="52">
        <v>3.6171718570703097</v>
      </c>
      <c r="J16" s="51">
        <v>1377</v>
      </c>
      <c r="K16" s="3"/>
      <c r="L16" s="3"/>
      <c r="M16" s="3"/>
    </row>
    <row r="17" spans="3:13" s="5" customFormat="1" x14ac:dyDescent="0.2">
      <c r="C17" s="30" t="s">
        <v>15</v>
      </c>
      <c r="D17" s="51">
        <v>16679</v>
      </c>
      <c r="E17" s="52">
        <v>2239</v>
      </c>
      <c r="F17" s="53" t="s">
        <v>0</v>
      </c>
      <c r="G17" s="51">
        <v>2988.7917174684198</v>
      </c>
      <c r="H17" s="52">
        <v>404.53586059538901</v>
      </c>
      <c r="I17" s="53" t="s">
        <v>0</v>
      </c>
      <c r="J17" s="51">
        <v>558</v>
      </c>
      <c r="K17" s="3"/>
      <c r="L17" s="3"/>
      <c r="M17" s="3"/>
    </row>
    <row r="18" spans="3:13" s="5" customFormat="1" x14ac:dyDescent="0.2">
      <c r="C18" s="30" t="s">
        <v>20</v>
      </c>
      <c r="D18" s="51">
        <v>307009</v>
      </c>
      <c r="E18" s="52">
        <v>110065</v>
      </c>
      <c r="F18" s="52">
        <v>58488</v>
      </c>
      <c r="G18" s="51">
        <v>3751.16030555934</v>
      </c>
      <c r="H18" s="52">
        <v>1344.8187480868301</v>
      </c>
      <c r="I18" s="52">
        <v>714.6300725762261</v>
      </c>
      <c r="J18" s="51">
        <v>121089</v>
      </c>
      <c r="K18" s="3"/>
      <c r="L18" s="3"/>
      <c r="M18" s="3"/>
    </row>
    <row r="19" spans="3:13" s="5" customFormat="1" x14ac:dyDescent="0.2">
      <c r="C19" s="30" t="s">
        <v>30</v>
      </c>
      <c r="D19" s="51">
        <v>5791</v>
      </c>
      <c r="E19" s="52">
        <v>5129</v>
      </c>
      <c r="F19" s="53" t="s">
        <v>1</v>
      </c>
      <c r="G19" s="51">
        <v>4341.7694566152904</v>
      </c>
      <c r="H19" s="52">
        <v>3845.4387054014601</v>
      </c>
      <c r="I19" s="53" t="s">
        <v>1</v>
      </c>
      <c r="J19" s="51">
        <v>0</v>
      </c>
      <c r="K19" s="3"/>
      <c r="L19" s="3"/>
      <c r="M19" s="3"/>
    </row>
    <row r="20" spans="3:13" s="5" customFormat="1" x14ac:dyDescent="0.2">
      <c r="C20" s="30" t="s">
        <v>11</v>
      </c>
      <c r="D20" s="51">
        <v>9976</v>
      </c>
      <c r="E20" s="52">
        <v>91</v>
      </c>
      <c r="F20" s="53" t="s">
        <v>0</v>
      </c>
      <c r="G20" s="51">
        <v>2176.8792986328799</v>
      </c>
      <c r="H20" s="52">
        <v>19.8572590392534</v>
      </c>
      <c r="I20" s="53" t="s">
        <v>0</v>
      </c>
      <c r="J20" s="51">
        <v>7151</v>
      </c>
      <c r="K20" s="3"/>
      <c r="L20" s="3"/>
      <c r="M20" s="3"/>
    </row>
    <row r="21" spans="3:13" s="5" customFormat="1" x14ac:dyDescent="0.2">
      <c r="C21" s="30" t="s">
        <v>24</v>
      </c>
      <c r="D21" s="51">
        <v>20839</v>
      </c>
      <c r="E21" s="52">
        <v>614</v>
      </c>
      <c r="F21" s="53" t="s">
        <v>0</v>
      </c>
      <c r="G21" s="51">
        <v>1873.4996224950901</v>
      </c>
      <c r="H21" s="84">
        <v>54.311684318553802</v>
      </c>
      <c r="I21" s="53" t="s">
        <v>0</v>
      </c>
      <c r="J21" s="51">
        <v>8565</v>
      </c>
      <c r="K21" s="3"/>
      <c r="L21" s="3"/>
      <c r="M21" s="3"/>
    </row>
    <row r="22" spans="3:13" s="5" customFormat="1" x14ac:dyDescent="0.2">
      <c r="C22" s="30" t="s">
        <v>22</v>
      </c>
      <c r="D22" s="51">
        <v>199209</v>
      </c>
      <c r="E22" s="52">
        <v>9957</v>
      </c>
      <c r="F22" s="53" t="s">
        <v>0</v>
      </c>
      <c r="G22" s="51">
        <v>4254.9461353922898</v>
      </c>
      <c r="H22" s="52">
        <v>212.67361750774799</v>
      </c>
      <c r="I22" s="53" t="s">
        <v>0</v>
      </c>
      <c r="J22" s="51">
        <v>63174</v>
      </c>
      <c r="K22" s="3"/>
      <c r="L22" s="3"/>
      <c r="M22" s="3"/>
    </row>
    <row r="23" spans="3:13" s="5" customFormat="1" x14ac:dyDescent="0.2">
      <c r="C23" s="30" t="s">
        <v>21</v>
      </c>
      <c r="D23" s="51">
        <v>172060</v>
      </c>
      <c r="E23" s="52">
        <v>32552</v>
      </c>
      <c r="F23" s="52">
        <v>8905</v>
      </c>
      <c r="G23" s="51">
        <v>2633.7975589047001</v>
      </c>
      <c r="H23" s="52">
        <v>498.287679515668</v>
      </c>
      <c r="I23" s="52">
        <v>136.31272382916632</v>
      </c>
      <c r="J23" s="51">
        <v>157975</v>
      </c>
      <c r="K23" s="3"/>
      <c r="L23" s="3"/>
      <c r="M23" s="3"/>
    </row>
    <row r="24" spans="3:13" s="5" customFormat="1" x14ac:dyDescent="0.2">
      <c r="C24" s="30" t="s">
        <v>39</v>
      </c>
      <c r="D24" s="51">
        <v>8649</v>
      </c>
      <c r="E24" s="52">
        <v>2332</v>
      </c>
      <c r="F24" s="52">
        <v>772</v>
      </c>
      <c r="G24" s="51">
        <v>2022.69232064479</v>
      </c>
      <c r="H24" s="52">
        <v>545.37154488884903</v>
      </c>
      <c r="I24" s="52">
        <v>180.54323870248345</v>
      </c>
      <c r="J24" s="51">
        <v>903</v>
      </c>
      <c r="K24" s="3"/>
      <c r="L24" s="3"/>
      <c r="M24" s="3"/>
    </row>
    <row r="25" spans="3:13" s="5" customFormat="1" x14ac:dyDescent="0.2">
      <c r="C25" s="30" t="s">
        <v>23</v>
      </c>
      <c r="D25" s="51">
        <v>124015</v>
      </c>
      <c r="E25" s="52">
        <v>20244</v>
      </c>
      <c r="F25" s="53" t="s">
        <v>1</v>
      </c>
      <c r="G25" s="51">
        <v>2039.0263209089201</v>
      </c>
      <c r="H25" s="52">
        <v>332.84722687159001</v>
      </c>
      <c r="I25" s="53" t="s">
        <v>1</v>
      </c>
      <c r="J25" s="51">
        <v>50900</v>
      </c>
      <c r="K25" s="3"/>
      <c r="L25" s="3"/>
      <c r="M25" s="3"/>
    </row>
    <row r="26" spans="3:13" s="5" customFormat="1" x14ac:dyDescent="0.2">
      <c r="C26" s="30" t="s">
        <v>25</v>
      </c>
      <c r="D26" s="51">
        <v>896</v>
      </c>
      <c r="E26" s="53" t="s">
        <v>0</v>
      </c>
      <c r="F26" s="53" t="s">
        <v>0</v>
      </c>
      <c r="G26" s="51">
        <v>1039.4298912658901</v>
      </c>
      <c r="H26" s="53" t="s">
        <v>1</v>
      </c>
      <c r="I26" s="53" t="s">
        <v>0</v>
      </c>
      <c r="J26" s="51">
        <v>0</v>
      </c>
      <c r="K26" s="3"/>
      <c r="L26" s="3"/>
      <c r="M26" s="3"/>
    </row>
    <row r="27" spans="3:13" s="5" customFormat="1" x14ac:dyDescent="0.2">
      <c r="C27" s="30" t="s">
        <v>18</v>
      </c>
      <c r="D27" s="51">
        <v>12178</v>
      </c>
      <c r="E27" s="52">
        <v>21867</v>
      </c>
      <c r="F27" s="53" t="s">
        <v>1</v>
      </c>
      <c r="G27" s="51">
        <v>5955.5568161978599</v>
      </c>
      <c r="H27" s="52">
        <v>10693.8874117095</v>
      </c>
      <c r="I27" s="53" t="s">
        <v>1</v>
      </c>
      <c r="J27" s="51">
        <v>0</v>
      </c>
      <c r="K27" s="3"/>
      <c r="L27" s="3"/>
      <c r="M27" s="3"/>
    </row>
    <row r="28" spans="3:13" s="5" customFormat="1" x14ac:dyDescent="0.2">
      <c r="C28" s="30" t="s">
        <v>17</v>
      </c>
      <c r="D28" s="51">
        <v>23449</v>
      </c>
      <c r="E28" s="52">
        <v>14172</v>
      </c>
      <c r="F28" s="53" t="s">
        <v>1</v>
      </c>
      <c r="G28" s="51">
        <v>7806.8584095103197</v>
      </c>
      <c r="H28" s="52">
        <v>4718.2735886212804</v>
      </c>
      <c r="I28" s="53" t="s">
        <v>1</v>
      </c>
      <c r="J28" s="51">
        <v>0</v>
      </c>
      <c r="K28" s="3"/>
      <c r="L28" s="3"/>
      <c r="M28" s="3"/>
    </row>
    <row r="29" spans="3:13" s="5" customFormat="1" x14ac:dyDescent="0.2">
      <c r="C29" s="30" t="s">
        <v>9</v>
      </c>
      <c r="D29" s="51">
        <v>8835</v>
      </c>
      <c r="E29" s="52">
        <v>288</v>
      </c>
      <c r="F29" s="52">
        <v>290</v>
      </c>
      <c r="G29" s="51">
        <v>17261.253516723998</v>
      </c>
      <c r="H29" s="52">
        <v>562.67583619881202</v>
      </c>
      <c r="I29" s="52">
        <v>552.53566236641507</v>
      </c>
      <c r="J29" s="51">
        <v>0</v>
      </c>
      <c r="K29" s="3"/>
      <c r="L29" s="3"/>
      <c r="M29" s="3"/>
    </row>
    <row r="30" spans="3:13" s="5" customFormat="1" x14ac:dyDescent="0.2">
      <c r="C30" s="30" t="s">
        <v>32</v>
      </c>
      <c r="D30" s="51">
        <v>33736</v>
      </c>
      <c r="E30" s="52">
        <v>9118</v>
      </c>
      <c r="F30" s="52">
        <v>1982</v>
      </c>
      <c r="G30" s="51">
        <v>3396.7231931372798</v>
      </c>
      <c r="H30" s="84">
        <v>913.10372950498697</v>
      </c>
      <c r="I30" s="52">
        <v>199.55849445097502</v>
      </c>
      <c r="J30" s="51">
        <v>0</v>
      </c>
      <c r="K30" s="3"/>
      <c r="L30" s="3"/>
      <c r="M30" s="3"/>
    </row>
    <row r="31" spans="3:13" s="5" customFormat="1" x14ac:dyDescent="0.2">
      <c r="C31" s="30" t="s">
        <v>28</v>
      </c>
      <c r="D31" s="54" t="s">
        <v>1</v>
      </c>
      <c r="E31" s="53" t="s">
        <v>0</v>
      </c>
      <c r="F31" s="53" t="s">
        <v>0</v>
      </c>
      <c r="G31" s="54" t="s">
        <v>1</v>
      </c>
      <c r="H31" s="53" t="s">
        <v>1</v>
      </c>
      <c r="I31" s="53" t="s">
        <v>0</v>
      </c>
      <c r="J31" s="51">
        <v>0</v>
      </c>
      <c r="K31" s="3"/>
      <c r="L31" s="3"/>
      <c r="M31" s="3"/>
    </row>
    <row r="32" spans="3:13" s="5" customFormat="1" x14ac:dyDescent="0.2">
      <c r="C32" s="30" t="s">
        <v>12</v>
      </c>
      <c r="D32" s="51">
        <v>68991</v>
      </c>
      <c r="E32" s="52">
        <v>6157</v>
      </c>
      <c r="F32" s="52">
        <v>46650</v>
      </c>
      <c r="G32" s="51">
        <v>4123.7038225385404</v>
      </c>
      <c r="H32" s="52">
        <v>368.01386319041302</v>
      </c>
      <c r="I32" s="52">
        <v>2788.3460642898763</v>
      </c>
      <c r="J32" s="51">
        <v>0</v>
      </c>
      <c r="K32" s="3"/>
      <c r="L32" s="3"/>
      <c r="M32" s="3"/>
    </row>
    <row r="33" spans="3:13" s="5" customFormat="1" x14ac:dyDescent="0.2">
      <c r="C33" s="30" t="s">
        <v>13</v>
      </c>
      <c r="D33" s="51">
        <v>26089</v>
      </c>
      <c r="E33" s="52">
        <v>20345</v>
      </c>
      <c r="F33" s="52">
        <v>2191</v>
      </c>
      <c r="G33" s="51">
        <v>3102.83355817548</v>
      </c>
      <c r="H33" s="52">
        <v>2420.79842441659</v>
      </c>
      <c r="I33" s="52">
        <v>260.58140695168396</v>
      </c>
      <c r="J33" s="51">
        <v>379</v>
      </c>
      <c r="K33" s="3"/>
      <c r="L33" s="3"/>
      <c r="M33" s="3"/>
    </row>
    <row r="34" spans="3:13" s="5" customFormat="1" x14ac:dyDescent="0.2">
      <c r="C34" s="30" t="s">
        <v>33</v>
      </c>
      <c r="D34" s="51">
        <v>222332</v>
      </c>
      <c r="E34" s="52">
        <v>48903</v>
      </c>
      <c r="F34" s="52">
        <v>131</v>
      </c>
      <c r="G34" s="51">
        <v>5769.0959887407998</v>
      </c>
      <c r="H34" s="52">
        <v>1268.9405984626201</v>
      </c>
      <c r="I34" s="52">
        <v>3.3992028791404074</v>
      </c>
      <c r="J34" s="51">
        <v>6604</v>
      </c>
      <c r="K34" s="3"/>
      <c r="L34" s="3"/>
      <c r="M34" s="3"/>
    </row>
    <row r="35" spans="3:13" s="5" customFormat="1" x14ac:dyDescent="0.2">
      <c r="C35" s="30" t="s">
        <v>29</v>
      </c>
      <c r="D35" s="51">
        <v>32935</v>
      </c>
      <c r="E35" s="52">
        <v>2322</v>
      </c>
      <c r="F35" s="53" t="s">
        <v>0</v>
      </c>
      <c r="G35" s="51">
        <v>3124.05204204964</v>
      </c>
      <c r="H35" s="52">
        <v>219.621798399863</v>
      </c>
      <c r="I35" s="53" t="s">
        <v>0</v>
      </c>
      <c r="J35" s="51">
        <v>13776</v>
      </c>
      <c r="K35" s="3"/>
      <c r="L35" s="3"/>
      <c r="M35" s="3"/>
    </row>
    <row r="36" spans="3:13" s="5" customFormat="1" x14ac:dyDescent="0.2">
      <c r="C36" s="30" t="s">
        <v>34</v>
      </c>
      <c r="D36" s="51">
        <v>29662</v>
      </c>
      <c r="E36" s="52">
        <v>13472</v>
      </c>
      <c r="F36" s="52">
        <v>12520</v>
      </c>
      <c r="G36" s="51">
        <v>1476.0154211814099</v>
      </c>
      <c r="H36" s="52">
        <v>670.38229904106299</v>
      </c>
      <c r="I36" s="52">
        <v>623.00967814683077</v>
      </c>
      <c r="J36" s="51">
        <v>73</v>
      </c>
      <c r="K36" s="3"/>
      <c r="L36" s="3"/>
      <c r="M36" s="3"/>
    </row>
    <row r="37" spans="3:13" s="5" customFormat="1" x14ac:dyDescent="0.2">
      <c r="C37" s="30" t="s">
        <v>26</v>
      </c>
      <c r="D37" s="51">
        <v>15888</v>
      </c>
      <c r="E37" s="52">
        <v>3470</v>
      </c>
      <c r="F37" s="53" t="s">
        <v>0</v>
      </c>
      <c r="G37" s="51">
        <v>7729.5212445074103</v>
      </c>
      <c r="H37" s="52">
        <v>1688.15701903579</v>
      </c>
      <c r="I37" s="53" t="s">
        <v>0</v>
      </c>
      <c r="J37" s="51">
        <v>0</v>
      </c>
      <c r="K37" s="3"/>
      <c r="L37" s="3"/>
      <c r="M37" s="3"/>
    </row>
    <row r="38" spans="3:13" s="5" customFormat="1" x14ac:dyDescent="0.2">
      <c r="C38" s="30" t="s">
        <v>31</v>
      </c>
      <c r="D38" s="51">
        <v>29693</v>
      </c>
      <c r="E38" s="52">
        <v>7591</v>
      </c>
      <c r="F38" s="52">
        <v>986</v>
      </c>
      <c r="G38" s="51">
        <v>5494.3062237964396</v>
      </c>
      <c r="H38" s="52">
        <v>1404.61652729056</v>
      </c>
      <c r="I38" s="52">
        <v>182.44656776557727</v>
      </c>
      <c r="J38" s="51">
        <v>0</v>
      </c>
      <c r="K38" s="3"/>
      <c r="L38" s="3"/>
      <c r="M38" s="3"/>
    </row>
    <row r="39" spans="3:13" s="5" customFormat="1" x14ac:dyDescent="0.2">
      <c r="C39" s="30" t="s">
        <v>16</v>
      </c>
      <c r="D39" s="51">
        <v>25460</v>
      </c>
      <c r="E39" s="52">
        <v>9275</v>
      </c>
      <c r="F39" s="53" t="s">
        <v>1</v>
      </c>
      <c r="G39" s="51">
        <v>4713.7088390557301</v>
      </c>
      <c r="H39" s="52">
        <v>1717.1896890118601</v>
      </c>
      <c r="I39" s="53" t="s">
        <v>1</v>
      </c>
      <c r="J39" s="51">
        <v>3147</v>
      </c>
      <c r="K39" s="3"/>
      <c r="L39" s="3"/>
      <c r="M39" s="3"/>
    </row>
    <row r="40" spans="3:13" s="5" customFormat="1" x14ac:dyDescent="0.2">
      <c r="C40" s="30" t="s">
        <v>14</v>
      </c>
      <c r="D40" s="51">
        <v>33481</v>
      </c>
      <c r="E40" s="52">
        <v>22043</v>
      </c>
      <c r="F40" s="53" t="s">
        <v>0</v>
      </c>
      <c r="G40" s="51">
        <v>3530.68775173721</v>
      </c>
      <c r="H40" s="52">
        <v>2324.5109199708299</v>
      </c>
      <c r="I40" s="53" t="s">
        <v>0</v>
      </c>
      <c r="J40" s="51">
        <v>14024</v>
      </c>
      <c r="K40" s="3"/>
      <c r="L40" s="3"/>
      <c r="M40" s="3"/>
    </row>
    <row r="41" spans="3:13" s="5" customFormat="1" x14ac:dyDescent="0.2">
      <c r="C41" s="44" t="s">
        <v>19</v>
      </c>
      <c r="D41" s="55">
        <v>146685</v>
      </c>
      <c r="E41" s="56">
        <v>21444</v>
      </c>
      <c r="F41" s="57" t="s">
        <v>1</v>
      </c>
      <c r="G41" s="83">
        <v>2348.03957224237</v>
      </c>
      <c r="H41" s="56">
        <v>337.72551316394799</v>
      </c>
      <c r="I41" s="57" t="s">
        <v>1</v>
      </c>
      <c r="J41" s="55">
        <v>120804</v>
      </c>
      <c r="K41" s="3"/>
      <c r="L41" s="3"/>
      <c r="M41" s="3"/>
    </row>
    <row r="42" spans="3:13" s="5" customFormat="1" x14ac:dyDescent="0.2">
      <c r="C42" s="36" t="s">
        <v>41</v>
      </c>
      <c r="D42" s="49">
        <v>280</v>
      </c>
      <c r="E42" s="50">
        <v>10</v>
      </c>
      <c r="F42" s="58" t="s">
        <v>0</v>
      </c>
      <c r="G42" s="49">
        <v>7676.4907470870503</v>
      </c>
      <c r="H42" s="50">
        <v>274.16038382453701</v>
      </c>
      <c r="I42" s="58" t="s">
        <v>0</v>
      </c>
      <c r="J42" s="59" t="s">
        <v>1</v>
      </c>
      <c r="K42" s="3"/>
      <c r="L42" s="3"/>
      <c r="M42" s="3"/>
    </row>
    <row r="43" spans="3:13" s="5" customFormat="1" x14ac:dyDescent="0.2">
      <c r="C43" s="30" t="s">
        <v>37</v>
      </c>
      <c r="D43" s="51">
        <v>20171</v>
      </c>
      <c r="E43" s="52">
        <v>3574</v>
      </c>
      <c r="F43" s="53" t="s">
        <v>0</v>
      </c>
      <c r="G43" s="51">
        <v>4045.6329587414002</v>
      </c>
      <c r="H43" s="52">
        <v>726.37773471360003</v>
      </c>
      <c r="I43" s="53" t="s">
        <v>0</v>
      </c>
      <c r="J43" s="51">
        <v>7037</v>
      </c>
      <c r="K43" s="3"/>
      <c r="L43" s="3"/>
      <c r="M43" s="3"/>
    </row>
    <row r="44" spans="3:13" s="5" customFormat="1" x14ac:dyDescent="0.2">
      <c r="C44" s="38" t="s">
        <v>42</v>
      </c>
      <c r="D44" s="65">
        <v>12957</v>
      </c>
      <c r="E44" s="66">
        <v>11526</v>
      </c>
      <c r="F44" s="67" t="s">
        <v>0</v>
      </c>
      <c r="G44" s="65">
        <v>1628.8561349306899</v>
      </c>
      <c r="H44" s="66">
        <v>1464.5239839626599</v>
      </c>
      <c r="I44" s="67" t="s">
        <v>0</v>
      </c>
      <c r="J44" s="65">
        <v>3828</v>
      </c>
      <c r="K44" s="3"/>
      <c r="L44" s="3"/>
      <c r="M44" s="3"/>
    </row>
    <row r="45" spans="3:13" s="5" customFormat="1" x14ac:dyDescent="0.2">
      <c r="C45" s="36" t="s">
        <v>90</v>
      </c>
      <c r="D45" s="59" t="s">
        <v>1</v>
      </c>
      <c r="E45" s="50">
        <v>73</v>
      </c>
      <c r="F45" s="58" t="s">
        <v>1</v>
      </c>
      <c r="G45" s="59" t="s">
        <v>1</v>
      </c>
      <c r="H45" s="50">
        <v>117.50692164058999</v>
      </c>
      <c r="I45" s="58" t="s">
        <v>1</v>
      </c>
      <c r="J45" s="59" t="s">
        <v>1</v>
      </c>
      <c r="K45" s="3"/>
      <c r="L45" s="3"/>
      <c r="M45" s="3"/>
    </row>
    <row r="46" spans="3:13" s="5" customFormat="1" x14ac:dyDescent="0.2">
      <c r="C46" s="30" t="s">
        <v>40</v>
      </c>
      <c r="D46" s="54" t="s">
        <v>1</v>
      </c>
      <c r="E46" s="52">
        <v>423</v>
      </c>
      <c r="F46" s="53" t="s">
        <v>0</v>
      </c>
      <c r="G46" s="54" t="s">
        <v>1</v>
      </c>
      <c r="H46" s="52">
        <v>205.36034185942901</v>
      </c>
      <c r="I46" s="53" t="s">
        <v>0</v>
      </c>
      <c r="J46" s="54" t="s">
        <v>1</v>
      </c>
      <c r="K46" s="3"/>
      <c r="L46" s="3"/>
      <c r="M46" s="3"/>
    </row>
    <row r="47" spans="3:13" s="5" customFormat="1" x14ac:dyDescent="0.2">
      <c r="C47" s="31" t="s">
        <v>38</v>
      </c>
      <c r="D47" s="68" t="s">
        <v>1</v>
      </c>
      <c r="E47" s="69">
        <v>11223</v>
      </c>
      <c r="F47" s="70" t="s">
        <v>0</v>
      </c>
      <c r="G47" s="68" t="s">
        <v>1</v>
      </c>
      <c r="H47" s="69">
        <v>150.192168490802</v>
      </c>
      <c r="I47" s="70" t="s">
        <v>0</v>
      </c>
      <c r="J47" s="68" t="s">
        <v>1</v>
      </c>
      <c r="K47" s="3"/>
      <c r="L47" s="3"/>
      <c r="M47" s="3"/>
    </row>
    <row r="48" spans="3:13" ht="12" customHeight="1" x14ac:dyDescent="0.2">
      <c r="C48" s="7"/>
      <c r="D48" s="13"/>
      <c r="E48" s="13"/>
      <c r="F48" s="13"/>
      <c r="G48" s="13"/>
      <c r="H48" s="13"/>
      <c r="I48" s="13"/>
    </row>
    <row r="49" spans="1:11" ht="12" customHeight="1" x14ac:dyDescent="0.2">
      <c r="C49" s="15" t="s">
        <v>88</v>
      </c>
      <c r="D49" s="15"/>
      <c r="E49" s="15"/>
      <c r="F49" s="15"/>
      <c r="G49" s="15"/>
      <c r="H49" s="15"/>
      <c r="I49" s="15"/>
      <c r="J49" s="15"/>
    </row>
    <row r="50" spans="1:11" ht="12" customHeight="1" x14ac:dyDescent="0.2">
      <c r="C50" s="15" t="s">
        <v>89</v>
      </c>
      <c r="D50" s="15"/>
      <c r="E50" s="15"/>
      <c r="F50" s="15"/>
      <c r="G50" s="15"/>
      <c r="H50" s="15"/>
      <c r="I50" s="15"/>
      <c r="J50" s="15"/>
    </row>
    <row r="51" spans="1:11" ht="12" customHeight="1" x14ac:dyDescent="0.2">
      <c r="C51" s="15" t="s">
        <v>101</v>
      </c>
      <c r="D51" s="15"/>
      <c r="E51" s="15"/>
      <c r="F51" s="15"/>
      <c r="G51" s="15"/>
      <c r="H51" s="15"/>
      <c r="I51" s="15"/>
      <c r="J51" s="15"/>
    </row>
    <row r="52" spans="1:11" ht="12" customHeight="1" x14ac:dyDescent="0.2">
      <c r="C52" s="15" t="s">
        <v>98</v>
      </c>
      <c r="D52" s="15"/>
      <c r="E52" s="15"/>
      <c r="F52" s="15"/>
      <c r="G52" s="15"/>
      <c r="H52" s="15"/>
      <c r="I52" s="15"/>
      <c r="J52" s="15"/>
    </row>
    <row r="53" spans="1:11" ht="12" customHeight="1" x14ac:dyDescent="0.2">
      <c r="C53" s="61" t="s">
        <v>69</v>
      </c>
      <c r="D53" s="15"/>
      <c r="E53" s="15"/>
      <c r="F53" s="15"/>
      <c r="G53" s="15"/>
      <c r="H53" s="15"/>
      <c r="I53" s="15"/>
      <c r="J53" s="15"/>
    </row>
    <row r="54" spans="1:11" ht="12" customHeight="1" x14ac:dyDescent="0.2">
      <c r="K54" s="1" t="s">
        <v>57</v>
      </c>
    </row>
    <row r="55" spans="1:11" ht="12" customHeight="1" x14ac:dyDescent="0.2"/>
    <row r="56" spans="1:11" ht="12" customHeight="1" x14ac:dyDescent="0.2"/>
    <row r="57" spans="1:11" ht="12" customHeight="1" x14ac:dyDescent="0.2"/>
    <row r="63" spans="1:11" x14ac:dyDescent="0.2">
      <c r="A63" s="10" t="s">
        <v>64</v>
      </c>
    </row>
    <row r="64" spans="1:11" x14ac:dyDescent="0.2">
      <c r="A64" s="2" t="s">
        <v>92</v>
      </c>
      <c r="B64" s="11" t="s">
        <v>60</v>
      </c>
    </row>
    <row r="65" spans="1:2" x14ac:dyDescent="0.2">
      <c r="A65" s="2" t="s">
        <v>93</v>
      </c>
      <c r="B65" s="11" t="s">
        <v>53</v>
      </c>
    </row>
    <row r="66" spans="1:2" x14ac:dyDescent="0.2">
      <c r="A66" s="2" t="s">
        <v>94</v>
      </c>
      <c r="B66" s="62" t="s">
        <v>45</v>
      </c>
    </row>
    <row r="67" spans="1:2" x14ac:dyDescent="0.2">
      <c r="A67" s="2" t="s">
        <v>96</v>
      </c>
      <c r="B67" s="62" t="s">
        <v>54</v>
      </c>
    </row>
    <row r="68" spans="1:2" x14ac:dyDescent="0.2">
      <c r="A68" s="2" t="s">
        <v>95</v>
      </c>
      <c r="B68" s="11" t="s">
        <v>61</v>
      </c>
    </row>
  </sheetData>
  <mergeCells count="3">
    <mergeCell ref="J10:J11"/>
    <mergeCell ref="D11:F11"/>
    <mergeCell ref="G11:I11"/>
  </mergeCells>
  <phoneticPr fontId="1" type="noConversion"/>
  <hyperlinks>
    <hyperlink ref="B66" r:id="rId1"/>
    <hyperlink ref="B67" r:id="rId2"/>
  </hyperlinks>
  <pageMargins left="0.75" right="0.75" top="1" bottom="1" header="0.5" footer="0.5"/>
  <pageSetup paperSize="150" orientation="portrait" horizontalDpi="2400" verticalDpi="24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G51"/>
  <sheetViews>
    <sheetView showGridLines="0" workbookViewId="0"/>
  </sheetViews>
  <sheetFormatPr defaultRowHeight="12" x14ac:dyDescent="0.2"/>
  <cols>
    <col min="1" max="2" width="9.28515625" style="2" customWidth="1"/>
    <col min="3" max="3" width="14.42578125" style="2" customWidth="1"/>
    <col min="4" max="4" width="9.140625" style="2"/>
    <col min="5" max="5" width="11.28515625" style="2" customWidth="1"/>
    <col min="6" max="16384" width="9.140625" style="2"/>
  </cols>
  <sheetData>
    <row r="1" spans="1:33" x14ac:dyDescent="0.2">
      <c r="A1" s="3"/>
    </row>
    <row r="2" spans="1:33" s="4" customFormat="1" x14ac:dyDescent="0.2">
      <c r="A2" s="1"/>
    </row>
    <row r="3" spans="1:33" s="4" customFormat="1" x14ac:dyDescent="0.2">
      <c r="C3" s="4" t="s">
        <v>2</v>
      </c>
    </row>
    <row r="4" spans="1:33" s="4" customFormat="1" x14ac:dyDescent="0.2">
      <c r="C4" s="4" t="s">
        <v>3</v>
      </c>
    </row>
    <row r="5" spans="1:33" s="4" customFormat="1" x14ac:dyDescent="0.2"/>
    <row r="6" spans="1:33" s="4" customFormat="1" ht="17.25" x14ac:dyDescent="0.25">
      <c r="C6" s="25" t="s">
        <v>81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33" s="4" customFormat="1" x14ac:dyDescent="0.2">
      <c r="C7" s="14" t="s">
        <v>52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x14ac:dyDescent="0.2">
      <c r="F8" s="16"/>
    </row>
    <row r="9" spans="1:33" x14ac:dyDescent="0.2">
      <c r="C9" s="88"/>
      <c r="D9" s="20"/>
      <c r="E9" s="20"/>
      <c r="F9" s="16"/>
    </row>
    <row r="10" spans="1:33" x14ac:dyDescent="0.2">
      <c r="C10" s="17"/>
      <c r="D10" s="18" t="s">
        <v>6</v>
      </c>
      <c r="E10" s="18" t="s">
        <v>7</v>
      </c>
      <c r="G10" s="19"/>
    </row>
    <row r="11" spans="1:33" x14ac:dyDescent="0.2">
      <c r="B11" s="23"/>
      <c r="C11" s="2" t="s">
        <v>25</v>
      </c>
      <c r="D11" s="20">
        <v>880</v>
      </c>
      <c r="E11" s="20">
        <v>17</v>
      </c>
      <c r="F11" s="21"/>
      <c r="G11" s="16"/>
    </row>
    <row r="12" spans="1:33" x14ac:dyDescent="0.2">
      <c r="B12" s="23"/>
      <c r="C12" s="2" t="s">
        <v>43</v>
      </c>
      <c r="D12" s="20">
        <v>137753</v>
      </c>
      <c r="E12" s="20">
        <v>8932</v>
      </c>
      <c r="F12" s="21"/>
      <c r="G12" s="16"/>
    </row>
    <row r="13" spans="1:33" x14ac:dyDescent="0.2">
      <c r="B13" s="23"/>
      <c r="C13" s="2" t="s">
        <v>21</v>
      </c>
      <c r="D13" s="20">
        <v>156079</v>
      </c>
      <c r="E13" s="20">
        <v>15981</v>
      </c>
      <c r="F13" s="21"/>
      <c r="G13" s="16"/>
    </row>
    <row r="14" spans="1:33" x14ac:dyDescent="0.2">
      <c r="B14" s="23"/>
      <c r="C14" s="2" t="s">
        <v>14</v>
      </c>
      <c r="D14" s="20">
        <v>30370</v>
      </c>
      <c r="E14" s="20">
        <v>3111</v>
      </c>
      <c r="F14" s="21"/>
      <c r="G14" s="16"/>
    </row>
    <row r="15" spans="1:33" x14ac:dyDescent="0.2">
      <c r="B15" s="23"/>
      <c r="C15" s="2" t="s">
        <v>23</v>
      </c>
      <c r="D15" s="20">
        <v>111785</v>
      </c>
      <c r="E15" s="20">
        <v>12230</v>
      </c>
      <c r="F15" s="21"/>
      <c r="G15" s="16"/>
    </row>
    <row r="16" spans="1:33" x14ac:dyDescent="0.2">
      <c r="B16" s="23"/>
      <c r="C16" s="2" t="s">
        <v>16</v>
      </c>
      <c r="D16" s="20">
        <v>21928</v>
      </c>
      <c r="E16" s="20">
        <v>3532</v>
      </c>
      <c r="F16" s="21"/>
      <c r="G16" s="16"/>
    </row>
    <row r="17" spans="2:7" x14ac:dyDescent="0.2">
      <c r="B17" s="23"/>
      <c r="C17" s="2" t="s">
        <v>20</v>
      </c>
      <c r="D17" s="20">
        <v>254499</v>
      </c>
      <c r="E17" s="20">
        <v>52510</v>
      </c>
      <c r="F17" s="21"/>
      <c r="G17" s="16"/>
    </row>
    <row r="18" spans="2:7" x14ac:dyDescent="0.2">
      <c r="B18" s="23"/>
      <c r="C18" s="2" t="s">
        <v>24</v>
      </c>
      <c r="D18" s="20">
        <v>16486</v>
      </c>
      <c r="E18" s="20">
        <v>4353</v>
      </c>
      <c r="F18" s="21"/>
      <c r="G18" s="16"/>
    </row>
    <row r="19" spans="2:7" x14ac:dyDescent="0.2">
      <c r="B19" s="23"/>
      <c r="C19" s="2" t="s">
        <v>11</v>
      </c>
      <c r="D19" s="20">
        <v>7419</v>
      </c>
      <c r="E19" s="20">
        <v>2557</v>
      </c>
      <c r="F19" s="21"/>
      <c r="G19" s="16"/>
    </row>
    <row r="20" spans="2:7" x14ac:dyDescent="0.2">
      <c r="B20" s="23"/>
      <c r="C20" s="2" t="s">
        <v>15</v>
      </c>
      <c r="D20" s="20">
        <v>12292</v>
      </c>
      <c r="E20" s="20">
        <v>4387</v>
      </c>
      <c r="F20" s="21"/>
      <c r="G20" s="16"/>
    </row>
    <row r="21" spans="2:7" x14ac:dyDescent="0.2">
      <c r="B21" s="23"/>
      <c r="C21" s="2" t="s">
        <v>22</v>
      </c>
      <c r="D21" s="20">
        <v>133368</v>
      </c>
      <c r="E21" s="20">
        <v>65841</v>
      </c>
      <c r="F21" s="21"/>
      <c r="G21" s="16"/>
    </row>
    <row r="22" spans="2:7" x14ac:dyDescent="0.2">
      <c r="B22" s="23"/>
      <c r="C22" s="2" t="s">
        <v>10</v>
      </c>
      <c r="D22" s="20">
        <v>14521</v>
      </c>
      <c r="E22" s="20">
        <v>10487</v>
      </c>
      <c r="F22" s="21"/>
      <c r="G22" s="16"/>
    </row>
    <row r="23" spans="2:7" x14ac:dyDescent="0.2">
      <c r="B23" s="23"/>
      <c r="C23" s="2" t="s">
        <v>13</v>
      </c>
      <c r="D23" s="20">
        <v>14118</v>
      </c>
      <c r="E23" s="20">
        <v>11970</v>
      </c>
      <c r="F23" s="21"/>
      <c r="G23" s="16"/>
    </row>
    <row r="24" spans="2:7" x14ac:dyDescent="0.2">
      <c r="B24" s="23"/>
      <c r="C24" s="2" t="s">
        <v>39</v>
      </c>
      <c r="D24" s="20">
        <v>4145</v>
      </c>
      <c r="E24" s="20">
        <v>4504</v>
      </c>
      <c r="F24" s="21"/>
      <c r="G24" s="16"/>
    </row>
    <row r="25" spans="2:7" x14ac:dyDescent="0.2">
      <c r="B25" s="23"/>
      <c r="C25" s="2" t="s">
        <v>12</v>
      </c>
      <c r="D25" s="20">
        <v>32654</v>
      </c>
      <c r="E25" s="20">
        <v>36337</v>
      </c>
      <c r="F25" s="21"/>
      <c r="G25" s="16"/>
    </row>
    <row r="26" spans="2:7" x14ac:dyDescent="0.2">
      <c r="B26" s="23"/>
      <c r="C26" s="2" t="s">
        <v>34</v>
      </c>
      <c r="D26" s="20">
        <v>12673</v>
      </c>
      <c r="E26" s="20">
        <v>16989</v>
      </c>
      <c r="F26" s="21"/>
      <c r="G26" s="16"/>
    </row>
    <row r="27" spans="2:7" x14ac:dyDescent="0.2">
      <c r="B27" s="23"/>
      <c r="C27" s="2" t="s">
        <v>33</v>
      </c>
      <c r="D27" s="20">
        <v>89013</v>
      </c>
      <c r="E27" s="20">
        <v>133319</v>
      </c>
      <c r="F27" s="21"/>
      <c r="G27" s="16"/>
    </row>
    <row r="28" spans="2:7" x14ac:dyDescent="0.2">
      <c r="B28" s="23"/>
      <c r="C28" s="2" t="s">
        <v>29</v>
      </c>
      <c r="D28" s="20">
        <v>11180</v>
      </c>
      <c r="E28" s="20">
        <v>21754</v>
      </c>
      <c r="F28" s="21"/>
      <c r="G28" s="16"/>
    </row>
    <row r="29" spans="2:7" x14ac:dyDescent="0.2">
      <c r="B29" s="23"/>
      <c r="C29" s="2" t="s">
        <v>44</v>
      </c>
      <c r="D29" s="20">
        <v>14403</v>
      </c>
      <c r="E29" s="20">
        <v>36825</v>
      </c>
      <c r="F29" s="21"/>
      <c r="G29" s="16"/>
    </row>
    <row r="30" spans="2:7" x14ac:dyDescent="0.2">
      <c r="B30" s="23"/>
      <c r="C30" s="2" t="s">
        <v>30</v>
      </c>
      <c r="D30" s="20">
        <v>1599</v>
      </c>
      <c r="E30" s="20">
        <v>4192</v>
      </c>
      <c r="F30" s="21"/>
      <c r="G30" s="16"/>
    </row>
    <row r="31" spans="2:7" x14ac:dyDescent="0.2">
      <c r="B31" s="23"/>
      <c r="C31" s="2" t="s">
        <v>32</v>
      </c>
      <c r="D31" s="20">
        <v>9181</v>
      </c>
      <c r="E31" s="20">
        <v>24555</v>
      </c>
      <c r="F31" s="21"/>
      <c r="G31" s="16"/>
    </row>
    <row r="32" spans="2:7" x14ac:dyDescent="0.2">
      <c r="B32" s="23"/>
      <c r="C32" s="2" t="s">
        <v>35</v>
      </c>
      <c r="D32" s="20">
        <v>6286</v>
      </c>
      <c r="E32" s="20">
        <v>18086</v>
      </c>
      <c r="F32" s="21"/>
      <c r="G32" s="16"/>
    </row>
    <row r="33" spans="1:8" x14ac:dyDescent="0.2">
      <c r="B33" s="23"/>
      <c r="C33" s="2" t="s">
        <v>18</v>
      </c>
      <c r="D33" s="20">
        <v>2616</v>
      </c>
      <c r="E33" s="20">
        <v>9562</v>
      </c>
      <c r="F33" s="21"/>
      <c r="G33" s="16"/>
    </row>
    <row r="34" spans="1:8" x14ac:dyDescent="0.2">
      <c r="B34" s="23"/>
      <c r="C34" s="2" t="s">
        <v>31</v>
      </c>
      <c r="D34" s="20">
        <v>5073</v>
      </c>
      <c r="E34" s="20">
        <v>24620</v>
      </c>
      <c r="F34" s="21"/>
      <c r="G34" s="16"/>
    </row>
    <row r="35" spans="1:8" x14ac:dyDescent="0.2">
      <c r="B35" s="23"/>
      <c r="C35" s="2" t="s">
        <v>26</v>
      </c>
      <c r="D35" s="20">
        <v>1849</v>
      </c>
      <c r="E35" s="20">
        <v>14039</v>
      </c>
      <c r="F35" s="21"/>
      <c r="G35" s="16"/>
    </row>
    <row r="36" spans="1:8" x14ac:dyDescent="0.2">
      <c r="B36" s="23"/>
      <c r="C36" s="2" t="s">
        <v>17</v>
      </c>
      <c r="D36" s="20">
        <v>2438</v>
      </c>
      <c r="E36" s="20">
        <v>21011</v>
      </c>
      <c r="F36" s="21"/>
      <c r="G36" s="16"/>
    </row>
    <row r="37" spans="1:8" x14ac:dyDescent="0.2">
      <c r="B37" s="23"/>
      <c r="C37" s="2" t="s">
        <v>9</v>
      </c>
      <c r="D37" s="20">
        <v>650</v>
      </c>
      <c r="E37" s="20">
        <v>8185</v>
      </c>
      <c r="F37" s="21"/>
      <c r="G37" s="16"/>
    </row>
    <row r="38" spans="1:8" x14ac:dyDescent="0.2">
      <c r="B38" s="23"/>
      <c r="C38" s="2" t="s">
        <v>37</v>
      </c>
      <c r="D38" s="20">
        <v>16983</v>
      </c>
      <c r="E38" s="20">
        <v>3188</v>
      </c>
      <c r="F38" s="21"/>
      <c r="G38" s="16"/>
    </row>
    <row r="39" spans="1:8" x14ac:dyDescent="0.2">
      <c r="B39" s="23"/>
      <c r="C39" s="2" t="s">
        <v>42</v>
      </c>
      <c r="D39" s="20">
        <v>9986</v>
      </c>
      <c r="E39" s="20">
        <v>2970</v>
      </c>
      <c r="F39" s="21"/>
      <c r="G39" s="16"/>
    </row>
    <row r="40" spans="1:8" x14ac:dyDescent="0.2">
      <c r="D40" s="20"/>
      <c r="E40" s="20"/>
      <c r="F40" s="21"/>
      <c r="G40" s="16"/>
    </row>
    <row r="41" spans="1:8" ht="13.5" x14ac:dyDescent="0.2">
      <c r="A41" s="1" t="s">
        <v>58</v>
      </c>
      <c r="C41" s="2" t="s">
        <v>99</v>
      </c>
    </row>
    <row r="42" spans="1:8" x14ac:dyDescent="0.2">
      <c r="C42" s="60" t="s">
        <v>70</v>
      </c>
    </row>
    <row r="43" spans="1:8" x14ac:dyDescent="0.2">
      <c r="H43" s="1" t="s">
        <v>57</v>
      </c>
    </row>
    <row r="44" spans="1:8" x14ac:dyDescent="0.2">
      <c r="D44" s="22"/>
      <c r="E44" s="22"/>
    </row>
    <row r="45" spans="1:8" x14ac:dyDescent="0.2">
      <c r="D45" s="22"/>
      <c r="E45" s="22"/>
    </row>
    <row r="50" spans="1:1" x14ac:dyDescent="0.2">
      <c r="A50" s="10" t="s">
        <v>63</v>
      </c>
    </row>
    <row r="51" spans="1:1" x14ac:dyDescent="0.2">
      <c r="A51" s="11" t="s">
        <v>55</v>
      </c>
    </row>
  </sheetData>
  <sortState ref="B37:E39">
    <sortCondition descending="1" ref="B37:B39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53"/>
  <sheetViews>
    <sheetView showGridLines="0" workbookViewId="0"/>
  </sheetViews>
  <sheetFormatPr defaultRowHeight="12" x14ac:dyDescent="0.2"/>
  <cols>
    <col min="1" max="2" width="9.28515625" style="2" customWidth="1"/>
    <col min="3" max="3" width="17.7109375" style="2" customWidth="1"/>
    <col min="4" max="5" width="9.140625" style="2"/>
    <col min="6" max="6" width="5.85546875" style="2" customWidth="1"/>
    <col min="7" max="16" width="9.140625" style="2"/>
    <col min="17" max="17" width="53.140625" style="2" customWidth="1"/>
    <col min="18" max="16384" width="9.140625" style="2"/>
  </cols>
  <sheetData>
    <row r="1" spans="1:34" x14ac:dyDescent="0.2">
      <c r="A1" s="3"/>
    </row>
    <row r="2" spans="1:34" s="4" customFormat="1" x14ac:dyDescent="0.2">
      <c r="A2" s="1"/>
    </row>
    <row r="3" spans="1:34" s="4" customFormat="1" x14ac:dyDescent="0.2">
      <c r="C3" s="4" t="s">
        <v>2</v>
      </c>
    </row>
    <row r="4" spans="1:34" s="4" customFormat="1" x14ac:dyDescent="0.2">
      <c r="C4" s="4" t="s">
        <v>3</v>
      </c>
    </row>
    <row r="5" spans="1:34" s="4" customFormat="1" x14ac:dyDescent="0.2"/>
    <row r="6" spans="1:34" s="4" customFormat="1" ht="17.25" x14ac:dyDescent="0.25">
      <c r="C6" s="25" t="s">
        <v>102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4" s="4" customFormat="1" x14ac:dyDescent="0.2">
      <c r="C7" s="14" t="s">
        <v>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10" spans="1:34" x14ac:dyDescent="0.2">
      <c r="D10" s="18" t="s">
        <v>5</v>
      </c>
    </row>
    <row r="11" spans="1:34" x14ac:dyDescent="0.2">
      <c r="A11" s="20"/>
      <c r="B11" s="20"/>
      <c r="C11" s="2" t="s">
        <v>20</v>
      </c>
      <c r="D11" s="20">
        <v>4218.2079999999996</v>
      </c>
    </row>
    <row r="12" spans="1:34" x14ac:dyDescent="0.2">
      <c r="A12" s="20"/>
      <c r="B12" s="20"/>
      <c r="C12" s="2" t="s">
        <v>43</v>
      </c>
      <c r="D12" s="20">
        <v>2428.3739999999998</v>
      </c>
    </row>
    <row r="13" spans="1:34" x14ac:dyDescent="0.2">
      <c r="A13" s="20"/>
      <c r="B13" s="20"/>
      <c r="C13" s="2" t="s">
        <v>21</v>
      </c>
      <c r="D13" s="20">
        <v>1810.203</v>
      </c>
    </row>
    <row r="14" spans="1:34" x14ac:dyDescent="0.2">
      <c r="A14" s="20"/>
      <c r="B14" s="20"/>
      <c r="C14" s="2" t="s">
        <v>12</v>
      </c>
      <c r="D14" s="20">
        <v>1563.5</v>
      </c>
    </row>
    <row r="15" spans="1:34" x14ac:dyDescent="0.2">
      <c r="A15" s="20"/>
      <c r="B15" s="20"/>
      <c r="C15" s="2" t="s">
        <v>10</v>
      </c>
      <c r="D15" s="20">
        <v>963.56399999999996</v>
      </c>
    </row>
    <row r="16" spans="1:34" x14ac:dyDescent="0.2">
      <c r="A16" s="20"/>
      <c r="B16" s="20"/>
      <c r="C16" s="2" t="s">
        <v>23</v>
      </c>
      <c r="D16" s="20">
        <v>807.67100000000005</v>
      </c>
    </row>
    <row r="17" spans="1:4" x14ac:dyDescent="0.2">
      <c r="A17" s="20"/>
      <c r="B17" s="20"/>
      <c r="C17" s="2" t="s">
        <v>9</v>
      </c>
      <c r="D17" s="20">
        <v>615.28599999999994</v>
      </c>
    </row>
    <row r="18" spans="1:4" x14ac:dyDescent="0.2">
      <c r="A18" s="20"/>
      <c r="B18" s="20"/>
      <c r="C18" s="2" t="s">
        <v>22</v>
      </c>
      <c r="D18" s="20">
        <v>593.52300000000002</v>
      </c>
    </row>
    <row r="19" spans="1:4" x14ac:dyDescent="0.2">
      <c r="A19" s="20"/>
      <c r="B19" s="20"/>
      <c r="C19" s="2" t="s">
        <v>13</v>
      </c>
      <c r="D19" s="20">
        <v>197.54300000000001</v>
      </c>
    </row>
    <row r="20" spans="1:4" x14ac:dyDescent="0.2">
      <c r="A20" s="20"/>
      <c r="B20" s="20"/>
      <c r="C20" s="2" t="s">
        <v>16</v>
      </c>
      <c r="D20" s="20">
        <v>195.631</v>
      </c>
    </row>
    <row r="21" spans="1:4" x14ac:dyDescent="0.2">
      <c r="A21" s="20"/>
      <c r="B21" s="20"/>
      <c r="C21" s="2" t="s">
        <v>15</v>
      </c>
      <c r="D21" s="20">
        <v>166.28299999999999</v>
      </c>
    </row>
    <row r="22" spans="1:4" x14ac:dyDescent="0.2">
      <c r="A22" s="20"/>
      <c r="B22" s="20"/>
      <c r="C22" s="2" t="s">
        <v>14</v>
      </c>
      <c r="D22" s="20">
        <v>141.36500000000001</v>
      </c>
    </row>
    <row r="23" spans="1:4" x14ac:dyDescent="0.2">
      <c r="A23" s="20"/>
      <c r="B23" s="20"/>
      <c r="C23" s="2" t="s">
        <v>11</v>
      </c>
      <c r="D23" s="20">
        <v>126.834</v>
      </c>
    </row>
    <row r="24" spans="1:4" x14ac:dyDescent="0.2">
      <c r="A24" s="20"/>
      <c r="B24" s="20"/>
      <c r="C24" s="2" t="s">
        <v>29</v>
      </c>
      <c r="D24" s="20">
        <v>117.645</v>
      </c>
    </row>
    <row r="25" spans="1:4" x14ac:dyDescent="0.2">
      <c r="A25" s="20"/>
      <c r="B25" s="20"/>
      <c r="C25" s="2" t="s">
        <v>33</v>
      </c>
      <c r="D25" s="20">
        <v>74.700999999999993</v>
      </c>
    </row>
    <row r="26" spans="1:4" x14ac:dyDescent="0.2">
      <c r="A26" s="20"/>
      <c r="B26" s="20"/>
      <c r="C26" s="2" t="s">
        <v>24</v>
      </c>
      <c r="D26" s="20">
        <v>70.045000000000002</v>
      </c>
    </row>
    <row r="27" spans="1:4" x14ac:dyDescent="0.2">
      <c r="A27" s="20"/>
      <c r="B27" s="20"/>
      <c r="C27" s="2" t="s">
        <v>32</v>
      </c>
      <c r="D27" s="20">
        <v>61.902000000000001</v>
      </c>
    </row>
    <row r="28" spans="1:4" x14ac:dyDescent="0.2">
      <c r="A28" s="20"/>
      <c r="B28" s="20"/>
      <c r="C28" s="2" t="s">
        <v>44</v>
      </c>
      <c r="D28" s="20">
        <v>58.707000000000001</v>
      </c>
    </row>
    <row r="29" spans="1:4" x14ac:dyDescent="0.2">
      <c r="A29" s="20"/>
      <c r="B29" s="20"/>
      <c r="C29" s="2" t="s">
        <v>18</v>
      </c>
      <c r="D29" s="20">
        <v>31.46</v>
      </c>
    </row>
    <row r="30" spans="1:4" x14ac:dyDescent="0.2">
      <c r="A30" s="20"/>
      <c r="B30" s="20"/>
      <c r="C30" s="2" t="s">
        <v>34</v>
      </c>
      <c r="D30" s="20">
        <v>28.523</v>
      </c>
    </row>
    <row r="31" spans="1:4" x14ac:dyDescent="0.2">
      <c r="A31" s="20"/>
      <c r="B31" s="20"/>
      <c r="C31" s="2" t="s">
        <v>25</v>
      </c>
      <c r="D31" s="20">
        <v>27.581</v>
      </c>
    </row>
    <row r="32" spans="1:4" x14ac:dyDescent="0.2">
      <c r="A32" s="20"/>
      <c r="B32" s="20"/>
      <c r="C32" s="2" t="s">
        <v>30</v>
      </c>
      <c r="D32" s="20">
        <v>23.76</v>
      </c>
    </row>
    <row r="33" spans="1:8" x14ac:dyDescent="0.2">
      <c r="A33" s="20"/>
      <c r="B33" s="20"/>
      <c r="C33" s="2" t="s">
        <v>31</v>
      </c>
      <c r="D33" s="20">
        <v>20.893000000000001</v>
      </c>
    </row>
    <row r="34" spans="1:8" x14ac:dyDescent="0.2">
      <c r="A34" s="20"/>
      <c r="B34" s="20"/>
      <c r="C34" s="2" t="s">
        <v>35</v>
      </c>
      <c r="D34" s="20">
        <v>18.529</v>
      </c>
    </row>
    <row r="35" spans="1:8" x14ac:dyDescent="0.2">
      <c r="A35" s="20"/>
      <c r="B35" s="20"/>
      <c r="C35" s="2" t="s">
        <v>28</v>
      </c>
      <c r="D35" s="20">
        <v>16.492999999999999</v>
      </c>
    </row>
    <row r="36" spans="1:8" x14ac:dyDescent="0.2">
      <c r="A36" s="20"/>
      <c r="B36" s="20"/>
      <c r="C36" s="2" t="s">
        <v>17</v>
      </c>
      <c r="D36" s="20">
        <v>14.342000000000001</v>
      </c>
    </row>
    <row r="37" spans="1:8" x14ac:dyDescent="0.2">
      <c r="A37" s="20"/>
      <c r="B37" s="20"/>
      <c r="C37" s="2" t="s">
        <v>26</v>
      </c>
      <c r="D37" s="20">
        <v>7.5720000000000001</v>
      </c>
    </row>
    <row r="38" spans="1:8" x14ac:dyDescent="0.2">
      <c r="A38" s="20"/>
      <c r="B38" s="20"/>
      <c r="C38" s="2" t="s">
        <v>39</v>
      </c>
      <c r="D38" s="20">
        <v>6.9610000000000003</v>
      </c>
    </row>
    <row r="39" spans="1:8" x14ac:dyDescent="0.2">
      <c r="A39" s="20"/>
      <c r="B39" s="20"/>
      <c r="C39" s="2" t="s">
        <v>42</v>
      </c>
      <c r="D39" s="20">
        <v>365.18299999999999</v>
      </c>
    </row>
    <row r="40" spans="1:8" x14ac:dyDescent="0.2">
      <c r="A40" s="20"/>
      <c r="B40" s="20"/>
      <c r="C40" s="2" t="s">
        <v>37</v>
      </c>
      <c r="D40" s="20">
        <v>78.224999999999994</v>
      </c>
    </row>
    <row r="41" spans="1:8" x14ac:dyDescent="0.2">
      <c r="C41" s="2" t="s">
        <v>36</v>
      </c>
      <c r="D41" s="20">
        <v>40.03</v>
      </c>
    </row>
    <row r="42" spans="1:8" x14ac:dyDescent="0.2">
      <c r="D42" s="20"/>
    </row>
    <row r="43" spans="1:8" ht="13.5" x14ac:dyDescent="0.2">
      <c r="C43" s="2" t="s">
        <v>103</v>
      </c>
      <c r="D43" s="20"/>
    </row>
    <row r="44" spans="1:8" x14ac:dyDescent="0.2">
      <c r="C44" s="60" t="s">
        <v>71</v>
      </c>
      <c r="D44" s="20"/>
    </row>
    <row r="45" spans="1:8" x14ac:dyDescent="0.2">
      <c r="H45" s="1" t="s">
        <v>57</v>
      </c>
    </row>
    <row r="50" spans="1:6" x14ac:dyDescent="0.2">
      <c r="A50" s="10" t="s">
        <v>63</v>
      </c>
    </row>
    <row r="51" spans="1:6" x14ac:dyDescent="0.2">
      <c r="A51" s="62" t="s">
        <v>46</v>
      </c>
    </row>
    <row r="53" spans="1:6" x14ac:dyDescent="0.2">
      <c r="F53" s="20"/>
    </row>
  </sheetData>
  <sortState ref="C39:D41">
    <sortCondition descending="1" ref="D39:D41"/>
  </sortState>
  <phoneticPr fontId="1" type="noConversion"/>
  <hyperlinks>
    <hyperlink ref="A51" r:id="rId1"/>
  </hyperlinks>
  <pageMargins left="0.75" right="0.75" top="1" bottom="1" header="0.5" footer="0.5"/>
  <pageSetup paperSize="150" orientation="portrait" horizontalDpi="2400" verticalDpi="24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47"/>
  <sheetViews>
    <sheetView showGridLines="0" workbookViewId="0"/>
  </sheetViews>
  <sheetFormatPr defaultRowHeight="12" x14ac:dyDescent="0.2"/>
  <cols>
    <col min="1" max="2" width="9.28515625" style="2" customWidth="1"/>
    <col min="3" max="3" width="14.7109375" style="2" customWidth="1"/>
    <col min="4" max="16384" width="9.140625" style="2"/>
  </cols>
  <sheetData>
    <row r="1" spans="1:28" x14ac:dyDescent="0.2">
      <c r="A1" s="3"/>
    </row>
    <row r="2" spans="1:28" s="4" customFormat="1" x14ac:dyDescent="0.2">
      <c r="A2" s="1"/>
    </row>
    <row r="3" spans="1:28" s="4" customFormat="1" x14ac:dyDescent="0.2">
      <c r="C3" s="4" t="s">
        <v>2</v>
      </c>
    </row>
    <row r="4" spans="1:28" s="4" customFormat="1" x14ac:dyDescent="0.2">
      <c r="C4" s="4" t="s">
        <v>3</v>
      </c>
    </row>
    <row r="5" spans="1:28" s="4" customFormat="1" x14ac:dyDescent="0.2"/>
    <row r="6" spans="1:28" s="4" customFormat="1" ht="17.25" x14ac:dyDescent="0.25">
      <c r="C6" s="25" t="s">
        <v>82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8" s="4" customFormat="1" x14ac:dyDescent="0.2">
      <c r="C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x14ac:dyDescent="0.2">
      <c r="D8" s="23"/>
    </row>
    <row r="9" spans="1:28" x14ac:dyDescent="0.2">
      <c r="D9" s="23"/>
    </row>
    <row r="10" spans="1:28" x14ac:dyDescent="0.2">
      <c r="D10" s="18" t="s">
        <v>4</v>
      </c>
      <c r="E10" s="23"/>
    </row>
    <row r="11" spans="1:28" x14ac:dyDescent="0.2">
      <c r="A11" s="23"/>
      <c r="B11" s="23"/>
      <c r="C11" s="2" t="s">
        <v>19</v>
      </c>
      <c r="D11" s="23">
        <v>519.495</v>
      </c>
      <c r="E11" s="23"/>
    </row>
    <row r="12" spans="1:28" x14ac:dyDescent="0.2">
      <c r="A12" s="23"/>
      <c r="B12" s="23"/>
      <c r="C12" s="2" t="s">
        <v>23</v>
      </c>
      <c r="D12" s="23">
        <v>499.88499999999999</v>
      </c>
      <c r="E12" s="23"/>
    </row>
    <row r="13" spans="1:28" x14ac:dyDescent="0.2">
      <c r="A13" s="23"/>
      <c r="B13" s="23"/>
      <c r="C13" s="2" t="s">
        <v>12</v>
      </c>
      <c r="D13" s="23">
        <v>491.69499999999999</v>
      </c>
      <c r="E13" s="23"/>
    </row>
    <row r="14" spans="1:28" x14ac:dyDescent="0.2">
      <c r="A14" s="23"/>
      <c r="B14" s="23"/>
      <c r="C14" s="2" t="s">
        <v>22</v>
      </c>
      <c r="D14" s="23">
        <v>398.33199999999999</v>
      </c>
      <c r="E14" s="23"/>
    </row>
    <row r="15" spans="1:28" x14ac:dyDescent="0.2">
      <c r="A15" s="23"/>
      <c r="B15" s="23"/>
      <c r="C15" s="2" t="s">
        <v>21</v>
      </c>
      <c r="D15" s="23">
        <v>322.25099999999998</v>
      </c>
      <c r="E15" s="23"/>
    </row>
    <row r="16" spans="1:28" x14ac:dyDescent="0.2">
      <c r="A16" s="23"/>
      <c r="B16" s="23"/>
      <c r="C16" s="2" t="s">
        <v>20</v>
      </c>
      <c r="D16" s="23">
        <v>296.03699999999998</v>
      </c>
      <c r="E16" s="23"/>
    </row>
    <row r="17" spans="1:5" x14ac:dyDescent="0.2">
      <c r="A17" s="23"/>
      <c r="B17" s="23"/>
      <c r="C17" s="2" t="s">
        <v>10</v>
      </c>
      <c r="D17" s="23">
        <v>232.78899999999999</v>
      </c>
      <c r="E17" s="23"/>
    </row>
    <row r="18" spans="1:5" x14ac:dyDescent="0.2">
      <c r="A18" s="23"/>
      <c r="B18" s="23"/>
      <c r="C18" s="2" t="s">
        <v>14</v>
      </c>
      <c r="D18" s="23">
        <v>181.636</v>
      </c>
      <c r="E18" s="23"/>
    </row>
    <row r="19" spans="1:5" x14ac:dyDescent="0.2">
      <c r="A19" s="23"/>
      <c r="B19" s="23"/>
      <c r="C19" s="2" t="s">
        <v>24</v>
      </c>
      <c r="D19" s="23">
        <v>135.31399999999999</v>
      </c>
      <c r="E19" s="23"/>
    </row>
    <row r="20" spans="1:5" x14ac:dyDescent="0.2">
      <c r="A20" s="23"/>
      <c r="B20" s="23"/>
      <c r="C20" s="2" t="s">
        <v>16</v>
      </c>
      <c r="D20" s="23">
        <v>115.452</v>
      </c>
      <c r="E20" s="23"/>
    </row>
    <row r="21" spans="1:5" x14ac:dyDescent="0.2">
      <c r="A21" s="23"/>
      <c r="B21" s="23"/>
      <c r="C21" s="2" t="s">
        <v>15</v>
      </c>
      <c r="D21" s="23">
        <v>92.613</v>
      </c>
      <c r="E21" s="23"/>
    </row>
    <row r="22" spans="1:5" x14ac:dyDescent="0.2">
      <c r="A22" s="23"/>
      <c r="B22" s="23"/>
      <c r="C22" s="2" t="s">
        <v>29</v>
      </c>
      <c r="D22" s="23">
        <v>67.507000000000005</v>
      </c>
      <c r="E22" s="23"/>
    </row>
    <row r="23" spans="1:5" x14ac:dyDescent="0.2">
      <c r="A23" s="23"/>
      <c r="B23" s="23"/>
      <c r="C23" s="2" t="s">
        <v>18</v>
      </c>
      <c r="D23" s="23">
        <v>67.016000000000005</v>
      </c>
      <c r="E23" s="23"/>
    </row>
    <row r="24" spans="1:5" x14ac:dyDescent="0.2">
      <c r="A24" s="23"/>
      <c r="B24" s="23"/>
      <c r="C24" s="2" t="s">
        <v>33</v>
      </c>
      <c r="D24" s="23">
        <v>57.738</v>
      </c>
      <c r="E24" s="23"/>
    </row>
    <row r="25" spans="1:5" x14ac:dyDescent="0.2">
      <c r="A25" s="23"/>
      <c r="B25" s="23"/>
      <c r="C25" s="2" t="s">
        <v>30</v>
      </c>
      <c r="D25" s="23">
        <v>48.478999999999999</v>
      </c>
      <c r="E25" s="23"/>
    </row>
    <row r="26" spans="1:5" x14ac:dyDescent="0.2">
      <c r="A26" s="23"/>
      <c r="B26" s="23"/>
      <c r="C26" s="2" t="s">
        <v>11</v>
      </c>
      <c r="D26" s="23">
        <v>45.078000000000003</v>
      </c>
      <c r="E26" s="23"/>
    </row>
    <row r="27" spans="1:5" x14ac:dyDescent="0.2">
      <c r="A27" s="23"/>
      <c r="B27" s="23"/>
      <c r="C27" s="2" t="s">
        <v>17</v>
      </c>
      <c r="D27" s="23">
        <v>42.661000000000001</v>
      </c>
      <c r="E27" s="23"/>
    </row>
    <row r="28" spans="1:5" x14ac:dyDescent="0.2">
      <c r="A28" s="23"/>
      <c r="B28" s="23"/>
      <c r="C28" s="2" t="s">
        <v>34</v>
      </c>
      <c r="D28" s="23">
        <v>38.917999999999999</v>
      </c>
      <c r="E28" s="23"/>
    </row>
    <row r="29" spans="1:5" x14ac:dyDescent="0.2">
      <c r="A29" s="23"/>
      <c r="B29" s="23"/>
      <c r="C29" s="2" t="s">
        <v>35</v>
      </c>
      <c r="D29" s="23">
        <v>25.184999999999999</v>
      </c>
      <c r="E29" s="23"/>
    </row>
    <row r="30" spans="1:5" x14ac:dyDescent="0.2">
      <c r="A30" s="23"/>
      <c r="B30" s="23"/>
      <c r="C30" s="2" t="s">
        <v>39</v>
      </c>
      <c r="D30" s="23">
        <v>21.861999999999998</v>
      </c>
      <c r="E30" s="23"/>
    </row>
    <row r="31" spans="1:5" x14ac:dyDescent="0.2">
      <c r="A31" s="23"/>
      <c r="B31" s="23"/>
      <c r="C31" s="2" t="s">
        <v>26</v>
      </c>
      <c r="D31" s="23">
        <v>16.198</v>
      </c>
      <c r="E31" s="23"/>
    </row>
    <row r="32" spans="1:5" x14ac:dyDescent="0.2">
      <c r="A32" s="23"/>
      <c r="B32" s="23"/>
      <c r="C32" s="2" t="s">
        <v>25</v>
      </c>
      <c r="D32" s="23">
        <v>6.5640000000000001</v>
      </c>
      <c r="E32" s="23"/>
    </row>
    <row r="33" spans="1:10" x14ac:dyDescent="0.2">
      <c r="A33" s="23"/>
      <c r="B33" s="23"/>
      <c r="C33" s="2" t="s">
        <v>28</v>
      </c>
      <c r="D33" s="23">
        <v>5.5780000000000003</v>
      </c>
      <c r="E33" s="23"/>
    </row>
    <row r="34" spans="1:10" x14ac:dyDescent="0.2">
      <c r="A34" s="23"/>
      <c r="B34" s="23"/>
      <c r="C34" s="2" t="s">
        <v>38</v>
      </c>
      <c r="D34" s="23">
        <v>359.08199999999999</v>
      </c>
      <c r="E34" s="23"/>
    </row>
    <row r="35" spans="1:10" x14ac:dyDescent="0.2">
      <c r="A35" s="23"/>
      <c r="B35" s="23"/>
      <c r="C35" s="2" t="s">
        <v>37</v>
      </c>
      <c r="D35" s="23">
        <v>198.97</v>
      </c>
      <c r="E35" s="23"/>
    </row>
    <row r="36" spans="1:10" x14ac:dyDescent="0.2">
      <c r="A36" s="23"/>
      <c r="B36" s="23"/>
      <c r="D36" s="23"/>
    </row>
    <row r="37" spans="1:10" ht="13.5" x14ac:dyDescent="0.2">
      <c r="A37" s="1" t="s">
        <v>58</v>
      </c>
      <c r="C37" s="14" t="s">
        <v>83</v>
      </c>
      <c r="D37" s="14"/>
      <c r="E37" s="14"/>
      <c r="F37" s="14"/>
      <c r="G37" s="14"/>
      <c r="H37" s="14"/>
    </row>
    <row r="38" spans="1:10" x14ac:dyDescent="0.2">
      <c r="C38" s="60" t="s">
        <v>72</v>
      </c>
    </row>
    <row r="39" spans="1:10" x14ac:dyDescent="0.2">
      <c r="J39" s="1" t="s">
        <v>57</v>
      </c>
    </row>
    <row r="44" spans="1:10" x14ac:dyDescent="0.2">
      <c r="A44" s="10" t="s">
        <v>63</v>
      </c>
    </row>
    <row r="45" spans="1:10" x14ac:dyDescent="0.2">
      <c r="A45" s="11" t="s">
        <v>56</v>
      </c>
    </row>
    <row r="47" spans="1:10" x14ac:dyDescent="0.2">
      <c r="G47" s="24"/>
    </row>
  </sheetData>
  <sortState ref="C34:D35">
    <sortCondition descending="1" ref="D34:D35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Table 1</vt:lpstr>
      <vt:lpstr>Table 2</vt:lpstr>
      <vt:lpstr>Table 3</vt:lpstr>
      <vt:lpstr>Figure 1</vt:lpstr>
      <vt:lpstr>Figure 2</vt:lpstr>
      <vt:lpstr>Figure 3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2011-11-17T16:45:13Z</cp:lastPrinted>
  <dcterms:created xsi:type="dcterms:W3CDTF">2006-08-21T13:09:34Z</dcterms:created>
  <dcterms:modified xsi:type="dcterms:W3CDTF">2014-03-11T10:07:09Z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