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style1.xml" ContentType="application/vnd.ms-office.chartstyle+xml"/>
  <Override PartName="/xl/charts/colors9.xml" ContentType="application/vnd.ms-office.chartcolorstyle+xml"/>
  <Override PartName="/xl/charts/colors13.xml" ContentType="application/vnd.ms-office.chartcolorstyle+xml"/>
  <Override PartName="/xl/charts/style13.xml" ContentType="application/vnd.ms-office.chartstyle+xml"/>
  <Override PartName="/xl/charts/style9.xml" ContentType="application/vnd.ms-office.chartstyle+xml"/>
  <Override PartName="/xl/charts/style12.xml" ContentType="application/vnd.ms-office.chartstyle+xml"/>
  <Override PartName="/xl/charts/colors12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0" yWindow="84" windowWidth="19200" windowHeight="6972" tabRatio="843" activeTab="1"/>
  </bookViews>
  <sheets>
    <sheet name="Requests &gt;" sheetId="40" r:id="rId1"/>
    <sheet name="Figure 1" sheetId="88" r:id="rId2"/>
    <sheet name="Figure 2" sheetId="79" r:id="rId3"/>
    <sheet name="Figure 3" sheetId="60" r:id="rId4"/>
    <sheet name="Figure 4" sheetId="84" r:id="rId5"/>
    <sheet name="Figure 5" sheetId="86" r:id="rId6"/>
    <sheet name="Figure 6" sheetId="61" r:id="rId7"/>
    <sheet name="Figure 7" sheetId="85" r:id="rId8"/>
    <sheet name="Figure 8" sheetId="87" r:id="rId9"/>
    <sheet name="Decisions &gt;" sheetId="39" r:id="rId10"/>
    <sheet name="Figure 9" sheetId="89" r:id="rId11"/>
    <sheet name="Figure 10" sheetId="64" r:id="rId12"/>
    <sheet name="Figure 11" sheetId="65" r:id="rId13"/>
    <sheet name="Transfers &gt;" sheetId="41" r:id="rId14"/>
    <sheet name="Figure 12" sheetId="71" r:id="rId15"/>
    <sheet name="Figure 13" sheetId="73" r:id="rId16"/>
    <sheet name="Figure 14" sheetId="74" r:id="rId17"/>
  </sheets>
  <definedNames/>
  <calcPr calcId="162913"/>
  <extLst/>
</workbook>
</file>

<file path=xl/sharedStrings.xml><?xml version="1.0" encoding="utf-8"?>
<sst xmlns="http://schemas.openxmlformats.org/spreadsheetml/2006/main" count="730" uniqueCount="187">
  <si>
    <t>(number)</t>
  </si>
  <si>
    <t>(%)</t>
  </si>
  <si>
    <t>Incoming</t>
  </si>
  <si>
    <t>Outgoing</t>
  </si>
  <si>
    <t>Asylum and migration</t>
  </si>
  <si>
    <t>Dublin statistics</t>
  </si>
  <si>
    <t>Take back requests</t>
  </si>
  <si>
    <t>Take charge requests</t>
  </si>
  <si>
    <t>Number</t>
  </si>
  <si>
    <t>Accepted</t>
  </si>
  <si>
    <t>Refused</t>
  </si>
  <si>
    <t>Within 6 months</t>
  </si>
  <si>
    <t>7 to 12 months</t>
  </si>
  <si>
    <t>13 to 18 months</t>
  </si>
  <si>
    <t>Belgium</t>
  </si>
  <si>
    <t>Bulgaria</t>
  </si>
  <si>
    <t>Denmark</t>
  </si>
  <si>
    <t>Estonia</t>
  </si>
  <si>
    <t>Ireland</t>
  </si>
  <si>
    <t>Greece</t>
  </si>
  <si>
    <t>France</t>
  </si>
  <si>
    <t>Croatia</t>
  </si>
  <si>
    <t>Italy</t>
  </si>
  <si>
    <t>Latvia</t>
  </si>
  <si>
    <t>Lithuania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</si>
  <si>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</si>
  <si>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</si>
  <si>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</si>
  <si>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</si>
  <si>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</si>
  <si>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</si>
  <si>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</si>
  <si>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</si>
  <si>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</si>
  <si>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</si>
  <si>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Liechtenstein</t>
  </si>
  <si>
    <t>Norway</t>
  </si>
  <si>
    <t>Switzerland</t>
  </si>
  <si>
    <t>Germany</t>
  </si>
  <si>
    <t>Spain</t>
  </si>
  <si>
    <t>Total</t>
  </si>
  <si>
    <t>Bookmark:</t>
  </si>
  <si>
    <t>Bookmarks:</t>
  </si>
  <si>
    <t>Czechia</t>
  </si>
  <si>
    <t>Netherlands (¹)</t>
  </si>
  <si>
    <t>Germany (¹)</t>
  </si>
  <si>
    <t>Finland (¹)</t>
  </si>
  <si>
    <t>Denmark (¹)</t>
  </si>
  <si>
    <t xml:space="preserve">Note: ranked on outgoing. </t>
  </si>
  <si>
    <t>Cyprus (¹)</t>
  </si>
  <si>
    <t xml:space="preserve">Note: the y-axis scale in the left part of the figure is four times greater than that in the right part. </t>
  </si>
  <si>
    <t xml:space="preserve">Note: ranked on total value. </t>
  </si>
  <si>
    <t>Note: ranked on total value. the y-axis scale in the left part of the figure is four and a half times greater than that in the right part.</t>
  </si>
  <si>
    <t>Withdrawal — new application</t>
  </si>
  <si>
    <t>Withdrawal — during the Dublin procedure</t>
  </si>
  <si>
    <t>Reason unknown</t>
  </si>
  <si>
    <t>Rejection — no permission to stay</t>
  </si>
  <si>
    <t>Under examination — no permission to stay</t>
  </si>
  <si>
    <t>Share (%)</t>
  </si>
  <si>
    <t xml:space="preserve">Reasons for incoming take back requests </t>
  </si>
  <si>
    <t>Application in an international transit area of an airport</t>
  </si>
  <si>
    <t>Dependent persons</t>
  </si>
  <si>
    <t>Irregular stay</t>
  </si>
  <si>
    <t>Humanitarian reasons</t>
  </si>
  <si>
    <t>Documentation and legal entry reasons</t>
  </si>
  <si>
    <t>Irregular entry</t>
  </si>
  <si>
    <t>Reasons for incoming take charge requests</t>
  </si>
  <si>
    <t xml:space="preserve">Reasons for outgoing take back requests </t>
  </si>
  <si>
    <t>Family reasons</t>
  </si>
  <si>
    <t>Reasons for outgoing take charge requests</t>
  </si>
  <si>
    <t xml:space="preserve">Note: the y-axis scale in the left part of the figure is three times greater than that in the right part. Ranked on outgoing. </t>
  </si>
  <si>
    <t xml:space="preserve"> (%)</t>
  </si>
  <si>
    <t>Males</t>
  </si>
  <si>
    <t>Females</t>
  </si>
  <si>
    <t>By sex</t>
  </si>
  <si>
    <t>Adult</t>
  </si>
  <si>
    <t>Unaccompanied minor</t>
  </si>
  <si>
    <t>Accompanied minor</t>
  </si>
  <si>
    <t>By type of applicant</t>
  </si>
  <si>
    <t>Austria (¹)</t>
  </si>
  <si>
    <t>Hungary (¹)</t>
  </si>
  <si>
    <t>Spain (¹)</t>
  </si>
  <si>
    <t>Estonia (¹)</t>
  </si>
  <si>
    <t>Croatia (¹)</t>
  </si>
  <si>
    <t>(¹) Excluding requests with unknown category.</t>
  </si>
  <si>
    <t>Romania (¹)</t>
  </si>
  <si>
    <t>Source: Eurostat (online data code: migr_dubri)</t>
  </si>
  <si>
    <t>Germany (²)</t>
  </si>
  <si>
    <t>Finland (²)</t>
  </si>
  <si>
    <t>Portugal</t>
  </si>
  <si>
    <t xml:space="preserve">Luxembourg </t>
  </si>
  <si>
    <t>Czechia (¹)</t>
  </si>
  <si>
    <t>Luxembourg</t>
  </si>
  <si>
    <t>Malta (¹)</t>
  </si>
  <si>
    <t xml:space="preserve">Belgium </t>
  </si>
  <si>
    <t>Lithuania (¹)</t>
  </si>
  <si>
    <t xml:space="preserve">Norway </t>
  </si>
  <si>
    <t>Incoming requests by sex and type of applicant (adult, accompanied and unaccompanied minor), 2022</t>
  </si>
  <si>
    <t>Poland (¹)</t>
  </si>
  <si>
    <t>Outgoing take charge and take back requests, 2022</t>
  </si>
  <si>
    <t>Denmark  (¹)</t>
  </si>
  <si>
    <t>Austria  (¹)</t>
  </si>
  <si>
    <t>Slovenia  (¹)</t>
  </si>
  <si>
    <t>France (¹)</t>
  </si>
  <si>
    <t xml:space="preserve">Portugal </t>
  </si>
  <si>
    <t>Decisions on outgoing requests, 2022</t>
  </si>
  <si>
    <t xml:space="preserve">Czechia </t>
  </si>
  <si>
    <t xml:space="preserve">Iceland </t>
  </si>
  <si>
    <t>(¹) 2021 data.</t>
  </si>
  <si>
    <t>Iceland</t>
  </si>
  <si>
    <t>Icekand</t>
  </si>
  <si>
    <t xml:space="preserve">Note: EU aggregates presented in the visualisation were estimated using 2021 data for Cyprus and Poland.
</t>
  </si>
  <si>
    <t>Source: Eurostat (online data code: migr_dubro)</t>
  </si>
  <si>
    <t>https://ec.europa.eu/eurostat/databrowser/bookmark/00a4568e-5f1e-47aa-b0b3-1f619d298689?lang=en</t>
  </si>
  <si>
    <t>https://ec.europa.eu/eurostat/databrowser/bookmark/d237930c-309f-49f9-b734-02f7d928b04e?lang=en</t>
  </si>
  <si>
    <t>https://ec.europa.eu/eurostat/databrowser/bookmark/bb4d4ad9-75e7-441f-b352-a8da0d8f0db7?lang=en</t>
  </si>
  <si>
    <t>https://ec.europa.eu/eurostat/databrowser/bookmark/4a8ecdf3-7ae7-4579-9eee-9d70fea9d8a3?lang=en</t>
  </si>
  <si>
    <t>Implemented transfers, 2022</t>
  </si>
  <si>
    <t>Figure 13: Duration of transfers for incoming transfers, 2022</t>
  </si>
  <si>
    <t>Denmark (²)</t>
  </si>
  <si>
    <t>France (²)</t>
  </si>
  <si>
    <t>Switzerland (²)</t>
  </si>
  <si>
    <t>Note: Portugal had no incoming transfers for which the duration was known. Greece and Iceland had no incoming transfers.</t>
  </si>
  <si>
    <t>https://ec.europa.eu/eurostat/databrowser/bookmark/780597cb-b54f-4a88-bc49-7f3f9f46fcf6?lang=en</t>
  </si>
  <si>
    <t>Note: Portugal: no incoming transfers for which the duration was known. Ireland had no outgoing transfers.</t>
  </si>
  <si>
    <t>https://ec.europa.eu/eurostat/databrowser/bookmark/0b2dece7-6e9a-4f33-ba4d-ac47e7fe584e?lang=en</t>
  </si>
  <si>
    <t>https://ec.europa.eu/eurostat/databrowser/bookmark/4d41e038-0274-4261-9811-561250cc4371?lang=en</t>
  </si>
  <si>
    <t>https://ec.europa.eu/eurostat/databrowser/bookmark/a18cd55c-0e40-4561-980d-de817144be4a?lang=en</t>
  </si>
  <si>
    <t>https://ec.europa.eu/eurostat/databrowser/bookmark/660c8b13-5d81-47ef-9c61-bce8d3ca94f7?lang=en</t>
  </si>
  <si>
    <t>https://ec.europa.eu/eurostat/databrowser/bookmark/0dd4d7b8-3077-45fa-9e07-1eb41ad4e42c?lang=en</t>
  </si>
  <si>
    <t>https://ec.europa.eu/eurostat/databrowser/bookmark/5da85d1f-f741-4f73-9b5d-abbd33b1494d?lang=en</t>
  </si>
  <si>
    <t>https://ec.europa.eu/eurostat/databrowser/bookmark/d18e97e4-a191-44b6-a912-acab392eccf3?lang=en</t>
  </si>
  <si>
    <r>
      <t>Source:</t>
    </r>
    <r>
      <rPr>
        <sz val="9"/>
        <rFont val="Arial"/>
        <family val="2"/>
      </rPr>
      <t xml:space="preserve"> Eurostat (online data codes: migr_dubri and migr_dubro)</t>
    </r>
  </si>
  <si>
    <r>
      <t>Source:</t>
    </r>
    <r>
      <rPr>
        <sz val="9"/>
        <rFont val="Arial"/>
        <family val="2"/>
      </rPr>
      <t xml:space="preserve"> Eurostat (online data code: migr_dubri)</t>
    </r>
  </si>
  <si>
    <r>
      <t>Source:</t>
    </r>
    <r>
      <rPr>
        <sz val="9"/>
        <color indexed="8"/>
        <rFont val="Arial"/>
        <family val="2"/>
      </rPr>
      <t xml:space="preserve"> Eurostat (online data code: migr_dubri)</t>
    </r>
  </si>
  <si>
    <r>
      <t>Source:</t>
    </r>
    <r>
      <rPr>
        <sz val="9"/>
        <rFont val="Arial"/>
        <family val="2"/>
      </rPr>
      <t xml:space="preserve"> Eurostat (online data code: migr_dubro)</t>
    </r>
  </si>
  <si>
    <r>
      <t>Source:</t>
    </r>
    <r>
      <rPr>
        <sz val="9"/>
        <rFont val="Arial"/>
        <family val="2"/>
      </rPr>
      <t xml:space="preserve"> Eurostat (online data code: migr_dubdi)</t>
    </r>
  </si>
  <si>
    <r>
      <t>Source:</t>
    </r>
    <r>
      <rPr>
        <sz val="9"/>
        <rFont val="Arial"/>
        <family val="2"/>
      </rPr>
      <t xml:space="preserve"> Eurostat (online data code: migr_dubdo)</t>
    </r>
  </si>
  <si>
    <r>
      <t>Source:</t>
    </r>
    <r>
      <rPr>
        <sz val="9"/>
        <rFont val="Arial"/>
        <family val="2"/>
      </rPr>
      <t xml:space="preserve"> Eurostat (online data codes: migr_dubdi and migr_dubdo)</t>
    </r>
  </si>
  <si>
    <r>
      <t>Source:</t>
    </r>
    <r>
      <rPr>
        <sz val="9"/>
        <rFont val="Arial"/>
        <family val="2"/>
      </rPr>
      <t xml:space="preserve"> Eurostat (online data codes: migr_dubti and migr_dubto)</t>
    </r>
  </si>
  <si>
    <r>
      <t>Source:</t>
    </r>
    <r>
      <rPr>
        <sz val="9"/>
        <rFont val="Arial"/>
        <family val="2"/>
      </rPr>
      <t xml:space="preserve"> Eurostat (online data code: migr_dubti)</t>
    </r>
  </si>
  <si>
    <r>
      <t>Source:</t>
    </r>
    <r>
      <rPr>
        <sz val="9"/>
        <rFont val="Arial"/>
        <family val="2"/>
      </rPr>
      <t xml:space="preserve"> Eurostat (online data code: migr_dubto)</t>
    </r>
  </si>
  <si>
    <t>Figure 14: Duration of transfers for outgoing transfers, 2022</t>
  </si>
  <si>
    <t>Cyprus</t>
  </si>
  <si>
    <t>Note: The graphs present available data. Data not available for France, Poland and Iceland due to derogations or data availability issues.</t>
  </si>
  <si>
    <t>Requests</t>
  </si>
  <si>
    <t>Re-examination requests</t>
  </si>
  <si>
    <t>Incoming requests</t>
  </si>
  <si>
    <t>Outgoing requests</t>
  </si>
  <si>
    <t>Note: ranked on requests values. Data not available for Belgium due to derogations (re-examination requests) .</t>
  </si>
  <si>
    <t xml:space="preserve">Poland (¹) </t>
  </si>
  <si>
    <t>Outgoing requests by sex and type of applicant (adult, accompanied and unaccompanied minor), 2022</t>
  </si>
  <si>
    <t xml:space="preserve">Note: EU aggregates presented in the visualisation were estimated using 2021 data for Poland.
</t>
  </si>
  <si>
    <t>Note: The graphs present available data. Data not available for Poland and Iceland (by type of applicant) due to derogations or data availability issues.</t>
  </si>
  <si>
    <t>Decisions on incoming and outgoing requests and re-examination requests, 2022</t>
  </si>
  <si>
    <t>Decisions on incoming requests</t>
  </si>
  <si>
    <t>Decisions on outgoing requests</t>
  </si>
  <si>
    <r>
      <t>Source:</t>
    </r>
    <r>
      <rPr>
        <sz val="12"/>
        <rFont val="Arial"/>
        <family val="2"/>
      </rPr>
      <t xml:space="preserve"> Eurostat (online data codes: migr_dubri and migr_dubro)</t>
    </r>
  </si>
  <si>
    <r>
      <t>Source:</t>
    </r>
    <r>
      <rPr>
        <sz val="12"/>
        <color indexed="8"/>
        <rFont val="Arial"/>
        <family val="2"/>
      </rPr>
      <t xml:space="preserve"> Eurostat (online data code: migr_dubri)</t>
    </r>
  </si>
  <si>
    <t xml:space="preserve">Cyprus </t>
  </si>
  <si>
    <t>https://ec.europa.eu/eurostat/databrowser/bookmark/8e729a2d-6da2-4686-ae0b-134bbd11acae?lang=en</t>
  </si>
  <si>
    <t>https://ec.europa.eu/eurostat/databrowser/bookmark/a90e883d-d0cd-40f7-83cd-5e69ae297d13?lang=en</t>
  </si>
  <si>
    <t>Note: requests with unknown category for some countries are included in the total.</t>
  </si>
  <si>
    <t>https://ec.europa.eu/eurostat/databrowser/bookmark/aa8c4862-cefa-46c9-925d-29e67583aed3?lang=en</t>
  </si>
  <si>
    <t>https://ec.europa.eu/eurostat/databrowser/bookmark/21d019d5-113c-4d80-a52a-109b80930c43?lang=en</t>
  </si>
  <si>
    <t>https://ec.europa.eu/eurostat/databrowser/bookmark/343d2db9-f72d-4bef-9679-ea6c0ced17e1?lang=en</t>
  </si>
  <si>
    <t>https://ec.europa.eu/eurostat/databrowser/bookmark/6df19145-73fd-45d5-baf3-17fc3082a4af?lang=en</t>
  </si>
  <si>
    <t>Figure 2: Number of requests, 2022</t>
  </si>
  <si>
    <t>Figure 4: Reasons for incoming take charge and take back requests, EU, 2022</t>
  </si>
  <si>
    <t>Figure 5: Incoming requests by sex and type of applicant (adult, accompanied and unaccompanied minor), 2022</t>
  </si>
  <si>
    <t>Figure 6: Outgoing take charge and take back requests, 2022</t>
  </si>
  <si>
    <t>Figure 7: Reasons for outgoing take charge and take back requests, EU, 2022</t>
  </si>
  <si>
    <t>Figure 8: Outgoing requests by sex and type of applicant (adult, accompanied and unaccompanied minor), 2022</t>
  </si>
  <si>
    <t>https://ec.europa.eu/eurostat/databrowser/bookmark/30c89458-733b-463a-8895-82f57351a053?lang=en</t>
  </si>
  <si>
    <t>https://ec.europa.eu/eurostat/databrowser/bookmark/c81c101e-c146-4d45-9fdb-38b5240a761f?lang=en</t>
  </si>
  <si>
    <t>Figure 10: Decisions on incoming requests, 2022</t>
  </si>
  <si>
    <t>Figure 11: Decisions on outgoing requests, 2022</t>
  </si>
  <si>
    <t>Figure 12: Implemented transfers, 2022</t>
  </si>
  <si>
    <t>(²) Excluding number of transfers for which the duration is not known.</t>
  </si>
  <si>
    <t>Iceland (²)</t>
  </si>
  <si>
    <t xml:space="preserve">Czechia (¹) </t>
  </si>
  <si>
    <t>(¹) 2021 data for outgoing requests.</t>
  </si>
  <si>
    <t>Note: The graphs present available data. Data not available for France, Poland and Iceland (by type of applicant) due to derogations or data availability issues.</t>
  </si>
  <si>
    <t>Figure 3: Incoming take charge and take back requests, 2022</t>
  </si>
  <si>
    <t>Figure 9: Decisions on incoming and outgoing requests and re-examination requests, 2022</t>
  </si>
  <si>
    <t>Figure 1: Incoming and outgoing requests and re-examination requests, 2022</t>
  </si>
  <si>
    <t>Table 1: Incoming and outgoing requests and re-examination requests,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</si>
</sst>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.##0.0_i"/>
    <numFmt numFmtId="165" formatCode="#,##0.0_i"/>
    <numFmt numFmtId="166" formatCode="#\ ##0"/>
    <numFmt numFmtId="167" formatCode="0.0"/>
    <numFmt numFmtId="168" formatCode="#,##0.0"/>
    <numFmt numFmtId="169" formatCode="#.#"/>
    <numFmt numFmtId="170" formatCode=".\ #;0000000000000000000000000000000000000000000000000000000000000000000000000000000000000000000000000000000000000000000000000000000000000000000000000000000000000000000000000000000000000000000000000000000000000000000000000000000000000"/>
    <numFmt numFmtId="171" formatCode=".\ #;00000000000000000000000000000000000000000000000000000000000000000000000000000000000000000000000000000000000000000000000000000000000000000000000000000000000000000000000000000000000000000000000000000000000000000000000000000000000"/>
    <numFmt numFmtId="172" formatCode=".\ #;00000000000000000000000000000000000000000000000000000000000000000000000000000000000000000000000000000000000000000000000000000000000000000000000000000000000000000000000000000000000000000000000000000000000000000000000000000000000000"/>
  </numFmts>
  <fonts count="29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sz val="9"/>
      <color theme="0"/>
      <name val="Arial"/>
      <family val="2"/>
    </font>
    <font>
      <u val="single"/>
      <sz val="9"/>
      <color theme="10"/>
      <name val="Arial"/>
      <family val="2"/>
    </font>
    <font>
      <strike/>
      <sz val="9"/>
      <color theme="0" tint="-0.3499799966812134"/>
      <name val="Arial"/>
      <family val="2"/>
    </font>
    <font>
      <i/>
      <sz val="9"/>
      <name val="Arial"/>
      <family val="2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64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65" fontId="5" fillId="0" borderId="0" applyFill="0" applyBorder="0" applyProtection="0">
      <alignment horizontal="right"/>
    </xf>
    <xf numFmtId="164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9" fillId="0" borderId="0" applyNumberFormat="0" applyFill="0" applyBorder="0" applyProtection="0">
      <alignment/>
    </xf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66" fontId="0" fillId="2" borderId="0" xfId="0" applyNumberFormat="1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7" fontId="0" fillId="2" borderId="0" xfId="0" applyNumberFormat="1" applyFont="1" applyFill="1" applyAlignment="1">
      <alignment vertical="center"/>
    </xf>
    <xf numFmtId="166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2" borderId="0" xfId="0" applyFont="1" applyFill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169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1" fontId="0" fillId="2" borderId="0" xfId="0" applyNumberFormat="1" applyFont="1" applyFill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0" xfId="20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7" fontId="0" fillId="0" borderId="0" xfId="0" applyNumberFormat="1" applyFont="1" applyFill="1" applyAlignment="1">
      <alignment vertical="center"/>
    </xf>
    <xf numFmtId="166" fontId="0" fillId="0" borderId="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66" fontId="0" fillId="3" borderId="0" xfId="0" applyNumberFormat="1" applyFont="1" applyFill="1" applyBorder="1" applyAlignment="1">
      <alignment/>
    </xf>
    <xf numFmtId="166" fontId="0" fillId="3" borderId="0" xfId="0" applyNumberFormat="1" applyFont="1" applyFill="1" applyBorder="1" applyAlignment="1">
      <alignment vertical="center"/>
    </xf>
    <xf numFmtId="167" fontId="0" fillId="3" borderId="0" xfId="0" applyNumberFormat="1" applyFont="1" applyFill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vertical="center"/>
    </xf>
    <xf numFmtId="170" fontId="0" fillId="3" borderId="0" xfId="0" applyNumberFormat="1" applyFont="1" applyFill="1" applyBorder="1" applyAlignment="1">
      <alignment/>
    </xf>
    <xf numFmtId="166" fontId="0" fillId="4" borderId="0" xfId="0" applyNumberFormat="1" applyFont="1" applyFill="1" applyBorder="1" applyAlignment="1">
      <alignment horizontal="right"/>
    </xf>
    <xf numFmtId="166" fontId="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 vertical="center"/>
    </xf>
    <xf numFmtId="166" fontId="0" fillId="4" borderId="0" xfId="0" applyNumberFormat="1" applyFont="1" applyFill="1" applyBorder="1" applyAlignment="1">
      <alignment vertical="center"/>
    </xf>
    <xf numFmtId="166" fontId="5" fillId="4" borderId="0" xfId="0" applyNumberFormat="1" applyFont="1" applyFill="1" applyBorder="1" applyAlignment="1">
      <alignment vertical="center"/>
    </xf>
    <xf numFmtId="0" fontId="0" fillId="4" borderId="0" xfId="0" applyFont="1" applyFill="1" applyAlignment="1">
      <alignment horizontal="right" vertical="center"/>
    </xf>
    <xf numFmtId="167" fontId="0" fillId="4" borderId="0" xfId="0" applyNumberFormat="1" applyFont="1" applyFill="1" applyAlignment="1">
      <alignment vertical="center"/>
    </xf>
    <xf numFmtId="167" fontId="0" fillId="4" borderId="0" xfId="0" applyNumberFormat="1" applyFont="1" applyFill="1" applyBorder="1" applyAlignment="1">
      <alignment/>
    </xf>
    <xf numFmtId="167" fontId="0" fillId="3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71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9" fillId="0" borderId="0" xfId="28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9" fillId="2" borderId="0" xfId="28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67" fontId="0" fillId="4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3" fontId="7" fillId="0" borderId="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 vertical="top"/>
    </xf>
    <xf numFmtId="3" fontId="0" fillId="4" borderId="0" xfId="0" applyNumberFormat="1" applyFont="1" applyFill="1" applyBorder="1" applyAlignment="1">
      <alignment horizontal="right" vertical="center"/>
    </xf>
    <xf numFmtId="3" fontId="7" fillId="4" borderId="0" xfId="20" applyNumberFormat="1" applyFont="1" applyFill="1" applyBorder="1" applyAlignment="1">
      <alignment horizontal="right"/>
      <protection/>
    </xf>
    <xf numFmtId="3" fontId="0" fillId="4" borderId="0" xfId="20" applyNumberFormat="1" applyFont="1" applyFill="1" applyBorder="1" applyAlignment="1">
      <alignment horizontal="right"/>
      <protection/>
    </xf>
    <xf numFmtId="167" fontId="0" fillId="4" borderId="0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9" fillId="2" borderId="0" xfId="28" applyFill="1" applyAlignment="1">
      <alignment vertical="center"/>
    </xf>
    <xf numFmtId="0" fontId="9" fillId="0" borderId="0" xfId="28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72" fontId="0" fillId="2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top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NumberCellStyle 2" xfId="24"/>
    <cellStyle name="NumberCellStyle 3" xfId="25"/>
    <cellStyle name="NumberCellStyle 4" xfId="26"/>
    <cellStyle name="Percent 2" xfId="27"/>
    <cellStyle name="Hyperlink" xfId="2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1'!$C$12:$C$42</c:f>
              <c:strCache/>
            </c:strRef>
          </c:cat>
          <c:val>
            <c:numRef>
              <c:f>'Figure 1'!$D$12:$D$42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Re-examination requests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1'!$C$12:$C$42</c:f>
              <c:strCache/>
            </c:strRef>
          </c:cat>
          <c:val>
            <c:numRef>
              <c:f>'Figure 1'!$E$12:$E$42</c:f>
              <c:numCache/>
            </c:numRef>
          </c:val>
        </c:ser>
        <c:overlap val="100"/>
        <c:axId val="19188896"/>
        <c:axId val="38482337"/>
      </c:bar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auto val="1"/>
        <c:lblOffset val="100"/>
        <c:noMultiLvlLbl val="0"/>
      </c:catAx>
      <c:valAx>
        <c:axId val="3848233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5'!$I$11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5'!$H$12:$H$40</c:f>
              <c:strCache/>
            </c:strRef>
          </c:cat>
          <c:val>
            <c:numRef>
              <c:f>'Figure 5'!$I$12:$I$40</c:f>
              <c:numCache/>
            </c:numRef>
          </c:val>
        </c:ser>
        <c:ser>
          <c:idx val="1"/>
          <c:order val="1"/>
          <c:tx>
            <c:strRef>
              <c:f>'Figure 5'!$J$11</c:f>
              <c:strCache>
                <c:ptCount val="1"/>
                <c:pt idx="0">
                  <c:v>Unaccompanied minor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5'!$H$12:$H$40</c:f>
              <c:strCache/>
            </c:strRef>
          </c:cat>
          <c:val>
            <c:numRef>
              <c:f>'Figure 5'!$J$12:$J$40</c:f>
              <c:numCache/>
            </c:numRef>
          </c:val>
        </c:ser>
        <c:ser>
          <c:idx val="2"/>
          <c:order val="2"/>
          <c:tx>
            <c:strRef>
              <c:f>'Figure 5'!$K$11</c:f>
              <c:strCache>
                <c:ptCount val="1"/>
                <c:pt idx="0">
                  <c:v>Accompanied minor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5'!$H$12:$H$40</c:f>
              <c:strCache/>
            </c:strRef>
          </c:cat>
          <c:val>
            <c:numRef>
              <c:f>'Figure 5'!$K$12:$K$40</c:f>
              <c:numCache/>
            </c:numRef>
          </c:val>
        </c:ser>
        <c:overlap val="100"/>
        <c:axId val="36597692"/>
        <c:axId val="60943773"/>
      </c:bar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1"/>
        <c:lblOffset val="100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5"/>
          <c:y val="0.096"/>
          <c:w val="0.05975"/>
          <c:h val="0.5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Take charge requests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Take back requests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overlap val="100"/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auto val="1"/>
        <c:lblOffset val="100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1162304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25"/>
          <c:y val="0.09325"/>
          <c:w val="0.79325"/>
          <c:h val="0.6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Take charge requests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6'!$C$13:$C$42</c:f>
              <c:strCache/>
            </c:strRef>
          </c:cat>
          <c:val>
            <c:numRef>
              <c:f>'Figure 6'!$D$13:$D$42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Take back requests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6'!$C$13:$C$42</c:f>
              <c:strCache/>
            </c:strRef>
          </c:cat>
          <c:val>
            <c:numRef>
              <c:f>'Figure 6'!$E$13:$E$42</c:f>
              <c:numCache/>
            </c:numRef>
          </c:val>
        </c:ser>
        <c:overlap val="100"/>
        <c:axId val="1942640"/>
        <c:axId val="17483761"/>
      </c:bar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auto val="1"/>
        <c:lblOffset val="100"/>
        <c:noMultiLvlLbl val="0"/>
      </c:catAx>
      <c:valAx>
        <c:axId val="174837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194264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75"/>
          <c:y val="0.52925"/>
          <c:w val="0.149"/>
          <c:h val="0.159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outgoing take charge requests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7'!$D$10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AA519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0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1"/>
                  <c:y val="0.00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9225"/>
                  <c:y val="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92"/>
                  <c:y val="-0.03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375"/>
                  <c:y val="-0.07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4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335"/>
                  <c:y val="-0.04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3695"/>
                  <c:y val="0.17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7'!$C$11:$C$18</c:f>
              <c:strCache/>
            </c:strRef>
          </c:cat>
          <c:val>
            <c:numRef>
              <c:f>'Figure 7'!$D$11:$D$18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outgoing take back requests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7'!$D$20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7225"/>
                  <c:y val="-0.06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045"/>
                  <c:y val="0.05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25"/>
                  <c:y val="-0.03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2575"/>
                  <c:y val="-0.00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38175"/>
                  <c:y val="0.04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7'!$C$21:$C$25</c:f>
              <c:strCache/>
            </c:strRef>
          </c:cat>
          <c:val>
            <c:numRef>
              <c:f>'Figure 7'!$D$21:$D$25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Reasons for outgoing take charge and take back requests, EU,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1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</c:f>
              <c:numCache/>
            </c:numRef>
          </c:cat>
          <c:val>
            <c:numRef>
              <c:f>'Figure 7'!$B$2</c:f>
              <c:numCache/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b"/>
        <c:delete val="1"/>
        <c:majorTickMark val="out"/>
        <c:minorTickMark val="none"/>
        <c:tickLblPos val="nextTo"/>
        <c:crossAx val="6898507"/>
        <c:crosses val="autoZero"/>
        <c:auto val="1"/>
        <c:lblOffset val="100"/>
        <c:noMultiLvlLbl val="0"/>
      </c:catAx>
      <c:valAx>
        <c:axId val="6898507"/>
        <c:scaling>
          <c:orientation val="minMax"/>
        </c:scaling>
        <c:axPos val="l"/>
        <c:delete val="1"/>
        <c:majorTickMark val="out"/>
        <c:minorTickMark val="none"/>
        <c:tickLblPos val="nextTo"/>
        <c:crossAx val="231361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8'!$D$11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8'!$C$12:$C$42</c:f>
              <c:strCache/>
            </c:strRef>
          </c:cat>
          <c:val>
            <c:numRef>
              <c:f>'Figure 8'!$D$12:$D$42</c:f>
              <c:numCache/>
            </c:numRef>
          </c:val>
        </c:ser>
        <c:ser>
          <c:idx val="1"/>
          <c:order val="1"/>
          <c:tx>
            <c:strRef>
              <c:f>'Figure 8'!$E$11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8'!$C$12:$C$42</c:f>
              <c:strCache/>
            </c:strRef>
          </c:cat>
          <c:val>
            <c:numRef>
              <c:f>'Figure 8'!$E$12:$E$42</c:f>
              <c:numCache/>
            </c:numRef>
          </c:val>
        </c:ser>
        <c:overlap val="100"/>
        <c:axId val="62086564"/>
        <c:axId val="21908165"/>
      </c:bar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auto val="1"/>
        <c:lblOffset val="100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8'!$I$11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8'!$H$12:$H$41</c:f>
              <c:strCache/>
            </c:strRef>
          </c:cat>
          <c:val>
            <c:numRef>
              <c:f>'Figure 8'!$I$12:$I$41</c:f>
              <c:numCache/>
            </c:numRef>
          </c:val>
        </c:ser>
        <c:ser>
          <c:idx val="1"/>
          <c:order val="1"/>
          <c:tx>
            <c:strRef>
              <c:f>'Figure 8'!$J$11</c:f>
              <c:strCache>
                <c:ptCount val="1"/>
                <c:pt idx="0">
                  <c:v>Unaccompanied minor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8'!$H$12:$H$41</c:f>
              <c:strCache/>
            </c:strRef>
          </c:cat>
          <c:val>
            <c:numRef>
              <c:f>'Figure 8'!$J$12:$J$41</c:f>
              <c:numCache/>
            </c:numRef>
          </c:val>
        </c:ser>
        <c:ser>
          <c:idx val="2"/>
          <c:order val="2"/>
          <c:tx>
            <c:strRef>
              <c:f>'Figure 8'!$K$11</c:f>
              <c:strCache>
                <c:ptCount val="1"/>
                <c:pt idx="0">
                  <c:v>Accompanied minor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8'!$H$12:$H$41</c:f>
              <c:strCache/>
            </c:strRef>
          </c:cat>
          <c:val>
            <c:numRef>
              <c:f>'Figure 8'!$K$12:$K$41</c:f>
              <c:numCache/>
            </c:numRef>
          </c:val>
        </c:ser>
        <c:overlap val="100"/>
        <c:axId val="62955758"/>
        <c:axId val="29730911"/>
      </c:bar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1"/>
        <c:lblOffset val="100"/>
        <c:noMultiLvlLbl val="0"/>
      </c:catAx>
      <c:valAx>
        <c:axId val="2973091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1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9'!$D$11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9'!$C$12:$C$42</c:f>
              <c:strCache/>
            </c:strRef>
          </c:cat>
          <c:val>
            <c:numRef>
              <c:f>'Figure 9'!$D$12:$D$42</c:f>
              <c:numCache/>
            </c:numRef>
          </c:val>
        </c:ser>
        <c:ser>
          <c:idx val="1"/>
          <c:order val="1"/>
          <c:tx>
            <c:strRef>
              <c:f>'Figure 9'!$E$11</c:f>
              <c:strCache>
                <c:ptCount val="1"/>
                <c:pt idx="0">
                  <c:v>Re-examination requests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9'!$C$12:$C$42</c:f>
              <c:strCache/>
            </c:strRef>
          </c:cat>
          <c:val>
            <c:numRef>
              <c:f>'Figure 9'!$E$12:$E$42</c:f>
              <c:numCache/>
            </c:numRef>
          </c:val>
        </c:ser>
        <c:overlap val="100"/>
        <c:axId val="66251608"/>
        <c:axId val="59393561"/>
      </c:barChart>
      <c:catAx>
        <c:axId val="66251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auto val="1"/>
        <c:lblOffset val="100"/>
        <c:noMultiLvlLbl val="0"/>
      </c:catAx>
      <c:valAx>
        <c:axId val="5939356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9'!$I$11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9'!$H$12:$H$42</c:f>
              <c:strCache/>
            </c:strRef>
          </c:cat>
          <c:val>
            <c:numRef>
              <c:f>'Figure 9'!$I$12:$I$42</c:f>
              <c:numCache/>
            </c:numRef>
          </c:val>
        </c:ser>
        <c:ser>
          <c:idx val="1"/>
          <c:order val="1"/>
          <c:tx>
            <c:strRef>
              <c:f>'Figure 9'!$J$11</c:f>
              <c:strCache>
                <c:ptCount val="1"/>
                <c:pt idx="0">
                  <c:v>Re-examination requests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9'!$H$12:$H$42</c:f>
              <c:strCache/>
            </c:strRef>
          </c:cat>
          <c:val>
            <c:numRef>
              <c:f>'Figure 9'!$J$12:$J$42</c:f>
              <c:numCache/>
            </c:numRef>
          </c:val>
        </c:ser>
        <c:overlap val="100"/>
        <c:axId val="64780002"/>
        <c:axId val="46149107"/>
      </c:barChart>
      <c:catAx>
        <c:axId val="64780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9107"/>
        <c:crosses val="autoZero"/>
        <c:auto val="1"/>
        <c:lblOffset val="100"/>
        <c:noMultiLvlLbl val="0"/>
      </c:catAx>
      <c:valAx>
        <c:axId val="461491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00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1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1'!$I$11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1'!$H$12:$H$42</c:f>
              <c:strCache/>
            </c:strRef>
          </c:cat>
          <c:val>
            <c:numRef>
              <c:f>'Figure 1'!$I$12:$I$42</c:f>
              <c:numCache/>
            </c:numRef>
          </c:val>
        </c:ser>
        <c:ser>
          <c:idx val="1"/>
          <c:order val="1"/>
          <c:tx>
            <c:strRef>
              <c:f>'Figure 1'!$J$11</c:f>
              <c:strCache>
                <c:ptCount val="1"/>
                <c:pt idx="0">
                  <c:v>Re-examination requests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1'!$H$12:$H$42</c:f>
              <c:strCache/>
            </c:strRef>
          </c:cat>
          <c:val>
            <c:numRef>
              <c:f>'Figure 1'!$J$12:$J$42</c:f>
              <c:numCache/>
            </c:numRef>
          </c:val>
        </c:ser>
        <c:overlap val="100"/>
        <c:axId val="10796714"/>
        <c:axId val="30061563"/>
      </c:bar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563"/>
        <c:crosses val="autoZero"/>
        <c:auto val="1"/>
        <c:lblOffset val="100"/>
        <c:noMultiLvlLbl val="0"/>
      </c:catAx>
      <c:valAx>
        <c:axId val="3006156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1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Decisions on incoming requests,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"/>
          <c:y val="0.13025"/>
          <c:w val="0.8195"/>
          <c:h val="0.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10'!$D$11:$D$42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10'!$C$11:$C$42</c:f>
              <c:strCache/>
            </c:strRef>
          </c:cat>
          <c:val>
            <c:numRef>
              <c:f>'Figure 10'!$E$11:$E$42</c:f>
              <c:numCache/>
            </c:numRef>
          </c:val>
        </c:ser>
        <c:overlap val="100"/>
        <c:axId val="12688780"/>
        <c:axId val="47090157"/>
      </c:bar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auto val="1"/>
        <c:lblOffset val="100"/>
        <c:noMultiLvlLbl val="0"/>
      </c:catAx>
      <c:valAx>
        <c:axId val="47090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268878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995"/>
          <c:y val="0.59825"/>
          <c:w val="0.09875"/>
          <c:h val="0.105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97"/>
          <c:w val="0.0735"/>
          <c:h val="0.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11'!$C$11:$C$12</c:f>
              <c:strCache/>
            </c:strRef>
          </c:cat>
          <c:val>
            <c:numRef>
              <c:f>'Figure 11'!$D$11:$D$12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11'!$C$11:$C$12</c:f>
              <c:strCache/>
            </c:strRef>
          </c:cat>
          <c:val>
            <c:numRef>
              <c:f>'Figure 11'!$E$11:$E$12</c:f>
              <c:numCache/>
            </c:numRef>
          </c:val>
        </c:ser>
        <c:overlap val="100"/>
        <c:axId val="21158230"/>
        <c:axId val="56206343"/>
      </c:bar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auto val="1"/>
        <c:lblOffset val="100"/>
        <c:noMultiLvlLbl val="0"/>
      </c:catAx>
      <c:valAx>
        <c:axId val="56206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11582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11"/>
          <c:w val="0.835"/>
          <c:h val="0.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11'!$C$13:$C$42</c:f>
              <c:strCache/>
            </c:strRef>
          </c:cat>
          <c:val>
            <c:numRef>
              <c:f>'Figure 11'!$D$13:$D$42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11'!$C$13:$C$42</c:f>
              <c:strCache/>
            </c:strRef>
          </c:cat>
          <c:val>
            <c:numRef>
              <c:f>'Figure 11'!$E$13:$E$42</c:f>
              <c:numCache/>
            </c:numRef>
          </c:val>
        </c:ser>
        <c:overlap val="100"/>
        <c:axId val="36095040"/>
        <c:axId val="56419905"/>
      </c:bar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auto val="1"/>
        <c:lblOffset val="100"/>
        <c:noMultiLvlLbl val="0"/>
      </c:catAx>
      <c:valAx>
        <c:axId val="564199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609504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8025"/>
          <c:y val="0.56625"/>
          <c:w val="0.11775"/>
          <c:h val="0.105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7975"/>
          <c:w val="0.1475"/>
          <c:h val="0.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12'!$C$11:$C$15</c:f>
              <c:strCache/>
            </c:strRef>
          </c:cat>
          <c:val>
            <c:numRef>
              <c:f>'Figure 12'!$D$11:$D$15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12'!$C$11:$C$15</c:f>
              <c:strCache/>
            </c:strRef>
          </c:cat>
          <c:val>
            <c:numRef>
              <c:f>'Figure 12'!$E$11:$E$15</c:f>
              <c:numCache/>
            </c:numRef>
          </c:val>
        </c:ser>
        <c:axId val="38017098"/>
        <c:axId val="6609563"/>
      </c:bar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auto val="1"/>
        <c:lblOffset val="100"/>
        <c:noMultiLvlLbl val="0"/>
      </c:catAx>
      <c:valAx>
        <c:axId val="6609563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3801709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325"/>
          <c:y val="0.80175"/>
          <c:w val="0.2092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42"/>
          <c:w val="0.910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12'!$C$17:$C$43</c:f>
              <c:strCache/>
            </c:strRef>
          </c:cat>
          <c:val>
            <c:numRef>
              <c:f>'Figure 12'!$D$17:$D$43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12'!$C$17:$C$43</c:f>
              <c:strCache/>
            </c:strRef>
          </c:cat>
          <c:val>
            <c:numRef>
              <c:f>'Figure 12'!$E$17:$E$43</c:f>
              <c:numCache/>
            </c:numRef>
          </c:val>
        </c:ser>
        <c:axId val="59486068"/>
        <c:axId val="65612565"/>
      </c:bar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auto val="1"/>
        <c:lblOffset val="100"/>
        <c:noMultiLvlLbl val="0"/>
      </c:catAx>
      <c:valAx>
        <c:axId val="6561256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5948606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incoming transfers,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265"/>
          <c:w val="0.79775"/>
          <c:h val="0.4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Within 6 months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13'!$C$11:$C$36,'Figure 13'!$C$38:$C$39)</c:f>
              <c:strCache/>
            </c:strRef>
          </c:cat>
          <c:val>
            <c:numRef>
              <c:f>('Figure 13'!$D$11:$D$36,'Figure 13'!$D$38:$D$39)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13'!$C$11:$C$36,'Figure 13'!$C$38:$C$39)</c:f>
              <c:strCache/>
            </c:strRef>
          </c:cat>
          <c:val>
            <c:numRef>
              <c:f>('Figure 13'!$E$11:$E$36,'Figure 13'!$E$38:$E$39)</c:f>
              <c:numCache/>
            </c:numRef>
          </c:val>
        </c:ser>
        <c:ser>
          <c:idx val="2"/>
          <c:order val="2"/>
          <c:tx>
            <c:strRef>
              <c:f>'Figure 13'!$F$10</c:f>
              <c:strCache>
                <c:ptCount val="1"/>
                <c:pt idx="0">
                  <c:v>13 to 18 months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13'!$C$11:$C$36,'Figure 13'!$C$38:$C$39)</c:f>
              <c:strCache/>
            </c:strRef>
          </c:cat>
          <c:val>
            <c:numRef>
              <c:f>('Figure 13'!$F$11:$F$36,'Figure 13'!$F$38:$F$39)</c:f>
              <c:numCache/>
            </c:numRef>
          </c:val>
        </c:ser>
        <c:overlap val="100"/>
        <c:axId val="53642174"/>
        <c:axId val="13017519"/>
      </c:bar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364217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15"/>
          <c:y val="0.416"/>
          <c:w val="0.14625"/>
          <c:h val="0.221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outgoing transfers,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15"/>
          <c:w val="0.7845"/>
          <c:h val="0.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Within 6 months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14'!$D$11:$D$40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14'!$E$11:$E$40</c:f>
              <c:numCache/>
            </c:numRef>
          </c:val>
        </c:ser>
        <c:ser>
          <c:idx val="2"/>
          <c:order val="2"/>
          <c:tx>
            <c:strRef>
              <c:f>'Figure 14'!$F$10</c:f>
              <c:strCache>
                <c:ptCount val="1"/>
                <c:pt idx="0">
                  <c:v>13 to 18 months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14'!$C$11:$C$40</c:f>
              <c:strCache/>
            </c:strRef>
          </c:cat>
          <c:val>
            <c:numRef>
              <c:f>'Figure 14'!$F$11:$F$40</c:f>
              <c:numCache/>
            </c:numRef>
          </c:val>
        </c:ser>
        <c:overlap val="100"/>
        <c:axId val="50048808"/>
        <c:axId val="47786089"/>
      </c:bar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auto val="1"/>
        <c:lblOffset val="100"/>
        <c:noMultiLvlLbl val="0"/>
      </c:catAx>
      <c:valAx>
        <c:axId val="477860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0048808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4625"/>
          <c:y val="0.5265"/>
          <c:w val="0.15375"/>
          <c:h val="0.141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requests,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4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overlap val="-27"/>
        <c:gapWidth val="219"/>
        <c:axId val="2118612"/>
        <c:axId val="19067509"/>
      </c:bar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7509"/>
        <c:crosses val="autoZero"/>
        <c:auto val="1"/>
        <c:lblOffset val="100"/>
        <c:noMultiLvlLbl val="0"/>
      </c:catAx>
      <c:valAx>
        <c:axId val="19067509"/>
        <c:scaling>
          <c:orientation val="minMax"/>
          <c:max val="7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1"/>
        <c:majorTickMark val="none"/>
        <c:minorTickMark val="none"/>
        <c:tickLblPos val="nextTo"/>
        <c:spPr>
          <a:noFill/>
          <a:ln>
            <a:noFill/>
          </a:ln>
        </c:spPr>
        <c:crossAx val="21186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836"/>
          <c:w val="0.2092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charge and take back requests,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5"/>
          <c:y val="0.12"/>
          <c:w val="0.80025"/>
          <c:h val="0.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Take charge requests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Take back requests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overlap val="100"/>
        <c:axId val="37389854"/>
        <c:axId val="964367"/>
      </c:bar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367"/>
        <c:crosses val="autoZero"/>
        <c:auto val="1"/>
        <c:lblOffset val="100"/>
        <c:noMultiLvlLbl val="0"/>
      </c:catAx>
      <c:valAx>
        <c:axId val="964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3738985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5"/>
          <c:y val="0.577"/>
          <c:w val="0.11825"/>
          <c:h val="0.18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incoming take charge and take back requests, EU-27, 2019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incoming take charge requests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4'!$D$10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AA519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95"/>
                  <c:y val="0.09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5"/>
                  <c:y val="0.16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0575"/>
                  <c:y val="0.1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3025"/>
                  <c:y val="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45"/>
                  <c:y val="-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132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3275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34225"/>
                  <c:y val="0.19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incoming take back requests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4'!$D$21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215"/>
                  <c:y val="-0.16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23"/>
                  <c:y val="0.07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32825"/>
                  <c:y val="0.14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25"/>
                  <c:y val="-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4'!$C$22:$C$26</c:f>
              <c:strCache/>
            </c:strRef>
          </c:cat>
          <c:val>
            <c:numRef>
              <c:f>'Figure 4'!$D$22:$D$26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Reasons for incoming take charge and take back requests, EU, 2022 </a:t>
            </a:r>
            <a:r>
              <a:rPr lang="en-US" cap="none" sz="18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4'!$B$1</c:f>
              <c:numCache/>
            </c:numRef>
          </c:cat>
          <c:val>
            <c:numRef>
              <c:f>'Figure 4'!$B$2</c:f>
              <c:numCache/>
            </c:numRef>
          </c:val>
        </c:ser>
        <c:axId val="8679304"/>
        <c:axId val="11004873"/>
      </c:barChart>
      <c:catAx>
        <c:axId val="8679304"/>
        <c:scaling>
          <c:orientation val="minMax"/>
        </c:scaling>
        <c:axPos val="b"/>
        <c:delete val="1"/>
        <c:majorTickMark val="out"/>
        <c:minorTickMark val="none"/>
        <c:tickLblPos val="nextTo"/>
        <c:crossAx val="11004873"/>
        <c:crosses val="autoZero"/>
        <c:auto val="1"/>
        <c:lblOffset val="100"/>
        <c:noMultiLvlLbl val="0"/>
      </c:catAx>
      <c:valAx>
        <c:axId val="11004873"/>
        <c:scaling>
          <c:orientation val="minMax"/>
        </c:scaling>
        <c:axPos val="l"/>
        <c:delete val="1"/>
        <c:majorTickMark val="out"/>
        <c:minorTickMark val="none"/>
        <c:tickLblPos val="nextTo"/>
        <c:crossAx val="867930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75"/>
          <c:y val="0.03475"/>
          <c:w val="0.88575"/>
          <c:h val="0.66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5'!$C$12:$C$42</c:f>
              <c:strCache/>
            </c:strRef>
          </c:cat>
          <c:val>
            <c:numRef>
              <c:f>'Figure 5'!$D$12:$D$42</c:f>
              <c:numCache/>
            </c:numRef>
          </c:val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5'!$C$12:$C$42</c:f>
              <c:strCache/>
            </c:strRef>
          </c:cat>
          <c:val>
            <c:numRef>
              <c:f>'Figure 5'!$E$12:$E$42</c:f>
              <c:numCache/>
            </c:numRef>
          </c:val>
        </c:ser>
        <c:overlap val="100"/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9491"/>
        <c:crosses val="autoZero"/>
        <c:auto val="1"/>
        <c:lblOffset val="100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49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54</xdr:row>
      <xdr:rowOff>85725</xdr:rowOff>
    </xdr:from>
    <xdr:to>
      <xdr:col>12</xdr:col>
      <xdr:colOff>57150</xdr:colOff>
      <xdr:row>83</xdr:row>
      <xdr:rowOff>104775</xdr:rowOff>
    </xdr:to>
    <xdr:graphicFrame macro="">
      <xdr:nvGraphicFramePr>
        <xdr:cNvPr id="2" name="Chart 1"/>
        <xdr:cNvGraphicFramePr/>
      </xdr:nvGraphicFramePr>
      <xdr:xfrm>
        <a:off x="904875" y="8724900"/>
        <a:ext cx="8334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54</xdr:row>
      <xdr:rowOff>85725</xdr:rowOff>
    </xdr:from>
    <xdr:to>
      <xdr:col>26</xdr:col>
      <xdr:colOff>152400</xdr:colOff>
      <xdr:row>83</xdr:row>
      <xdr:rowOff>95250</xdr:rowOff>
    </xdr:to>
    <xdr:graphicFrame macro="">
      <xdr:nvGraphicFramePr>
        <xdr:cNvPr id="3" name="Chart 2"/>
        <xdr:cNvGraphicFramePr/>
      </xdr:nvGraphicFramePr>
      <xdr:xfrm>
        <a:off x="9820275" y="8724900"/>
        <a:ext cx="79152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0.8385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6667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ranked on total value. the y-axis scale in the left part of the figure is four</a:t>
          </a:r>
          <a:r>
            <a:rPr lang="en-GB" sz="1200" baseline="0">
              <a:latin typeface="Arial"/>
            </a:rPr>
            <a:t> and half</a:t>
          </a:r>
          <a:r>
            <a:rPr lang="en-GB" sz="1200">
              <a:latin typeface="Arial"/>
            </a:rPr>
            <a:t> times greater than that in the right part.</a:t>
          </a:r>
        </a:p>
        <a:p>
          <a:r>
            <a:rPr lang="en-GB" sz="1200">
              <a:latin typeface="Arial"/>
            </a:rPr>
            <a:t>Note: requests with unknown category are included in the total. </a:t>
          </a:r>
        </a:p>
        <a:p>
          <a:r>
            <a:rPr lang="en-GB" sz="1200">
              <a:latin typeface="Arial"/>
            </a:rPr>
            <a:t>(¹) 2021 data.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migr_dubro)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0.9305</cdr:y>
    </cdr:from>
    <cdr:to>
      <cdr:x>0.99875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934325" y="5895975"/>
          <a:ext cx="1657350" cy="43815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51</xdr:row>
      <xdr:rowOff>209550</xdr:rowOff>
    </xdr:from>
    <xdr:to>
      <xdr:col>8</xdr:col>
      <xdr:colOff>85725</xdr:colOff>
      <xdr:row>96</xdr:row>
      <xdr:rowOff>104775</xdr:rowOff>
    </xdr:to>
    <xdr:graphicFrame macro="">
      <xdr:nvGraphicFramePr>
        <xdr:cNvPr id="2" name="Chart 1"/>
        <xdr:cNvGraphicFramePr/>
      </xdr:nvGraphicFramePr>
      <xdr:xfrm>
        <a:off x="1171575" y="8277225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495300</xdr:colOff>
      <xdr:row>53</xdr:row>
      <xdr:rowOff>0</xdr:rowOff>
    </xdr:from>
    <xdr:to>
      <xdr:col>10</xdr:col>
      <xdr:colOff>428625</xdr:colOff>
      <xdr:row>94</xdr:row>
      <xdr:rowOff>95250</xdr:rowOff>
    </xdr:to>
    <xdr:graphicFrame macro="">
      <xdr:nvGraphicFramePr>
        <xdr:cNvPr id="3" name="Chart 2"/>
        <xdr:cNvGraphicFramePr/>
      </xdr:nvGraphicFramePr>
      <xdr:xfrm>
        <a:off x="2771775" y="8477250"/>
        <a:ext cx="9610725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EU aggregates presented in the visualisation were estimated using 2021 data for Poland
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0.097</cdr:y>
    </cdr:from>
    <cdr:to>
      <cdr:x>0.98475</cdr:x>
      <cdr:y>0.85675</cdr:y>
    </cdr:to>
    <cdr:pic>
      <cdr:nvPicPr>
        <cdr:cNvPr id="5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6675" y="600075"/>
          <a:ext cx="11534775" cy="4714875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37</xdr:row>
      <xdr:rowOff>0</xdr:rowOff>
    </xdr:from>
    <xdr:to>
      <xdr:col>9</xdr:col>
      <xdr:colOff>142875</xdr:colOff>
      <xdr:row>67</xdr:row>
      <xdr:rowOff>123825</xdr:rowOff>
    </xdr:to>
    <xdr:grpSp>
      <xdr:nvGrpSpPr>
        <xdr:cNvPr id="2" name="Group 1"/>
        <xdr:cNvGrpSpPr/>
      </xdr:nvGrpSpPr>
      <xdr:grpSpPr>
        <a:xfrm>
          <a:off x="866775" y="5610225"/>
          <a:ext cx="11563350" cy="4695825"/>
          <a:chOff x="826432" y="5410200"/>
          <a:chExt cx="10537528" cy="4471132"/>
        </a:xfrm>
      </xdr:grpSpPr>
      <xdr:graphicFrame macro="">
        <xdr:nvGraphicFramePr>
          <xdr:cNvPr id="5" name="Chart 4"/>
          <xdr:cNvGraphicFramePr/>
        </xdr:nvGraphicFramePr>
        <xdr:xfrm>
          <a:off x="826432" y="5410200"/>
          <a:ext cx="5237151" cy="44644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6058315" y="5411318"/>
          <a:ext cx="5305645" cy="44700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352425</xdr:colOff>
      <xdr:row>34</xdr:row>
      <xdr:rowOff>104775</xdr:rowOff>
    </xdr:from>
    <xdr:to>
      <xdr:col>9</xdr:col>
      <xdr:colOff>314325</xdr:colOff>
      <xdr:row>75</xdr:row>
      <xdr:rowOff>57150</xdr:rowOff>
    </xdr:to>
    <xdr:graphicFrame macro="">
      <xdr:nvGraphicFramePr>
        <xdr:cNvPr id="4" name="Chart 3"/>
        <xdr:cNvGraphicFramePr/>
      </xdr:nvGraphicFramePr>
      <xdr:xfrm>
        <a:off x="809625" y="5257800"/>
        <a:ext cx="11791950" cy="620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56</xdr:row>
      <xdr:rowOff>85725</xdr:rowOff>
    </xdr:from>
    <xdr:to>
      <xdr:col>13</xdr:col>
      <xdr:colOff>85725</xdr:colOff>
      <xdr:row>85</xdr:row>
      <xdr:rowOff>104775</xdr:rowOff>
    </xdr:to>
    <xdr:graphicFrame macro="">
      <xdr:nvGraphicFramePr>
        <xdr:cNvPr id="2" name="Chart 1"/>
        <xdr:cNvGraphicFramePr/>
      </xdr:nvGraphicFramePr>
      <xdr:xfrm>
        <a:off x="923925" y="9029700"/>
        <a:ext cx="88487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552450</xdr:colOff>
      <xdr:row>56</xdr:row>
      <xdr:rowOff>85725</xdr:rowOff>
    </xdr:from>
    <xdr:to>
      <xdr:col>25</xdr:col>
      <xdr:colOff>476250</xdr:colOff>
      <xdr:row>85</xdr:row>
      <xdr:rowOff>95250</xdr:rowOff>
    </xdr:to>
    <xdr:graphicFrame macro="">
      <xdr:nvGraphicFramePr>
        <xdr:cNvPr id="4" name="Chart 3"/>
        <xdr:cNvGraphicFramePr/>
      </xdr:nvGraphicFramePr>
      <xdr:xfrm>
        <a:off x="10239375" y="9029700"/>
        <a:ext cx="73628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22</xdr:col>
      <xdr:colOff>523875</xdr:colOff>
      <xdr:row>88</xdr:row>
      <xdr:rowOff>95250</xdr:rowOff>
    </xdr:from>
    <xdr:to>
      <xdr:col>25</xdr:col>
      <xdr:colOff>342900</xdr:colOff>
      <xdr:row>90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49600" y="13963650"/>
          <a:ext cx="1619250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54</xdr:row>
      <xdr:rowOff>85725</xdr:rowOff>
    </xdr:from>
    <xdr:to>
      <xdr:col>11</xdr:col>
      <xdr:colOff>542925</xdr:colOff>
      <xdr:row>83</xdr:row>
      <xdr:rowOff>104775</xdr:rowOff>
    </xdr:to>
    <xdr:graphicFrame macro="">
      <xdr:nvGraphicFramePr>
        <xdr:cNvPr id="2" name="Chart 1"/>
        <xdr:cNvGraphicFramePr/>
      </xdr:nvGraphicFramePr>
      <xdr:xfrm>
        <a:off x="904875" y="8724900"/>
        <a:ext cx="7972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54</xdr:row>
      <xdr:rowOff>85725</xdr:rowOff>
    </xdr:from>
    <xdr:to>
      <xdr:col>26</xdr:col>
      <xdr:colOff>152400</xdr:colOff>
      <xdr:row>83</xdr:row>
      <xdr:rowOff>95250</xdr:rowOff>
    </xdr:to>
    <xdr:graphicFrame macro="">
      <xdr:nvGraphicFramePr>
        <xdr:cNvPr id="3" name="Chart 2"/>
        <xdr:cNvGraphicFramePr/>
      </xdr:nvGraphicFramePr>
      <xdr:xfrm>
        <a:off x="9553575" y="8724900"/>
        <a:ext cx="79343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76200</xdr:colOff>
      <xdr:row>85</xdr:row>
      <xdr:rowOff>57150</xdr:rowOff>
    </xdr:from>
    <xdr:to>
      <xdr:col>25</xdr:col>
      <xdr:colOff>447675</xdr:colOff>
      <xdr:row>88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11475" y="13420725"/>
          <a:ext cx="15716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0.8965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857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total value. </a:t>
          </a:r>
        </a:p>
        <a:p>
          <a:r>
            <a:rPr lang="en-GB" sz="1200">
              <a:latin typeface="Arial"/>
            </a:rPr>
            <a:t>(¹) 2021 data.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migr_dubdi)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51</xdr:row>
      <xdr:rowOff>28575</xdr:rowOff>
    </xdr:from>
    <xdr:to>
      <xdr:col>16</xdr:col>
      <xdr:colOff>190500</xdr:colOff>
      <xdr:row>93</xdr:row>
      <xdr:rowOff>57150</xdr:rowOff>
    </xdr:to>
    <xdr:graphicFrame macro="">
      <xdr:nvGraphicFramePr>
        <xdr:cNvPr id="2" name="Chart 1"/>
        <xdr:cNvGraphicFramePr/>
      </xdr:nvGraphicFramePr>
      <xdr:xfrm>
        <a:off x="1228725" y="7800975"/>
        <a:ext cx="97250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0.89375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the y-axis scale in the left part of the figure is four times greater than that in the right part. </a:t>
          </a:r>
        </a:p>
        <a:p>
          <a:r>
            <a:rPr lang="en-GB" sz="1200">
              <a:latin typeface="Arial"/>
            </a:rPr>
            <a:t>(¹) 2021 data. 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migr_dubdo)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0.87075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outgoing. </a:t>
          </a:r>
        </a:p>
        <a:p>
          <a:r>
            <a:rPr lang="en-GB" sz="1200">
              <a:latin typeface="Arial" panose="020B0604020202020204" pitchFamily="34" charset="0"/>
            </a:rPr>
            <a:t>(¹) 2021 data for outgoing requests.</a:t>
          </a: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migr_dubri and migr_dubro)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0.936</cdr:y>
    </cdr:from>
    <cdr:to>
      <cdr:x>0.99975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924925" y="6124575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54</xdr:row>
      <xdr:rowOff>19050</xdr:rowOff>
    </xdr:from>
    <xdr:to>
      <xdr:col>7</xdr:col>
      <xdr:colOff>5238750</xdr:colOff>
      <xdr:row>95</xdr:row>
      <xdr:rowOff>38100</xdr:rowOff>
    </xdr:to>
    <xdr:graphicFrame macro="">
      <xdr:nvGraphicFramePr>
        <xdr:cNvPr id="2" name="Chart 1"/>
        <xdr:cNvGraphicFramePr/>
      </xdr:nvGraphicFramePr>
      <xdr:xfrm>
        <a:off x="1162050" y="8496300"/>
        <a:ext cx="90773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447675</xdr:colOff>
      <xdr:row>53</xdr:row>
      <xdr:rowOff>66675</xdr:rowOff>
    </xdr:from>
    <xdr:to>
      <xdr:col>12</xdr:col>
      <xdr:colOff>19050</xdr:colOff>
      <xdr:row>96</xdr:row>
      <xdr:rowOff>66675</xdr:rowOff>
    </xdr:to>
    <xdr:graphicFrame macro="">
      <xdr:nvGraphicFramePr>
        <xdr:cNvPr id="3" name="Chart 2"/>
        <xdr:cNvGraphicFramePr/>
      </xdr:nvGraphicFramePr>
      <xdr:xfrm>
        <a:off x="2733675" y="8391525"/>
        <a:ext cx="10467975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y-axis scale in the left part of the figure is three times greater than that in the right part. </a:t>
          </a:r>
        </a:p>
        <a:p>
          <a:r>
            <a:rPr lang="en-GB" sz="1200">
              <a:latin typeface="Arial"/>
            </a:rPr>
            <a:t>Ranked on outgoing. </a:t>
          </a:r>
        </a:p>
        <a:p>
          <a:r>
            <a:rPr lang="en-GB" sz="1200">
              <a:latin typeface="Arial"/>
            </a:rPr>
            <a:t>(¹) 2021 data.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migr_dubti and migr_dubto)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0.93525</cdr:y>
    </cdr:from>
    <cdr:to>
      <cdr:x>0.99975</cdr:x>
      <cdr:y>0.99975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991350" y="6286500"/>
          <a:ext cx="1676400" cy="43815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771525</xdr:colOff>
      <xdr:row>53</xdr:row>
      <xdr:rowOff>9525</xdr:rowOff>
    </xdr:from>
    <xdr:to>
      <xdr:col>10</xdr:col>
      <xdr:colOff>219075</xdr:colOff>
      <xdr:row>99</xdr:row>
      <xdr:rowOff>47625</xdr:rowOff>
    </xdr:to>
    <xdr:graphicFrame macro="">
      <xdr:nvGraphicFramePr>
        <xdr:cNvPr id="2" name="Chart 1"/>
        <xdr:cNvGraphicFramePr/>
      </xdr:nvGraphicFramePr>
      <xdr:xfrm>
        <a:off x="1619250" y="8334375"/>
        <a:ext cx="110394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314325</xdr:colOff>
      <xdr:row>54</xdr:row>
      <xdr:rowOff>85725</xdr:rowOff>
    </xdr:from>
    <xdr:to>
      <xdr:col>10</xdr:col>
      <xdr:colOff>352425</xdr:colOff>
      <xdr:row>98</xdr:row>
      <xdr:rowOff>104775</xdr:rowOff>
    </xdr:to>
    <xdr:graphicFrame macro="">
      <xdr:nvGraphicFramePr>
        <xdr:cNvPr id="3" name="Chart 2"/>
        <xdr:cNvGraphicFramePr/>
      </xdr:nvGraphicFramePr>
      <xdr:xfrm>
        <a:off x="4124325" y="8562975"/>
        <a:ext cx="8667750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0.822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114300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Portugal had no incoming transfers for which the duration was known. Greece and Iceland had no incoming transfers.</a:t>
          </a:r>
        </a:p>
        <a:p>
          <a:r>
            <a:rPr lang="en-GB" sz="1200">
              <a:latin typeface="Arial"/>
            </a:rPr>
            <a:t>(¹) 2021 data.</a:t>
          </a:r>
        </a:p>
        <a:p>
          <a:r>
            <a:rPr lang="en-GB" sz="1200">
              <a:latin typeface="Arial"/>
            </a:rPr>
            <a:t>(²) Excluding number of transfers for which the duration is not known.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migr_dubti)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257175</xdr:colOff>
      <xdr:row>50</xdr:row>
      <xdr:rowOff>133350</xdr:rowOff>
    </xdr:from>
    <xdr:to>
      <xdr:col>19</xdr:col>
      <xdr:colOff>495300</xdr:colOff>
      <xdr:row>96</xdr:row>
      <xdr:rowOff>142875</xdr:rowOff>
    </xdr:to>
    <xdr:graphicFrame macro="">
      <xdr:nvGraphicFramePr>
        <xdr:cNvPr id="2" name="Chart 1"/>
        <xdr:cNvGraphicFramePr/>
      </xdr:nvGraphicFramePr>
      <xdr:xfrm>
        <a:off x="1476375" y="7905750"/>
        <a:ext cx="1130617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0.84775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57175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Portugal: no incoming transfers for which the duration was known. Ireland had no outgoing transfers.</a:t>
          </a:r>
        </a:p>
        <a:p>
          <a:r>
            <a:rPr lang="en-GB" sz="1200">
              <a:latin typeface="Arial"/>
            </a:rPr>
            <a:t>(¹) 2021 data.</a:t>
          </a:r>
        </a:p>
        <a:p>
          <a:r>
            <a:rPr lang="en-GB" sz="1200">
              <a:latin typeface="Arial"/>
            </a:rPr>
            <a:t>(²) Excluding number of transfers for which the duration is not known.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53</xdr:row>
      <xdr:rowOff>133350</xdr:rowOff>
    </xdr:from>
    <xdr:to>
      <xdr:col>20</xdr:col>
      <xdr:colOff>428625</xdr:colOff>
      <xdr:row>98</xdr:row>
      <xdr:rowOff>123825</xdr:rowOff>
    </xdr:to>
    <xdr:graphicFrame macro="">
      <xdr:nvGraphicFramePr>
        <xdr:cNvPr id="2" name="Chart 1"/>
        <xdr:cNvGraphicFramePr/>
      </xdr:nvGraphicFramePr>
      <xdr:xfrm>
        <a:off x="1085850" y="8362950"/>
        <a:ext cx="122301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53</xdr:row>
      <xdr:rowOff>95250</xdr:rowOff>
    </xdr:from>
    <xdr:to>
      <xdr:col>17</xdr:col>
      <xdr:colOff>190500</xdr:colOff>
      <xdr:row>96</xdr:row>
      <xdr:rowOff>66675</xdr:rowOff>
    </xdr:to>
    <xdr:graphicFrame macro="">
      <xdr:nvGraphicFramePr>
        <xdr:cNvPr id="2" name="Chart 1"/>
        <xdr:cNvGraphicFramePr/>
      </xdr:nvGraphicFramePr>
      <xdr:xfrm>
        <a:off x="904875" y="8134350"/>
        <a:ext cx="103632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total value.</a:t>
          </a:r>
        </a:p>
        <a:p>
          <a:r>
            <a:rPr lang="en-GB" sz="1200">
              <a:latin typeface="Arial"/>
            </a:rPr>
            <a:t>Note: requests with unknown category for some countries are included in the total. 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migr_dubri)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51</xdr:row>
      <xdr:rowOff>28575</xdr:rowOff>
    </xdr:from>
    <xdr:to>
      <xdr:col>14</xdr:col>
      <xdr:colOff>1038225</xdr:colOff>
      <xdr:row>93</xdr:row>
      <xdr:rowOff>85725</xdr:rowOff>
    </xdr:to>
    <xdr:graphicFrame macro="">
      <xdr:nvGraphicFramePr>
        <xdr:cNvPr id="2" name="Chart 1"/>
        <xdr:cNvGraphicFramePr/>
      </xdr:nvGraphicFramePr>
      <xdr:xfrm>
        <a:off x="1219200" y="7953375"/>
        <a:ext cx="94773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0.83875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440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400">
            <a:latin typeface="Arial"/>
          </a:endParaRPr>
        </a:p>
        <a:p>
          <a:r>
            <a:rPr lang="en-GB" sz="1400" i="1">
              <a:latin typeface="Arial"/>
            </a:rPr>
            <a:t>Source:</a:t>
          </a:r>
          <a:r>
            <a:rPr lang="en-GB" sz="1400">
              <a:latin typeface="Arial"/>
            </a:rPr>
            <a:t> Eurostat (online data code: migr_dubri)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migr_dubri)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0.13875</cdr:y>
    </cdr:from>
    <cdr:to>
      <cdr:x>1</cdr:x>
      <cdr:y>0.928</cdr:y>
    </cdr:to>
    <cdr:pic>
      <cdr:nvPicPr>
        <cdr:cNvPr id="8" name="Picture 7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790575"/>
          <a:ext cx="10525125" cy="453390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38</xdr:row>
      <xdr:rowOff>123825</xdr:rowOff>
    </xdr:from>
    <xdr:to>
      <xdr:col>6</xdr:col>
      <xdr:colOff>3448050</xdr:colOff>
      <xdr:row>73</xdr:row>
      <xdr:rowOff>38100</xdr:rowOff>
    </xdr:to>
    <xdr:graphicFrame macro="">
      <xdr:nvGraphicFramePr>
        <xdr:cNvPr id="2" name="Chart 6"/>
        <xdr:cNvGraphicFramePr/>
      </xdr:nvGraphicFramePr>
      <xdr:xfrm>
        <a:off x="1085850" y="5915025"/>
        <a:ext cx="90582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38</xdr:row>
      <xdr:rowOff>9525</xdr:rowOff>
    </xdr:from>
    <xdr:to>
      <xdr:col>8</xdr:col>
      <xdr:colOff>552450</xdr:colOff>
      <xdr:row>67</xdr:row>
      <xdr:rowOff>133350</xdr:rowOff>
    </xdr:to>
    <xdr:grpSp>
      <xdr:nvGrpSpPr>
        <xdr:cNvPr id="5" name="Group 4"/>
        <xdr:cNvGrpSpPr/>
      </xdr:nvGrpSpPr>
      <xdr:grpSpPr>
        <a:xfrm>
          <a:off x="1323975" y="5800725"/>
          <a:ext cx="10582275" cy="4543425"/>
          <a:chOff x="1214120" y="5566772"/>
          <a:chExt cx="9710964" cy="4317702"/>
        </a:xfrm>
      </xdr:grpSpPr>
      <xdr:graphicFrame macro="">
        <xdr:nvGraphicFramePr>
          <xdr:cNvPr id="6" name="Chart 5"/>
          <xdr:cNvGraphicFramePr/>
        </xdr:nvGraphicFramePr>
        <xdr:xfrm>
          <a:off x="1214120" y="5567851"/>
          <a:ext cx="4947736" cy="43166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5962781" y="5566772"/>
          <a:ext cx="4962303" cy="431662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2</xdr:col>
      <xdr:colOff>95250</xdr:colOff>
      <xdr:row>38</xdr:row>
      <xdr:rowOff>28575</xdr:rowOff>
    </xdr:from>
    <xdr:to>
      <xdr:col>8</xdr:col>
      <xdr:colOff>485775</xdr:colOff>
      <xdr:row>75</xdr:row>
      <xdr:rowOff>133350</xdr:rowOff>
    </xdr:to>
    <xdr:graphicFrame macro="">
      <xdr:nvGraphicFramePr>
        <xdr:cNvPr id="11" name="Chart 10"/>
        <xdr:cNvGraphicFramePr/>
      </xdr:nvGraphicFramePr>
      <xdr:xfrm>
        <a:off x="1314450" y="5819775"/>
        <a:ext cx="10525125" cy="5743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55</xdr:row>
      <xdr:rowOff>28575</xdr:rowOff>
    </xdr:from>
    <xdr:to>
      <xdr:col>11</xdr:col>
      <xdr:colOff>266700</xdr:colOff>
      <xdr:row>84</xdr:row>
      <xdr:rowOff>66675</xdr:rowOff>
    </xdr:to>
    <xdr:graphicFrame macro="">
      <xdr:nvGraphicFramePr>
        <xdr:cNvPr id="2" name="Chart 1"/>
        <xdr:cNvGraphicFramePr/>
      </xdr:nvGraphicFramePr>
      <xdr:xfrm>
        <a:off x="1133475" y="8820150"/>
        <a:ext cx="74771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55</xdr:row>
      <xdr:rowOff>57150</xdr:rowOff>
    </xdr:from>
    <xdr:to>
      <xdr:col>24</xdr:col>
      <xdr:colOff>419100</xdr:colOff>
      <xdr:row>84</xdr:row>
      <xdr:rowOff>76200</xdr:rowOff>
    </xdr:to>
    <xdr:graphicFrame macro="">
      <xdr:nvGraphicFramePr>
        <xdr:cNvPr id="3" name="Chart 2"/>
        <xdr:cNvGraphicFramePr/>
      </xdr:nvGraphicFramePr>
      <xdr:xfrm>
        <a:off x="9353550" y="8848725"/>
        <a:ext cx="72104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21</xdr:col>
      <xdr:colOff>485775</xdr:colOff>
      <xdr:row>88</xdr:row>
      <xdr:rowOff>47625</xdr:rowOff>
    </xdr:from>
    <xdr:to>
      <xdr:col>24</xdr:col>
      <xdr:colOff>352425</xdr:colOff>
      <xdr:row>90</xdr:row>
      <xdr:rowOff>38100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30425" y="14135100"/>
          <a:ext cx="1666875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0c89458-733b-463a-8895-82f57351a053?lang=en" TargetMode="External" /><Relationship Id="rId2" Type="http://schemas.openxmlformats.org/officeDocument/2006/relationships/hyperlink" Target="https://ec.europa.eu/eurostat/databrowser/bookmark/c81c101e-c146-4d45-9fdb-38b5240a761f?lang=en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18e97e4-a191-44b6-a912-acab392eccf3?lang=en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37930c-309f-49f9-b734-02f7d928b04e?lang=en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b4d4ad9-75e7-441f-b352-a8da0d8f0db7?lang=en" TargetMode="External" /><Relationship Id="rId2" Type="http://schemas.openxmlformats.org/officeDocument/2006/relationships/hyperlink" Target="https://ec.europa.eu/eurostat/databrowser/bookmark/4a8ecdf3-7ae7-4579-9eee-9d70fea9d8a3?lang=en" TargetMode="Externa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0597cb-b54f-4a88-bc49-7f3f9f46fcf6?lang=en" TargetMode="External" /><Relationship Id="rId2" Type="http://schemas.openxmlformats.org/officeDocument/2006/relationships/drawing" Target="../drawings/drawing26.x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b2dece7-6e9a-4f33-ba4d-ac47e7fe584e?lang=en" TargetMode="External" /><Relationship Id="rId2" Type="http://schemas.openxmlformats.org/officeDocument/2006/relationships/drawing" Target="../drawings/drawing28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e729a2d-6da2-4686-ae0b-134bbd11acae?lang=en" TargetMode="External" /><Relationship Id="rId2" Type="http://schemas.openxmlformats.org/officeDocument/2006/relationships/hyperlink" Target="https://ec.europa.eu/eurostat/databrowser/bookmark/a90e883d-d0cd-40f7-83cd-5e69ae297d13?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18cd55c-0e40-4561-980d-de817144be4a?lang=en" TargetMode="External" /><Relationship Id="rId2" Type="http://schemas.openxmlformats.org/officeDocument/2006/relationships/hyperlink" Target="https://ec.europa.eu/eurostat/databrowser/bookmark/4d41e038-0274-4261-9811-561250cc4371?lang=en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60c8b13-5d81-47ef-9c61-bce8d3ca94f7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dd4d7b8-3077-45fa-9e07-1eb41ad4e42c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a8c4862-cefa-46c9-925d-29e67583aed3?lang=en" TargetMode="External" /><Relationship Id="rId2" Type="http://schemas.openxmlformats.org/officeDocument/2006/relationships/hyperlink" Target="https://ec.europa.eu/eurostat/databrowser/bookmark/21d019d5-113c-4d80-a52a-109b80930c43?lang=en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43d2db9-f72d-4bef-9679-ea6c0ced17e1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da85d1f-f741-4f73-9b5d-abbd33b1494d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429e043-97aa-41c9-8ce4-ca9539e5edc5?lang=en" TargetMode="External" /><Relationship Id="rId2" Type="http://schemas.openxmlformats.org/officeDocument/2006/relationships/hyperlink" Target="https://ec.europa.eu/eurostat/databrowser/bookmark/00a4568e-5f1e-47aa-b0b3-1f619d298689?lang=en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1"/>
  <sheetViews>
    <sheetView workbookViewId="0" topLeftCell="A1">
      <selection activeCell="I24" sqref="I24"/>
    </sheetView>
  </sheetViews>
  <sheetFormatPr defaultColWidth="9.140625" defaultRowHeight="12"/>
  <cols>
    <col min="1" max="16384" width="9.140625" style="28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C6:C7"/>
  <sheetViews>
    <sheetView workbookViewId="0" topLeftCell="A1"/>
  </sheetViews>
  <sheetFormatPr defaultColWidth="9.140625" defaultRowHeight="12"/>
  <cols>
    <col min="1" max="16384" width="9.140625" style="28" customWidth="1"/>
  </cols>
  <sheetData>
    <row r="6" ht="12">
      <c r="C6" s="89"/>
    </row>
    <row r="7" ht="12">
      <c r="C7" s="90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zoomScale="80" zoomScaleNormal="80" workbookViewId="0" topLeftCell="A1">
      <selection activeCell="I37" sqref="I37"/>
    </sheetView>
  </sheetViews>
  <sheetFormatPr defaultColWidth="9.140625" defaultRowHeight="12"/>
  <cols>
    <col min="1" max="2" width="7.140625" style="1" customWidth="1"/>
    <col min="3" max="3" width="12.8515625" style="1" customWidth="1"/>
    <col min="4" max="4" width="9.421875" style="1" bestFit="1" customWidth="1"/>
    <col min="5" max="5" width="14.57421875" style="1" customWidth="1"/>
    <col min="6" max="7" width="9.00390625" style="1" customWidth="1"/>
    <col min="8" max="8" width="16.421875" style="1" customWidth="1"/>
    <col min="9" max="9" width="10.57421875" style="1" customWidth="1"/>
    <col min="10" max="11" width="14.421875" style="1" customWidth="1"/>
    <col min="12" max="16384" width="9.00390625" style="1" customWidth="1"/>
  </cols>
  <sheetData>
    <row r="1" ht="12">
      <c r="A1" s="10"/>
    </row>
    <row r="3" ht="12">
      <c r="C3" s="2" t="s">
        <v>4</v>
      </c>
    </row>
    <row r="4" ht="12">
      <c r="C4" s="29" t="s">
        <v>5</v>
      </c>
    </row>
    <row r="6" ht="12">
      <c r="C6" s="4" t="s">
        <v>184</v>
      </c>
    </row>
    <row r="7" ht="12">
      <c r="C7" s="75" t="s">
        <v>71</v>
      </c>
    </row>
    <row r="8" ht="12">
      <c r="C8" s="75"/>
    </row>
    <row r="9" ht="12">
      <c r="C9" s="75"/>
    </row>
    <row r="10" spans="3:8" ht="12">
      <c r="C10" s="2" t="s">
        <v>2</v>
      </c>
      <c r="H10" s="2" t="s">
        <v>3</v>
      </c>
    </row>
    <row r="11" spans="4:12" ht="22.8">
      <c r="D11" s="120" t="s">
        <v>145</v>
      </c>
      <c r="E11" s="119" t="s">
        <v>146</v>
      </c>
      <c r="I11" s="120" t="s">
        <v>145</v>
      </c>
      <c r="J11" s="119" t="s">
        <v>146</v>
      </c>
      <c r="K11" s="87"/>
      <c r="L11" s="87"/>
    </row>
    <row r="12" spans="3:12" ht="12">
      <c r="C12" s="23" t="s">
        <v>19</v>
      </c>
      <c r="D12" s="70">
        <v>100</v>
      </c>
      <c r="E12" s="70">
        <v>0</v>
      </c>
      <c r="F12" s="23"/>
      <c r="H12" s="1" t="s">
        <v>24</v>
      </c>
      <c r="I12" s="70">
        <v>100</v>
      </c>
      <c r="J12" s="70">
        <v>0</v>
      </c>
      <c r="K12" s="52"/>
      <c r="L12" s="23"/>
    </row>
    <row r="13" spans="3:12" ht="12">
      <c r="C13" s="1" t="s">
        <v>89</v>
      </c>
      <c r="D13" s="70">
        <v>100</v>
      </c>
      <c r="E13" s="70">
        <v>0</v>
      </c>
      <c r="F13" s="23"/>
      <c r="H13" s="1" t="s">
        <v>89</v>
      </c>
      <c r="I13" s="70">
        <v>100</v>
      </c>
      <c r="J13" s="70">
        <v>0</v>
      </c>
      <c r="K13" s="52"/>
      <c r="L13" s="23"/>
    </row>
    <row r="14" spans="3:12" ht="12">
      <c r="C14" s="1" t="s">
        <v>33</v>
      </c>
      <c r="D14" s="70">
        <v>100</v>
      </c>
      <c r="E14" s="70">
        <v>0</v>
      </c>
      <c r="F14" s="23"/>
      <c r="H14" s="1" t="s">
        <v>33</v>
      </c>
      <c r="I14" s="70">
        <v>100</v>
      </c>
      <c r="J14" s="70">
        <v>0</v>
      </c>
      <c r="K14" s="52"/>
      <c r="L14" s="23"/>
    </row>
    <row r="15" spans="3:12" ht="12">
      <c r="C15" s="23" t="s">
        <v>23</v>
      </c>
      <c r="D15" s="70">
        <v>99.35344827586206</v>
      </c>
      <c r="E15" s="70">
        <v>0.646551724137931</v>
      </c>
      <c r="F15" s="23"/>
      <c r="H15" s="1" t="s">
        <v>21</v>
      </c>
      <c r="I15" s="70">
        <v>98.65284974093264</v>
      </c>
      <c r="J15" s="70">
        <v>1.3471502590673574</v>
      </c>
      <c r="K15" s="52"/>
      <c r="L15" s="23"/>
    </row>
    <row r="16" spans="3:11" ht="12">
      <c r="C16" s="23" t="s">
        <v>24</v>
      </c>
      <c r="D16" s="70">
        <v>99.0546218487395</v>
      </c>
      <c r="E16" s="70">
        <v>0.9453781512605042</v>
      </c>
      <c r="F16" s="23"/>
      <c r="H16" s="1" t="s">
        <v>18</v>
      </c>
      <c r="I16" s="70">
        <v>98.17927170868347</v>
      </c>
      <c r="J16" s="70">
        <v>1.8207282913165266</v>
      </c>
      <c r="K16" s="22"/>
    </row>
    <row r="17" spans="3:11" ht="12">
      <c r="C17" s="23" t="s">
        <v>43</v>
      </c>
      <c r="D17" s="70">
        <v>98.99665551839465</v>
      </c>
      <c r="E17" s="70">
        <v>1.0033444816053512</v>
      </c>
      <c r="F17" s="23"/>
      <c r="H17" s="1" t="s">
        <v>28</v>
      </c>
      <c r="I17" s="70">
        <v>97.52570694087403</v>
      </c>
      <c r="J17" s="70">
        <v>2.474293059125964</v>
      </c>
      <c r="K17" s="22"/>
    </row>
    <row r="18" spans="3:11" ht="12">
      <c r="C18" s="1" t="s">
        <v>29</v>
      </c>
      <c r="D18" s="70">
        <v>98.99542029841926</v>
      </c>
      <c r="E18" s="70">
        <v>1.0045797015807356</v>
      </c>
      <c r="F18" s="23"/>
      <c r="H18" s="1" t="s">
        <v>30</v>
      </c>
      <c r="I18" s="70">
        <v>97.04861111111111</v>
      </c>
      <c r="J18" s="70">
        <v>2.951388888888889</v>
      </c>
      <c r="K18" s="22"/>
    </row>
    <row r="19" spans="3:11" ht="12">
      <c r="C19" s="23" t="s">
        <v>22</v>
      </c>
      <c r="D19" s="70">
        <v>98.66065879428216</v>
      </c>
      <c r="E19" s="70">
        <v>1.339341205717837</v>
      </c>
      <c r="F19" s="23"/>
      <c r="H19" s="1" t="s">
        <v>20</v>
      </c>
      <c r="I19" s="70">
        <v>96.98723204872906</v>
      </c>
      <c r="J19" s="70">
        <v>3.012767951270938</v>
      </c>
      <c r="K19" s="22"/>
    </row>
    <row r="20" spans="3:11" ht="12">
      <c r="C20" s="23" t="s">
        <v>92</v>
      </c>
      <c r="D20" s="70">
        <v>98.48484848484848</v>
      </c>
      <c r="E20" s="70">
        <v>1.5151515151515151</v>
      </c>
      <c r="F20" s="23"/>
      <c r="H20" s="23" t="s">
        <v>16</v>
      </c>
      <c r="I20" s="70">
        <v>96.69811320754717</v>
      </c>
      <c r="J20" s="70">
        <v>3.30188679245283</v>
      </c>
      <c r="K20" s="22"/>
    </row>
    <row r="21" spans="3:11" ht="12">
      <c r="C21" s="23" t="s">
        <v>15</v>
      </c>
      <c r="D21" s="70">
        <v>98.42890023016112</v>
      </c>
      <c r="E21" s="70">
        <v>1.5710997698388873</v>
      </c>
      <c r="F21" s="23"/>
      <c r="H21" s="1" t="s">
        <v>17</v>
      </c>
      <c r="I21" s="70">
        <v>95.83333333333333</v>
      </c>
      <c r="J21" s="70">
        <v>4.166666666666667</v>
      </c>
      <c r="K21" s="22"/>
    </row>
    <row r="22" spans="3:11" ht="12">
      <c r="C22" s="23" t="s">
        <v>49</v>
      </c>
      <c r="D22" s="60">
        <v>97.5</v>
      </c>
      <c r="E22" s="60">
        <v>2.5</v>
      </c>
      <c r="F22" s="23"/>
      <c r="H22" s="1" t="s">
        <v>22</v>
      </c>
      <c r="I22" s="70">
        <v>94.80710185556</v>
      </c>
      <c r="J22" s="70">
        <v>5.192898144439995</v>
      </c>
      <c r="K22" s="22"/>
    </row>
    <row r="23" spans="3:11" ht="12">
      <c r="C23" s="23" t="s">
        <v>17</v>
      </c>
      <c r="D23" s="70">
        <v>97.48427672955975</v>
      </c>
      <c r="E23" s="70">
        <v>2.5157232704402515</v>
      </c>
      <c r="F23" s="23"/>
      <c r="H23" s="1" t="s">
        <v>25</v>
      </c>
      <c r="I23" s="70">
        <v>94.5945945945946</v>
      </c>
      <c r="J23" s="70">
        <v>5.405405405405405</v>
      </c>
      <c r="K23" s="22"/>
    </row>
    <row r="24" spans="3:11" ht="12">
      <c r="C24" s="23" t="s">
        <v>20</v>
      </c>
      <c r="D24" s="70">
        <v>97.46897774276147</v>
      </c>
      <c r="E24" s="70">
        <v>2.5310222572385266</v>
      </c>
      <c r="F24" s="23"/>
      <c r="H24" s="1" t="s">
        <v>27</v>
      </c>
      <c r="I24" s="70">
        <v>94.44770512971006</v>
      </c>
      <c r="J24" s="70">
        <v>5.55229487028994</v>
      </c>
      <c r="K24" s="22"/>
    </row>
    <row r="25" spans="3:11" ht="12">
      <c r="C25" s="23" t="s">
        <v>28</v>
      </c>
      <c r="D25" s="70">
        <v>96.92798646622323</v>
      </c>
      <c r="E25" s="70">
        <v>3.0720135337767696</v>
      </c>
      <c r="F25" s="23"/>
      <c r="H25" s="1" t="s">
        <v>34</v>
      </c>
      <c r="I25" s="70">
        <v>94.37166424065987</v>
      </c>
      <c r="J25" s="70">
        <v>5.628335759340126</v>
      </c>
      <c r="K25" s="22"/>
    </row>
    <row r="26" spans="3:11" ht="12">
      <c r="C26" s="1" t="s">
        <v>34</v>
      </c>
      <c r="D26" s="70">
        <v>95.81862612001086</v>
      </c>
      <c r="E26" s="70">
        <v>4.181373879989139</v>
      </c>
      <c r="F26" s="23"/>
      <c r="H26" s="1" t="s">
        <v>38</v>
      </c>
      <c r="I26" s="70">
        <v>92.73903553538621</v>
      </c>
      <c r="J26" s="70">
        <v>7.2609644646137905</v>
      </c>
      <c r="K26" s="22"/>
    </row>
    <row r="27" spans="3:11" ht="12">
      <c r="C27" s="1" t="s">
        <v>31</v>
      </c>
      <c r="D27" s="70">
        <v>95.71675302245251</v>
      </c>
      <c r="E27" s="70">
        <v>4.2832469775474955</v>
      </c>
      <c r="F27" s="23"/>
      <c r="H27" s="1" t="s">
        <v>92</v>
      </c>
      <c r="I27" s="70">
        <v>92.02226345083488</v>
      </c>
      <c r="J27" s="70">
        <v>7.977736549165121</v>
      </c>
      <c r="K27" s="22"/>
    </row>
    <row r="28" spans="3:12" ht="12">
      <c r="C28" s="23" t="s">
        <v>27</v>
      </c>
      <c r="D28" s="70">
        <v>94.77344100493495</v>
      </c>
      <c r="E28" s="70">
        <v>5.2265589950650515</v>
      </c>
      <c r="F28" s="23"/>
      <c r="H28" s="1" t="s">
        <v>98</v>
      </c>
      <c r="I28" s="60">
        <v>89.58333333333333</v>
      </c>
      <c r="J28" s="60">
        <v>10.416666666666666</v>
      </c>
      <c r="K28" s="22"/>
      <c r="L28" s="22"/>
    </row>
    <row r="29" spans="3:12" ht="12">
      <c r="C29" s="23" t="s">
        <v>16</v>
      </c>
      <c r="D29" s="70">
        <v>94.01631912964642</v>
      </c>
      <c r="E29" s="70">
        <v>5.983680870353581</v>
      </c>
      <c r="F29" s="23"/>
      <c r="H29" s="1" t="s">
        <v>39</v>
      </c>
      <c r="I29" s="70">
        <v>88.48728246318608</v>
      </c>
      <c r="J29" s="70">
        <v>11.512717536813922</v>
      </c>
      <c r="K29" s="22"/>
      <c r="L29" s="22"/>
    </row>
    <row r="30" spans="3:12" ht="12">
      <c r="C30" s="23" t="s">
        <v>21</v>
      </c>
      <c r="D30" s="70">
        <v>93.98084815321478</v>
      </c>
      <c r="E30" s="70">
        <v>6.019151846785226</v>
      </c>
      <c r="F30" s="23"/>
      <c r="H30" s="1" t="s">
        <v>32</v>
      </c>
      <c r="I30" s="70">
        <v>87.98955613577023</v>
      </c>
      <c r="J30" s="70">
        <v>12.010443864229766</v>
      </c>
      <c r="K30" s="22"/>
      <c r="L30" s="22"/>
    </row>
    <row r="31" spans="3:11" ht="12">
      <c r="C31" s="1" t="s">
        <v>32</v>
      </c>
      <c r="D31" s="70">
        <v>93.841642228739</v>
      </c>
      <c r="E31" s="70">
        <v>6.158357771260997</v>
      </c>
      <c r="F31" s="23"/>
      <c r="H31" s="23" t="s">
        <v>15</v>
      </c>
      <c r="I31" s="70">
        <v>83.91959798994975</v>
      </c>
      <c r="J31" s="70">
        <v>16.08040201005025</v>
      </c>
      <c r="K31" s="22"/>
    </row>
    <row r="32" spans="3:11" ht="12">
      <c r="C32" s="1" t="s">
        <v>30</v>
      </c>
      <c r="D32" s="70">
        <v>93.75711266460738</v>
      </c>
      <c r="E32" s="70">
        <v>6.242887335392619</v>
      </c>
      <c r="H32" s="1" t="s">
        <v>26</v>
      </c>
      <c r="I32" s="70">
        <v>83.24324324324324</v>
      </c>
      <c r="J32" s="70">
        <v>16.756756756756758</v>
      </c>
      <c r="K32" s="22"/>
    </row>
    <row r="33" spans="3:11" ht="12">
      <c r="C33" s="23" t="s">
        <v>26</v>
      </c>
      <c r="D33" s="70">
        <v>91.73693086003372</v>
      </c>
      <c r="E33" s="70">
        <v>8.263069139966273</v>
      </c>
      <c r="H33" s="1" t="s">
        <v>23</v>
      </c>
      <c r="I33" s="70">
        <v>80.48780487804878</v>
      </c>
      <c r="J33" s="70">
        <v>19.51219512195122</v>
      </c>
      <c r="K33" s="22"/>
    </row>
    <row r="34" spans="3:11" ht="12">
      <c r="C34" s="23" t="s">
        <v>38</v>
      </c>
      <c r="D34" s="70">
        <v>91.68876482903</v>
      </c>
      <c r="E34" s="70">
        <v>8.311235170969994</v>
      </c>
      <c r="H34" s="1" t="s">
        <v>31</v>
      </c>
      <c r="I34" s="70">
        <v>79.63879988348383</v>
      </c>
      <c r="J34" s="70">
        <v>20.361200116516166</v>
      </c>
      <c r="K34" s="22"/>
    </row>
    <row r="35" spans="3:10" ht="12">
      <c r="C35" s="23" t="s">
        <v>39</v>
      </c>
      <c r="D35" s="70">
        <v>89.54636470344542</v>
      </c>
      <c r="E35" s="70">
        <v>10.453635296554582</v>
      </c>
      <c r="H35" s="1" t="s">
        <v>19</v>
      </c>
      <c r="I35" s="70">
        <v>79.36117936117937</v>
      </c>
      <c r="J35" s="70">
        <v>20.63882063882064</v>
      </c>
    </row>
    <row r="36" spans="3:10" ht="12">
      <c r="C36" s="23" t="s">
        <v>25</v>
      </c>
      <c r="D36" s="70">
        <v>83.18629994810587</v>
      </c>
      <c r="E36" s="70">
        <v>16.813700051894134</v>
      </c>
      <c r="H36" s="1" t="s">
        <v>159</v>
      </c>
      <c r="I36" s="70">
        <v>78.55887521968366</v>
      </c>
      <c r="J36" s="70">
        <v>21.441124780316343</v>
      </c>
    </row>
    <row r="37" spans="3:10" ht="12">
      <c r="C37" s="23" t="s">
        <v>18</v>
      </c>
      <c r="D37" s="70">
        <v>80.43478260869566</v>
      </c>
      <c r="E37" s="70">
        <v>19.565217391304348</v>
      </c>
      <c r="H37" s="23" t="s">
        <v>43</v>
      </c>
      <c r="I37" s="70">
        <v>34.86842105263158</v>
      </c>
      <c r="J37" s="70">
        <v>65.13157894736842</v>
      </c>
    </row>
    <row r="39" spans="3:10" ht="12">
      <c r="C39" s="1" t="s">
        <v>109</v>
      </c>
      <c r="D39" s="70">
        <v>100</v>
      </c>
      <c r="E39" s="70">
        <v>0</v>
      </c>
      <c r="H39" s="1" t="s">
        <v>109</v>
      </c>
      <c r="I39" s="70">
        <v>97.6923076923077</v>
      </c>
      <c r="J39" s="70">
        <v>2.3076923076923075</v>
      </c>
    </row>
    <row r="40" spans="3:10" ht="12">
      <c r="C40" s="1" t="s">
        <v>35</v>
      </c>
      <c r="D40" s="70">
        <v>100</v>
      </c>
      <c r="E40" s="70">
        <v>0</v>
      </c>
      <c r="H40" s="1" t="s">
        <v>36</v>
      </c>
      <c r="I40" s="70">
        <v>93.45088161209068</v>
      </c>
      <c r="J40" s="70">
        <v>6.54911838790932</v>
      </c>
    </row>
    <row r="41" spans="3:10" ht="12">
      <c r="C41" s="1" t="s">
        <v>37</v>
      </c>
      <c r="D41" s="70">
        <v>96.50247741183328</v>
      </c>
      <c r="E41" s="70">
        <v>3.4975225881667154</v>
      </c>
      <c r="H41" s="1" t="s">
        <v>37</v>
      </c>
      <c r="I41" s="70">
        <v>93.12344656172328</v>
      </c>
      <c r="J41" s="70">
        <v>6.876553438276719</v>
      </c>
    </row>
    <row r="42" spans="3:10" ht="12">
      <c r="C42" s="1" t="s">
        <v>36</v>
      </c>
      <c r="D42" s="70">
        <v>94.43378119001919</v>
      </c>
      <c r="E42" s="70">
        <v>5.566218809980806</v>
      </c>
      <c r="H42" s="1" t="s">
        <v>35</v>
      </c>
      <c r="I42" s="70">
        <v>89.79591836734694</v>
      </c>
      <c r="J42" s="70">
        <v>10.204081632653061</v>
      </c>
    </row>
    <row r="43" spans="4:5" ht="12">
      <c r="D43" s="52"/>
      <c r="E43" s="52"/>
    </row>
    <row r="44" ht="12">
      <c r="C44" s="1" t="s">
        <v>149</v>
      </c>
    </row>
    <row r="45" ht="12">
      <c r="C45" s="1" t="s">
        <v>108</v>
      </c>
    </row>
    <row r="46" ht="12">
      <c r="C46" s="77" t="s">
        <v>138</v>
      </c>
    </row>
    <row r="47" ht="12">
      <c r="A47" s="32" t="s">
        <v>42</v>
      </c>
    </row>
    <row r="48" ht="12">
      <c r="A48" s="121" t="s">
        <v>173</v>
      </c>
    </row>
    <row r="49" ht="12">
      <c r="A49" s="121" t="s">
        <v>174</v>
      </c>
    </row>
    <row r="50" ht="12">
      <c r="A50" s="81"/>
    </row>
    <row r="51" ht="22.8">
      <c r="C51" s="105" t="s">
        <v>154</v>
      </c>
    </row>
    <row r="52" ht="20.4">
      <c r="C52" s="106" t="s">
        <v>71</v>
      </c>
    </row>
    <row r="54" spans="3:15" ht="15.6">
      <c r="C54" s="107" t="s">
        <v>155</v>
      </c>
      <c r="O54" s="107" t="s">
        <v>156</v>
      </c>
    </row>
    <row r="86" spans="3:17" ht="14.4" customHeight="1">
      <c r="C86" s="97" t="s">
        <v>149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</row>
    <row r="87" ht="12">
      <c r="C87" s="1" t="s">
        <v>108</v>
      </c>
    </row>
    <row r="88" ht="12">
      <c r="C88" s="77" t="s">
        <v>138</v>
      </c>
    </row>
  </sheetData>
  <hyperlinks>
    <hyperlink ref="A48" r:id="rId1" display="https://ec.europa.eu/eurostat/databrowser/bookmark/30c89458-733b-463a-8895-82f57351a053?lang=en"/>
    <hyperlink ref="A49" r:id="rId2" display="https://ec.europa.eu/eurostat/databrowser/bookmark/c81c101e-c146-4d45-9fdb-38b5240a761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="80" zoomScaleNormal="80" workbookViewId="0" topLeftCell="A8">
      <selection activeCell="F11" sqref="F11:F37"/>
    </sheetView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6" width="9.140625" style="1" customWidth="1"/>
    <col min="7" max="7" width="9.421875" style="1" bestFit="1" customWidth="1"/>
    <col min="8" max="11" width="9.140625" style="1" customWidth="1"/>
    <col min="12" max="12" width="13.00390625" style="1" customWidth="1"/>
    <col min="13" max="16384" width="9.140625" style="1" customWidth="1"/>
  </cols>
  <sheetData>
    <row r="1" ht="12">
      <c r="A1" s="10"/>
    </row>
    <row r="2" ht="12"/>
    <row r="3" ht="12">
      <c r="C3" s="2" t="s">
        <v>4</v>
      </c>
    </row>
    <row r="4" ht="12">
      <c r="C4" s="29" t="s">
        <v>5</v>
      </c>
    </row>
    <row r="5" ht="12"/>
    <row r="6" spans="3:7" ht="12">
      <c r="C6" s="4" t="s">
        <v>175</v>
      </c>
      <c r="G6" s="8"/>
    </row>
    <row r="7" ht="12">
      <c r="C7" s="75" t="s">
        <v>0</v>
      </c>
    </row>
    <row r="8" spans="4:6" ht="12">
      <c r="D8" s="21"/>
      <c r="E8" s="21"/>
      <c r="F8" s="21"/>
    </row>
    <row r="9" ht="12"/>
    <row r="10" spans="3:6" ht="12">
      <c r="C10" s="33"/>
      <c r="D10" s="34" t="s">
        <v>9</v>
      </c>
      <c r="E10" s="35" t="s">
        <v>10</v>
      </c>
      <c r="F10" s="35" t="s">
        <v>40</v>
      </c>
    </row>
    <row r="11" spans="2:10" ht="12">
      <c r="B11" s="41"/>
      <c r="C11" s="15" t="s">
        <v>22</v>
      </c>
      <c r="D11" s="65">
        <v>24459</v>
      </c>
      <c r="E11" s="65">
        <v>7290</v>
      </c>
      <c r="F11" s="65">
        <v>31749</v>
      </c>
      <c r="H11" s="21"/>
      <c r="I11" s="21"/>
      <c r="J11" s="74"/>
    </row>
    <row r="12" spans="2:10" ht="12">
      <c r="B12" s="41"/>
      <c r="C12" s="15" t="s">
        <v>28</v>
      </c>
      <c r="D12" s="65">
        <v>13968</v>
      </c>
      <c r="E12" s="65">
        <v>11242</v>
      </c>
      <c r="F12" s="65">
        <v>25210</v>
      </c>
      <c r="H12" s="21"/>
      <c r="J12" s="74"/>
    </row>
    <row r="13" spans="2:10" ht="12">
      <c r="B13" s="41"/>
      <c r="C13" s="15" t="s">
        <v>15</v>
      </c>
      <c r="D13" s="65">
        <v>13503</v>
      </c>
      <c r="E13" s="65">
        <v>6169</v>
      </c>
      <c r="F13" s="65">
        <v>19672</v>
      </c>
      <c r="H13" s="21"/>
      <c r="J13" s="74"/>
    </row>
    <row r="14" spans="2:10" ht="12">
      <c r="B14" s="41"/>
      <c r="C14" s="15" t="s">
        <v>38</v>
      </c>
      <c r="D14" s="65">
        <v>7900</v>
      </c>
      <c r="E14" s="65">
        <v>5239</v>
      </c>
      <c r="F14" s="65">
        <v>13139</v>
      </c>
      <c r="J14" s="74"/>
    </row>
    <row r="15" spans="2:10" ht="12">
      <c r="B15" s="41"/>
      <c r="C15" s="15" t="s">
        <v>39</v>
      </c>
      <c r="D15" s="65">
        <v>9476</v>
      </c>
      <c r="E15" s="65">
        <v>3493</v>
      </c>
      <c r="F15" s="65">
        <v>12969</v>
      </c>
      <c r="H15" s="21"/>
      <c r="J15" s="74"/>
    </row>
    <row r="16" spans="2:10" ht="12">
      <c r="B16" s="41"/>
      <c r="C16" s="15" t="s">
        <v>20</v>
      </c>
      <c r="D16" s="65">
        <v>5519</v>
      </c>
      <c r="E16" s="65">
        <v>4378</v>
      </c>
      <c r="F16" s="65">
        <v>9897</v>
      </c>
      <c r="H16" s="21"/>
      <c r="J16" s="74"/>
    </row>
    <row r="17" spans="2:10" ht="12">
      <c r="B17" s="41"/>
      <c r="C17" s="15" t="s">
        <v>21</v>
      </c>
      <c r="D17" s="65">
        <v>7254</v>
      </c>
      <c r="E17" s="65">
        <v>990</v>
      </c>
      <c r="F17" s="65">
        <v>8244</v>
      </c>
      <c r="H17" s="21"/>
      <c r="J17" s="74"/>
    </row>
    <row r="18" spans="2:10" ht="12">
      <c r="B18" s="41"/>
      <c r="C18" s="15" t="s">
        <v>29</v>
      </c>
      <c r="D18" s="65">
        <v>4246</v>
      </c>
      <c r="E18" s="65">
        <v>2455</v>
      </c>
      <c r="F18" s="65">
        <v>6701</v>
      </c>
      <c r="H18" s="21"/>
      <c r="J18" s="74"/>
    </row>
    <row r="19" spans="2:10" ht="12">
      <c r="B19" s="41"/>
      <c r="C19" s="15" t="s">
        <v>30</v>
      </c>
      <c r="D19" s="65">
        <v>3794</v>
      </c>
      <c r="E19" s="65">
        <v>1973</v>
      </c>
      <c r="F19" s="65">
        <v>5767</v>
      </c>
      <c r="G19" s="23"/>
      <c r="H19" s="21"/>
      <c r="J19" s="74"/>
    </row>
    <row r="20" spans="2:10" ht="12">
      <c r="B20" s="41"/>
      <c r="C20" s="15" t="s">
        <v>27</v>
      </c>
      <c r="D20" s="65">
        <v>2021</v>
      </c>
      <c r="E20" s="65">
        <v>2204</v>
      </c>
      <c r="F20" s="65">
        <v>4225</v>
      </c>
      <c r="G20" s="23"/>
      <c r="H20" s="21"/>
      <c r="J20" s="74"/>
    </row>
    <row r="21" spans="2:10" ht="12">
      <c r="B21" s="41"/>
      <c r="C21" s="15" t="s">
        <v>19</v>
      </c>
      <c r="D21" s="65">
        <v>0</v>
      </c>
      <c r="E21" s="65">
        <v>3630</v>
      </c>
      <c r="F21" s="65">
        <v>3630</v>
      </c>
      <c r="G21" s="23"/>
      <c r="H21" s="21"/>
      <c r="J21" s="74"/>
    </row>
    <row r="22" spans="2:10" ht="12">
      <c r="B22" s="41"/>
      <c r="C22" s="15" t="s">
        <v>34</v>
      </c>
      <c r="D22" s="65">
        <v>2350</v>
      </c>
      <c r="E22" s="65">
        <v>1179</v>
      </c>
      <c r="F22" s="65">
        <v>3529</v>
      </c>
      <c r="G22" s="23"/>
      <c r="H22" s="21"/>
      <c r="J22" s="74"/>
    </row>
    <row r="23" spans="2:10" ht="12">
      <c r="B23" s="41"/>
      <c r="C23" s="15" t="s">
        <v>31</v>
      </c>
      <c r="D23" s="65">
        <v>1731</v>
      </c>
      <c r="E23" s="65">
        <v>1040</v>
      </c>
      <c r="F23" s="65">
        <v>2771</v>
      </c>
      <c r="G23" s="23"/>
      <c r="H23" s="21"/>
      <c r="J23" s="74"/>
    </row>
    <row r="24" spans="2:10" ht="12">
      <c r="B24" s="41"/>
      <c r="C24" s="15" t="s">
        <v>14</v>
      </c>
      <c r="D24" s="65">
        <v>1696</v>
      </c>
      <c r="E24" s="65">
        <v>1058</v>
      </c>
      <c r="F24" s="65">
        <v>2754</v>
      </c>
      <c r="G24" s="23"/>
      <c r="H24" s="21"/>
      <c r="J24" s="74"/>
    </row>
    <row r="25" spans="2:10" ht="12">
      <c r="B25" s="41"/>
      <c r="C25" s="15" t="s">
        <v>25</v>
      </c>
      <c r="D25" s="65">
        <v>442</v>
      </c>
      <c r="E25" s="65">
        <v>1161</v>
      </c>
      <c r="F25" s="65">
        <v>1603</v>
      </c>
      <c r="G25" s="23"/>
      <c r="H25" s="61"/>
      <c r="J25" s="74"/>
    </row>
    <row r="26" spans="2:10" ht="12">
      <c r="B26" s="41"/>
      <c r="C26" s="15" t="s">
        <v>26</v>
      </c>
      <c r="D26" s="65">
        <v>782</v>
      </c>
      <c r="E26" s="65">
        <v>306</v>
      </c>
      <c r="F26" s="65">
        <v>1088</v>
      </c>
      <c r="G26" s="52"/>
      <c r="H26" s="21"/>
      <c r="J26" s="74"/>
    </row>
    <row r="27" spans="2:10" ht="12">
      <c r="B27" s="41"/>
      <c r="C27" s="15" t="s">
        <v>16</v>
      </c>
      <c r="D27" s="65">
        <v>505</v>
      </c>
      <c r="E27" s="65">
        <v>532</v>
      </c>
      <c r="F27" s="65">
        <v>1037</v>
      </c>
      <c r="G27" s="23"/>
      <c r="H27" s="21"/>
      <c r="J27" s="74"/>
    </row>
    <row r="28" spans="2:10" ht="12">
      <c r="B28" s="41"/>
      <c r="C28" s="15" t="s">
        <v>24</v>
      </c>
      <c r="D28" s="65">
        <v>943</v>
      </c>
      <c r="E28" s="65">
        <v>0</v>
      </c>
      <c r="F28" s="65">
        <v>943</v>
      </c>
      <c r="G28" s="23"/>
      <c r="H28" s="21"/>
      <c r="J28" s="74"/>
    </row>
    <row r="29" spans="2:10" ht="12">
      <c r="B29" s="41"/>
      <c r="C29" s="23" t="s">
        <v>104</v>
      </c>
      <c r="D29" s="65">
        <v>728</v>
      </c>
      <c r="E29" s="65">
        <v>202</v>
      </c>
      <c r="F29" s="65">
        <v>930</v>
      </c>
      <c r="G29" s="23"/>
      <c r="H29" s="21"/>
      <c r="J29" s="74"/>
    </row>
    <row r="30" spans="2:10" ht="12">
      <c r="B30" s="41"/>
      <c r="C30" s="15" t="s">
        <v>43</v>
      </c>
      <c r="D30" s="65">
        <v>286</v>
      </c>
      <c r="E30" s="65">
        <v>306</v>
      </c>
      <c r="F30" s="65">
        <v>592</v>
      </c>
      <c r="G30" s="23"/>
      <c r="H30" s="21"/>
      <c r="J30" s="74"/>
    </row>
    <row r="31" spans="2:10" ht="12">
      <c r="B31" s="41"/>
      <c r="C31" s="15" t="s">
        <v>23</v>
      </c>
      <c r="D31" s="65">
        <v>370</v>
      </c>
      <c r="E31" s="65">
        <v>91</v>
      </c>
      <c r="F31" s="65">
        <v>461</v>
      </c>
      <c r="G31" s="23"/>
      <c r="H31" s="21"/>
      <c r="J31" s="74"/>
    </row>
    <row r="32" spans="2:10" ht="12">
      <c r="B32" s="41"/>
      <c r="C32" s="15" t="s">
        <v>33</v>
      </c>
      <c r="D32" s="65">
        <v>307</v>
      </c>
      <c r="E32" s="65">
        <v>102</v>
      </c>
      <c r="F32" s="65">
        <v>409</v>
      </c>
      <c r="G32" s="23"/>
      <c r="H32" s="21"/>
      <c r="J32" s="74"/>
    </row>
    <row r="33" spans="2:10" ht="12">
      <c r="B33" s="41"/>
      <c r="C33" s="15" t="s">
        <v>90</v>
      </c>
      <c r="D33" s="65">
        <v>121</v>
      </c>
      <c r="E33" s="65">
        <v>204</v>
      </c>
      <c r="F33" s="65">
        <v>325</v>
      </c>
      <c r="G33" s="23"/>
      <c r="H33" s="21"/>
      <c r="J33" s="74"/>
    </row>
    <row r="34" spans="2:10" ht="12">
      <c r="B34" s="41"/>
      <c r="C34" s="15" t="s">
        <v>32</v>
      </c>
      <c r="D34" s="65">
        <v>172</v>
      </c>
      <c r="E34" s="65">
        <v>148</v>
      </c>
      <c r="F34" s="65">
        <v>320</v>
      </c>
      <c r="G34" s="52"/>
      <c r="H34" s="21"/>
      <c r="J34" s="74"/>
    </row>
    <row r="35" spans="2:10" ht="12">
      <c r="B35" s="41"/>
      <c r="C35" s="15" t="s">
        <v>17</v>
      </c>
      <c r="D35" s="65">
        <v>271</v>
      </c>
      <c r="E35" s="65">
        <v>39</v>
      </c>
      <c r="F35" s="65">
        <v>310</v>
      </c>
      <c r="G35" s="23"/>
      <c r="H35" s="21"/>
      <c r="J35" s="74"/>
    </row>
    <row r="36" spans="3:10" ht="12">
      <c r="C36" s="15" t="s">
        <v>49</v>
      </c>
      <c r="D36" s="58">
        <v>90</v>
      </c>
      <c r="E36" s="58">
        <v>105</v>
      </c>
      <c r="F36" s="58">
        <v>195</v>
      </c>
      <c r="G36" s="23"/>
      <c r="H36" s="21"/>
      <c r="J36" s="74"/>
    </row>
    <row r="37" spans="3:10" ht="12">
      <c r="C37" s="15" t="s">
        <v>18</v>
      </c>
      <c r="D37" s="65">
        <v>31</v>
      </c>
      <c r="E37" s="65">
        <v>43</v>
      </c>
      <c r="F37" s="65">
        <v>74</v>
      </c>
      <c r="G37" s="54"/>
      <c r="H37" s="21"/>
      <c r="I37" s="55"/>
      <c r="J37" s="74"/>
    </row>
    <row r="38" spans="3:7" ht="12">
      <c r="C38" s="23"/>
      <c r="D38" s="23"/>
      <c r="E38" s="23"/>
      <c r="F38" s="23"/>
      <c r="G38" s="23"/>
    </row>
    <row r="39" spans="3:7" ht="12">
      <c r="C39" s="15" t="s">
        <v>37</v>
      </c>
      <c r="D39" s="65">
        <v>1133</v>
      </c>
      <c r="E39" s="65">
        <v>2178</v>
      </c>
      <c r="F39" s="65">
        <v>3311</v>
      </c>
      <c r="G39" s="23"/>
    </row>
    <row r="40" spans="2:7" ht="12">
      <c r="B40" s="21"/>
      <c r="C40" s="15" t="s">
        <v>36</v>
      </c>
      <c r="D40" s="65">
        <v>194</v>
      </c>
      <c r="E40" s="65">
        <v>298</v>
      </c>
      <c r="F40" s="65">
        <v>492</v>
      </c>
      <c r="G40" s="23"/>
    </row>
    <row r="41" spans="2:7" ht="12">
      <c r="B41" s="21"/>
      <c r="C41" s="15" t="s">
        <v>35</v>
      </c>
      <c r="D41" s="65">
        <v>4</v>
      </c>
      <c r="E41" s="65">
        <v>20</v>
      </c>
      <c r="F41" s="65">
        <v>24</v>
      </c>
      <c r="G41" s="52"/>
    </row>
    <row r="42" spans="2:7" ht="12">
      <c r="B42" s="21"/>
      <c r="C42" s="23" t="s">
        <v>109</v>
      </c>
      <c r="D42" s="65">
        <v>2</v>
      </c>
      <c r="E42" s="65">
        <v>2</v>
      </c>
      <c r="F42" s="65">
        <v>4</v>
      </c>
      <c r="G42" s="23"/>
    </row>
    <row r="43" ht="12"/>
    <row r="44" spans="3:6" ht="12">
      <c r="C44" s="19" t="s">
        <v>51</v>
      </c>
      <c r="D44" s="3"/>
      <c r="E44" s="3"/>
      <c r="F44" s="3"/>
    </row>
    <row r="45" ht="12">
      <c r="C45" s="6" t="s">
        <v>108</v>
      </c>
    </row>
    <row r="46" spans="3:6" ht="12">
      <c r="C46" s="91" t="s">
        <v>136</v>
      </c>
      <c r="D46" s="3"/>
      <c r="E46" s="3"/>
      <c r="F46" s="3"/>
    </row>
    <row r="47" spans="1:6" ht="12">
      <c r="A47" s="2" t="s">
        <v>41</v>
      </c>
      <c r="D47" s="3"/>
      <c r="E47" s="3"/>
      <c r="F47" s="3"/>
    </row>
    <row r="48" ht="12">
      <c r="A48" s="78" t="s">
        <v>131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hyperlinks>
    <hyperlink ref="A48" r:id="rId1" display="https://ec.europa.eu/eurostat/databrowser/bookmark/d18e97e4-a191-44b6-a912-acab392eccf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zoomScale="80" zoomScaleNormal="80" workbookViewId="0" topLeftCell="A1">
      <selection activeCell="F11" sqref="F11"/>
    </sheetView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7" width="9.140625" style="1" customWidth="1"/>
    <col min="8" max="8" width="86.140625" style="1" customWidth="1"/>
    <col min="9" max="23" width="9.140625" style="1" customWidth="1"/>
    <col min="24" max="24" width="6.00390625" style="1" customWidth="1"/>
    <col min="25" max="16384" width="9.140625" style="1" customWidth="1"/>
  </cols>
  <sheetData>
    <row r="1" ht="12">
      <c r="A1" s="43"/>
    </row>
    <row r="2" ht="12"/>
    <row r="3" ht="12">
      <c r="C3" s="2" t="s">
        <v>4</v>
      </c>
    </row>
    <row r="4" ht="12">
      <c r="C4" s="29" t="s">
        <v>5</v>
      </c>
    </row>
    <row r="5" ht="12"/>
    <row r="6" spans="3:7" ht="12">
      <c r="C6" s="4" t="s">
        <v>176</v>
      </c>
      <c r="G6" s="8"/>
    </row>
    <row r="7" spans="3:13" ht="12">
      <c r="C7" s="75" t="s">
        <v>0</v>
      </c>
      <c r="I7" s="21"/>
      <c r="K7" s="21"/>
      <c r="M7" s="21"/>
    </row>
    <row r="8" spans="4:6" ht="12">
      <c r="D8" s="21"/>
      <c r="E8" s="21"/>
      <c r="F8" s="21"/>
    </row>
    <row r="9" ht="12">
      <c r="E9" s="35"/>
    </row>
    <row r="10" spans="3:6" ht="12">
      <c r="C10" s="33"/>
      <c r="D10" s="35" t="s">
        <v>9</v>
      </c>
      <c r="E10" s="34" t="s">
        <v>10</v>
      </c>
      <c r="F10" s="35" t="s">
        <v>40</v>
      </c>
    </row>
    <row r="11" spans="2:7" ht="12">
      <c r="B11" s="42"/>
      <c r="C11" s="15" t="s">
        <v>38</v>
      </c>
      <c r="D11" s="65">
        <v>35217</v>
      </c>
      <c r="E11" s="65">
        <v>23842</v>
      </c>
      <c r="F11" s="65">
        <v>59059</v>
      </c>
      <c r="G11" s="22"/>
    </row>
    <row r="12" spans="2:7" ht="12">
      <c r="B12" s="42"/>
      <c r="C12" s="15" t="s">
        <v>20</v>
      </c>
      <c r="D12" s="65">
        <v>26096</v>
      </c>
      <c r="E12" s="65">
        <v>15303</v>
      </c>
      <c r="F12" s="65">
        <v>41399</v>
      </c>
      <c r="G12" s="22"/>
    </row>
    <row r="13" spans="2:7" ht="12">
      <c r="B13" s="42"/>
      <c r="C13" s="15" t="s">
        <v>28</v>
      </c>
      <c r="D13" s="65">
        <v>10378</v>
      </c>
      <c r="E13" s="65">
        <v>4797</v>
      </c>
      <c r="F13" s="65">
        <v>15175</v>
      </c>
      <c r="G13" s="22"/>
    </row>
    <row r="14" spans="2:7" ht="12">
      <c r="B14" s="42"/>
      <c r="C14" s="15" t="s">
        <v>14</v>
      </c>
      <c r="D14" s="65">
        <v>8735</v>
      </c>
      <c r="E14" s="65">
        <v>6069</v>
      </c>
      <c r="F14" s="65">
        <v>14804</v>
      </c>
      <c r="G14" s="22"/>
    </row>
    <row r="15" spans="2:7" ht="12">
      <c r="B15" s="42"/>
      <c r="C15" s="15" t="s">
        <v>27</v>
      </c>
      <c r="D15" s="65">
        <v>6359</v>
      </c>
      <c r="E15" s="65">
        <v>1687</v>
      </c>
      <c r="F15" s="65">
        <v>8046</v>
      </c>
      <c r="G15" s="22"/>
    </row>
    <row r="16" spans="2:7" ht="12">
      <c r="B16" s="42"/>
      <c r="C16" s="15" t="s">
        <v>22</v>
      </c>
      <c r="D16" s="65">
        <v>4220</v>
      </c>
      <c r="E16" s="65">
        <v>2882</v>
      </c>
      <c r="F16" s="65">
        <v>7102</v>
      </c>
      <c r="G16" s="22"/>
    </row>
    <row r="17" spans="2:9" ht="12">
      <c r="B17" s="42"/>
      <c r="C17" s="15" t="s">
        <v>31</v>
      </c>
      <c r="D17" s="65">
        <v>1854</v>
      </c>
      <c r="E17" s="65">
        <v>880</v>
      </c>
      <c r="F17" s="65">
        <v>2734</v>
      </c>
      <c r="G17" s="22"/>
      <c r="I17" s="55"/>
    </row>
    <row r="18" spans="2:7" ht="12">
      <c r="B18" s="42"/>
      <c r="C18" s="15" t="s">
        <v>34</v>
      </c>
      <c r="D18" s="65">
        <v>1221</v>
      </c>
      <c r="E18" s="65">
        <v>724</v>
      </c>
      <c r="F18" s="65">
        <v>1945</v>
      </c>
      <c r="G18" s="22"/>
    </row>
    <row r="19" spans="2:7" ht="12">
      <c r="B19" s="42"/>
      <c r="C19" s="15" t="s">
        <v>19</v>
      </c>
      <c r="D19" s="65">
        <v>554</v>
      </c>
      <c r="E19" s="65">
        <v>738</v>
      </c>
      <c r="F19" s="65">
        <v>1292</v>
      </c>
      <c r="G19" s="22"/>
    </row>
    <row r="20" spans="2:7" ht="12">
      <c r="B20" s="42"/>
      <c r="C20" s="15" t="s">
        <v>21</v>
      </c>
      <c r="D20" s="65">
        <v>56</v>
      </c>
      <c r="E20" s="65">
        <v>896</v>
      </c>
      <c r="F20" s="65">
        <v>952</v>
      </c>
      <c r="G20" s="22"/>
    </row>
    <row r="21" spans="2:7" ht="12">
      <c r="B21" s="42"/>
      <c r="C21" s="15" t="s">
        <v>16</v>
      </c>
      <c r="D21" s="65">
        <v>555</v>
      </c>
      <c r="E21" s="65">
        <v>265</v>
      </c>
      <c r="F21" s="65">
        <v>820</v>
      </c>
      <c r="G21" s="22"/>
    </row>
    <row r="22" spans="2:7" ht="12">
      <c r="B22" s="42"/>
      <c r="C22" s="15" t="s">
        <v>18</v>
      </c>
      <c r="D22" s="65">
        <v>232</v>
      </c>
      <c r="E22" s="65">
        <v>469</v>
      </c>
      <c r="F22" s="65">
        <v>701</v>
      </c>
      <c r="G22" s="22"/>
    </row>
    <row r="23" spans="2:8" ht="12">
      <c r="B23" s="42"/>
      <c r="C23" s="15" t="s">
        <v>39</v>
      </c>
      <c r="D23" s="65">
        <v>369</v>
      </c>
      <c r="E23" s="65">
        <v>292</v>
      </c>
      <c r="F23" s="65">
        <v>661</v>
      </c>
      <c r="G23" s="22"/>
      <c r="H23" s="23"/>
    </row>
    <row r="24" spans="2:8" ht="12">
      <c r="B24" s="42"/>
      <c r="C24" s="23" t="s">
        <v>104</v>
      </c>
      <c r="D24" s="65">
        <v>311</v>
      </c>
      <c r="E24" s="65">
        <v>275</v>
      </c>
      <c r="F24" s="65">
        <v>586</v>
      </c>
      <c r="G24" s="22"/>
      <c r="H24" s="23"/>
    </row>
    <row r="25" spans="2:8" ht="12">
      <c r="B25" s="42"/>
      <c r="C25" s="15" t="s">
        <v>30</v>
      </c>
      <c r="D25" s="65">
        <v>166</v>
      </c>
      <c r="E25" s="65">
        <v>393</v>
      </c>
      <c r="F25" s="65">
        <v>559</v>
      </c>
      <c r="G25" s="22"/>
      <c r="H25" s="23"/>
    </row>
    <row r="26" spans="2:8" ht="12">
      <c r="B26" s="42"/>
      <c r="C26" s="15" t="s">
        <v>90</v>
      </c>
      <c r="D26" s="65">
        <v>394</v>
      </c>
      <c r="E26" s="65">
        <v>102</v>
      </c>
      <c r="F26" s="65">
        <v>496</v>
      </c>
      <c r="G26" s="22"/>
      <c r="H26" s="23"/>
    </row>
    <row r="27" spans="2:8" ht="12">
      <c r="B27" s="42"/>
      <c r="C27" s="15" t="s">
        <v>143</v>
      </c>
      <c r="D27" s="65">
        <v>150</v>
      </c>
      <c r="E27" s="65">
        <v>297</v>
      </c>
      <c r="F27" s="65">
        <v>447</v>
      </c>
      <c r="G27" s="22"/>
      <c r="H27" s="23"/>
    </row>
    <row r="28" spans="2:8" ht="12">
      <c r="B28" s="42"/>
      <c r="C28" s="15" t="s">
        <v>98</v>
      </c>
      <c r="D28" s="58">
        <v>202</v>
      </c>
      <c r="E28" s="58">
        <v>142</v>
      </c>
      <c r="F28" s="58">
        <v>344</v>
      </c>
      <c r="G28" s="22"/>
      <c r="H28" s="23"/>
    </row>
    <row r="29" spans="2:8" ht="12">
      <c r="B29" s="42"/>
      <c r="C29" s="15" t="s">
        <v>32</v>
      </c>
      <c r="D29" s="65">
        <v>252</v>
      </c>
      <c r="E29" s="65">
        <v>85</v>
      </c>
      <c r="F29" s="65">
        <v>337</v>
      </c>
      <c r="G29" s="22"/>
      <c r="H29" s="23"/>
    </row>
    <row r="30" spans="2:8" ht="12">
      <c r="B30" s="42"/>
      <c r="C30" s="15" t="s">
        <v>33</v>
      </c>
      <c r="D30" s="65">
        <v>174</v>
      </c>
      <c r="E30" s="65">
        <v>74</v>
      </c>
      <c r="F30" s="65">
        <v>248</v>
      </c>
      <c r="G30" s="22"/>
      <c r="H30" s="23"/>
    </row>
    <row r="31" spans="2:8" ht="12">
      <c r="B31" s="42"/>
      <c r="C31" s="15" t="s">
        <v>15</v>
      </c>
      <c r="D31" s="65">
        <v>46</v>
      </c>
      <c r="E31" s="65">
        <v>121</v>
      </c>
      <c r="F31" s="65">
        <v>167</v>
      </c>
      <c r="G31" s="22"/>
      <c r="H31" s="23"/>
    </row>
    <row r="32" spans="2:8" ht="12">
      <c r="B32" s="42"/>
      <c r="C32" s="15" t="s">
        <v>26</v>
      </c>
      <c r="D32" s="65">
        <v>89</v>
      </c>
      <c r="E32" s="65">
        <v>65</v>
      </c>
      <c r="F32" s="65">
        <v>154</v>
      </c>
      <c r="G32" s="22"/>
      <c r="H32" s="23"/>
    </row>
    <row r="33" spans="2:8" ht="12">
      <c r="B33" s="42"/>
      <c r="C33" s="15" t="s">
        <v>24</v>
      </c>
      <c r="D33" s="65">
        <v>52</v>
      </c>
      <c r="E33" s="65">
        <v>27</v>
      </c>
      <c r="F33" s="65">
        <v>79</v>
      </c>
      <c r="G33" s="22"/>
      <c r="H33" s="23"/>
    </row>
    <row r="34" spans="2:8" ht="12">
      <c r="B34" s="42"/>
      <c r="C34" s="15" t="s">
        <v>43</v>
      </c>
      <c r="D34" s="65">
        <v>4</v>
      </c>
      <c r="E34" s="65">
        <v>49</v>
      </c>
      <c r="F34" s="65">
        <v>53</v>
      </c>
      <c r="G34" s="22"/>
      <c r="H34" s="23"/>
    </row>
    <row r="35" spans="2:8" ht="12">
      <c r="B35" s="42"/>
      <c r="C35" s="15" t="s">
        <v>17</v>
      </c>
      <c r="D35" s="65">
        <v>37</v>
      </c>
      <c r="E35" s="65">
        <v>9</v>
      </c>
      <c r="F35" s="65">
        <v>46</v>
      </c>
      <c r="G35" s="22"/>
      <c r="H35" s="23"/>
    </row>
    <row r="36" spans="2:8" ht="12">
      <c r="B36" s="42"/>
      <c r="C36" s="15" t="s">
        <v>25</v>
      </c>
      <c r="D36" s="65">
        <v>27</v>
      </c>
      <c r="E36" s="65">
        <v>8</v>
      </c>
      <c r="F36" s="65">
        <v>35</v>
      </c>
      <c r="G36" s="22"/>
      <c r="H36" s="10"/>
    </row>
    <row r="37" spans="3:8" ht="12">
      <c r="C37" s="15" t="s">
        <v>23</v>
      </c>
      <c r="D37" s="65">
        <v>25</v>
      </c>
      <c r="E37" s="65">
        <v>8</v>
      </c>
      <c r="F37" s="65">
        <v>33</v>
      </c>
      <c r="G37" s="22"/>
      <c r="H37" s="54"/>
    </row>
    <row r="38" spans="3:8" ht="12">
      <c r="C38" s="56"/>
      <c r="D38" s="23"/>
      <c r="E38" s="23"/>
      <c r="F38" s="23"/>
      <c r="G38" s="23"/>
      <c r="H38" s="23"/>
    </row>
    <row r="39" spans="3:8" ht="12">
      <c r="C39" s="15" t="s">
        <v>37</v>
      </c>
      <c r="D39" s="65">
        <v>3041</v>
      </c>
      <c r="E39" s="65">
        <v>1455</v>
      </c>
      <c r="F39" s="65">
        <v>4496</v>
      </c>
      <c r="G39" s="23"/>
      <c r="H39" s="23"/>
    </row>
    <row r="40" spans="2:8" ht="12">
      <c r="B40" s="42"/>
      <c r="C40" s="15" t="s">
        <v>36</v>
      </c>
      <c r="D40" s="65">
        <v>561</v>
      </c>
      <c r="E40" s="65">
        <v>181</v>
      </c>
      <c r="F40" s="65">
        <v>742</v>
      </c>
      <c r="G40" s="23"/>
      <c r="H40" s="23"/>
    </row>
    <row r="41" spans="2:8" ht="12">
      <c r="B41" s="42"/>
      <c r="C41" s="23" t="s">
        <v>109</v>
      </c>
      <c r="D41" s="65">
        <v>90</v>
      </c>
      <c r="E41" s="65">
        <v>37</v>
      </c>
      <c r="F41" s="65">
        <v>127</v>
      </c>
      <c r="G41" s="23"/>
      <c r="H41" s="23"/>
    </row>
    <row r="42" spans="2:8" ht="12">
      <c r="B42" s="21"/>
      <c r="C42" s="15" t="s">
        <v>35</v>
      </c>
      <c r="D42" s="65">
        <v>31</v>
      </c>
      <c r="E42" s="65">
        <v>13</v>
      </c>
      <c r="F42" s="65">
        <v>44</v>
      </c>
      <c r="G42" s="23"/>
      <c r="H42" s="23"/>
    </row>
    <row r="43" spans="4:6" ht="12">
      <c r="D43" s="18"/>
      <c r="E43" s="3"/>
      <c r="F43" s="12"/>
    </row>
    <row r="44" spans="3:6" ht="12">
      <c r="C44" s="9" t="s">
        <v>50</v>
      </c>
      <c r="D44" s="3"/>
      <c r="E44" s="3"/>
      <c r="F44" s="3"/>
    </row>
    <row r="45" ht="12">
      <c r="C45" s="6" t="s">
        <v>108</v>
      </c>
    </row>
    <row r="46" spans="3:6" ht="12">
      <c r="C46" s="91" t="s">
        <v>137</v>
      </c>
      <c r="D46" s="3"/>
      <c r="E46" s="3"/>
      <c r="F46" s="3"/>
    </row>
    <row r="47" spans="1:9" ht="12">
      <c r="A47" s="2" t="s">
        <v>41</v>
      </c>
      <c r="I47" s="3"/>
    </row>
    <row r="48" spans="1:9" ht="12">
      <c r="A48" s="78" t="s">
        <v>114</v>
      </c>
      <c r="I48" s="3"/>
    </row>
    <row r="49" spans="2:9" ht="12">
      <c r="B49" s="3"/>
      <c r="C49" s="3"/>
      <c r="D49" s="3"/>
      <c r="E49" s="3"/>
      <c r="F49" s="3"/>
      <c r="G49" s="3"/>
      <c r="H49" s="3"/>
      <c r="I49" s="3"/>
    </row>
    <row r="50" spans="2:9" ht="12">
      <c r="B50" s="3"/>
      <c r="C50" s="3"/>
      <c r="D50" s="3"/>
      <c r="E50" s="3"/>
      <c r="F50" s="3"/>
      <c r="G50" s="3"/>
      <c r="H50" s="3"/>
      <c r="I50" s="3"/>
    </row>
    <row r="51" spans="2:9" ht="23.25">
      <c r="B51" s="3"/>
      <c r="C51" s="108" t="s">
        <v>105</v>
      </c>
      <c r="D51" s="3"/>
      <c r="E51" s="3"/>
      <c r="F51" s="3"/>
      <c r="G51" s="3"/>
      <c r="H51" s="3"/>
      <c r="I51" s="3"/>
    </row>
    <row r="52" spans="2:9" ht="20.25">
      <c r="B52" s="3"/>
      <c r="C52" s="109" t="str">
        <f>+C7</f>
        <v>(number)</v>
      </c>
      <c r="D52" s="3"/>
      <c r="E52" s="3"/>
      <c r="F52" s="3"/>
      <c r="G52" s="3"/>
      <c r="H52" s="3"/>
      <c r="I52" s="3"/>
    </row>
    <row r="53" spans="2:9" ht="12">
      <c r="B53" s="3"/>
      <c r="C53" s="3"/>
      <c r="D53" s="3"/>
      <c r="E53" s="3"/>
      <c r="F53" s="3"/>
      <c r="G53" s="3"/>
      <c r="H53" s="3"/>
      <c r="I53" s="3"/>
    </row>
    <row r="54" spans="2:9" ht="12">
      <c r="B54" s="3"/>
      <c r="C54" s="3"/>
      <c r="D54" s="3"/>
      <c r="E54" s="3"/>
      <c r="F54" s="3"/>
      <c r="G54" s="3"/>
      <c r="H54" s="3"/>
      <c r="I54" s="3"/>
    </row>
    <row r="55" spans="2:9" ht="12">
      <c r="B55" s="3"/>
      <c r="C55" s="3"/>
      <c r="D55" s="3"/>
      <c r="E55" s="3"/>
      <c r="F55" s="3"/>
      <c r="G55" s="3"/>
      <c r="H55" s="3"/>
      <c r="I55" s="3"/>
    </row>
    <row r="56" spans="2:9" ht="12">
      <c r="B56" s="3"/>
      <c r="C56" s="3"/>
      <c r="D56" s="3"/>
      <c r="E56" s="3"/>
      <c r="F56" s="3"/>
      <c r="G56" s="3"/>
      <c r="H56" s="3"/>
      <c r="I56" s="3"/>
    </row>
    <row r="57" spans="2:9" ht="12">
      <c r="B57" s="3"/>
      <c r="C57" s="3"/>
      <c r="D57" s="3"/>
      <c r="E57" s="3"/>
      <c r="F57" s="3"/>
      <c r="G57" s="3"/>
      <c r="H57" s="3"/>
      <c r="I57" s="3"/>
    </row>
    <row r="58" spans="2:9" ht="12">
      <c r="B58" s="3"/>
      <c r="C58" s="3"/>
      <c r="D58" s="3"/>
      <c r="E58" s="3"/>
      <c r="F58" s="3"/>
      <c r="G58" s="3"/>
      <c r="H58" s="3"/>
      <c r="I58" s="3"/>
    </row>
    <row r="59" spans="2:9" ht="12">
      <c r="B59" s="3"/>
      <c r="C59" s="3"/>
      <c r="D59" s="3"/>
      <c r="E59" s="3"/>
      <c r="F59" s="3"/>
      <c r="G59" s="3"/>
      <c r="H59" s="3"/>
      <c r="I59" s="3"/>
    </row>
    <row r="60" spans="2:9" ht="12">
      <c r="B60" s="3"/>
      <c r="C60" s="3"/>
      <c r="D60" s="3"/>
      <c r="E60" s="3"/>
      <c r="F60" s="3"/>
      <c r="G60" s="3"/>
      <c r="H60" s="3"/>
      <c r="I60" s="3"/>
    </row>
    <row r="61" spans="2:9" ht="12">
      <c r="B61" s="3"/>
      <c r="C61" s="3"/>
      <c r="D61" s="3"/>
      <c r="E61" s="3"/>
      <c r="F61" s="3"/>
      <c r="G61" s="3"/>
      <c r="H61" s="3"/>
      <c r="I61" s="3"/>
    </row>
    <row r="62" spans="2:9" ht="12">
      <c r="B62" s="3"/>
      <c r="C62" s="3"/>
      <c r="D62" s="3"/>
      <c r="E62" s="3"/>
      <c r="F62" s="3"/>
      <c r="G62" s="3"/>
      <c r="H62" s="3"/>
      <c r="I62" s="3"/>
    </row>
    <row r="63" spans="2:9" ht="12">
      <c r="B63" s="3"/>
      <c r="C63" s="3"/>
      <c r="D63" s="3"/>
      <c r="E63" s="3"/>
      <c r="F63" s="3"/>
      <c r="G63" s="3"/>
      <c r="H63" s="3"/>
      <c r="I63" s="3"/>
    </row>
    <row r="64" spans="2:9" ht="12">
      <c r="B64" s="3"/>
      <c r="C64" s="3"/>
      <c r="D64" s="3"/>
      <c r="E64" s="3"/>
      <c r="F64" s="3"/>
      <c r="G64" s="3"/>
      <c r="H64" s="3"/>
      <c r="I64" s="3"/>
    </row>
    <row r="65" spans="2:9" ht="12">
      <c r="B65" s="3"/>
      <c r="C65" s="3"/>
      <c r="D65" s="3"/>
      <c r="E65" s="3"/>
      <c r="F65" s="3"/>
      <c r="G65" s="3"/>
      <c r="H65" s="3"/>
      <c r="I65" s="3"/>
    </row>
    <row r="66" spans="2:9" ht="12">
      <c r="B66" s="3"/>
      <c r="C66" s="3"/>
      <c r="D66" s="3"/>
      <c r="E66" s="3"/>
      <c r="F66" s="3"/>
      <c r="G66" s="3"/>
      <c r="H66" s="3"/>
      <c r="I66" s="3"/>
    </row>
    <row r="67" spans="2:9" ht="12">
      <c r="B67" s="3"/>
      <c r="C67" s="3"/>
      <c r="D67" s="3"/>
      <c r="E67" s="3"/>
      <c r="F67" s="3"/>
      <c r="G67" s="3"/>
      <c r="H67" s="3"/>
      <c r="I67" s="3"/>
    </row>
    <row r="68" spans="2:9" ht="12">
      <c r="B68" s="3"/>
      <c r="C68" s="3"/>
      <c r="D68" s="3"/>
      <c r="E68" s="3"/>
      <c r="F68" s="3"/>
      <c r="G68" s="3"/>
      <c r="H68" s="3"/>
      <c r="I68" s="3"/>
    </row>
    <row r="69" spans="2:9" ht="12">
      <c r="B69" s="3"/>
      <c r="C69" s="3"/>
      <c r="D69" s="3"/>
      <c r="E69" s="3"/>
      <c r="F69" s="3"/>
      <c r="G69" s="3"/>
      <c r="H69" s="3"/>
      <c r="I69" s="3"/>
    </row>
    <row r="70" spans="2:9" ht="12">
      <c r="B70" s="3"/>
      <c r="C70" s="3"/>
      <c r="D70" s="3"/>
      <c r="E70" s="3"/>
      <c r="F70" s="3"/>
      <c r="G70" s="3"/>
      <c r="H70" s="3"/>
      <c r="I70" s="3"/>
    </row>
    <row r="71" spans="2:9" ht="12">
      <c r="B71" s="3"/>
      <c r="C71" s="3"/>
      <c r="D71" s="3"/>
      <c r="E71" s="3"/>
      <c r="F71" s="3"/>
      <c r="G71" s="3"/>
      <c r="H71" s="3"/>
      <c r="I71" s="3"/>
    </row>
    <row r="72" spans="2:9" ht="12">
      <c r="B72" s="3"/>
      <c r="C72" s="3"/>
      <c r="D72" s="3"/>
      <c r="E72" s="3"/>
      <c r="F72" s="3"/>
      <c r="G72" s="3"/>
      <c r="H72" s="3"/>
      <c r="I72" s="3"/>
    </row>
    <row r="73" spans="2:9" ht="12">
      <c r="B73" s="3"/>
      <c r="C73" s="3"/>
      <c r="D73" s="3"/>
      <c r="E73" s="3"/>
      <c r="F73" s="3"/>
      <c r="G73" s="3"/>
      <c r="H73" s="3"/>
      <c r="I73" s="3"/>
    </row>
    <row r="74" spans="2:9" ht="12">
      <c r="B74" s="3"/>
      <c r="C74" s="3"/>
      <c r="D74" s="3"/>
      <c r="E74" s="3"/>
      <c r="F74" s="3"/>
      <c r="G74" s="3"/>
      <c r="H74" s="3"/>
      <c r="I74" s="3"/>
    </row>
    <row r="75" spans="2:9" ht="12">
      <c r="B75" s="3"/>
      <c r="C75" s="3"/>
      <c r="D75" s="3"/>
      <c r="E75" s="3"/>
      <c r="F75" s="3"/>
      <c r="G75" s="3"/>
      <c r="H75" s="3"/>
      <c r="I75" s="3"/>
    </row>
    <row r="76" spans="2:9" ht="12">
      <c r="B76" s="3"/>
      <c r="C76" s="3"/>
      <c r="D76" s="3"/>
      <c r="E76" s="3"/>
      <c r="F76" s="3"/>
      <c r="G76" s="3"/>
      <c r="H76" s="3"/>
      <c r="I76" s="3"/>
    </row>
    <row r="77" spans="2:9" ht="12">
      <c r="B77" s="3"/>
      <c r="C77" s="3"/>
      <c r="D77" s="3"/>
      <c r="E77" s="3"/>
      <c r="F77" s="3"/>
      <c r="G77" s="3"/>
      <c r="H77" s="3"/>
      <c r="I77" s="3"/>
    </row>
    <row r="78" spans="2:9" ht="12">
      <c r="B78" s="3"/>
      <c r="C78" s="3"/>
      <c r="D78" s="3"/>
      <c r="E78" s="3"/>
      <c r="F78" s="3"/>
      <c r="G78" s="3"/>
      <c r="H78" s="3"/>
      <c r="I78" s="3"/>
    </row>
    <row r="79" spans="2:9" ht="12">
      <c r="B79" s="3"/>
      <c r="C79" s="3"/>
      <c r="D79" s="3"/>
      <c r="E79" s="3"/>
      <c r="F79" s="3"/>
      <c r="G79" s="3"/>
      <c r="H79" s="3"/>
      <c r="I79" s="3"/>
    </row>
    <row r="80" spans="2:9" ht="12">
      <c r="B80" s="3"/>
      <c r="C80" s="3"/>
      <c r="D80" s="3"/>
      <c r="E80" s="3"/>
      <c r="F80" s="3"/>
      <c r="G80" s="3"/>
      <c r="H80" s="3"/>
      <c r="I80" s="3"/>
    </row>
    <row r="81" spans="2:9" ht="12">
      <c r="B81" s="3"/>
      <c r="C81" s="3"/>
      <c r="D81" s="3"/>
      <c r="E81" s="3"/>
      <c r="F81" s="3"/>
      <c r="G81" s="3"/>
      <c r="H81" s="3"/>
      <c r="I81" s="3"/>
    </row>
    <row r="82" spans="2:9" ht="12">
      <c r="B82" s="3"/>
      <c r="C82" s="3"/>
      <c r="D82" s="3"/>
      <c r="E82" s="3"/>
      <c r="F82" s="3"/>
      <c r="G82" s="3"/>
      <c r="H82" s="3"/>
      <c r="I82" s="3"/>
    </row>
    <row r="83" spans="2:9" ht="12">
      <c r="B83" s="3"/>
      <c r="C83" s="3"/>
      <c r="D83" s="3"/>
      <c r="E83" s="3"/>
      <c r="F83" s="3"/>
      <c r="G83" s="3"/>
      <c r="H83" s="3"/>
      <c r="I83" s="3"/>
    </row>
    <row r="84" spans="2:9" ht="12">
      <c r="B84" s="3"/>
      <c r="C84" s="3"/>
      <c r="D84" s="3"/>
      <c r="E84" s="3"/>
      <c r="F84" s="3"/>
      <c r="G84" s="3"/>
      <c r="H84" s="3"/>
      <c r="I84" s="3"/>
    </row>
    <row r="85" spans="2:9" ht="12">
      <c r="B85" s="3"/>
      <c r="C85" s="3"/>
      <c r="D85" s="3"/>
      <c r="E85" s="3"/>
      <c r="F85" s="3"/>
      <c r="G85" s="3"/>
      <c r="H85" s="3"/>
      <c r="I85" s="3"/>
    </row>
    <row r="86" spans="2:9" ht="12">
      <c r="B86" s="3"/>
      <c r="C86" s="3"/>
      <c r="D86" s="3"/>
      <c r="E86" s="3"/>
      <c r="F86" s="3"/>
      <c r="G86" s="3"/>
      <c r="H86" s="3"/>
      <c r="I86" s="3"/>
    </row>
    <row r="87" spans="2:9" ht="12">
      <c r="B87" s="3"/>
      <c r="C87" s="3"/>
      <c r="D87" s="3"/>
      <c r="E87" s="3"/>
      <c r="F87" s="3"/>
      <c r="G87" s="3"/>
      <c r="H87" s="3"/>
      <c r="I87" s="3"/>
    </row>
    <row r="88" spans="2:9" ht="12">
      <c r="B88" s="3"/>
      <c r="C88" s="3"/>
      <c r="D88" s="3"/>
      <c r="E88" s="3"/>
      <c r="F88" s="3"/>
      <c r="G88" s="3"/>
      <c r="H88" s="3"/>
      <c r="I88" s="3"/>
    </row>
    <row r="89" spans="2:9" ht="12">
      <c r="B89" s="3"/>
      <c r="C89" s="3"/>
      <c r="D89" s="3"/>
      <c r="E89" s="3"/>
      <c r="F89" s="3"/>
      <c r="G89" s="3"/>
      <c r="H89" s="3"/>
      <c r="I89" s="3"/>
    </row>
    <row r="90" spans="2:9" ht="12">
      <c r="B90" s="3"/>
      <c r="C90" s="3"/>
      <c r="D90" s="3"/>
      <c r="E90" s="3"/>
      <c r="F90" s="3"/>
      <c r="G90" s="3"/>
      <c r="H90" s="3"/>
      <c r="I90" s="3"/>
    </row>
    <row r="91" spans="2:9" ht="12">
      <c r="B91" s="3"/>
      <c r="C91" s="3"/>
      <c r="D91" s="3"/>
      <c r="E91" s="3"/>
      <c r="F91" s="3"/>
      <c r="G91" s="3"/>
      <c r="H91" s="3"/>
      <c r="I91" s="3"/>
    </row>
    <row r="92" ht="12"/>
    <row r="93" ht="12"/>
    <row r="94" ht="12"/>
    <row r="95" ht="12"/>
  </sheetData>
  <hyperlinks>
    <hyperlink ref="A48" r:id="rId1" display="https://ec.europa.eu/eurostat/databrowser/bookmark/d237930c-309f-49f9-b734-02f7d928b04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C6:C7"/>
  <sheetViews>
    <sheetView workbookViewId="0" topLeftCell="A1"/>
  </sheetViews>
  <sheetFormatPr defaultColWidth="9.140625" defaultRowHeight="12"/>
  <cols>
    <col min="1" max="16384" width="9.140625" style="28" customWidth="1"/>
  </cols>
  <sheetData>
    <row r="6" ht="12">
      <c r="C6" s="89"/>
    </row>
    <row r="7" ht="12">
      <c r="C7" s="90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showGridLines="0" zoomScale="80" zoomScaleNormal="80" workbookViewId="0" topLeftCell="A7">
      <selection activeCell="M31" sqref="M31"/>
    </sheetView>
  </sheetViews>
  <sheetFormatPr defaultColWidth="9.140625" defaultRowHeight="12"/>
  <cols>
    <col min="1" max="2" width="12.7109375" style="6" customWidth="1"/>
    <col min="3" max="3" width="19.8515625" style="6" customWidth="1"/>
    <col min="4" max="5" width="11.8515625" style="6" customWidth="1"/>
    <col min="6" max="7" width="9.140625" style="6" customWidth="1"/>
    <col min="8" max="8" width="81.00390625" style="6" customWidth="1"/>
    <col min="9" max="23" width="9.140625" style="6" customWidth="1"/>
    <col min="24" max="24" width="6.00390625" style="6" customWidth="1"/>
    <col min="25" max="16384" width="9.140625" style="6" customWidth="1"/>
  </cols>
  <sheetData>
    <row r="1" ht="12">
      <c r="A1" s="43"/>
    </row>
    <row r="2" ht="12"/>
    <row r="3" ht="12">
      <c r="C3" s="2" t="s">
        <v>4</v>
      </c>
    </row>
    <row r="4" spans="3:9" ht="12">
      <c r="C4" s="29" t="s">
        <v>5</v>
      </c>
      <c r="I4" s="30"/>
    </row>
    <row r="5" spans="7:9" ht="12">
      <c r="G5" s="7"/>
      <c r="I5" s="31"/>
    </row>
    <row r="6" spans="3:9" ht="12">
      <c r="C6" s="30" t="s">
        <v>177</v>
      </c>
      <c r="I6" s="30"/>
    </row>
    <row r="7" spans="3:9" ht="12">
      <c r="C7" s="79" t="s">
        <v>0</v>
      </c>
      <c r="I7" s="79"/>
    </row>
    <row r="8" spans="4:5" ht="12">
      <c r="D8" s="20"/>
      <c r="E8" s="20"/>
    </row>
    <row r="9" ht="12"/>
    <row r="10" spans="3:6" ht="12">
      <c r="C10" s="14"/>
      <c r="D10" s="16" t="s">
        <v>2</v>
      </c>
      <c r="E10" s="16" t="s">
        <v>3</v>
      </c>
      <c r="F10" s="27"/>
    </row>
    <row r="11" spans="2:9" ht="12">
      <c r="B11" s="20"/>
      <c r="C11" s="15" t="s">
        <v>38</v>
      </c>
      <c r="D11" s="67">
        <v>3699</v>
      </c>
      <c r="E11" s="67">
        <v>4158</v>
      </c>
      <c r="F11" s="26"/>
      <c r="G11" s="20"/>
      <c r="H11" s="20"/>
      <c r="I11" s="20"/>
    </row>
    <row r="12" spans="2:9" ht="12">
      <c r="B12" s="20"/>
      <c r="C12" s="15" t="s">
        <v>20</v>
      </c>
      <c r="D12" s="67">
        <v>1453</v>
      </c>
      <c r="E12" s="67">
        <v>3311</v>
      </c>
      <c r="F12" s="26"/>
      <c r="I12" s="20"/>
    </row>
    <row r="13" spans="2:9" ht="12">
      <c r="B13" s="20"/>
      <c r="C13" s="15" t="s">
        <v>27</v>
      </c>
      <c r="D13" s="67">
        <v>889</v>
      </c>
      <c r="E13" s="67">
        <v>1285</v>
      </c>
      <c r="F13" s="26"/>
      <c r="I13" s="20"/>
    </row>
    <row r="14" spans="3:9" ht="12">
      <c r="C14" s="15" t="s">
        <v>28</v>
      </c>
      <c r="D14" s="67">
        <v>1574</v>
      </c>
      <c r="E14" s="67">
        <v>1084</v>
      </c>
      <c r="F14" s="26"/>
      <c r="I14" s="20"/>
    </row>
    <row r="15" spans="3:9" ht="12">
      <c r="C15" s="15" t="s">
        <v>19</v>
      </c>
      <c r="D15" s="67">
        <v>0</v>
      </c>
      <c r="E15" s="67">
        <v>1037</v>
      </c>
      <c r="F15" s="26"/>
      <c r="I15" s="20"/>
    </row>
    <row r="16" spans="6:9" ht="12">
      <c r="F16" s="26"/>
      <c r="I16" s="20"/>
    </row>
    <row r="17" spans="3:9" ht="12">
      <c r="C17" s="15" t="s">
        <v>14</v>
      </c>
      <c r="D17" s="66">
        <v>357</v>
      </c>
      <c r="E17" s="66">
        <v>831</v>
      </c>
      <c r="F17" s="26"/>
      <c r="I17" s="20"/>
    </row>
    <row r="18" spans="3:9" ht="12">
      <c r="C18" s="15" t="s">
        <v>34</v>
      </c>
      <c r="D18" s="66">
        <v>662</v>
      </c>
      <c r="E18" s="66">
        <v>590</v>
      </c>
      <c r="F18" s="26"/>
      <c r="I18" s="20"/>
    </row>
    <row r="19" spans="3:9" ht="12">
      <c r="C19" s="15" t="s">
        <v>16</v>
      </c>
      <c r="D19" s="66">
        <v>130</v>
      </c>
      <c r="E19" s="66">
        <v>250</v>
      </c>
      <c r="F19" s="26"/>
      <c r="I19" s="20"/>
    </row>
    <row r="20" spans="3:9" ht="12">
      <c r="C20" s="15" t="s">
        <v>22</v>
      </c>
      <c r="D20" s="67">
        <v>2763</v>
      </c>
      <c r="E20" s="66">
        <v>140</v>
      </c>
      <c r="F20" s="26"/>
      <c r="I20" s="20"/>
    </row>
    <row r="21" spans="3:9" ht="12">
      <c r="C21" s="15" t="s">
        <v>92</v>
      </c>
      <c r="D21" s="66">
        <v>67</v>
      </c>
      <c r="E21" s="66">
        <v>137</v>
      </c>
      <c r="F21" s="26"/>
      <c r="I21" s="20"/>
    </row>
    <row r="22" spans="3:9" ht="12">
      <c r="C22" s="15" t="s">
        <v>98</v>
      </c>
      <c r="D22" s="59">
        <v>207</v>
      </c>
      <c r="E22" s="59">
        <v>127</v>
      </c>
      <c r="F22" s="26"/>
      <c r="I22" s="20"/>
    </row>
    <row r="23" spans="2:9" ht="12">
      <c r="B23" s="20"/>
      <c r="C23" s="15" t="s">
        <v>91</v>
      </c>
      <c r="D23" s="59">
        <v>62</v>
      </c>
      <c r="E23" s="59">
        <v>127</v>
      </c>
      <c r="F23" s="26"/>
      <c r="I23" s="20"/>
    </row>
    <row r="24" spans="3:9" ht="12">
      <c r="C24" s="15" t="s">
        <v>15</v>
      </c>
      <c r="D24" s="66">
        <v>202</v>
      </c>
      <c r="E24" s="66">
        <v>80</v>
      </c>
      <c r="F24" s="26"/>
      <c r="I24" s="20"/>
    </row>
    <row r="25" spans="3:9" ht="12">
      <c r="C25" s="15" t="s">
        <v>26</v>
      </c>
      <c r="D25" s="66">
        <v>61</v>
      </c>
      <c r="E25" s="66">
        <v>61</v>
      </c>
      <c r="F25" s="26"/>
      <c r="I25" s="20"/>
    </row>
    <row r="26" spans="3:9" ht="12">
      <c r="C26" s="15" t="s">
        <v>32</v>
      </c>
      <c r="D26" s="66">
        <v>28</v>
      </c>
      <c r="E26" s="66">
        <v>44</v>
      </c>
      <c r="F26" s="26"/>
      <c r="I26" s="20"/>
    </row>
    <row r="27" spans="3:9" ht="12">
      <c r="C27" s="15" t="s">
        <v>24</v>
      </c>
      <c r="D27" s="66">
        <v>59</v>
      </c>
      <c r="E27" s="66">
        <v>37</v>
      </c>
      <c r="F27" s="26"/>
      <c r="I27" s="20"/>
    </row>
    <row r="28" spans="3:9" ht="12">
      <c r="C28" s="15" t="s">
        <v>31</v>
      </c>
      <c r="D28" s="66">
        <v>257</v>
      </c>
      <c r="E28" s="67">
        <v>23</v>
      </c>
      <c r="F28" s="26"/>
      <c r="I28" s="20"/>
    </row>
    <row r="29" spans="3:9" ht="12">
      <c r="C29" s="15" t="s">
        <v>25</v>
      </c>
      <c r="D29" s="67">
        <v>21</v>
      </c>
      <c r="E29" s="67">
        <v>23</v>
      </c>
      <c r="F29" s="26"/>
      <c r="I29" s="20"/>
    </row>
    <row r="30" spans="3:9" ht="12">
      <c r="C30" s="15" t="s">
        <v>143</v>
      </c>
      <c r="D30" s="67">
        <v>8</v>
      </c>
      <c r="E30" s="67">
        <v>23</v>
      </c>
      <c r="F30" s="26"/>
      <c r="I30" s="20"/>
    </row>
    <row r="31" spans="3:9" ht="12">
      <c r="C31" s="15" t="s">
        <v>17</v>
      </c>
      <c r="D31" s="67">
        <v>26</v>
      </c>
      <c r="E31" s="67">
        <v>22</v>
      </c>
      <c r="F31" s="26"/>
      <c r="I31" s="20"/>
    </row>
    <row r="32" spans="3:9" ht="12">
      <c r="C32" s="15" t="s">
        <v>30</v>
      </c>
      <c r="D32" s="66">
        <v>306</v>
      </c>
      <c r="E32" s="67">
        <v>11</v>
      </c>
      <c r="F32" s="26"/>
      <c r="I32" s="20"/>
    </row>
    <row r="33" spans="3:9" ht="12">
      <c r="C33" s="15" t="s">
        <v>23</v>
      </c>
      <c r="D33" s="66">
        <v>72</v>
      </c>
      <c r="E33" s="67">
        <v>11</v>
      </c>
      <c r="F33" s="26"/>
      <c r="I33" s="20"/>
    </row>
    <row r="34" spans="3:9" ht="12">
      <c r="C34" s="6" t="s">
        <v>89</v>
      </c>
      <c r="D34" s="66">
        <v>80</v>
      </c>
      <c r="E34" s="66">
        <v>8</v>
      </c>
      <c r="F34" s="54"/>
      <c r="I34" s="20"/>
    </row>
    <row r="35" spans="3:9" ht="12">
      <c r="C35" s="15" t="s">
        <v>39</v>
      </c>
      <c r="D35" s="66">
        <v>1061</v>
      </c>
      <c r="E35" s="67">
        <v>4</v>
      </c>
      <c r="F35" s="26"/>
      <c r="I35" s="20"/>
    </row>
    <row r="36" spans="3:9" ht="12">
      <c r="C36" s="15" t="s">
        <v>33</v>
      </c>
      <c r="D36" s="66">
        <v>139</v>
      </c>
      <c r="E36" s="67">
        <v>3</v>
      </c>
      <c r="F36" s="26"/>
      <c r="I36" s="20"/>
    </row>
    <row r="37" spans="3:9" ht="12">
      <c r="C37" s="15" t="s">
        <v>21</v>
      </c>
      <c r="D37" s="66">
        <v>165</v>
      </c>
      <c r="E37" s="67">
        <v>1</v>
      </c>
      <c r="F37" s="62"/>
      <c r="I37" s="20"/>
    </row>
    <row r="38" spans="3:9" ht="12">
      <c r="C38" s="15" t="s">
        <v>18</v>
      </c>
      <c r="D38" s="66">
        <v>15</v>
      </c>
      <c r="E38" s="67">
        <v>0</v>
      </c>
      <c r="F38" s="62"/>
      <c r="I38" s="20"/>
    </row>
    <row r="39" spans="3:9" ht="12">
      <c r="C39" s="15"/>
      <c r="D39" s="24"/>
      <c r="E39" s="24"/>
      <c r="F39" s="26"/>
      <c r="G39" s="55"/>
      <c r="H39" s="54"/>
      <c r="I39" s="20"/>
    </row>
    <row r="40" spans="3:9" ht="12">
      <c r="C40" s="15" t="s">
        <v>37</v>
      </c>
      <c r="D40" s="66">
        <v>693</v>
      </c>
      <c r="E40" s="67">
        <v>1216</v>
      </c>
      <c r="I40" s="20"/>
    </row>
    <row r="41" spans="3:6" ht="12">
      <c r="C41" s="15" t="s">
        <v>36</v>
      </c>
      <c r="D41" s="66">
        <v>57</v>
      </c>
      <c r="E41" s="66">
        <v>268</v>
      </c>
      <c r="F41" s="26"/>
    </row>
    <row r="42" spans="3:6" ht="12">
      <c r="C42" s="15" t="s">
        <v>109</v>
      </c>
      <c r="D42" s="66">
        <v>0</v>
      </c>
      <c r="E42" s="66">
        <v>23</v>
      </c>
      <c r="F42" s="26"/>
    </row>
    <row r="43" spans="3:6" ht="12">
      <c r="C43" s="15" t="s">
        <v>35</v>
      </c>
      <c r="D43" s="67">
        <v>3</v>
      </c>
      <c r="E43" s="67">
        <v>18</v>
      </c>
      <c r="F43" s="26"/>
    </row>
    <row r="44" spans="3:6" ht="12">
      <c r="C44" s="15"/>
      <c r="D44" s="24"/>
      <c r="E44" s="24"/>
      <c r="F44" s="26"/>
    </row>
    <row r="45" ht="12">
      <c r="C45" s="9" t="s">
        <v>70</v>
      </c>
    </row>
    <row r="46" spans="3:10" ht="12">
      <c r="C46" s="1" t="s">
        <v>108</v>
      </c>
      <c r="I46" s="40"/>
      <c r="J46" s="40"/>
    </row>
    <row r="47" spans="3:10" ht="12">
      <c r="C47" s="80" t="s">
        <v>139</v>
      </c>
      <c r="I47" s="40"/>
      <c r="J47" s="40"/>
    </row>
    <row r="48" spans="1:10" ht="12">
      <c r="A48" s="32" t="s">
        <v>42</v>
      </c>
      <c r="I48" s="40"/>
      <c r="J48" s="40"/>
    </row>
    <row r="49" spans="1:10" ht="12">
      <c r="A49" s="81" t="s">
        <v>115</v>
      </c>
      <c r="D49" s="40"/>
      <c r="E49" s="40"/>
      <c r="F49" s="40"/>
      <c r="G49" s="40"/>
      <c r="H49" s="40"/>
      <c r="I49" s="40"/>
      <c r="J49" s="40"/>
    </row>
    <row r="50" spans="1:10" ht="12">
      <c r="A50" s="81" t="s">
        <v>116</v>
      </c>
      <c r="D50" s="40"/>
      <c r="E50" s="40"/>
      <c r="F50" s="40"/>
      <c r="G50" s="40"/>
      <c r="H50" s="40"/>
      <c r="I50" s="40"/>
      <c r="J50" s="40"/>
    </row>
    <row r="51" spans="2:10" ht="12">
      <c r="B51" s="40"/>
      <c r="C51" s="40"/>
      <c r="D51" s="40"/>
      <c r="E51" s="40"/>
      <c r="F51" s="40"/>
      <c r="G51" s="40"/>
      <c r="H51" s="40"/>
      <c r="I51" s="40"/>
      <c r="J51" s="40"/>
    </row>
    <row r="52" spans="2:10" ht="23.25">
      <c r="B52" s="40"/>
      <c r="C52" s="110" t="s">
        <v>117</v>
      </c>
      <c r="D52" s="40"/>
      <c r="E52" s="40"/>
      <c r="F52" s="40"/>
      <c r="G52" s="40"/>
      <c r="H52" s="40"/>
      <c r="I52" s="40"/>
      <c r="J52" s="40"/>
    </row>
    <row r="53" spans="2:10" ht="20.25">
      <c r="B53" s="40"/>
      <c r="C53" s="111" t="str">
        <f>+C7</f>
        <v>(number)</v>
      </c>
      <c r="D53" s="40"/>
      <c r="E53" s="40"/>
      <c r="F53" s="40"/>
      <c r="G53" s="40"/>
      <c r="H53" s="40"/>
      <c r="I53" s="40"/>
      <c r="J53" s="40"/>
    </row>
    <row r="54" spans="2:10" ht="12">
      <c r="B54" s="40"/>
      <c r="C54" s="40"/>
      <c r="D54" s="40"/>
      <c r="E54" s="40"/>
      <c r="F54" s="40"/>
      <c r="G54" s="40"/>
      <c r="H54" s="40"/>
      <c r="I54" s="40"/>
      <c r="J54" s="40"/>
    </row>
    <row r="55" spans="2:10" ht="12">
      <c r="B55" s="40"/>
      <c r="C55" s="40"/>
      <c r="D55" s="40"/>
      <c r="E55" s="40"/>
      <c r="F55" s="40"/>
      <c r="G55" s="40"/>
      <c r="H55" s="40"/>
      <c r="I55" s="40"/>
      <c r="J55" s="40"/>
    </row>
    <row r="56" spans="2:10" ht="12">
      <c r="B56" s="40"/>
      <c r="C56" s="40"/>
      <c r="D56" s="40"/>
      <c r="E56" s="40"/>
      <c r="F56" s="40"/>
      <c r="G56" s="40"/>
      <c r="H56" s="40"/>
      <c r="I56" s="40"/>
      <c r="J56" s="40"/>
    </row>
    <row r="57" spans="2:10" ht="12">
      <c r="B57" s="40"/>
      <c r="C57" s="40"/>
      <c r="D57" s="40"/>
      <c r="E57" s="40"/>
      <c r="F57" s="40"/>
      <c r="G57" s="40"/>
      <c r="H57" s="40"/>
      <c r="I57" s="40"/>
      <c r="J57" s="40"/>
    </row>
    <row r="58" spans="2:10" ht="12">
      <c r="B58" s="40"/>
      <c r="C58" s="40"/>
      <c r="D58" s="40"/>
      <c r="E58" s="40"/>
      <c r="F58" s="40"/>
      <c r="G58" s="40"/>
      <c r="H58" s="40"/>
      <c r="I58" s="40"/>
      <c r="J58" s="40"/>
    </row>
    <row r="59" spans="2:10" ht="12">
      <c r="B59" s="40"/>
      <c r="C59" s="40"/>
      <c r="D59" s="40"/>
      <c r="E59" s="40"/>
      <c r="F59" s="40"/>
      <c r="G59" s="40"/>
      <c r="H59" s="40"/>
      <c r="I59" s="40"/>
      <c r="J59" s="40"/>
    </row>
    <row r="60" spans="2:10" ht="12">
      <c r="B60" s="40"/>
      <c r="C60" s="40"/>
      <c r="D60" s="40"/>
      <c r="E60" s="40"/>
      <c r="F60" s="40"/>
      <c r="G60" s="40"/>
      <c r="H60" s="40"/>
      <c r="I60" s="40"/>
      <c r="J60" s="40"/>
    </row>
    <row r="61" spans="2:10" ht="12">
      <c r="B61" s="40"/>
      <c r="C61" s="40"/>
      <c r="D61" s="40"/>
      <c r="E61" s="40"/>
      <c r="F61" s="40"/>
      <c r="G61" s="40"/>
      <c r="H61" s="40"/>
      <c r="I61" s="40"/>
      <c r="J61" s="40"/>
    </row>
    <row r="62" spans="2:10" ht="12">
      <c r="B62" s="40"/>
      <c r="C62" s="40"/>
      <c r="D62" s="40"/>
      <c r="E62" s="40"/>
      <c r="F62" s="40"/>
      <c r="G62" s="40"/>
      <c r="H62" s="40"/>
      <c r="I62" s="40"/>
      <c r="J62" s="40"/>
    </row>
    <row r="63" spans="2:10" ht="12">
      <c r="B63" s="40"/>
      <c r="C63" s="40"/>
      <c r="D63" s="40"/>
      <c r="E63" s="40"/>
      <c r="F63" s="40"/>
      <c r="G63" s="40"/>
      <c r="H63" s="40"/>
      <c r="I63" s="40"/>
      <c r="J63" s="40"/>
    </row>
    <row r="64" spans="2:10" ht="12">
      <c r="B64" s="40"/>
      <c r="C64" s="40"/>
      <c r="D64" s="40"/>
      <c r="E64" s="40"/>
      <c r="F64" s="40"/>
      <c r="G64" s="40"/>
      <c r="H64" s="40"/>
      <c r="I64" s="40"/>
      <c r="J64" s="40"/>
    </row>
    <row r="65" spans="2:10" ht="12">
      <c r="B65" s="40"/>
      <c r="C65" s="40"/>
      <c r="D65" s="40"/>
      <c r="E65" s="40"/>
      <c r="F65" s="40"/>
      <c r="G65" s="40"/>
      <c r="H65" s="40"/>
      <c r="I65" s="40"/>
      <c r="J65" s="40"/>
    </row>
    <row r="66" spans="2:10" ht="12">
      <c r="B66" s="40"/>
      <c r="C66" s="40"/>
      <c r="D66" s="40"/>
      <c r="E66" s="40"/>
      <c r="F66" s="40"/>
      <c r="G66" s="40"/>
      <c r="H66" s="40"/>
      <c r="I66" s="40"/>
      <c r="J66" s="40"/>
    </row>
    <row r="67" spans="2:10" ht="12">
      <c r="B67" s="40"/>
      <c r="C67" s="40"/>
      <c r="D67" s="40"/>
      <c r="E67" s="40"/>
      <c r="F67" s="40"/>
      <c r="G67" s="40"/>
      <c r="H67" s="40"/>
      <c r="I67" s="40"/>
      <c r="J67" s="40"/>
    </row>
    <row r="68" spans="2:10" ht="12">
      <c r="B68" s="40"/>
      <c r="C68" s="40"/>
      <c r="D68" s="40"/>
      <c r="E68" s="40"/>
      <c r="F68" s="40"/>
      <c r="G68" s="40"/>
      <c r="H68" s="40"/>
      <c r="I68" s="40"/>
      <c r="J68" s="40"/>
    </row>
    <row r="69" spans="2:10" ht="12">
      <c r="B69" s="40"/>
      <c r="C69" s="40"/>
      <c r="D69" s="40"/>
      <c r="E69" s="40"/>
      <c r="F69" s="40"/>
      <c r="G69" s="40"/>
      <c r="H69" s="40"/>
      <c r="I69" s="40"/>
      <c r="J69" s="40"/>
    </row>
    <row r="70" spans="2:10" ht="12">
      <c r="B70" s="40"/>
      <c r="C70" s="40"/>
      <c r="D70" s="40"/>
      <c r="E70" s="40"/>
      <c r="F70" s="40"/>
      <c r="G70" s="40"/>
      <c r="H70" s="40"/>
      <c r="I70" s="40"/>
      <c r="J70" s="40"/>
    </row>
    <row r="71" spans="2:10" ht="12">
      <c r="B71" s="40"/>
      <c r="C71" s="40"/>
      <c r="D71" s="40"/>
      <c r="E71" s="40"/>
      <c r="F71" s="40"/>
      <c r="G71" s="40"/>
      <c r="H71" s="40"/>
      <c r="I71" s="40"/>
      <c r="J71" s="40"/>
    </row>
    <row r="72" spans="2:10" ht="12">
      <c r="B72" s="40"/>
      <c r="C72" s="40"/>
      <c r="D72" s="40"/>
      <c r="E72" s="40"/>
      <c r="F72" s="40"/>
      <c r="G72" s="40"/>
      <c r="H72" s="40"/>
      <c r="I72" s="40"/>
      <c r="J72" s="40"/>
    </row>
    <row r="73" spans="2:10" ht="12">
      <c r="B73" s="40"/>
      <c r="C73" s="40"/>
      <c r="D73" s="40"/>
      <c r="E73" s="40"/>
      <c r="F73" s="40"/>
      <c r="G73" s="40"/>
      <c r="H73" s="40"/>
      <c r="I73" s="40"/>
      <c r="J73" s="40"/>
    </row>
    <row r="74" spans="2:10" ht="12">
      <c r="B74" s="40"/>
      <c r="C74" s="40"/>
      <c r="D74" s="40"/>
      <c r="E74" s="40"/>
      <c r="F74" s="40"/>
      <c r="G74" s="40"/>
      <c r="H74" s="40"/>
      <c r="I74" s="40"/>
      <c r="J74" s="40"/>
    </row>
    <row r="75" spans="2:10" ht="12">
      <c r="B75" s="40"/>
      <c r="C75" s="40"/>
      <c r="D75" s="40"/>
      <c r="E75" s="40"/>
      <c r="F75" s="40"/>
      <c r="G75" s="40"/>
      <c r="H75" s="40"/>
      <c r="I75" s="40"/>
      <c r="J75" s="40"/>
    </row>
    <row r="76" spans="2:10" ht="12">
      <c r="B76" s="40"/>
      <c r="C76" s="40"/>
      <c r="D76" s="40"/>
      <c r="E76" s="40"/>
      <c r="F76" s="40"/>
      <c r="G76" s="40"/>
      <c r="H76" s="40"/>
      <c r="I76" s="40"/>
      <c r="J76" s="40"/>
    </row>
    <row r="77" spans="2:10" ht="12">
      <c r="B77" s="40"/>
      <c r="C77" s="40"/>
      <c r="D77" s="40"/>
      <c r="E77" s="40"/>
      <c r="F77" s="40"/>
      <c r="G77" s="40"/>
      <c r="H77" s="40"/>
      <c r="I77" s="40"/>
      <c r="J77" s="40"/>
    </row>
    <row r="78" spans="2:10" ht="12">
      <c r="B78" s="40"/>
      <c r="C78" s="40"/>
      <c r="D78" s="40"/>
      <c r="E78" s="40"/>
      <c r="F78" s="40"/>
      <c r="G78" s="40"/>
      <c r="H78" s="40"/>
      <c r="I78" s="40"/>
      <c r="J78" s="40"/>
    </row>
    <row r="79" spans="2:10" ht="12">
      <c r="B79" s="40"/>
      <c r="C79" s="40"/>
      <c r="D79" s="40"/>
      <c r="E79" s="40"/>
      <c r="F79" s="40"/>
      <c r="G79" s="40"/>
      <c r="H79" s="40"/>
      <c r="I79" s="40"/>
      <c r="J79" s="40"/>
    </row>
    <row r="80" spans="2:10" ht="12">
      <c r="B80" s="40"/>
      <c r="C80" s="40"/>
      <c r="D80" s="40"/>
      <c r="E80" s="40"/>
      <c r="F80" s="40"/>
      <c r="G80" s="40"/>
      <c r="H80" s="40"/>
      <c r="I80" s="40"/>
      <c r="J80" s="40"/>
    </row>
    <row r="81" spans="2:10" ht="12">
      <c r="B81" s="40"/>
      <c r="C81" s="40"/>
      <c r="D81" s="40"/>
      <c r="E81" s="40"/>
      <c r="F81" s="40"/>
      <c r="G81" s="40"/>
      <c r="H81" s="40"/>
      <c r="I81" s="40"/>
      <c r="J81" s="40"/>
    </row>
    <row r="82" spans="2:10" ht="12">
      <c r="B82" s="40"/>
      <c r="C82" s="40"/>
      <c r="D82" s="40"/>
      <c r="E82" s="40"/>
      <c r="F82" s="40"/>
      <c r="G82" s="40"/>
      <c r="H82" s="40"/>
      <c r="I82" s="40"/>
      <c r="J82" s="40"/>
    </row>
    <row r="83" spans="2:10" ht="12">
      <c r="B83" s="40"/>
      <c r="C83" s="40"/>
      <c r="D83" s="40"/>
      <c r="E83" s="40"/>
      <c r="F83" s="40"/>
      <c r="G83" s="40"/>
      <c r="H83" s="40"/>
      <c r="I83" s="40"/>
      <c r="J83" s="40"/>
    </row>
    <row r="84" spans="2:10" ht="12">
      <c r="B84" s="40"/>
      <c r="C84" s="40"/>
      <c r="D84" s="40"/>
      <c r="E84" s="40"/>
      <c r="F84" s="40"/>
      <c r="G84" s="40"/>
      <c r="H84" s="40"/>
      <c r="I84" s="40"/>
      <c r="J84" s="40"/>
    </row>
    <row r="85" spans="2:10" ht="12">
      <c r="B85" s="40"/>
      <c r="C85" s="40"/>
      <c r="D85" s="40"/>
      <c r="E85" s="40"/>
      <c r="F85" s="40"/>
      <c r="G85" s="40"/>
      <c r="H85" s="40"/>
      <c r="I85" s="40"/>
      <c r="J85" s="40"/>
    </row>
    <row r="86" spans="2:10" ht="12">
      <c r="B86" s="40"/>
      <c r="C86" s="40"/>
      <c r="D86" s="40"/>
      <c r="E86" s="40"/>
      <c r="F86" s="40"/>
      <c r="G86" s="40"/>
      <c r="H86" s="40"/>
      <c r="I86" s="40"/>
      <c r="J86" s="40"/>
    </row>
    <row r="87" spans="2:10" ht="12">
      <c r="B87" s="40"/>
      <c r="C87" s="40"/>
      <c r="D87" s="40"/>
      <c r="E87" s="40"/>
      <c r="F87" s="40"/>
      <c r="G87" s="40"/>
      <c r="H87" s="40"/>
      <c r="I87" s="40"/>
      <c r="J87" s="40"/>
    </row>
    <row r="88" spans="2:10" ht="12">
      <c r="B88" s="40"/>
      <c r="C88" s="40"/>
      <c r="D88" s="40"/>
      <c r="E88" s="40"/>
      <c r="F88" s="40"/>
      <c r="G88" s="40"/>
      <c r="H88" s="40"/>
      <c r="I88" s="40"/>
      <c r="J88" s="40"/>
    </row>
    <row r="89" spans="2:10" ht="12">
      <c r="B89" s="40"/>
      <c r="C89" s="40"/>
      <c r="D89" s="40"/>
      <c r="E89" s="40"/>
      <c r="F89" s="40"/>
      <c r="G89" s="40"/>
      <c r="H89" s="40"/>
      <c r="I89" s="40"/>
      <c r="J89" s="40"/>
    </row>
    <row r="90" spans="2:10" ht="12">
      <c r="B90" s="40"/>
      <c r="C90" s="40"/>
      <c r="D90" s="40"/>
      <c r="E90" s="40"/>
      <c r="F90" s="40"/>
      <c r="G90" s="40"/>
      <c r="H90" s="40"/>
      <c r="I90" s="40"/>
      <c r="J90" s="40"/>
    </row>
    <row r="91" spans="2:10" ht="12">
      <c r="B91" s="40"/>
      <c r="C91" s="40"/>
      <c r="D91" s="40"/>
      <c r="E91" s="40"/>
      <c r="F91" s="40"/>
      <c r="G91" s="40"/>
      <c r="H91" s="40"/>
      <c r="I91" s="40"/>
      <c r="J91" s="40"/>
    </row>
    <row r="92" spans="2:10" ht="12">
      <c r="B92" s="40"/>
      <c r="C92" s="40"/>
      <c r="D92" s="40"/>
      <c r="E92" s="40"/>
      <c r="F92" s="40"/>
      <c r="G92" s="40"/>
      <c r="H92" s="40"/>
      <c r="I92" s="40"/>
      <c r="J92" s="40"/>
    </row>
    <row r="93" spans="2:10" ht="12">
      <c r="B93" s="40"/>
      <c r="C93" s="40"/>
      <c r="D93" s="40"/>
      <c r="E93" s="40"/>
      <c r="F93" s="40"/>
      <c r="G93" s="40"/>
      <c r="H93" s="40"/>
      <c r="I93" s="40"/>
      <c r="J93" s="40"/>
    </row>
    <row r="94" spans="2:10" ht="12">
      <c r="B94" s="40"/>
      <c r="C94" s="40"/>
      <c r="D94" s="40"/>
      <c r="E94" s="40"/>
      <c r="F94" s="40"/>
      <c r="G94" s="40"/>
      <c r="H94" s="40"/>
      <c r="I94" s="40"/>
      <c r="J94" s="40"/>
    </row>
    <row r="95" spans="2:10" ht="12">
      <c r="B95" s="40"/>
      <c r="C95" s="40"/>
      <c r="D95" s="40"/>
      <c r="E95" s="40"/>
      <c r="F95" s="40"/>
      <c r="G95" s="40"/>
      <c r="H95" s="40"/>
      <c r="I95" s="40"/>
      <c r="J95" s="40"/>
    </row>
    <row r="96" spans="2:10" ht="12">
      <c r="B96" s="40"/>
      <c r="C96" s="40"/>
      <c r="D96" s="40"/>
      <c r="E96" s="40"/>
      <c r="F96" s="40"/>
      <c r="G96" s="40"/>
      <c r="H96" s="40"/>
      <c r="I96" s="40"/>
      <c r="J96" s="40"/>
    </row>
    <row r="97" spans="2:10" ht="12">
      <c r="B97" s="40"/>
      <c r="C97" s="40"/>
      <c r="D97" s="40"/>
      <c r="E97" s="40"/>
      <c r="F97" s="40"/>
      <c r="G97" s="40"/>
      <c r="H97" s="40"/>
      <c r="I97" s="40"/>
      <c r="J97" s="40"/>
    </row>
    <row r="98" spans="2:10" ht="12">
      <c r="B98" s="40"/>
      <c r="C98" s="40"/>
      <c r="D98" s="40"/>
      <c r="E98" s="40"/>
      <c r="F98" s="40"/>
      <c r="G98" s="40"/>
      <c r="H98" s="40"/>
      <c r="I98" s="40"/>
      <c r="J98" s="40"/>
    </row>
    <row r="99" ht="12"/>
  </sheetData>
  <hyperlinks>
    <hyperlink ref="A49" r:id="rId1" display="https://ec.europa.eu/eurostat/databrowser/bookmark/bb4d4ad9-75e7-441f-b352-a8da0d8f0db7?lang=en"/>
    <hyperlink ref="A50" r:id="rId2" display="https://ec.europa.eu/eurostat/databrowser/bookmark/4a8ecdf3-7ae7-4579-9eee-9d70fea9d8a3?lang=en"/>
  </hyperlinks>
  <printOptions/>
  <pageMargins left="0.7" right="0.7" top="0.75" bottom="0.75" header="0.3" footer="0.3"/>
  <pageSetup horizontalDpi="1200" verticalDpi="1200" orientation="portrait" paperSize="9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46"/>
  <sheetViews>
    <sheetView showGridLines="0" zoomScale="80" zoomScaleNormal="80" workbookViewId="0" topLeftCell="A1">
      <selection activeCell="H31" sqref="H31"/>
    </sheetView>
  </sheetViews>
  <sheetFormatPr defaultColWidth="9.140625" defaultRowHeight="12"/>
  <cols>
    <col min="1" max="2" width="9.140625" style="1" customWidth="1"/>
    <col min="3" max="3" width="16.7109375" style="1" customWidth="1"/>
    <col min="4" max="6" width="10.140625" style="1" customWidth="1"/>
    <col min="7" max="16384" width="9.140625" style="1" customWidth="1"/>
  </cols>
  <sheetData>
    <row r="1" ht="12"/>
    <row r="2" ht="12"/>
    <row r="3" ht="12">
      <c r="C3" s="2" t="s">
        <v>4</v>
      </c>
    </row>
    <row r="4" ht="12">
      <c r="C4" s="29" t="s">
        <v>5</v>
      </c>
    </row>
    <row r="5" ht="12"/>
    <row r="6" spans="3:7" ht="12">
      <c r="C6" s="4" t="s">
        <v>118</v>
      </c>
      <c r="G6" s="8"/>
    </row>
    <row r="7" ht="12">
      <c r="C7" s="92" t="s">
        <v>1</v>
      </c>
    </row>
    <row r="8" ht="12"/>
    <row r="9" ht="12"/>
    <row r="10" spans="3:6" ht="24">
      <c r="C10" s="33"/>
      <c r="D10" s="34" t="s">
        <v>11</v>
      </c>
      <c r="E10" s="35" t="s">
        <v>12</v>
      </c>
      <c r="F10" s="35" t="s">
        <v>13</v>
      </c>
    </row>
    <row r="11" spans="3:8" ht="12">
      <c r="C11" s="15" t="s">
        <v>31</v>
      </c>
      <c r="D11" s="70">
        <v>100</v>
      </c>
      <c r="E11" s="70">
        <v>0</v>
      </c>
      <c r="F11" s="70">
        <v>0</v>
      </c>
      <c r="H11" s="21"/>
    </row>
    <row r="12" spans="3:8" ht="12">
      <c r="C12" s="15" t="s">
        <v>24</v>
      </c>
      <c r="D12" s="70">
        <v>96.61016949152543</v>
      </c>
      <c r="E12" s="70">
        <v>3.389830508474576</v>
      </c>
      <c r="F12" s="70">
        <v>0</v>
      </c>
      <c r="H12" s="21"/>
    </row>
    <row r="13" spans="3:8" ht="12">
      <c r="C13" s="15" t="s">
        <v>39</v>
      </c>
      <c r="D13" s="70">
        <v>93.59095193213949</v>
      </c>
      <c r="E13" s="70">
        <v>6.409048067860509</v>
      </c>
      <c r="F13" s="70">
        <v>0</v>
      </c>
      <c r="H13" s="21"/>
    </row>
    <row r="14" spans="3:24" ht="12">
      <c r="C14" s="15" t="s">
        <v>18</v>
      </c>
      <c r="D14" s="70">
        <v>93.33333333333333</v>
      </c>
      <c r="E14" s="70">
        <v>6.666666666666667</v>
      </c>
      <c r="F14" s="70">
        <v>0</v>
      </c>
      <c r="H14" s="21"/>
      <c r="V14" s="22"/>
      <c r="W14" s="22"/>
      <c r="X14" s="22"/>
    </row>
    <row r="15" spans="3:24" ht="12">
      <c r="C15" s="1" t="s">
        <v>15</v>
      </c>
      <c r="D15" s="70">
        <v>92.57425742574257</v>
      </c>
      <c r="E15" s="70">
        <v>6.930693069306931</v>
      </c>
      <c r="F15" s="70">
        <v>0.49504950495049505</v>
      </c>
      <c r="H15" s="21"/>
      <c r="V15" s="22"/>
      <c r="W15" s="22"/>
      <c r="X15" s="22"/>
    </row>
    <row r="16" spans="3:8" ht="12">
      <c r="C16" s="15" t="s">
        <v>21</v>
      </c>
      <c r="D16" s="70">
        <v>90.9090909090909</v>
      </c>
      <c r="E16" s="70">
        <v>1.8181818181818181</v>
      </c>
      <c r="F16" s="70">
        <v>7.2727272727272725</v>
      </c>
      <c r="H16" s="21"/>
    </row>
    <row r="17" spans="3:8" ht="12">
      <c r="C17" s="15" t="s">
        <v>88</v>
      </c>
      <c r="D17" s="70">
        <v>88.49557522123894</v>
      </c>
      <c r="E17" s="70">
        <v>9.734513274336283</v>
      </c>
      <c r="F17" s="70">
        <v>1.7699115044247788</v>
      </c>
      <c r="G17" s="21"/>
      <c r="H17" s="21"/>
    </row>
    <row r="18" spans="3:8" ht="12">
      <c r="C18" s="15" t="s">
        <v>25</v>
      </c>
      <c r="D18" s="70">
        <v>85.71428571428571</v>
      </c>
      <c r="E18" s="70">
        <v>14.285714285714286</v>
      </c>
      <c r="F18" s="70">
        <v>0</v>
      </c>
      <c r="H18" s="21"/>
    </row>
    <row r="19" spans="3:8" ht="12">
      <c r="C19" s="15" t="s">
        <v>14</v>
      </c>
      <c r="D19" s="70">
        <v>85.15406162464986</v>
      </c>
      <c r="E19" s="70">
        <v>8.96358543417367</v>
      </c>
      <c r="F19" s="70">
        <v>5.882352941176471</v>
      </c>
      <c r="H19" s="21"/>
    </row>
    <row r="20" spans="3:24" ht="12">
      <c r="C20" s="15" t="s">
        <v>23</v>
      </c>
      <c r="D20" s="70">
        <v>84.72222222222223</v>
      </c>
      <c r="E20" s="70">
        <v>8.333333333333334</v>
      </c>
      <c r="F20" s="70">
        <v>6.944444444444445</v>
      </c>
      <c r="H20" s="21"/>
      <c r="V20" s="22"/>
      <c r="W20" s="22"/>
      <c r="X20" s="22"/>
    </row>
    <row r="21" spans="3:8" ht="12">
      <c r="C21" s="1" t="s">
        <v>17</v>
      </c>
      <c r="D21" s="70">
        <v>84.61538461538461</v>
      </c>
      <c r="E21" s="70">
        <v>15.384615384615385</v>
      </c>
      <c r="F21" s="70">
        <v>0</v>
      </c>
      <c r="H21" s="21"/>
    </row>
    <row r="22" spans="3:8" ht="12">
      <c r="C22" s="15" t="s">
        <v>30</v>
      </c>
      <c r="D22" s="70">
        <v>83.98692810457516</v>
      </c>
      <c r="E22" s="70">
        <v>3.5947712418300655</v>
      </c>
      <c r="F22" s="70">
        <v>12.418300653594772</v>
      </c>
      <c r="H22" s="21"/>
    </row>
    <row r="23" spans="3:8" ht="12">
      <c r="C23" s="15" t="s">
        <v>27</v>
      </c>
      <c r="D23" s="70">
        <v>83.80202474690664</v>
      </c>
      <c r="E23" s="70">
        <v>12.373453318335208</v>
      </c>
      <c r="F23" s="70">
        <v>3.824521934758155</v>
      </c>
      <c r="H23" s="21"/>
    </row>
    <row r="24" spans="3:8" ht="12">
      <c r="C24" s="15" t="s">
        <v>87</v>
      </c>
      <c r="D24" s="70">
        <v>82.20640569395017</v>
      </c>
      <c r="E24" s="70">
        <v>11.716397481522037</v>
      </c>
      <c r="F24" s="70">
        <v>6.077196824527785</v>
      </c>
      <c r="H24" s="21"/>
    </row>
    <row r="25" spans="3:24" ht="12">
      <c r="C25" s="15" t="s">
        <v>120</v>
      </c>
      <c r="D25" s="70">
        <v>80.19732205778718</v>
      </c>
      <c r="E25" s="70">
        <v>16.701902748414376</v>
      </c>
      <c r="F25" s="70">
        <v>3.10077519379845</v>
      </c>
      <c r="H25" s="21"/>
      <c r="V25" s="22"/>
      <c r="W25" s="22"/>
      <c r="X25" s="22"/>
    </row>
    <row r="26" spans="3:8" ht="12">
      <c r="C26" s="15" t="s">
        <v>28</v>
      </c>
      <c r="D26" s="70">
        <v>79.8602287166455</v>
      </c>
      <c r="E26" s="70">
        <v>17.280813214739517</v>
      </c>
      <c r="F26" s="70">
        <v>2.8589580686149936</v>
      </c>
      <c r="H26" s="21"/>
    </row>
    <row r="27" spans="3:8" ht="12">
      <c r="C27" s="15" t="s">
        <v>91</v>
      </c>
      <c r="D27" s="63">
        <v>77.41935483870968</v>
      </c>
      <c r="E27" s="63">
        <v>19.35483870967742</v>
      </c>
      <c r="F27" s="63">
        <v>3.225806451612903</v>
      </c>
      <c r="H27" s="21"/>
    </row>
    <row r="28" spans="3:8" ht="12">
      <c r="C28" s="15" t="s">
        <v>34</v>
      </c>
      <c r="D28" s="70">
        <v>75.52870090634441</v>
      </c>
      <c r="E28" s="70">
        <v>15.407854984894259</v>
      </c>
      <c r="F28" s="70">
        <v>9.06344410876133</v>
      </c>
      <c r="G28" s="21"/>
      <c r="H28" s="21"/>
    </row>
    <row r="29" spans="3:24" ht="12">
      <c r="C29" s="15" t="s">
        <v>92</v>
      </c>
      <c r="D29" s="70">
        <v>73.13432835820896</v>
      </c>
      <c r="E29" s="70">
        <v>25.37313432835821</v>
      </c>
      <c r="F29" s="70">
        <v>1.492537313432836</v>
      </c>
      <c r="G29" s="10"/>
      <c r="H29" s="61"/>
      <c r="V29" s="22"/>
      <c r="W29" s="22"/>
      <c r="X29" s="22"/>
    </row>
    <row r="30" spans="3:8" ht="12">
      <c r="C30" s="15" t="s">
        <v>119</v>
      </c>
      <c r="D30" s="70">
        <v>72.65625</v>
      </c>
      <c r="E30" s="70">
        <v>22.65625</v>
      </c>
      <c r="F30" s="70">
        <v>4.6875</v>
      </c>
      <c r="H30" s="21"/>
    </row>
    <row r="31" spans="3:8" ht="12">
      <c r="C31" s="15" t="s">
        <v>32</v>
      </c>
      <c r="D31" s="70">
        <v>71.42857142857143</v>
      </c>
      <c r="E31" s="70">
        <v>14.285714285714286</v>
      </c>
      <c r="F31" s="70">
        <v>14.285714285714286</v>
      </c>
      <c r="G31" s="21"/>
      <c r="H31" s="21"/>
    </row>
    <row r="32" spans="3:8" ht="12">
      <c r="C32" s="15" t="s">
        <v>26</v>
      </c>
      <c r="D32" s="70">
        <v>68.85245901639344</v>
      </c>
      <c r="E32" s="70">
        <v>26.229508196721312</v>
      </c>
      <c r="F32" s="70">
        <v>4.918032786885246</v>
      </c>
      <c r="H32" s="21"/>
    </row>
    <row r="33" spans="3:8" ht="12">
      <c r="C33" s="15" t="s">
        <v>98</v>
      </c>
      <c r="D33" s="63">
        <v>68.1159420289855</v>
      </c>
      <c r="E33" s="63">
        <v>14.97584541062802</v>
      </c>
      <c r="F33" s="63">
        <v>16.908212560386474</v>
      </c>
      <c r="H33" s="21"/>
    </row>
    <row r="34" spans="3:24" ht="12">
      <c r="C34" s="15" t="s">
        <v>143</v>
      </c>
      <c r="D34" s="70">
        <v>62.5</v>
      </c>
      <c r="E34" s="70">
        <v>37.5</v>
      </c>
      <c r="F34" s="70">
        <v>0</v>
      </c>
      <c r="H34" s="21"/>
      <c r="V34" s="22"/>
      <c r="W34" s="22"/>
      <c r="X34" s="22"/>
    </row>
    <row r="35" spans="3:24" ht="12">
      <c r="C35" s="15" t="s">
        <v>22</v>
      </c>
      <c r="D35" s="70">
        <v>54.25262395946435</v>
      </c>
      <c r="E35" s="70">
        <v>39.70322113644589</v>
      </c>
      <c r="F35" s="70">
        <v>6.0441549040897575</v>
      </c>
      <c r="H35" s="21"/>
      <c r="V35" s="22"/>
      <c r="W35" s="22"/>
      <c r="X35" s="22"/>
    </row>
    <row r="36" spans="3:5" ht="12">
      <c r="C36" s="10"/>
      <c r="D36" s="10"/>
      <c r="E36" s="10"/>
    </row>
    <row r="37" spans="3:8" ht="12">
      <c r="C37" s="1" t="s">
        <v>35</v>
      </c>
      <c r="D37" s="70">
        <v>100</v>
      </c>
      <c r="E37" s="70">
        <v>0</v>
      </c>
      <c r="F37" s="70">
        <v>0</v>
      </c>
      <c r="H37" s="21"/>
    </row>
    <row r="38" spans="3:8" ht="12">
      <c r="C38" s="94" t="s">
        <v>36</v>
      </c>
      <c r="D38" s="93">
        <v>94.73684210526316</v>
      </c>
      <c r="E38" s="93">
        <v>5.2631578947368425</v>
      </c>
      <c r="F38" s="93">
        <v>0</v>
      </c>
      <c r="H38" s="21"/>
    </row>
    <row r="39" spans="3:6" ht="12">
      <c r="C39" s="94" t="s">
        <v>121</v>
      </c>
      <c r="D39" s="70">
        <v>94.50867052023122</v>
      </c>
      <c r="E39" s="70">
        <v>3.468208092485549</v>
      </c>
      <c r="F39" s="70">
        <v>2.023121387283237</v>
      </c>
    </row>
    <row r="40" ht="12">
      <c r="H40" s="21"/>
    </row>
    <row r="41" spans="3:8" ht="12">
      <c r="C41" s="19" t="s">
        <v>122</v>
      </c>
      <c r="D41" s="3"/>
      <c r="E41" s="3"/>
      <c r="F41" s="3"/>
      <c r="H41" s="21"/>
    </row>
    <row r="42" spans="3:24" ht="12">
      <c r="C42" s="19" t="s">
        <v>108</v>
      </c>
      <c r="D42" s="3"/>
      <c r="E42" s="3"/>
      <c r="F42" s="3"/>
      <c r="H42" s="21"/>
      <c r="V42" s="22"/>
      <c r="W42" s="22"/>
      <c r="X42" s="22"/>
    </row>
    <row r="43" spans="3:6" ht="12">
      <c r="C43" s="1" t="s">
        <v>178</v>
      </c>
      <c r="D43" s="3"/>
      <c r="E43" s="3"/>
      <c r="F43" s="3"/>
    </row>
    <row r="44" spans="3:24" ht="12">
      <c r="C44" s="91" t="s">
        <v>140</v>
      </c>
      <c r="V44" s="22"/>
      <c r="W44" s="22"/>
      <c r="X44" s="22"/>
    </row>
    <row r="45" ht="12">
      <c r="A45" s="2" t="s">
        <v>41</v>
      </c>
    </row>
    <row r="46" ht="12">
      <c r="A46" s="78" t="s">
        <v>123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hyperlinks>
    <hyperlink ref="A46" r:id="rId1" display="https://ec.europa.eu/eurostat/databrowser/bookmark/780597cb-b54f-4a88-bc49-7f3f9f46fcf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7"/>
  <sheetViews>
    <sheetView showGridLines="0" zoomScale="80" zoomScaleNormal="80" workbookViewId="0" topLeftCell="A1">
      <selection activeCell="J21" sqref="J21"/>
    </sheetView>
  </sheetViews>
  <sheetFormatPr defaultColWidth="9.140625" defaultRowHeight="12"/>
  <cols>
    <col min="1" max="2" width="9.140625" style="1" customWidth="1"/>
    <col min="3" max="3" width="19.7109375" style="1" customWidth="1"/>
    <col min="4" max="4" width="9.421875" style="1" customWidth="1"/>
    <col min="5" max="5" width="8.57421875" style="1" customWidth="1"/>
    <col min="6" max="6" width="9.28125" style="1" customWidth="1"/>
    <col min="7" max="16384" width="9.140625" style="1" customWidth="1"/>
  </cols>
  <sheetData>
    <row r="1" ht="12"/>
    <row r="2" ht="12"/>
    <row r="3" ht="12">
      <c r="C3" s="2" t="s">
        <v>4</v>
      </c>
    </row>
    <row r="4" ht="12">
      <c r="C4" s="29" t="s">
        <v>5</v>
      </c>
    </row>
    <row r="5" ht="12"/>
    <row r="6" spans="3:7" ht="12">
      <c r="C6" s="4" t="s">
        <v>142</v>
      </c>
      <c r="G6" s="8"/>
    </row>
    <row r="7" ht="12">
      <c r="C7" s="92" t="s">
        <v>1</v>
      </c>
    </row>
    <row r="8" ht="12"/>
    <row r="9" ht="12"/>
    <row r="10" spans="3:6" ht="24">
      <c r="C10" s="33"/>
      <c r="D10" s="34" t="s">
        <v>11</v>
      </c>
      <c r="E10" s="35" t="s">
        <v>12</v>
      </c>
      <c r="F10" s="35" t="s">
        <v>13</v>
      </c>
    </row>
    <row r="11" spans="3:7" ht="12">
      <c r="C11" s="15" t="s">
        <v>39</v>
      </c>
      <c r="D11" s="71">
        <v>100</v>
      </c>
      <c r="E11" s="71">
        <v>0</v>
      </c>
      <c r="F11" s="71">
        <v>0</v>
      </c>
      <c r="G11" s="21"/>
    </row>
    <row r="12" spans="3:7" ht="12">
      <c r="C12" s="15" t="s">
        <v>21</v>
      </c>
      <c r="D12" s="71">
        <v>100</v>
      </c>
      <c r="E12" s="71">
        <v>0</v>
      </c>
      <c r="F12" s="71">
        <v>0</v>
      </c>
      <c r="G12" s="21"/>
    </row>
    <row r="13" spans="3:7" ht="12">
      <c r="C13" s="15" t="s">
        <v>30</v>
      </c>
      <c r="D13" s="71">
        <v>100</v>
      </c>
      <c r="E13" s="71">
        <v>0</v>
      </c>
      <c r="F13" s="71">
        <v>0</v>
      </c>
      <c r="G13" s="21"/>
    </row>
    <row r="14" spans="3:7" ht="12">
      <c r="C14" s="15" t="s">
        <v>33</v>
      </c>
      <c r="D14" s="71">
        <v>100</v>
      </c>
      <c r="E14" s="71">
        <v>0</v>
      </c>
      <c r="F14" s="71">
        <v>0</v>
      </c>
      <c r="G14" s="21"/>
    </row>
    <row r="15" spans="3:7" ht="12">
      <c r="C15" s="15" t="s">
        <v>143</v>
      </c>
      <c r="D15" s="70">
        <v>100</v>
      </c>
      <c r="E15" s="70">
        <v>0</v>
      </c>
      <c r="F15" s="70">
        <v>0</v>
      </c>
      <c r="G15" s="21"/>
    </row>
    <row r="16" spans="3:7" ht="12">
      <c r="C16" s="15" t="s">
        <v>15</v>
      </c>
      <c r="D16" s="93">
        <v>100</v>
      </c>
      <c r="E16" s="93">
        <v>0</v>
      </c>
      <c r="F16" s="93">
        <v>0</v>
      </c>
      <c r="G16" s="21"/>
    </row>
    <row r="17" spans="3:7" ht="12">
      <c r="C17" s="15" t="s">
        <v>25</v>
      </c>
      <c r="D17" s="93">
        <v>100</v>
      </c>
      <c r="E17" s="93">
        <v>0</v>
      </c>
      <c r="F17" s="93">
        <v>0</v>
      </c>
      <c r="G17" s="21"/>
    </row>
    <row r="18" spans="3:7" ht="12">
      <c r="C18" s="15" t="s">
        <v>24</v>
      </c>
      <c r="D18" s="93">
        <v>100</v>
      </c>
      <c r="E18" s="93">
        <v>0</v>
      </c>
      <c r="F18" s="93">
        <v>0</v>
      </c>
      <c r="G18" s="21"/>
    </row>
    <row r="19" spans="3:7" ht="12">
      <c r="C19" s="15" t="s">
        <v>17</v>
      </c>
      <c r="D19" s="93">
        <v>100</v>
      </c>
      <c r="E19" s="93">
        <v>0</v>
      </c>
      <c r="F19" s="93">
        <v>0</v>
      </c>
      <c r="G19" s="21"/>
    </row>
    <row r="20" spans="3:7" ht="12">
      <c r="C20" s="15" t="s">
        <v>150</v>
      </c>
      <c r="D20" s="72">
        <v>98.4251968503937</v>
      </c>
      <c r="E20" s="72">
        <v>0.7874015748031497</v>
      </c>
      <c r="F20" s="72">
        <v>0.7874015748031497</v>
      </c>
      <c r="G20" s="21"/>
    </row>
    <row r="21" spans="3:7" ht="12">
      <c r="C21" s="15" t="s">
        <v>32</v>
      </c>
      <c r="D21" s="93">
        <v>97.72727272727273</v>
      </c>
      <c r="E21" s="93">
        <v>0</v>
      </c>
      <c r="F21" s="93">
        <v>2.272727272727273</v>
      </c>
      <c r="G21" s="21"/>
    </row>
    <row r="22" spans="3:7" ht="12">
      <c r="C22" s="15" t="s">
        <v>26</v>
      </c>
      <c r="D22" s="93">
        <v>95.08196721311475</v>
      </c>
      <c r="E22" s="93">
        <v>1.639344262295082</v>
      </c>
      <c r="F22" s="93">
        <v>3.278688524590164</v>
      </c>
      <c r="G22" s="21"/>
    </row>
    <row r="23" spans="3:7" ht="12">
      <c r="C23" s="15" t="s">
        <v>34</v>
      </c>
      <c r="D23" s="93">
        <v>92.20338983050847</v>
      </c>
      <c r="E23" s="93">
        <v>4.406779661016949</v>
      </c>
      <c r="F23" s="93">
        <v>3.389830508474576</v>
      </c>
      <c r="G23" s="21"/>
    </row>
    <row r="24" spans="3:7" ht="12">
      <c r="C24" s="15" t="s">
        <v>180</v>
      </c>
      <c r="D24" s="72">
        <v>90.55118110236221</v>
      </c>
      <c r="E24" s="72">
        <v>7.874015748031496</v>
      </c>
      <c r="F24" s="72">
        <v>1.5748031496062993</v>
      </c>
      <c r="G24" s="21"/>
    </row>
    <row r="25" spans="3:7" ht="12">
      <c r="C25" s="15" t="s">
        <v>14</v>
      </c>
      <c r="D25" s="93">
        <v>89.04933814681107</v>
      </c>
      <c r="E25" s="93">
        <v>10.58965102286402</v>
      </c>
      <c r="F25" s="93">
        <v>0.36101083032490977</v>
      </c>
      <c r="G25" s="21"/>
    </row>
    <row r="26" spans="3:7" ht="12">
      <c r="C26" s="15" t="s">
        <v>119</v>
      </c>
      <c r="D26" s="93">
        <v>88.11475409836065</v>
      </c>
      <c r="E26" s="93">
        <v>10.245901639344263</v>
      </c>
      <c r="F26" s="93">
        <v>1.639344262295082</v>
      </c>
      <c r="G26" s="21"/>
    </row>
    <row r="27" spans="3:7" ht="12">
      <c r="C27" s="15" t="s">
        <v>28</v>
      </c>
      <c r="D27" s="93">
        <v>87.91512915129151</v>
      </c>
      <c r="E27" s="93">
        <v>11.254612546125461</v>
      </c>
      <c r="F27" s="93">
        <v>0.8302583025830258</v>
      </c>
      <c r="G27" s="21"/>
    </row>
    <row r="28" spans="3:7" ht="12">
      <c r="C28" s="15" t="s">
        <v>31</v>
      </c>
      <c r="D28" s="93">
        <v>86.95652173913044</v>
      </c>
      <c r="E28" s="93">
        <v>13.043478260869565</v>
      </c>
      <c r="F28" s="93">
        <v>0</v>
      </c>
      <c r="G28" s="21"/>
    </row>
    <row r="29" spans="3:7" ht="12">
      <c r="C29" s="15" t="s">
        <v>19</v>
      </c>
      <c r="D29" s="93">
        <v>86.21022179363548</v>
      </c>
      <c r="E29" s="93">
        <v>8.96817743490839</v>
      </c>
      <c r="F29" s="93">
        <v>4.821600771456123</v>
      </c>
      <c r="G29" s="21"/>
    </row>
    <row r="30" spans="3:7" ht="12">
      <c r="C30" s="15" t="s">
        <v>120</v>
      </c>
      <c r="D30" s="93">
        <v>85.1219512195122</v>
      </c>
      <c r="E30" s="93">
        <v>10.274390243902438</v>
      </c>
      <c r="F30" s="93">
        <v>4.603658536585366</v>
      </c>
      <c r="G30" s="21"/>
    </row>
    <row r="31" spans="3:7" ht="12">
      <c r="C31" s="15" t="s">
        <v>23</v>
      </c>
      <c r="D31" s="71">
        <v>81.81818181818181</v>
      </c>
      <c r="E31" s="71">
        <v>18.181818181818183</v>
      </c>
      <c r="F31" s="71">
        <v>0</v>
      </c>
      <c r="G31" s="21"/>
    </row>
    <row r="32" spans="3:7" ht="12">
      <c r="C32" s="15" t="s">
        <v>90</v>
      </c>
      <c r="D32" s="93">
        <v>73.72262773722628</v>
      </c>
      <c r="E32" s="93">
        <v>19.708029197080293</v>
      </c>
      <c r="F32" s="93">
        <v>6.569343065693431</v>
      </c>
      <c r="G32" s="21"/>
    </row>
    <row r="33" spans="3:7" ht="12">
      <c r="C33" s="15" t="s">
        <v>87</v>
      </c>
      <c r="D33" s="93">
        <v>73.02393038433648</v>
      </c>
      <c r="E33" s="93">
        <v>20.618805897993717</v>
      </c>
      <c r="F33" s="93">
        <v>6.3572637176698095</v>
      </c>
      <c r="G33" s="21"/>
    </row>
    <row r="34" spans="3:7" ht="12">
      <c r="C34" s="15" t="s">
        <v>27</v>
      </c>
      <c r="D34" s="93">
        <v>66.07003891050584</v>
      </c>
      <c r="E34" s="93">
        <v>21.47859922178988</v>
      </c>
      <c r="F34" s="93">
        <v>12.45136186770428</v>
      </c>
      <c r="G34" s="21"/>
    </row>
    <row r="35" spans="3:7" ht="12">
      <c r="C35" s="15" t="s">
        <v>22</v>
      </c>
      <c r="D35" s="93">
        <v>45</v>
      </c>
      <c r="E35" s="93">
        <v>26.428571428571427</v>
      </c>
      <c r="F35" s="93">
        <v>28.571428571428573</v>
      </c>
      <c r="G35" s="21"/>
    </row>
    <row r="36" ht="12">
      <c r="G36" s="21"/>
    </row>
    <row r="37" spans="3:6" ht="12">
      <c r="C37" s="15" t="s">
        <v>35</v>
      </c>
      <c r="D37" s="71">
        <v>100</v>
      </c>
      <c r="E37" s="71">
        <v>0</v>
      </c>
      <c r="F37" s="71">
        <v>0</v>
      </c>
    </row>
    <row r="38" spans="3:6" ht="12">
      <c r="C38" s="15" t="s">
        <v>36</v>
      </c>
      <c r="D38" s="71">
        <v>99.6268656716418</v>
      </c>
      <c r="E38" s="71">
        <v>0</v>
      </c>
      <c r="F38" s="71">
        <v>0.373134328358209</v>
      </c>
    </row>
    <row r="39" spans="3:6" ht="12">
      <c r="C39" s="15" t="s">
        <v>37</v>
      </c>
      <c r="D39" s="71">
        <v>95.88815789473684</v>
      </c>
      <c r="E39" s="71">
        <v>3.7828947368421053</v>
      </c>
      <c r="F39" s="71">
        <v>0.32894736842105265</v>
      </c>
    </row>
    <row r="40" spans="3:7" ht="12">
      <c r="C40" s="15" t="s">
        <v>179</v>
      </c>
      <c r="D40" s="71">
        <v>50</v>
      </c>
      <c r="E40" s="71">
        <v>36.36363636363637</v>
      </c>
      <c r="F40" s="71">
        <v>13.636363636363637</v>
      </c>
      <c r="G40" s="21"/>
    </row>
    <row r="41" ht="12"/>
    <row r="42" spans="3:8" ht="12">
      <c r="C42" s="15" t="s">
        <v>124</v>
      </c>
      <c r="D42" s="13"/>
      <c r="E42" s="13"/>
      <c r="F42" s="13"/>
      <c r="G42" s="23"/>
      <c r="H42" s="23"/>
    </row>
    <row r="43" spans="3:6" ht="12">
      <c r="C43" s="1" t="s">
        <v>108</v>
      </c>
      <c r="D43" s="3"/>
      <c r="E43" s="3"/>
      <c r="F43" s="3"/>
    </row>
    <row r="44" ht="12">
      <c r="C44" s="1" t="s">
        <v>178</v>
      </c>
    </row>
    <row r="45" ht="12">
      <c r="C45" s="91" t="s">
        <v>141</v>
      </c>
    </row>
    <row r="46" ht="12">
      <c r="A46" s="2" t="s">
        <v>41</v>
      </c>
    </row>
    <row r="47" ht="12">
      <c r="A47" s="78" t="s">
        <v>125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</sheetData>
  <hyperlinks>
    <hyperlink ref="A47" r:id="rId1" display="https://ec.europa.eu/eurostat/databrowser/bookmark/0b2dece7-6e9a-4f33-ba4d-ac47e7fe584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tabSelected="1" workbookViewId="0" topLeftCell="A36">
      <selection activeCell="P51" sqref="P51"/>
    </sheetView>
  </sheetViews>
  <sheetFormatPr defaultColWidth="9.140625" defaultRowHeight="12"/>
  <cols>
    <col min="1" max="2" width="7.140625" style="1" customWidth="1"/>
    <col min="3" max="3" width="12.8515625" style="1" customWidth="1"/>
    <col min="4" max="4" width="9.421875" style="1" bestFit="1" customWidth="1"/>
    <col min="5" max="5" width="14.421875" style="1" customWidth="1"/>
    <col min="6" max="7" width="9.00390625" style="1" customWidth="1"/>
    <col min="8" max="8" width="16.421875" style="1" customWidth="1"/>
    <col min="9" max="11" width="14.421875" style="1" customWidth="1"/>
    <col min="12" max="16384" width="9.00390625" style="1" customWidth="1"/>
  </cols>
  <sheetData>
    <row r="1" ht="12">
      <c r="A1" s="10"/>
    </row>
    <row r="3" ht="12">
      <c r="C3" s="2" t="s">
        <v>4</v>
      </c>
    </row>
    <row r="4" ht="12">
      <c r="C4" s="29" t="s">
        <v>5</v>
      </c>
    </row>
    <row r="6" ht="12">
      <c r="C6" s="4" t="s">
        <v>185</v>
      </c>
    </row>
    <row r="7" ht="12">
      <c r="C7" s="75" t="s">
        <v>71</v>
      </c>
    </row>
    <row r="8" ht="12">
      <c r="C8" s="75"/>
    </row>
    <row r="9" ht="12">
      <c r="C9" s="75"/>
    </row>
    <row r="10" spans="3:8" ht="12">
      <c r="C10" s="2" t="s">
        <v>2</v>
      </c>
      <c r="H10" s="2" t="s">
        <v>3</v>
      </c>
    </row>
    <row r="11" spans="4:12" ht="22.8">
      <c r="D11" s="120" t="s">
        <v>145</v>
      </c>
      <c r="E11" s="119" t="s">
        <v>146</v>
      </c>
      <c r="I11" s="120" t="s">
        <v>145</v>
      </c>
      <c r="J11" s="119" t="s">
        <v>146</v>
      </c>
      <c r="K11" s="87"/>
      <c r="L11" s="87"/>
    </row>
    <row r="12" spans="3:12" ht="12">
      <c r="C12" s="23" t="s">
        <v>89</v>
      </c>
      <c r="D12" s="70">
        <v>100</v>
      </c>
      <c r="E12" s="70">
        <v>0</v>
      </c>
      <c r="F12" s="23"/>
      <c r="H12" s="23" t="s">
        <v>23</v>
      </c>
      <c r="I12" s="70">
        <v>100</v>
      </c>
      <c r="J12" s="70">
        <v>0</v>
      </c>
      <c r="K12" s="52"/>
      <c r="L12" s="23"/>
    </row>
    <row r="13" spans="3:12" ht="12">
      <c r="C13" s="23" t="s">
        <v>24</v>
      </c>
      <c r="D13" s="70">
        <v>100</v>
      </c>
      <c r="E13" s="70">
        <v>0</v>
      </c>
      <c r="F13" s="23"/>
      <c r="H13" s="23" t="s">
        <v>24</v>
      </c>
      <c r="I13" s="70">
        <v>100</v>
      </c>
      <c r="J13" s="70">
        <v>0</v>
      </c>
      <c r="K13" s="52"/>
      <c r="L13" s="23"/>
    </row>
    <row r="14" spans="3:12" ht="12">
      <c r="C14" s="23" t="s">
        <v>33</v>
      </c>
      <c r="D14" s="70">
        <v>100</v>
      </c>
      <c r="E14" s="70">
        <v>0</v>
      </c>
      <c r="F14" s="23"/>
      <c r="H14" s="23" t="s">
        <v>25</v>
      </c>
      <c r="I14" s="70">
        <v>100</v>
      </c>
      <c r="J14" s="70">
        <v>0</v>
      </c>
      <c r="K14" s="52"/>
      <c r="L14" s="23"/>
    </row>
    <row r="15" spans="3:12" ht="12">
      <c r="C15" s="23" t="s">
        <v>19</v>
      </c>
      <c r="D15" s="70">
        <v>99.98855442371523</v>
      </c>
      <c r="E15" s="70">
        <v>0.011445576284765937</v>
      </c>
      <c r="F15" s="23"/>
      <c r="H15" s="1" t="s">
        <v>89</v>
      </c>
      <c r="I15" s="70">
        <v>100</v>
      </c>
      <c r="J15" s="70">
        <v>0</v>
      </c>
      <c r="K15" s="52"/>
      <c r="L15" s="23"/>
    </row>
    <row r="16" spans="3:12" ht="12">
      <c r="C16" s="23" t="s">
        <v>43</v>
      </c>
      <c r="D16" s="70">
        <v>99.17355371900827</v>
      </c>
      <c r="E16" s="70">
        <v>0.8264462809917356</v>
      </c>
      <c r="F16" s="23"/>
      <c r="H16" s="1" t="s">
        <v>33</v>
      </c>
      <c r="I16" s="70">
        <v>100</v>
      </c>
      <c r="J16" s="70">
        <v>0</v>
      </c>
      <c r="K16" s="52"/>
      <c r="L16" s="23"/>
    </row>
    <row r="17" spans="3:11" ht="12">
      <c r="C17" s="23" t="s">
        <v>92</v>
      </c>
      <c r="D17" s="70">
        <v>98.78048780487805</v>
      </c>
      <c r="E17" s="70">
        <v>1.2195121951219512</v>
      </c>
      <c r="F17" s="23"/>
      <c r="H17" s="1" t="s">
        <v>18</v>
      </c>
      <c r="I17" s="70">
        <v>98.03370786516854</v>
      </c>
      <c r="J17" s="70">
        <v>1.9662921348314606</v>
      </c>
      <c r="K17" s="22"/>
    </row>
    <row r="18" spans="3:11" ht="12">
      <c r="C18" s="23" t="s">
        <v>22</v>
      </c>
      <c r="D18" s="70">
        <v>98.65539646251955</v>
      </c>
      <c r="E18" s="70">
        <v>1.3446035374804477</v>
      </c>
      <c r="F18" s="23"/>
      <c r="H18" s="1" t="s">
        <v>21</v>
      </c>
      <c r="I18" s="70">
        <v>97.19298245614036</v>
      </c>
      <c r="J18" s="70">
        <v>2.807017543859649</v>
      </c>
      <c r="K18" s="22"/>
    </row>
    <row r="19" spans="3:11" ht="12">
      <c r="C19" s="23" t="s">
        <v>23</v>
      </c>
      <c r="D19" s="70">
        <v>98.46449136276391</v>
      </c>
      <c r="E19" s="70">
        <v>1.5355086372360844</v>
      </c>
      <c r="F19" s="23"/>
      <c r="H19" s="1" t="s">
        <v>20</v>
      </c>
      <c r="I19" s="70">
        <v>96.5431939425228</v>
      </c>
      <c r="J19" s="70">
        <v>3.4568060574771984</v>
      </c>
      <c r="K19" s="22"/>
    </row>
    <row r="20" spans="3:11" ht="12">
      <c r="C20" s="23" t="s">
        <v>15</v>
      </c>
      <c r="D20" s="70">
        <v>98.45813896390867</v>
      </c>
      <c r="E20" s="70">
        <v>1.5418610360913332</v>
      </c>
      <c r="F20" s="23"/>
      <c r="H20" s="1" t="s">
        <v>28</v>
      </c>
      <c r="I20" s="70">
        <v>96.18139951388001</v>
      </c>
      <c r="J20" s="70">
        <v>3.818600486119995</v>
      </c>
      <c r="K20" s="22"/>
    </row>
    <row r="21" spans="3:11" ht="12">
      <c r="C21" s="23" t="s">
        <v>29</v>
      </c>
      <c r="D21" s="70">
        <v>98.36038423318979</v>
      </c>
      <c r="E21" s="70">
        <v>1.639615766810202</v>
      </c>
      <c r="F21" s="23"/>
      <c r="H21" s="1" t="s">
        <v>30</v>
      </c>
      <c r="I21" s="70">
        <v>96.16055846422339</v>
      </c>
      <c r="J21" s="70">
        <v>3.8394415357766145</v>
      </c>
      <c r="K21" s="22"/>
    </row>
    <row r="22" spans="3:11" ht="12">
      <c r="C22" s="23" t="s">
        <v>20</v>
      </c>
      <c r="D22" s="70">
        <v>97.87795992714025</v>
      </c>
      <c r="E22" s="70">
        <v>2.122040072859745</v>
      </c>
      <c r="F22" s="23"/>
      <c r="H22" s="1" t="s">
        <v>34</v>
      </c>
      <c r="I22" s="70">
        <v>94.60715946071595</v>
      </c>
      <c r="J22" s="70">
        <v>5.3928405392840535</v>
      </c>
      <c r="K22" s="22"/>
    </row>
    <row r="23" spans="3:11" ht="12">
      <c r="C23" s="23" t="s">
        <v>17</v>
      </c>
      <c r="D23" s="70">
        <v>97.53846153846153</v>
      </c>
      <c r="E23" s="70">
        <v>2.4615384615384617</v>
      </c>
      <c r="F23" s="23"/>
      <c r="H23" s="23" t="s">
        <v>22</v>
      </c>
      <c r="I23" s="70">
        <v>94.34862385321101</v>
      </c>
      <c r="J23" s="70">
        <v>5.651376146788991</v>
      </c>
      <c r="K23" s="22"/>
    </row>
    <row r="24" spans="3:11" ht="12">
      <c r="C24" s="23" t="s">
        <v>31</v>
      </c>
      <c r="D24" s="70">
        <v>96.12141652613828</v>
      </c>
      <c r="E24" s="70">
        <v>3.87858347386172</v>
      </c>
      <c r="F24" s="23"/>
      <c r="H24" s="1" t="s">
        <v>17</v>
      </c>
      <c r="I24" s="70">
        <v>94.23076923076923</v>
      </c>
      <c r="J24" s="70">
        <v>5.769230769230769</v>
      </c>
      <c r="K24" s="22"/>
    </row>
    <row r="25" spans="3:11" ht="12">
      <c r="C25" s="23" t="s">
        <v>34</v>
      </c>
      <c r="D25" s="70">
        <v>96.01139601139602</v>
      </c>
      <c r="E25" s="70">
        <v>3.988603988603989</v>
      </c>
      <c r="F25" s="23"/>
      <c r="H25" s="1" t="s">
        <v>27</v>
      </c>
      <c r="I25" s="70">
        <v>94.10006641576267</v>
      </c>
      <c r="J25" s="70">
        <v>5.899933584237326</v>
      </c>
      <c r="K25" s="22"/>
    </row>
    <row r="26" spans="3:11" ht="12">
      <c r="C26" s="23" t="s">
        <v>143</v>
      </c>
      <c r="D26" s="70">
        <v>95.5503512880562</v>
      </c>
      <c r="E26" s="70">
        <v>4.4496487119437935</v>
      </c>
      <c r="F26" s="23"/>
      <c r="H26" s="1" t="s">
        <v>38</v>
      </c>
      <c r="I26" s="70">
        <v>93.37591736885022</v>
      </c>
      <c r="J26" s="70">
        <v>6.624082631149769</v>
      </c>
      <c r="K26" s="22"/>
    </row>
    <row r="27" spans="3:11" ht="12">
      <c r="C27" s="23" t="s">
        <v>27</v>
      </c>
      <c r="D27" s="70">
        <v>94.66787166741979</v>
      </c>
      <c r="E27" s="70">
        <v>5.332128332580208</v>
      </c>
      <c r="F27" s="23"/>
      <c r="H27" s="1" t="s">
        <v>16</v>
      </c>
      <c r="I27" s="70">
        <v>92.50780437044745</v>
      </c>
      <c r="J27" s="70">
        <v>7.492195629552549</v>
      </c>
      <c r="K27" s="22"/>
    </row>
    <row r="28" spans="3:11" ht="12">
      <c r="C28" s="23" t="s">
        <v>32</v>
      </c>
      <c r="D28" s="70">
        <v>94.62915601023018</v>
      </c>
      <c r="E28" s="70">
        <v>5.370843989769821</v>
      </c>
      <c r="F28" s="23"/>
      <c r="H28" s="1" t="s">
        <v>43</v>
      </c>
      <c r="I28" s="70">
        <v>89.94082840236686</v>
      </c>
      <c r="J28" s="70">
        <v>10.059171597633137</v>
      </c>
      <c r="K28" s="22"/>
    </row>
    <row r="29" spans="3:12" ht="12">
      <c r="C29" s="23" t="s">
        <v>28</v>
      </c>
      <c r="D29" s="70">
        <v>94.49016653143232</v>
      </c>
      <c r="E29" s="70">
        <v>5.509833468567675</v>
      </c>
      <c r="F29" s="23"/>
      <c r="H29" s="1" t="s">
        <v>39</v>
      </c>
      <c r="I29" s="70">
        <v>89.56975228161669</v>
      </c>
      <c r="J29" s="70">
        <v>10.430247718383312</v>
      </c>
      <c r="K29" s="22"/>
      <c r="L29" s="22"/>
    </row>
    <row r="30" spans="3:12" ht="12">
      <c r="C30" s="23" t="s">
        <v>30</v>
      </c>
      <c r="D30" s="70">
        <v>93.80692167577413</v>
      </c>
      <c r="E30" s="70">
        <v>6.193078324225866</v>
      </c>
      <c r="F30" s="23"/>
      <c r="H30" s="1" t="s">
        <v>32</v>
      </c>
      <c r="I30" s="70">
        <v>87.43589743589743</v>
      </c>
      <c r="J30" s="70">
        <v>12.564102564102564</v>
      </c>
      <c r="K30" s="22"/>
      <c r="L30" s="22"/>
    </row>
    <row r="31" spans="3:12" ht="12">
      <c r="C31" s="23" t="s">
        <v>16</v>
      </c>
      <c r="D31" s="70">
        <v>93.73271889400921</v>
      </c>
      <c r="E31" s="70">
        <v>6.267281105990784</v>
      </c>
      <c r="F31" s="23"/>
      <c r="H31" s="1" t="s">
        <v>150</v>
      </c>
      <c r="I31" s="70">
        <v>87.23849372384937</v>
      </c>
      <c r="J31" s="70">
        <v>12.761506276150628</v>
      </c>
      <c r="K31" s="22"/>
      <c r="L31" s="22"/>
    </row>
    <row r="32" spans="3:11" ht="12">
      <c r="C32" s="1" t="s">
        <v>21</v>
      </c>
      <c r="D32" s="70">
        <v>93.22719449225474</v>
      </c>
      <c r="E32" s="70">
        <v>6.772805507745267</v>
      </c>
      <c r="F32" s="23"/>
      <c r="H32" s="1" t="s">
        <v>92</v>
      </c>
      <c r="I32" s="70">
        <v>86.89075630252101</v>
      </c>
      <c r="J32" s="70">
        <v>13.109243697478991</v>
      </c>
      <c r="K32" s="22"/>
    </row>
    <row r="33" spans="3:11" ht="12">
      <c r="C33" s="1" t="s">
        <v>26</v>
      </c>
      <c r="D33" s="70">
        <v>92.75979557069847</v>
      </c>
      <c r="E33" s="70">
        <v>7.240204429301533</v>
      </c>
      <c r="H33" s="1" t="s">
        <v>159</v>
      </c>
      <c r="I33" s="70">
        <v>84.92610837438424</v>
      </c>
      <c r="J33" s="70">
        <v>15.073891625615763</v>
      </c>
      <c r="K33" s="22"/>
    </row>
    <row r="34" spans="3:11" ht="12">
      <c r="C34" s="1" t="s">
        <v>38</v>
      </c>
      <c r="D34" s="70">
        <v>92.39059862355538</v>
      </c>
      <c r="E34" s="70">
        <v>7.609401376444618</v>
      </c>
      <c r="H34" s="1" t="s">
        <v>31</v>
      </c>
      <c r="I34" s="70">
        <v>81.84848484848484</v>
      </c>
      <c r="J34" s="70">
        <v>18.151515151515152</v>
      </c>
      <c r="K34" s="22"/>
    </row>
    <row r="35" spans="3:11" ht="12">
      <c r="C35" s="1" t="s">
        <v>39</v>
      </c>
      <c r="D35" s="70">
        <v>89.79618758657081</v>
      </c>
      <c r="E35" s="70">
        <v>10.203812413429194</v>
      </c>
      <c r="H35" s="1" t="s">
        <v>26</v>
      </c>
      <c r="I35" s="70">
        <v>80.76923076923077</v>
      </c>
      <c r="J35" s="70">
        <v>19.23076923076923</v>
      </c>
      <c r="K35" s="22"/>
    </row>
    <row r="36" spans="3:10" ht="12">
      <c r="C36" s="1" t="s">
        <v>25</v>
      </c>
      <c r="D36" s="70">
        <v>83.25699745547074</v>
      </c>
      <c r="E36" s="70">
        <v>16.74300254452926</v>
      </c>
      <c r="H36" s="1" t="s">
        <v>19</v>
      </c>
      <c r="I36" s="70">
        <v>79.3103448275862</v>
      </c>
      <c r="J36" s="70">
        <v>20.689655172413794</v>
      </c>
    </row>
    <row r="37" spans="3:10" ht="12">
      <c r="C37" s="1" t="s">
        <v>18</v>
      </c>
      <c r="D37" s="70">
        <v>79.7872340425532</v>
      </c>
      <c r="E37" s="70">
        <v>20.21276595744681</v>
      </c>
      <c r="H37" s="1" t="s">
        <v>15</v>
      </c>
      <c r="I37" s="70">
        <v>74.15254237288136</v>
      </c>
      <c r="J37" s="70">
        <v>25.847457627118644</v>
      </c>
    </row>
    <row r="39" spans="3:10" ht="12">
      <c r="C39" s="1" t="s">
        <v>109</v>
      </c>
      <c r="D39" s="70">
        <v>100</v>
      </c>
      <c r="E39" s="70">
        <v>0</v>
      </c>
      <c r="H39" s="1" t="s">
        <v>109</v>
      </c>
      <c r="I39" s="70">
        <v>97.93103448275862</v>
      </c>
      <c r="J39" s="70">
        <v>2.0689655172413794</v>
      </c>
    </row>
    <row r="40" spans="3:10" ht="12">
      <c r="C40" s="1" t="s">
        <v>35</v>
      </c>
      <c r="D40" s="70">
        <v>100</v>
      </c>
      <c r="E40" s="70">
        <v>0</v>
      </c>
      <c r="H40" s="1" t="s">
        <v>35</v>
      </c>
      <c r="I40" s="70">
        <v>93.75</v>
      </c>
      <c r="J40" s="70">
        <v>6.25</v>
      </c>
    </row>
    <row r="41" spans="3:10" ht="12">
      <c r="C41" s="1" t="s">
        <v>36</v>
      </c>
      <c r="D41" s="70">
        <v>95.47169811320755</v>
      </c>
      <c r="E41" s="70">
        <v>4.528301886792453</v>
      </c>
      <c r="H41" s="1" t="s">
        <v>36</v>
      </c>
      <c r="I41" s="70">
        <v>93.19664492078286</v>
      </c>
      <c r="J41" s="70">
        <v>6.803355079217148</v>
      </c>
    </row>
    <row r="42" spans="3:10" ht="12">
      <c r="C42" s="1" t="s">
        <v>37</v>
      </c>
      <c r="D42" s="70">
        <v>96.58194566170026</v>
      </c>
      <c r="E42" s="70">
        <v>3.4180543382997373</v>
      </c>
      <c r="H42" s="1" t="s">
        <v>37</v>
      </c>
      <c r="I42" s="70">
        <v>92.90311047550948</v>
      </c>
      <c r="J42" s="70">
        <v>7.096889524490526</v>
      </c>
    </row>
    <row r="44" ht="12">
      <c r="C44" s="1" t="s">
        <v>149</v>
      </c>
    </row>
    <row r="45" ht="12">
      <c r="C45" s="1" t="s">
        <v>108</v>
      </c>
    </row>
    <row r="46" ht="12">
      <c r="C46" s="77" t="s">
        <v>132</v>
      </c>
    </row>
    <row r="47" ht="12">
      <c r="A47" s="2" t="s">
        <v>42</v>
      </c>
    </row>
    <row r="48" ht="12">
      <c r="A48" s="78" t="s">
        <v>160</v>
      </c>
    </row>
    <row r="49" ht="12">
      <c r="A49" s="78" t="s">
        <v>161</v>
      </c>
    </row>
    <row r="50" ht="12">
      <c r="A50" s="81"/>
    </row>
    <row r="51" ht="22.8">
      <c r="C51" s="105" t="s">
        <v>186</v>
      </c>
    </row>
    <row r="52" ht="20.4">
      <c r="C52" s="106" t="s">
        <v>71</v>
      </c>
    </row>
    <row r="54" spans="3:14" ht="15.6">
      <c r="C54" s="107" t="s">
        <v>147</v>
      </c>
      <c r="N54" s="107" t="s">
        <v>148</v>
      </c>
    </row>
    <row r="86" spans="3:17" ht="14.4" customHeight="1">
      <c r="C86" s="112" t="s">
        <v>149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</row>
    <row r="87" ht="15">
      <c r="C87" s="113" t="s">
        <v>108</v>
      </c>
    </row>
    <row r="88" ht="15.6">
      <c r="C88" s="114" t="s">
        <v>157</v>
      </c>
    </row>
  </sheetData>
  <hyperlinks>
    <hyperlink ref="A48" r:id="rId1" display="https://ec.europa.eu/eurostat/databrowser/bookmark/8e729a2d-6da2-4686-ae0b-134bbd11acae?lang=en"/>
    <hyperlink ref="A49" r:id="rId2" display="https://ec.europa.eu/eurostat/databrowser/bookmark/a90e883d-d0cd-40f7-83cd-5e69ae297d13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showGridLines="0" zoomScale="80" zoomScaleNormal="80" workbookViewId="0" topLeftCell="A37">
      <selection activeCell="E36" sqref="E36"/>
    </sheetView>
  </sheetViews>
  <sheetFormatPr defaultColWidth="9.140625" defaultRowHeight="12"/>
  <cols>
    <col min="1" max="1" width="7.421875" style="1" customWidth="1"/>
    <col min="2" max="2" width="8.28125" style="1" customWidth="1"/>
    <col min="3" max="3" width="16.140625" style="5" customWidth="1"/>
    <col min="4" max="5" width="9.7109375" style="1" customWidth="1"/>
    <col min="6" max="13" width="9.140625" style="1" customWidth="1"/>
    <col min="14" max="14" width="14.28125" style="1" customWidth="1"/>
    <col min="15" max="16384" width="9.140625" style="1" customWidth="1"/>
  </cols>
  <sheetData>
    <row r="1" ht="12"/>
    <row r="2" ht="12">
      <c r="G2" s="23"/>
    </row>
    <row r="3" spans="3:7" ht="12">
      <c r="C3" s="2" t="s">
        <v>4</v>
      </c>
      <c r="G3" s="23"/>
    </row>
    <row r="4" spans="3:7" ht="12">
      <c r="C4" s="29" t="s">
        <v>5</v>
      </c>
      <c r="G4" s="23"/>
    </row>
    <row r="5" ht="12">
      <c r="G5" s="23"/>
    </row>
    <row r="6" ht="12">
      <c r="C6" s="4" t="s">
        <v>167</v>
      </c>
    </row>
    <row r="7" ht="12">
      <c r="C7" s="75" t="s">
        <v>0</v>
      </c>
    </row>
    <row r="8" ht="12"/>
    <row r="9" spans="4:7" ht="9" customHeight="1">
      <c r="D9" s="21"/>
      <c r="E9" s="21"/>
      <c r="G9" s="38"/>
    </row>
    <row r="10" spans="3:17" ht="12">
      <c r="C10" s="14"/>
      <c r="D10" s="16" t="s">
        <v>2</v>
      </c>
      <c r="E10" s="17" t="s">
        <v>3</v>
      </c>
      <c r="F10" s="37"/>
      <c r="G10" s="15"/>
      <c r="H10" s="21"/>
      <c r="N10" s="76"/>
      <c r="O10" s="76"/>
      <c r="P10" s="76"/>
      <c r="Q10" s="76"/>
    </row>
    <row r="11" spans="2:17" ht="12">
      <c r="B11" s="15"/>
      <c r="C11" s="12" t="s">
        <v>38</v>
      </c>
      <c r="D11" s="64">
        <v>14230</v>
      </c>
      <c r="E11" s="64">
        <v>68706</v>
      </c>
      <c r="F11" s="11"/>
      <c r="G11" s="53"/>
      <c r="H11" s="21"/>
      <c r="N11" s="76"/>
      <c r="O11" s="76"/>
      <c r="P11" s="76"/>
      <c r="Q11" s="76"/>
    </row>
    <row r="12" spans="2:17" ht="12">
      <c r="B12" s="15"/>
      <c r="C12" s="12" t="s">
        <v>20</v>
      </c>
      <c r="D12" s="64">
        <v>10747</v>
      </c>
      <c r="E12" s="64">
        <v>44881</v>
      </c>
      <c r="F12" s="11"/>
      <c r="G12" s="53"/>
      <c r="H12" s="21"/>
      <c r="N12" s="76"/>
      <c r="O12" s="76"/>
      <c r="P12" s="76"/>
      <c r="Q12" s="76"/>
    </row>
    <row r="13" spans="2:17" ht="12">
      <c r="B13" s="15"/>
      <c r="C13" s="12" t="s">
        <v>14</v>
      </c>
      <c r="D13" s="64">
        <v>2787</v>
      </c>
      <c r="E13" s="64">
        <v>15052</v>
      </c>
      <c r="F13" s="11"/>
      <c r="G13" s="53"/>
      <c r="H13" s="21"/>
      <c r="N13" s="76"/>
      <c r="O13" s="76"/>
      <c r="P13" s="76"/>
      <c r="Q13" s="76"/>
    </row>
    <row r="14" spans="2:17" ht="12">
      <c r="B14" s="15"/>
      <c r="C14" s="12" t="s">
        <v>28</v>
      </c>
      <c r="D14" s="64">
        <v>24455</v>
      </c>
      <c r="E14" s="64">
        <v>15037</v>
      </c>
      <c r="F14" s="11"/>
      <c r="G14" s="53"/>
      <c r="H14" s="21"/>
      <c r="N14" s="76"/>
      <c r="O14" s="76"/>
      <c r="P14" s="76"/>
      <c r="Q14" s="76"/>
    </row>
    <row r="15" spans="2:17" ht="12">
      <c r="B15" s="15"/>
      <c r="C15" s="12" t="s">
        <v>27</v>
      </c>
      <c r="D15" s="64">
        <v>4190</v>
      </c>
      <c r="E15" s="64">
        <v>8501</v>
      </c>
      <c r="F15" s="11"/>
      <c r="G15" s="53"/>
      <c r="H15" s="21"/>
      <c r="N15" s="76"/>
      <c r="O15" s="76"/>
      <c r="P15" s="76"/>
      <c r="Q15" s="76"/>
    </row>
    <row r="16" spans="2:17" ht="12">
      <c r="B16" s="15"/>
      <c r="C16" s="12" t="s">
        <v>22</v>
      </c>
      <c r="D16" s="64">
        <v>32797</v>
      </c>
      <c r="E16" s="64">
        <v>7713</v>
      </c>
      <c r="F16" s="11"/>
      <c r="G16" s="53"/>
      <c r="H16" s="21"/>
      <c r="N16" s="76"/>
      <c r="O16" s="76"/>
      <c r="P16" s="76"/>
      <c r="Q16" s="76"/>
    </row>
    <row r="17" spans="2:17" ht="12">
      <c r="B17" s="15"/>
      <c r="C17" s="12" t="s">
        <v>31</v>
      </c>
      <c r="D17" s="64">
        <v>2850</v>
      </c>
      <c r="E17" s="64">
        <v>2701</v>
      </c>
      <c r="F17" s="11"/>
      <c r="G17" s="53"/>
      <c r="H17" s="21"/>
      <c r="N17" s="76"/>
      <c r="O17" s="76"/>
      <c r="P17" s="76"/>
      <c r="Q17" s="76"/>
    </row>
    <row r="18" spans="2:17" ht="12">
      <c r="B18" s="15"/>
      <c r="C18" s="12" t="s">
        <v>34</v>
      </c>
      <c r="D18" s="64">
        <v>3707</v>
      </c>
      <c r="E18" s="64">
        <v>2035</v>
      </c>
      <c r="F18" s="11"/>
      <c r="G18" s="53"/>
      <c r="H18" s="21"/>
      <c r="N18" s="76"/>
      <c r="O18" s="76"/>
      <c r="P18" s="76"/>
      <c r="Q18" s="76"/>
    </row>
    <row r="19" spans="2:17" ht="12">
      <c r="B19" s="15"/>
      <c r="C19" s="12" t="s">
        <v>21</v>
      </c>
      <c r="D19" s="64">
        <v>10833</v>
      </c>
      <c r="E19" s="64">
        <v>1939</v>
      </c>
      <c r="F19" s="11"/>
      <c r="G19" s="53"/>
      <c r="H19" s="21"/>
      <c r="N19" s="76"/>
      <c r="O19" s="76"/>
      <c r="P19" s="76"/>
      <c r="Q19" s="76"/>
    </row>
    <row r="20" spans="2:17" ht="12">
      <c r="B20" s="15"/>
      <c r="C20" s="12" t="s">
        <v>19</v>
      </c>
      <c r="D20" s="64">
        <v>8736</v>
      </c>
      <c r="E20" s="64">
        <v>1610</v>
      </c>
      <c r="F20" s="11"/>
      <c r="G20" s="53"/>
      <c r="H20" s="21"/>
      <c r="N20" s="76"/>
      <c r="O20" s="76"/>
      <c r="P20" s="76"/>
      <c r="Q20" s="76"/>
    </row>
    <row r="21" spans="2:17" ht="12">
      <c r="B21" s="15"/>
      <c r="C21" s="12" t="s">
        <v>16</v>
      </c>
      <c r="D21" s="64">
        <v>1017</v>
      </c>
      <c r="E21" s="64">
        <v>889</v>
      </c>
      <c r="F21" s="11"/>
      <c r="G21" s="53"/>
      <c r="H21" s="21"/>
      <c r="N21" s="76"/>
      <c r="O21" s="76"/>
      <c r="P21" s="76"/>
      <c r="Q21" s="76"/>
    </row>
    <row r="22" spans="2:17" ht="12">
      <c r="B22" s="15"/>
      <c r="C22" s="12" t="s">
        <v>143</v>
      </c>
      <c r="D22" s="64">
        <v>816</v>
      </c>
      <c r="E22" s="64">
        <v>862</v>
      </c>
      <c r="F22" s="11"/>
      <c r="G22" s="53"/>
      <c r="H22" s="21"/>
      <c r="N22" s="76"/>
      <c r="O22" s="76"/>
      <c r="P22" s="76"/>
      <c r="Q22" s="76"/>
    </row>
    <row r="23" spans="2:17" ht="12">
      <c r="B23" s="15"/>
      <c r="C23" s="12" t="s">
        <v>18</v>
      </c>
      <c r="D23" s="64">
        <v>75</v>
      </c>
      <c r="E23" s="64">
        <v>698</v>
      </c>
      <c r="F23" s="11"/>
      <c r="G23" s="53"/>
      <c r="H23" s="21"/>
      <c r="N23" s="76"/>
      <c r="O23" s="76"/>
      <c r="P23" s="76"/>
      <c r="Q23" s="76"/>
    </row>
    <row r="24" spans="2:17" ht="12">
      <c r="B24" s="15"/>
      <c r="C24" s="12" t="s">
        <v>39</v>
      </c>
      <c r="D24" s="64">
        <v>13614</v>
      </c>
      <c r="E24" s="64">
        <v>687</v>
      </c>
      <c r="N24" s="76"/>
      <c r="O24" s="76"/>
      <c r="P24" s="76"/>
      <c r="Q24" s="76"/>
    </row>
    <row r="25" spans="2:17" ht="12">
      <c r="B25" s="15"/>
      <c r="C25" s="12" t="s">
        <v>89</v>
      </c>
      <c r="D25" s="64">
        <v>952</v>
      </c>
      <c r="E25" s="64">
        <v>599</v>
      </c>
      <c r="F25" s="11"/>
      <c r="G25" s="53"/>
      <c r="H25" s="21"/>
      <c r="N25" s="76"/>
      <c r="O25" s="76"/>
      <c r="P25" s="76"/>
      <c r="Q25" s="76"/>
    </row>
    <row r="26" spans="2:17" ht="12">
      <c r="B26" s="15"/>
      <c r="C26" s="12" t="s">
        <v>30</v>
      </c>
      <c r="D26" s="64">
        <v>6180</v>
      </c>
      <c r="E26" s="64">
        <v>551</v>
      </c>
      <c r="F26" s="11"/>
      <c r="G26" s="53"/>
      <c r="H26" s="21"/>
      <c r="N26" s="76"/>
      <c r="O26" s="76"/>
      <c r="P26" s="76"/>
      <c r="Q26" s="76"/>
    </row>
    <row r="27" spans="2:17" ht="12">
      <c r="B27" s="15"/>
      <c r="C27" s="12" t="s">
        <v>90</v>
      </c>
      <c r="D27" s="64">
        <v>324</v>
      </c>
      <c r="E27" s="64">
        <v>517</v>
      </c>
      <c r="F27" s="11"/>
      <c r="G27" s="53"/>
      <c r="H27" s="21"/>
      <c r="N27" s="76"/>
      <c r="O27" s="76"/>
      <c r="P27" s="76"/>
      <c r="Q27" s="76"/>
    </row>
    <row r="28" spans="2:17" ht="12">
      <c r="B28" s="15"/>
      <c r="C28" s="12" t="s">
        <v>98</v>
      </c>
      <c r="D28" s="64">
        <v>5939</v>
      </c>
      <c r="E28" s="58">
        <v>417</v>
      </c>
      <c r="F28" s="11"/>
      <c r="G28" s="53"/>
      <c r="H28" s="21"/>
      <c r="N28" s="76"/>
      <c r="O28" s="76"/>
      <c r="P28" s="76"/>
      <c r="Q28" s="76"/>
    </row>
    <row r="29" spans="2:17" ht="12">
      <c r="B29" s="15"/>
      <c r="C29" s="12" t="s">
        <v>32</v>
      </c>
      <c r="D29" s="64">
        <v>370</v>
      </c>
      <c r="E29" s="64">
        <v>341</v>
      </c>
      <c r="F29" s="11"/>
      <c r="G29" s="53"/>
      <c r="H29" s="21"/>
      <c r="N29" s="76"/>
      <c r="O29" s="76"/>
      <c r="P29" s="76"/>
      <c r="Q29" s="76"/>
    </row>
    <row r="30" spans="2:17" ht="12">
      <c r="B30" s="15"/>
      <c r="C30" s="12" t="s">
        <v>33</v>
      </c>
      <c r="D30" s="64">
        <v>406</v>
      </c>
      <c r="E30" s="64">
        <v>248</v>
      </c>
      <c r="F30" s="11"/>
      <c r="G30" s="53"/>
      <c r="H30" s="21"/>
      <c r="N30" s="76"/>
      <c r="O30" s="76"/>
      <c r="P30" s="76"/>
      <c r="Q30" s="76"/>
    </row>
    <row r="31" spans="2:17" ht="12">
      <c r="B31" s="15"/>
      <c r="C31" s="12" t="s">
        <v>15</v>
      </c>
      <c r="D31" s="64">
        <v>20051</v>
      </c>
      <c r="E31" s="64">
        <v>175</v>
      </c>
      <c r="F31" s="11"/>
      <c r="G31" s="53"/>
      <c r="H31" s="21"/>
      <c r="N31" s="76"/>
      <c r="O31" s="76"/>
      <c r="P31" s="76"/>
      <c r="Q31" s="76"/>
    </row>
    <row r="32" spans="2:17" ht="12">
      <c r="B32" s="15"/>
      <c r="C32" s="12" t="s">
        <v>26</v>
      </c>
      <c r="D32" s="64">
        <v>1089</v>
      </c>
      <c r="E32" s="64">
        <v>168</v>
      </c>
      <c r="F32" s="11"/>
      <c r="G32" s="53"/>
      <c r="H32" s="21"/>
      <c r="N32" s="76"/>
      <c r="O32" s="76"/>
      <c r="P32" s="76"/>
      <c r="Q32" s="76"/>
    </row>
    <row r="33" spans="2:17" ht="12">
      <c r="B33" s="15"/>
      <c r="C33" s="12" t="s">
        <v>106</v>
      </c>
      <c r="D33" s="64">
        <v>600</v>
      </c>
      <c r="E33" s="64">
        <v>152</v>
      </c>
      <c r="F33" s="11"/>
      <c r="G33" s="53"/>
      <c r="H33" s="21"/>
      <c r="N33" s="76"/>
      <c r="O33" s="76"/>
      <c r="P33" s="76"/>
      <c r="Q33" s="76"/>
    </row>
    <row r="34" spans="2:17" ht="12">
      <c r="B34" s="15"/>
      <c r="C34" s="12" t="s">
        <v>24</v>
      </c>
      <c r="D34" s="64">
        <v>2119</v>
      </c>
      <c r="E34" s="64">
        <v>70</v>
      </c>
      <c r="F34" s="11"/>
      <c r="G34" s="53"/>
      <c r="H34" s="21"/>
      <c r="N34" s="76"/>
      <c r="O34" s="76"/>
      <c r="P34" s="76"/>
      <c r="Q34" s="76"/>
    </row>
    <row r="35" spans="2:17" ht="12">
      <c r="B35" s="15"/>
      <c r="C35" s="12" t="s">
        <v>17</v>
      </c>
      <c r="D35" s="64">
        <v>317</v>
      </c>
      <c r="E35" s="64">
        <v>49</v>
      </c>
      <c r="F35" s="11"/>
      <c r="G35" s="53"/>
      <c r="H35" s="21"/>
      <c r="N35" s="76"/>
      <c r="O35" s="76"/>
      <c r="P35" s="76"/>
      <c r="Q35" s="76"/>
    </row>
    <row r="36" spans="2:17" ht="12">
      <c r="B36" s="15"/>
      <c r="C36" s="12" t="s">
        <v>25</v>
      </c>
      <c r="D36" s="64">
        <v>1636</v>
      </c>
      <c r="E36" s="64">
        <v>39</v>
      </c>
      <c r="F36" s="39"/>
      <c r="G36" s="53"/>
      <c r="H36" s="21"/>
      <c r="N36" s="76"/>
      <c r="O36" s="76"/>
      <c r="P36" s="76"/>
      <c r="Q36" s="76"/>
    </row>
    <row r="37" spans="2:17" ht="12">
      <c r="B37" s="15"/>
      <c r="C37" s="13" t="s">
        <v>23</v>
      </c>
      <c r="D37" s="64">
        <v>513</v>
      </c>
      <c r="E37" s="64">
        <v>36</v>
      </c>
      <c r="F37" s="54"/>
      <c r="G37" s="55"/>
      <c r="N37" s="76"/>
      <c r="O37" s="76"/>
      <c r="P37" s="76"/>
      <c r="Q37" s="76"/>
    </row>
    <row r="38" ht="12">
      <c r="G38" s="39"/>
    </row>
    <row r="39" spans="3:17" ht="12">
      <c r="C39" s="15" t="s">
        <v>37</v>
      </c>
      <c r="D39" s="64">
        <v>3306</v>
      </c>
      <c r="E39" s="65">
        <v>5197</v>
      </c>
      <c r="P39" s="76"/>
      <c r="Q39" s="76"/>
    </row>
    <row r="40" spans="2:17" ht="12">
      <c r="B40" s="15"/>
      <c r="C40" s="15" t="s">
        <v>36</v>
      </c>
      <c r="D40" s="64">
        <v>506</v>
      </c>
      <c r="E40" s="65">
        <v>1000</v>
      </c>
      <c r="F40" s="39"/>
      <c r="G40" s="39"/>
      <c r="P40" s="76"/>
      <c r="Q40" s="76"/>
    </row>
    <row r="41" spans="3:17" ht="12">
      <c r="C41" s="5" t="s">
        <v>107</v>
      </c>
      <c r="D41" s="66">
        <v>4</v>
      </c>
      <c r="E41" s="66">
        <v>142</v>
      </c>
      <c r="F41" s="39">
        <f>+D40</f>
        <v>506</v>
      </c>
      <c r="G41" s="39">
        <f>+E41</f>
        <v>142</v>
      </c>
      <c r="P41" s="76"/>
      <c r="Q41" s="76"/>
    </row>
    <row r="42" spans="3:6" ht="12">
      <c r="C42" s="15" t="s">
        <v>35</v>
      </c>
      <c r="D42" s="64">
        <v>26</v>
      </c>
      <c r="E42" s="65">
        <v>45</v>
      </c>
      <c r="F42" s="39">
        <f>+D41</f>
        <v>4</v>
      </c>
    </row>
    <row r="43" ht="12"/>
    <row r="44" ht="12">
      <c r="C44" s="5" t="s">
        <v>48</v>
      </c>
    </row>
    <row r="45" ht="12">
      <c r="C45" s="1" t="s">
        <v>181</v>
      </c>
    </row>
    <row r="46" ht="12">
      <c r="C46" s="77" t="s">
        <v>132</v>
      </c>
    </row>
    <row r="47" ht="12">
      <c r="A47" s="2" t="s">
        <v>42</v>
      </c>
    </row>
    <row r="48" ht="12">
      <c r="A48" s="78" t="s">
        <v>126</v>
      </c>
    </row>
    <row r="49" ht="12">
      <c r="A49" s="78" t="s">
        <v>127</v>
      </c>
    </row>
  </sheetData>
  <hyperlinks>
    <hyperlink ref="A49" r:id="rId1" display="https://ec.europa.eu/eurostat/databrowser/bookmark/a18cd55c-0e40-4561-980d-de817144be4a?lang=en"/>
    <hyperlink ref="A48" r:id="rId2" display="https://ec.europa.eu/eurostat/databrowser/bookmark/4d41e038-0274-4261-9811-561250cc4371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zoomScale="80" zoomScaleNormal="80" workbookViewId="0" topLeftCell="A1">
      <selection activeCell="R30" sqref="R30"/>
    </sheetView>
  </sheetViews>
  <sheetFormatPr defaultColWidth="9.140625" defaultRowHeight="12"/>
  <cols>
    <col min="1" max="2" width="9.140625" style="6" customWidth="1"/>
    <col min="3" max="3" width="17.8515625" style="6" customWidth="1"/>
    <col min="4" max="5" width="11.8515625" style="6" customWidth="1"/>
    <col min="6" max="6" width="9.140625" style="6" customWidth="1"/>
    <col min="7" max="7" width="11.8515625" style="6" customWidth="1"/>
    <col min="8" max="14" width="9.140625" style="6" customWidth="1"/>
    <col min="15" max="15" width="17.421875" style="6" customWidth="1"/>
    <col min="16" max="16384" width="9.140625" style="6" customWidth="1"/>
  </cols>
  <sheetData>
    <row r="1" ht="12">
      <c r="A1" s="43"/>
    </row>
    <row r="2" ht="12"/>
    <row r="3" ht="12">
      <c r="C3" s="2" t="s">
        <v>4</v>
      </c>
    </row>
    <row r="4" ht="12">
      <c r="C4" s="29" t="s">
        <v>5</v>
      </c>
    </row>
    <row r="5" spans="8:25" ht="12">
      <c r="H5" s="7"/>
      <c r="Y5" s="44"/>
    </row>
    <row r="6" spans="3:25" ht="12">
      <c r="C6" s="30" t="s">
        <v>183</v>
      </c>
      <c r="Y6" s="44"/>
    </row>
    <row r="7" spans="3:25" ht="12">
      <c r="C7" s="79" t="s">
        <v>0</v>
      </c>
      <c r="Y7" s="44"/>
    </row>
    <row r="8" ht="12">
      <c r="Y8" s="44"/>
    </row>
    <row r="9" spans="14:25" ht="12">
      <c r="N9" s="44"/>
      <c r="Y9" s="44"/>
    </row>
    <row r="10" spans="3:25" ht="24">
      <c r="C10" s="14"/>
      <c r="D10" s="16" t="s">
        <v>7</v>
      </c>
      <c r="E10" s="16" t="s">
        <v>6</v>
      </c>
      <c r="F10" s="36" t="s">
        <v>40</v>
      </c>
      <c r="G10" s="16"/>
      <c r="N10" s="44"/>
      <c r="Y10" s="44"/>
    </row>
    <row r="11" spans="2:25" ht="12">
      <c r="B11" s="20"/>
      <c r="C11" s="15" t="s">
        <v>22</v>
      </c>
      <c r="D11" s="67">
        <v>22373</v>
      </c>
      <c r="E11" s="67">
        <v>10424</v>
      </c>
      <c r="F11" s="67">
        <v>32797</v>
      </c>
      <c r="G11" s="24"/>
      <c r="J11" s="125"/>
      <c r="K11" s="25"/>
      <c r="L11" s="25"/>
      <c r="M11" s="25"/>
      <c r="N11" s="44"/>
      <c r="Y11" s="44"/>
    </row>
    <row r="12" spans="2:25" ht="12">
      <c r="B12" s="20"/>
      <c r="C12" s="15" t="s">
        <v>28</v>
      </c>
      <c r="D12" s="67">
        <v>365</v>
      </c>
      <c r="E12" s="67">
        <v>24090</v>
      </c>
      <c r="F12" s="67">
        <v>24455</v>
      </c>
      <c r="G12" s="24"/>
      <c r="J12" s="20"/>
      <c r="K12" s="25"/>
      <c r="L12" s="25"/>
      <c r="M12" s="25"/>
      <c r="N12" s="44"/>
      <c r="Y12" s="44"/>
    </row>
    <row r="13" spans="2:25" ht="12">
      <c r="B13" s="20"/>
      <c r="C13" s="15" t="s">
        <v>15</v>
      </c>
      <c r="D13" s="67">
        <v>435</v>
      </c>
      <c r="E13" s="67">
        <v>19616</v>
      </c>
      <c r="F13" s="67">
        <v>20051</v>
      </c>
      <c r="G13" s="24"/>
      <c r="J13" s="20"/>
      <c r="K13" s="25"/>
      <c r="L13" s="25"/>
      <c r="M13" s="25"/>
      <c r="N13" s="44"/>
      <c r="Y13" s="44"/>
    </row>
    <row r="14" spans="2:25" ht="12">
      <c r="B14" s="20"/>
      <c r="C14" s="15" t="s">
        <v>38</v>
      </c>
      <c r="D14" s="67">
        <v>1889</v>
      </c>
      <c r="E14" s="67">
        <v>12341</v>
      </c>
      <c r="F14" s="67">
        <v>14230</v>
      </c>
      <c r="G14" s="24"/>
      <c r="J14" s="20"/>
      <c r="K14" s="25"/>
      <c r="L14" s="25"/>
      <c r="M14" s="25"/>
      <c r="N14" s="44"/>
      <c r="Y14" s="44"/>
    </row>
    <row r="15" spans="2:25" ht="12">
      <c r="B15" s="20"/>
      <c r="C15" s="15" t="s">
        <v>39</v>
      </c>
      <c r="D15" s="67">
        <v>11142</v>
      </c>
      <c r="E15" s="67">
        <v>2472</v>
      </c>
      <c r="F15" s="67">
        <v>13614</v>
      </c>
      <c r="G15" s="24"/>
      <c r="J15" s="20"/>
      <c r="K15" s="25"/>
      <c r="L15" s="25"/>
      <c r="M15" s="25"/>
      <c r="N15" s="44"/>
      <c r="Y15" s="44"/>
    </row>
    <row r="16" spans="2:25" ht="12">
      <c r="B16" s="20"/>
      <c r="C16" s="15" t="s">
        <v>21</v>
      </c>
      <c r="D16" s="67">
        <v>2209</v>
      </c>
      <c r="E16" s="67">
        <v>8624</v>
      </c>
      <c r="F16" s="67">
        <v>10833</v>
      </c>
      <c r="G16" s="24"/>
      <c r="H16" s="43"/>
      <c r="J16" s="20"/>
      <c r="K16" s="25"/>
      <c r="L16" s="25"/>
      <c r="M16" s="25"/>
      <c r="N16" s="44"/>
      <c r="Y16" s="44"/>
    </row>
    <row r="17" spans="2:25" ht="12">
      <c r="B17" s="20"/>
      <c r="C17" s="15" t="s">
        <v>20</v>
      </c>
      <c r="D17" s="67">
        <v>2463</v>
      </c>
      <c r="E17" s="67">
        <v>8283</v>
      </c>
      <c r="F17" s="67">
        <v>10747</v>
      </c>
      <c r="G17" s="24"/>
      <c r="J17" s="20"/>
      <c r="K17" s="25"/>
      <c r="L17" s="25"/>
      <c r="M17" s="25"/>
      <c r="N17" s="44"/>
      <c r="Y17" s="44"/>
    </row>
    <row r="18" spans="2:25" ht="12">
      <c r="B18" s="20"/>
      <c r="C18" s="15" t="s">
        <v>19</v>
      </c>
      <c r="D18" s="67">
        <v>68</v>
      </c>
      <c r="E18" s="67">
        <v>8668</v>
      </c>
      <c r="F18" s="67">
        <v>8736</v>
      </c>
      <c r="G18" s="24"/>
      <c r="J18" s="20"/>
      <c r="K18" s="25"/>
      <c r="L18" s="25"/>
      <c r="M18" s="25"/>
      <c r="N18" s="44"/>
      <c r="Y18" s="44"/>
    </row>
    <row r="19" spans="2:25" ht="12">
      <c r="B19" s="20"/>
      <c r="C19" s="15" t="s">
        <v>30</v>
      </c>
      <c r="D19" s="67">
        <v>1272</v>
      </c>
      <c r="E19" s="67">
        <v>4908</v>
      </c>
      <c r="F19" s="67">
        <v>6180</v>
      </c>
      <c r="G19" s="24"/>
      <c r="J19" s="20"/>
      <c r="K19" s="25"/>
      <c r="L19" s="25"/>
      <c r="M19" s="25"/>
      <c r="N19" s="44"/>
      <c r="Y19" s="44"/>
    </row>
    <row r="20" spans="2:25" ht="12">
      <c r="B20" s="20"/>
      <c r="C20" s="15" t="s">
        <v>29</v>
      </c>
      <c r="D20" s="67">
        <v>3165</v>
      </c>
      <c r="E20" s="67">
        <v>2774</v>
      </c>
      <c r="F20" s="67">
        <v>5939</v>
      </c>
      <c r="G20" s="24"/>
      <c r="J20" s="20"/>
      <c r="K20" s="25"/>
      <c r="L20" s="25"/>
      <c r="M20" s="25"/>
      <c r="N20" s="44"/>
      <c r="Y20" s="44"/>
    </row>
    <row r="21" spans="2:25" ht="12">
      <c r="B21" s="20"/>
      <c r="C21" s="15" t="s">
        <v>27</v>
      </c>
      <c r="D21" s="67">
        <v>513</v>
      </c>
      <c r="E21" s="67">
        <v>3635</v>
      </c>
      <c r="F21" s="67">
        <v>4190</v>
      </c>
      <c r="G21" s="24"/>
      <c r="J21" s="20"/>
      <c r="K21" s="25"/>
      <c r="L21" s="25"/>
      <c r="M21" s="25"/>
      <c r="N21" s="44"/>
      <c r="Y21" s="44"/>
    </row>
    <row r="22" spans="2:25" ht="12">
      <c r="B22" s="20"/>
      <c r="C22" s="15" t="s">
        <v>34</v>
      </c>
      <c r="D22" s="67">
        <v>337</v>
      </c>
      <c r="E22" s="67">
        <v>2772</v>
      </c>
      <c r="F22" s="67">
        <v>3707</v>
      </c>
      <c r="G22" s="24"/>
      <c r="J22" s="20"/>
      <c r="K22" s="25"/>
      <c r="L22" s="25"/>
      <c r="M22" s="25"/>
      <c r="N22" s="44"/>
      <c r="Y22" s="44"/>
    </row>
    <row r="23" spans="2:25" ht="12">
      <c r="B23" s="20"/>
      <c r="C23" s="15" t="s">
        <v>31</v>
      </c>
      <c r="D23" s="67">
        <v>168</v>
      </c>
      <c r="E23" s="67">
        <v>2682</v>
      </c>
      <c r="F23" s="67">
        <v>2850</v>
      </c>
      <c r="G23" s="24"/>
      <c r="J23" s="20"/>
      <c r="K23" s="25"/>
      <c r="L23" s="25"/>
      <c r="M23" s="25"/>
      <c r="N23" s="44"/>
      <c r="Y23" s="44"/>
    </row>
    <row r="24" spans="2:25" ht="12">
      <c r="B24" s="20"/>
      <c r="C24" s="15" t="s">
        <v>14</v>
      </c>
      <c r="D24" s="67">
        <v>468</v>
      </c>
      <c r="E24" s="67">
        <v>2319</v>
      </c>
      <c r="F24" s="67">
        <v>2787</v>
      </c>
      <c r="G24" s="24"/>
      <c r="J24" s="20"/>
      <c r="K24" s="25"/>
      <c r="L24" s="25"/>
      <c r="M24" s="25"/>
      <c r="N24" s="44"/>
      <c r="Y24" s="44"/>
    </row>
    <row r="25" spans="2:25" ht="12">
      <c r="B25" s="20"/>
      <c r="C25" s="15" t="s">
        <v>24</v>
      </c>
      <c r="D25" s="67">
        <v>520</v>
      </c>
      <c r="E25" s="67">
        <v>1599</v>
      </c>
      <c r="F25" s="67">
        <v>2119</v>
      </c>
      <c r="G25" s="24"/>
      <c r="J25" s="20"/>
      <c r="K25" s="25"/>
      <c r="L25" s="25"/>
      <c r="M25" s="25"/>
      <c r="N25" s="44"/>
      <c r="Y25" s="44"/>
    </row>
    <row r="26" spans="2:25" ht="12">
      <c r="B26" s="20"/>
      <c r="C26" s="15" t="s">
        <v>25</v>
      </c>
      <c r="D26" s="67">
        <v>1161</v>
      </c>
      <c r="E26" s="67">
        <v>475</v>
      </c>
      <c r="F26" s="67">
        <v>1636</v>
      </c>
      <c r="G26" s="24"/>
      <c r="J26" s="20"/>
      <c r="K26" s="25"/>
      <c r="L26" s="25"/>
      <c r="M26" s="25"/>
      <c r="N26" s="44"/>
      <c r="Y26" s="44"/>
    </row>
    <row r="27" spans="2:25" ht="12">
      <c r="B27" s="20"/>
      <c r="C27" s="15" t="s">
        <v>26</v>
      </c>
      <c r="D27" s="67">
        <v>262</v>
      </c>
      <c r="E27" s="67">
        <v>827</v>
      </c>
      <c r="F27" s="67">
        <v>1089</v>
      </c>
      <c r="G27" s="24"/>
      <c r="J27" s="20"/>
      <c r="K27" s="25"/>
      <c r="L27" s="25"/>
      <c r="M27" s="25"/>
      <c r="N27" s="44"/>
      <c r="Y27" s="44"/>
    </row>
    <row r="28" spans="2:25" ht="12">
      <c r="B28" s="20"/>
      <c r="C28" s="15" t="s">
        <v>16</v>
      </c>
      <c r="D28" s="67">
        <v>199</v>
      </c>
      <c r="E28" s="67">
        <v>818</v>
      </c>
      <c r="F28" s="67">
        <v>1017</v>
      </c>
      <c r="G28" s="24"/>
      <c r="J28" s="20"/>
      <c r="K28" s="25"/>
      <c r="L28" s="25"/>
      <c r="M28" s="25"/>
      <c r="N28" s="44"/>
      <c r="Y28" s="44"/>
    </row>
    <row r="29" spans="2:25" ht="12">
      <c r="B29" s="20"/>
      <c r="C29" s="6" t="s">
        <v>89</v>
      </c>
      <c r="D29" s="66">
        <v>571</v>
      </c>
      <c r="E29" s="66">
        <v>381</v>
      </c>
      <c r="F29" s="67">
        <v>952</v>
      </c>
      <c r="G29" s="24"/>
      <c r="J29" s="20"/>
      <c r="K29" s="25"/>
      <c r="L29" s="25"/>
      <c r="M29" s="25"/>
      <c r="N29" s="44"/>
      <c r="Y29" s="44"/>
    </row>
    <row r="30" spans="2:25" ht="12">
      <c r="B30" s="20"/>
      <c r="C30" s="15" t="s">
        <v>143</v>
      </c>
      <c r="D30" s="67">
        <v>220</v>
      </c>
      <c r="E30" s="67">
        <v>596</v>
      </c>
      <c r="F30" s="67">
        <v>816</v>
      </c>
      <c r="G30" s="24"/>
      <c r="J30" s="20"/>
      <c r="K30" s="25"/>
      <c r="L30" s="25"/>
      <c r="M30" s="25"/>
      <c r="N30" s="44"/>
      <c r="Y30" s="44"/>
    </row>
    <row r="31" spans="2:14" ht="12">
      <c r="B31" s="20"/>
      <c r="C31" s="15" t="s">
        <v>106</v>
      </c>
      <c r="D31" s="68">
        <v>563</v>
      </c>
      <c r="E31" s="68">
        <v>37</v>
      </c>
      <c r="F31" s="68">
        <v>600</v>
      </c>
      <c r="G31" s="24"/>
      <c r="J31" s="20"/>
      <c r="K31" s="25"/>
      <c r="L31" s="25"/>
      <c r="M31" s="25"/>
      <c r="N31" s="44"/>
    </row>
    <row r="32" spans="2:14" ht="12">
      <c r="B32" s="20"/>
      <c r="C32" s="15" t="s">
        <v>23</v>
      </c>
      <c r="D32" s="67">
        <v>317</v>
      </c>
      <c r="E32" s="67">
        <v>196</v>
      </c>
      <c r="F32" s="67">
        <v>513</v>
      </c>
      <c r="G32" s="24"/>
      <c r="J32" s="20"/>
      <c r="K32" s="25"/>
      <c r="L32" s="25"/>
      <c r="M32" s="25"/>
      <c r="N32" s="44"/>
    </row>
    <row r="33" spans="2:14" ht="12">
      <c r="B33" s="20"/>
      <c r="C33" s="15" t="s">
        <v>33</v>
      </c>
      <c r="D33" s="67">
        <v>393</v>
      </c>
      <c r="E33" s="67">
        <v>6</v>
      </c>
      <c r="F33" s="67">
        <v>406</v>
      </c>
      <c r="G33" s="24"/>
      <c r="J33" s="20"/>
      <c r="K33" s="25"/>
      <c r="L33" s="25"/>
      <c r="M33" s="25"/>
      <c r="N33" s="44"/>
    </row>
    <row r="34" spans="2:14" ht="12">
      <c r="B34" s="20"/>
      <c r="C34" s="15" t="s">
        <v>32</v>
      </c>
      <c r="D34" s="67">
        <v>181</v>
      </c>
      <c r="E34" s="67">
        <v>189</v>
      </c>
      <c r="F34" s="67">
        <v>370</v>
      </c>
      <c r="G34" s="24"/>
      <c r="J34" s="20"/>
      <c r="K34" s="25"/>
      <c r="L34" s="25"/>
      <c r="M34" s="25"/>
      <c r="N34" s="44"/>
    </row>
    <row r="35" spans="2:13" ht="12">
      <c r="B35" s="20"/>
      <c r="C35" s="15" t="s">
        <v>92</v>
      </c>
      <c r="D35" s="69">
        <v>23</v>
      </c>
      <c r="E35" s="69">
        <v>301</v>
      </c>
      <c r="F35" s="69">
        <v>324</v>
      </c>
      <c r="G35" s="24"/>
      <c r="J35" s="20"/>
      <c r="K35" s="25"/>
      <c r="L35" s="25"/>
      <c r="M35" s="25"/>
    </row>
    <row r="36" spans="2:13" ht="12">
      <c r="B36" s="20"/>
      <c r="C36" s="15" t="s">
        <v>17</v>
      </c>
      <c r="D36" s="67">
        <v>292</v>
      </c>
      <c r="E36" s="67">
        <v>25</v>
      </c>
      <c r="F36" s="67">
        <v>317</v>
      </c>
      <c r="G36" s="24"/>
      <c r="J36" s="20"/>
      <c r="K36" s="25"/>
      <c r="L36" s="25"/>
      <c r="M36" s="25"/>
    </row>
    <row r="37" spans="2:13" ht="12">
      <c r="B37" s="20"/>
      <c r="C37" s="15" t="s">
        <v>18</v>
      </c>
      <c r="D37" s="67">
        <v>40</v>
      </c>
      <c r="E37" s="67">
        <v>35</v>
      </c>
      <c r="F37" s="67">
        <v>75</v>
      </c>
      <c r="G37" s="54"/>
      <c r="H37" s="54"/>
      <c r="I37" s="55"/>
      <c r="J37" s="20"/>
      <c r="K37" s="25"/>
      <c r="L37" s="25"/>
      <c r="M37" s="25"/>
    </row>
    <row r="38" spans="2:7" ht="12">
      <c r="B38" s="20"/>
      <c r="F38" s="24"/>
      <c r="G38" s="24"/>
    </row>
    <row r="39" spans="2:12" ht="12">
      <c r="B39" s="20"/>
      <c r="C39" s="15" t="s">
        <v>37</v>
      </c>
      <c r="D39" s="67">
        <v>272</v>
      </c>
      <c r="E39" s="67">
        <v>3034</v>
      </c>
      <c r="F39" s="67">
        <v>3306</v>
      </c>
      <c r="G39" s="24"/>
      <c r="I39" s="9"/>
      <c r="J39" s="9"/>
      <c r="K39" s="9"/>
      <c r="L39" s="9"/>
    </row>
    <row r="40" spans="3:6" ht="12">
      <c r="C40" s="15" t="s">
        <v>36</v>
      </c>
      <c r="D40" s="67">
        <v>141</v>
      </c>
      <c r="E40" s="67">
        <v>365</v>
      </c>
      <c r="F40" s="67">
        <v>506</v>
      </c>
    </row>
    <row r="41" spans="3:6" ht="12">
      <c r="C41" s="15" t="s">
        <v>35</v>
      </c>
      <c r="D41" s="67">
        <v>2</v>
      </c>
      <c r="E41" s="67">
        <v>24</v>
      </c>
      <c r="F41" s="67">
        <v>26</v>
      </c>
    </row>
    <row r="42" spans="3:6" ht="12">
      <c r="C42" s="6" t="s">
        <v>109</v>
      </c>
      <c r="D42" s="66">
        <v>0</v>
      </c>
      <c r="E42" s="66">
        <v>4</v>
      </c>
      <c r="F42" s="67">
        <v>4</v>
      </c>
    </row>
    <row r="43" ht="12"/>
    <row r="44" ht="12">
      <c r="C44" s="6" t="s">
        <v>51</v>
      </c>
    </row>
    <row r="45" ht="12">
      <c r="C45" s="23" t="s">
        <v>162</v>
      </c>
    </row>
    <row r="46" ht="12">
      <c r="C46" s="80" t="s">
        <v>133</v>
      </c>
    </row>
    <row r="47" ht="12">
      <c r="A47" s="32" t="s">
        <v>41</v>
      </c>
    </row>
    <row r="48" ht="12">
      <c r="A48" s="81" t="s">
        <v>128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conditionalFormatting sqref="B11:B35">
    <cfRule type="top10" priority="2" dxfId="0" rank="5"/>
  </conditionalFormatting>
  <hyperlinks>
    <hyperlink ref="A48" r:id="rId1" display="https://ec.europa.eu/eurostat/databrowser/bookmark/660c8b13-5d81-47ef-9c61-bce8d3ca94f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GridLines="0" zoomScale="80" zoomScaleNormal="80" workbookViewId="0" topLeftCell="A1">
      <selection activeCell="E24" sqref="E24:E25"/>
    </sheetView>
  </sheetViews>
  <sheetFormatPr defaultColWidth="9.140625" defaultRowHeight="12"/>
  <cols>
    <col min="1" max="2" width="9.140625" style="1" customWidth="1"/>
    <col min="3" max="3" width="47.421875" style="1" customWidth="1"/>
    <col min="4" max="4" width="9.140625" style="1" customWidth="1"/>
    <col min="5" max="5" width="16.421875" style="1" customWidth="1"/>
    <col min="6" max="6" width="9.140625" style="1" customWidth="1"/>
    <col min="7" max="7" width="60.7109375" style="1" customWidth="1"/>
    <col min="8" max="9" width="9.140625" style="1" customWidth="1"/>
    <col min="10" max="10" width="63.57421875" style="1" customWidth="1"/>
    <col min="11" max="11" width="43.140625" style="1" customWidth="1"/>
    <col min="12" max="16384" width="9.140625" style="1" customWidth="1"/>
  </cols>
  <sheetData>
    <row r="1" ht="12">
      <c r="A1" s="10"/>
    </row>
    <row r="2" ht="12"/>
    <row r="3" ht="12">
      <c r="C3" s="2" t="s">
        <v>4</v>
      </c>
    </row>
    <row r="4" ht="12">
      <c r="C4" s="29" t="s">
        <v>5</v>
      </c>
    </row>
    <row r="5" ht="12"/>
    <row r="6" ht="12">
      <c r="C6" s="4" t="s">
        <v>168</v>
      </c>
    </row>
    <row r="7" ht="12">
      <c r="C7" s="75" t="s">
        <v>1</v>
      </c>
    </row>
    <row r="8" ht="12"/>
    <row r="9" ht="12"/>
    <row r="10" spans="3:7" ht="12">
      <c r="C10" s="51" t="s">
        <v>66</v>
      </c>
      <c r="D10" s="51" t="s">
        <v>8</v>
      </c>
      <c r="E10" s="47" t="s">
        <v>58</v>
      </c>
      <c r="G10" s="47"/>
    </row>
    <row r="11" spans="2:12" ht="12">
      <c r="B11" s="15"/>
      <c r="C11" s="15" t="s">
        <v>65</v>
      </c>
      <c r="D11" s="98">
        <v>29863</v>
      </c>
      <c r="E11" s="70">
        <v>57.86393846034606</v>
      </c>
      <c r="G11" s="49"/>
      <c r="L11" s="22"/>
    </row>
    <row r="12" spans="2:12" ht="12">
      <c r="B12" s="15"/>
      <c r="C12" s="15" t="s">
        <v>64</v>
      </c>
      <c r="D12" s="98">
        <v>18171</v>
      </c>
      <c r="E12" s="70">
        <v>35.20897517874789</v>
      </c>
      <c r="G12" s="49"/>
      <c r="L12" s="22"/>
    </row>
    <row r="13" spans="2:12" ht="12">
      <c r="B13" s="50"/>
      <c r="C13" s="50" t="s">
        <v>68</v>
      </c>
      <c r="D13" s="98">
        <v>2392</v>
      </c>
      <c r="E13" s="70">
        <v>4.634850510569862</v>
      </c>
      <c r="G13" s="49"/>
      <c r="L13" s="22"/>
    </row>
    <row r="14" spans="2:12" ht="12">
      <c r="B14" s="15"/>
      <c r="C14" s="15" t="s">
        <v>63</v>
      </c>
      <c r="D14" s="98">
        <v>709</v>
      </c>
      <c r="E14" s="70">
        <v>1.3737913929740937</v>
      </c>
      <c r="G14" s="49"/>
      <c r="L14" s="22"/>
    </row>
    <row r="15" spans="3:12" ht="12">
      <c r="C15" s="15" t="s">
        <v>62</v>
      </c>
      <c r="D15" s="98">
        <v>441</v>
      </c>
      <c r="E15" s="70">
        <v>0.8545021217229553</v>
      </c>
      <c r="G15" s="49"/>
      <c r="L15" s="22"/>
    </row>
    <row r="16" spans="3:12" ht="12">
      <c r="C16" s="15" t="s">
        <v>61</v>
      </c>
      <c r="D16" s="98">
        <v>22</v>
      </c>
      <c r="E16" s="70">
        <v>0.0426282237594218</v>
      </c>
      <c r="G16" s="49"/>
      <c r="L16" s="22"/>
    </row>
    <row r="17" spans="3:12" ht="12">
      <c r="C17" s="15" t="s">
        <v>55</v>
      </c>
      <c r="D17" s="98">
        <v>10</v>
      </c>
      <c r="E17" s="70">
        <v>0.019376465345191732</v>
      </c>
      <c r="G17" s="49"/>
      <c r="L17" s="22"/>
    </row>
    <row r="18" spans="3:12" ht="12">
      <c r="C18" s="15" t="s">
        <v>60</v>
      </c>
      <c r="D18" s="98">
        <v>1</v>
      </c>
      <c r="E18" s="70">
        <v>0.001937646534519173</v>
      </c>
      <c r="G18" s="49"/>
      <c r="L18" s="22"/>
    </row>
    <row r="19" spans="3:7" ht="12">
      <c r="C19" s="13"/>
      <c r="D19" s="99">
        <f>SUM(D11:D18)</f>
        <v>51609</v>
      </c>
      <c r="E19" s="70"/>
      <c r="G19" s="49"/>
    </row>
    <row r="20" spans="3:7" ht="12">
      <c r="C20" s="13"/>
      <c r="D20" s="17"/>
      <c r="E20" s="17"/>
      <c r="G20" s="17"/>
    </row>
    <row r="21" spans="3:7" ht="12">
      <c r="C21" s="48" t="s">
        <v>59</v>
      </c>
      <c r="D21" s="51" t="s">
        <v>8</v>
      </c>
      <c r="E21" s="47" t="s">
        <v>58</v>
      </c>
      <c r="G21" s="47"/>
    </row>
    <row r="22" spans="3:7" ht="12">
      <c r="C22" s="46" t="s">
        <v>57</v>
      </c>
      <c r="D22" s="100">
        <v>110290</v>
      </c>
      <c r="E22" s="101">
        <v>92.60829771691031</v>
      </c>
      <c r="G22" s="45"/>
    </row>
    <row r="23" spans="3:7" ht="12">
      <c r="C23" s="46" t="s">
        <v>56</v>
      </c>
      <c r="D23" s="100">
        <v>8215</v>
      </c>
      <c r="E23" s="101">
        <v>6.897970493647821</v>
      </c>
      <c r="G23" s="45"/>
    </row>
    <row r="24" spans="2:7" ht="12">
      <c r="B24" s="46"/>
      <c r="C24" s="46" t="s">
        <v>53</v>
      </c>
      <c r="D24" s="100">
        <v>319</v>
      </c>
      <c r="E24" s="101">
        <v>0.2678578925713518</v>
      </c>
      <c r="G24" s="45"/>
    </row>
    <row r="25" spans="2:7" ht="12">
      <c r="B25" s="46"/>
      <c r="C25" s="46" t="s">
        <v>54</v>
      </c>
      <c r="D25" s="100">
        <v>150</v>
      </c>
      <c r="E25" s="101">
        <v>0.1259519871025165</v>
      </c>
      <c r="G25" s="45"/>
    </row>
    <row r="26" spans="3:7" ht="12">
      <c r="C26" s="1" t="s">
        <v>55</v>
      </c>
      <c r="D26" s="100">
        <v>119</v>
      </c>
      <c r="E26" s="101">
        <v>0.09992190976799643</v>
      </c>
      <c r="G26" s="45"/>
    </row>
    <row r="27" spans="4:7" ht="12">
      <c r="D27" s="99">
        <f>SUM(D22:D26)</f>
        <v>119093</v>
      </c>
      <c r="E27" s="66"/>
      <c r="G27" s="45"/>
    </row>
    <row r="28" ht="12">
      <c r="C28" s="82" t="s">
        <v>134</v>
      </c>
    </row>
    <row r="29" ht="12">
      <c r="A29" s="2" t="s">
        <v>41</v>
      </c>
    </row>
    <row r="30" ht="12">
      <c r="A30" s="78" t="s">
        <v>129</v>
      </c>
    </row>
    <row r="31" ht="12">
      <c r="A31" s="78"/>
    </row>
    <row r="32" ht="12"/>
    <row r="33" spans="2:8" ht="12">
      <c r="B33" s="3"/>
      <c r="C33" s="3"/>
      <c r="D33" s="3"/>
      <c r="E33" s="3"/>
      <c r="F33" s="3"/>
      <c r="G33" s="3"/>
      <c r="H33" s="3"/>
    </row>
    <row r="34" spans="2:8" ht="12">
      <c r="B34" s="3"/>
      <c r="C34" s="3"/>
      <c r="D34" s="3"/>
      <c r="E34" s="3"/>
      <c r="F34" s="3"/>
      <c r="G34" s="3"/>
      <c r="H34" s="3"/>
    </row>
    <row r="35" spans="2:8" ht="12">
      <c r="B35" s="83"/>
      <c r="C35" s="84"/>
      <c r="D35" s="3"/>
      <c r="E35" s="3"/>
      <c r="F35" s="3"/>
      <c r="G35" s="3"/>
      <c r="H35" s="3"/>
    </row>
    <row r="36" spans="2:8" ht="12">
      <c r="B36" s="85"/>
      <c r="C36" s="3"/>
      <c r="D36" s="3"/>
      <c r="E36" s="3"/>
      <c r="F36" s="3"/>
      <c r="G36" s="3"/>
      <c r="H36" s="3"/>
    </row>
    <row r="37" spans="2:8" ht="12">
      <c r="B37" s="3"/>
      <c r="C37" s="3"/>
      <c r="D37" s="3"/>
      <c r="E37" s="3"/>
      <c r="F37" s="3"/>
      <c r="G37" s="3"/>
      <c r="H37" s="3"/>
    </row>
    <row r="38" spans="2:8" ht="12">
      <c r="B38" s="3"/>
      <c r="C38" s="3"/>
      <c r="D38" s="3"/>
      <c r="E38" s="3"/>
      <c r="F38" s="3"/>
      <c r="G38" s="3"/>
      <c r="H38" s="3"/>
    </row>
    <row r="39" spans="2:8" ht="12">
      <c r="B39" s="3"/>
      <c r="C39" s="3"/>
      <c r="D39" s="3"/>
      <c r="E39" s="3"/>
      <c r="F39" s="3"/>
      <c r="G39" s="3"/>
      <c r="H39" s="3"/>
    </row>
    <row r="40" spans="2:8" ht="12">
      <c r="B40" s="3"/>
      <c r="C40" s="3"/>
      <c r="D40" s="3"/>
      <c r="E40" s="3"/>
      <c r="F40" s="3"/>
      <c r="G40" s="3"/>
      <c r="H40" s="3"/>
    </row>
    <row r="41" spans="2:8" ht="12">
      <c r="B41" s="3"/>
      <c r="C41" s="3"/>
      <c r="D41" s="3"/>
      <c r="E41" s="3"/>
      <c r="F41" s="3"/>
      <c r="G41" s="3"/>
      <c r="H41" s="3"/>
    </row>
    <row r="42" spans="2:8" ht="12">
      <c r="B42" s="3"/>
      <c r="C42" s="3"/>
      <c r="D42" s="3"/>
      <c r="E42" s="3"/>
      <c r="F42" s="3"/>
      <c r="G42" s="3"/>
      <c r="H42" s="3"/>
    </row>
    <row r="43" spans="2:8" ht="12">
      <c r="B43" s="3"/>
      <c r="C43" s="3"/>
      <c r="D43" s="3"/>
      <c r="E43" s="3"/>
      <c r="F43" s="3"/>
      <c r="G43" s="3"/>
      <c r="H43" s="3"/>
    </row>
    <row r="44" spans="2:8" ht="12">
      <c r="B44" s="3"/>
      <c r="C44" s="3"/>
      <c r="D44" s="3"/>
      <c r="E44" s="3"/>
      <c r="F44" s="3"/>
      <c r="G44" s="3"/>
      <c r="H44" s="3"/>
    </row>
    <row r="45" spans="2:8" ht="12">
      <c r="B45" s="3"/>
      <c r="C45" s="3"/>
      <c r="D45" s="3"/>
      <c r="E45" s="3"/>
      <c r="F45" s="3"/>
      <c r="G45" s="3"/>
      <c r="H45" s="3"/>
    </row>
    <row r="46" spans="2:8" ht="12">
      <c r="B46" s="3"/>
      <c r="C46" s="3"/>
      <c r="D46" s="3"/>
      <c r="E46" s="3"/>
      <c r="F46" s="3"/>
      <c r="G46" s="3"/>
      <c r="H46" s="3"/>
    </row>
    <row r="47" spans="2:8" ht="12">
      <c r="B47" s="3"/>
      <c r="C47" s="3"/>
      <c r="D47" s="3"/>
      <c r="E47" s="3"/>
      <c r="F47" s="3"/>
      <c r="G47" s="3"/>
      <c r="H47" s="3"/>
    </row>
    <row r="48" spans="2:8" ht="12">
      <c r="B48" s="3"/>
      <c r="C48" s="3"/>
      <c r="D48" s="3"/>
      <c r="E48" s="3"/>
      <c r="F48" s="3"/>
      <c r="G48" s="3"/>
      <c r="H48" s="3"/>
    </row>
    <row r="49" spans="2:8" ht="12">
      <c r="B49" s="3"/>
      <c r="C49" s="3"/>
      <c r="D49" s="3"/>
      <c r="E49" s="3"/>
      <c r="F49" s="3"/>
      <c r="G49" s="3"/>
      <c r="H49" s="3"/>
    </row>
    <row r="50" spans="2:8" ht="12">
      <c r="B50" s="3"/>
      <c r="C50" s="3"/>
      <c r="D50" s="3"/>
      <c r="E50" s="3"/>
      <c r="F50" s="3"/>
      <c r="G50" s="3"/>
      <c r="H50" s="3"/>
    </row>
    <row r="51" spans="2:8" ht="12">
      <c r="B51" s="3"/>
      <c r="C51" s="3"/>
      <c r="D51" s="3"/>
      <c r="E51" s="3"/>
      <c r="F51" s="3"/>
      <c r="G51" s="3"/>
      <c r="H51" s="3"/>
    </row>
    <row r="52" spans="2:8" ht="12">
      <c r="B52" s="3"/>
      <c r="C52" s="3"/>
      <c r="D52" s="3"/>
      <c r="E52" s="3"/>
      <c r="F52" s="3"/>
      <c r="G52" s="3"/>
      <c r="H52" s="3"/>
    </row>
    <row r="53" spans="2:8" ht="12">
      <c r="B53" s="3"/>
      <c r="C53" s="3"/>
      <c r="D53" s="3"/>
      <c r="E53" s="3"/>
      <c r="F53" s="3"/>
      <c r="G53" s="3"/>
      <c r="H53" s="3"/>
    </row>
    <row r="54" spans="2:8" ht="12">
      <c r="B54" s="3"/>
      <c r="C54" s="3"/>
      <c r="D54" s="3"/>
      <c r="E54" s="3"/>
      <c r="F54" s="3"/>
      <c r="G54" s="3"/>
      <c r="H54" s="3"/>
    </row>
    <row r="55" spans="2:8" ht="12">
      <c r="B55" s="3"/>
      <c r="C55" s="3"/>
      <c r="D55" s="3"/>
      <c r="E55" s="3"/>
      <c r="F55" s="3"/>
      <c r="G55" s="3"/>
      <c r="H55" s="3"/>
    </row>
    <row r="56" spans="2:8" ht="12">
      <c r="B56" s="3"/>
      <c r="C56" s="3"/>
      <c r="D56" s="3"/>
      <c r="E56" s="3"/>
      <c r="F56" s="3"/>
      <c r="G56" s="3"/>
      <c r="H56" s="3"/>
    </row>
    <row r="57" spans="2:8" ht="12">
      <c r="B57" s="3"/>
      <c r="C57" s="3"/>
      <c r="D57" s="3"/>
      <c r="E57" s="3"/>
      <c r="F57" s="3"/>
      <c r="G57" s="3"/>
      <c r="H57" s="3"/>
    </row>
    <row r="58" spans="2:8" ht="12">
      <c r="B58" s="3"/>
      <c r="C58" s="3"/>
      <c r="D58" s="3"/>
      <c r="E58" s="3"/>
      <c r="F58" s="3"/>
      <c r="G58" s="3"/>
      <c r="H58" s="3"/>
    </row>
    <row r="59" spans="2:8" ht="12">
      <c r="B59" s="3"/>
      <c r="C59" s="3"/>
      <c r="D59" s="3"/>
      <c r="E59" s="3"/>
      <c r="F59" s="3"/>
      <c r="G59" s="3"/>
      <c r="H59" s="3"/>
    </row>
    <row r="60" spans="2:8" ht="12">
      <c r="B60" s="3"/>
      <c r="C60" s="3"/>
      <c r="D60" s="3"/>
      <c r="E60" s="3"/>
      <c r="F60" s="3"/>
      <c r="G60" s="3"/>
      <c r="H60" s="3"/>
    </row>
    <row r="61" spans="2:8" ht="12">
      <c r="B61" s="3"/>
      <c r="C61" s="3"/>
      <c r="D61" s="3"/>
      <c r="E61" s="3"/>
      <c r="F61" s="3"/>
      <c r="G61" s="3"/>
      <c r="H61" s="3"/>
    </row>
    <row r="62" spans="2:8" ht="12">
      <c r="B62" s="3"/>
      <c r="C62" s="3"/>
      <c r="D62" s="3"/>
      <c r="E62" s="3"/>
      <c r="F62" s="3"/>
      <c r="G62" s="3"/>
      <c r="H62" s="3"/>
    </row>
    <row r="63" spans="2:8" ht="12">
      <c r="B63" s="3"/>
      <c r="C63" s="3"/>
      <c r="D63" s="3"/>
      <c r="E63" s="3"/>
      <c r="F63" s="3"/>
      <c r="G63" s="3"/>
      <c r="H63" s="3"/>
    </row>
    <row r="64" spans="2:8" ht="12">
      <c r="B64" s="3"/>
      <c r="C64" s="3"/>
      <c r="D64" s="3"/>
      <c r="E64" s="3"/>
      <c r="F64" s="3"/>
      <c r="G64" s="3"/>
      <c r="H64" s="3"/>
    </row>
    <row r="65" spans="2:8" ht="12">
      <c r="B65" s="3"/>
      <c r="C65" s="3"/>
      <c r="D65" s="3"/>
      <c r="E65" s="3"/>
      <c r="F65" s="3"/>
      <c r="G65" s="3"/>
      <c r="H65" s="3"/>
    </row>
    <row r="66" spans="2:8" ht="12">
      <c r="B66" s="3"/>
      <c r="C66" s="3"/>
      <c r="D66" s="3"/>
      <c r="E66" s="3"/>
      <c r="F66" s="3"/>
      <c r="G66" s="3"/>
      <c r="H66" s="3"/>
    </row>
    <row r="67" spans="2:8" ht="12">
      <c r="B67" s="3"/>
      <c r="C67" s="3"/>
      <c r="D67" s="3"/>
      <c r="E67" s="3"/>
      <c r="F67" s="3"/>
      <c r="G67" s="3"/>
      <c r="H67" s="3"/>
    </row>
    <row r="68" spans="2:8" ht="12">
      <c r="B68" s="3"/>
      <c r="C68" s="3"/>
      <c r="D68" s="3"/>
      <c r="E68" s="3"/>
      <c r="F68" s="3"/>
      <c r="G68" s="3"/>
      <c r="H68" s="3"/>
    </row>
    <row r="69" spans="2:8" ht="12">
      <c r="B69" s="3"/>
      <c r="C69" s="3"/>
      <c r="D69" s="3"/>
      <c r="E69" s="3"/>
      <c r="F69" s="3"/>
      <c r="G69" s="3"/>
      <c r="H69" s="3"/>
    </row>
    <row r="70" spans="2:8" ht="12">
      <c r="B70" s="3"/>
      <c r="C70" s="3"/>
      <c r="D70" s="3"/>
      <c r="E70" s="3"/>
      <c r="F70" s="3"/>
      <c r="G70" s="3"/>
      <c r="H70" s="3"/>
    </row>
    <row r="71" spans="2:8" ht="12">
      <c r="B71" s="3"/>
      <c r="C71" s="3"/>
      <c r="D71" s="3"/>
      <c r="E71" s="3"/>
      <c r="F71" s="3"/>
      <c r="G71" s="3"/>
      <c r="H71" s="3"/>
    </row>
    <row r="72" spans="2:8" ht="12">
      <c r="B72" s="3"/>
      <c r="C72" s="3"/>
      <c r="D72" s="3"/>
      <c r="E72" s="3"/>
      <c r="F72" s="3"/>
      <c r="G72" s="3"/>
      <c r="H72" s="3"/>
    </row>
    <row r="73" spans="2:8" ht="12">
      <c r="B73" s="3"/>
      <c r="C73" s="3"/>
      <c r="D73" s="3"/>
      <c r="E73" s="3"/>
      <c r="F73" s="3"/>
      <c r="G73" s="3"/>
      <c r="H73" s="3"/>
    </row>
    <row r="74" spans="2:8" ht="12">
      <c r="B74" s="3"/>
      <c r="C74" s="3"/>
      <c r="D74" s="3"/>
      <c r="E74" s="3"/>
      <c r="F74" s="3"/>
      <c r="G74" s="3"/>
      <c r="H74" s="3"/>
    </row>
    <row r="75" spans="2:8" ht="12">
      <c r="B75" s="3"/>
      <c r="C75" s="3"/>
      <c r="D75" s="3"/>
      <c r="E75" s="3"/>
      <c r="F75" s="3"/>
      <c r="G75" s="3"/>
      <c r="H75" s="3"/>
    </row>
    <row r="76" spans="2:8" ht="12">
      <c r="B76" s="86"/>
      <c r="C76" s="3"/>
      <c r="D76" s="3"/>
      <c r="E76" s="3"/>
      <c r="F76" s="3"/>
      <c r="G76" s="3"/>
      <c r="H76" s="3"/>
    </row>
    <row r="77" spans="2:8" ht="12">
      <c r="B77" s="3"/>
      <c r="C77" s="3"/>
      <c r="D77" s="3"/>
      <c r="E77" s="3"/>
      <c r="F77" s="3"/>
      <c r="G77" s="3"/>
      <c r="H77" s="3"/>
    </row>
    <row r="78" spans="2:8" ht="12">
      <c r="B78" s="3"/>
      <c r="C78" s="3"/>
      <c r="D78" s="3"/>
      <c r="E78" s="3"/>
      <c r="F78" s="3"/>
      <c r="G78" s="3"/>
      <c r="H78" s="3"/>
    </row>
    <row r="79" spans="2:8" ht="12">
      <c r="B79" s="3"/>
      <c r="C79" s="3"/>
      <c r="D79" s="3"/>
      <c r="E79" s="3"/>
      <c r="F79" s="3"/>
      <c r="G79" s="3"/>
      <c r="H79" s="3"/>
    </row>
    <row r="80" spans="2:8" ht="12">
      <c r="B80" s="3"/>
      <c r="C80" s="3"/>
      <c r="D80" s="3"/>
      <c r="E80" s="3"/>
      <c r="F80" s="3"/>
      <c r="G80" s="3"/>
      <c r="H80" s="3"/>
    </row>
    <row r="81" spans="2:8" ht="12">
      <c r="B81" s="3"/>
      <c r="C81" s="3"/>
      <c r="D81" s="3"/>
      <c r="E81" s="3"/>
      <c r="F81" s="3"/>
      <c r="G81" s="3"/>
      <c r="H81" s="3"/>
    </row>
    <row r="82" spans="2:8" ht="12">
      <c r="B82" s="3"/>
      <c r="C82" s="3"/>
      <c r="D82" s="3"/>
      <c r="E82" s="3"/>
      <c r="F82" s="3"/>
      <c r="G82" s="3"/>
      <c r="H82" s="3"/>
    </row>
    <row r="83" spans="2:8" ht="12">
      <c r="B83" s="3"/>
      <c r="C83" s="3"/>
      <c r="D83" s="3"/>
      <c r="E83" s="3"/>
      <c r="F83" s="3"/>
      <c r="G83" s="3"/>
      <c r="H83" s="3"/>
    </row>
  </sheetData>
  <hyperlinks>
    <hyperlink ref="A30" r:id="rId1" display="https://ec.europa.eu/eurostat/databrowser/bookmark/0dd4d7b8-3077-45fa-9e07-1eb41ad4e42c?lang=en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showGridLines="0" zoomScale="80" zoomScaleNormal="80" workbookViewId="0" topLeftCell="A4">
      <selection activeCell="H12" sqref="H12:H36"/>
    </sheetView>
  </sheetViews>
  <sheetFormatPr defaultColWidth="9.140625" defaultRowHeight="12"/>
  <cols>
    <col min="1" max="2" width="9.00390625" style="1" customWidth="1"/>
    <col min="3" max="3" width="13.57421875" style="1" customWidth="1"/>
    <col min="4" max="7" width="9.00390625" style="1" customWidth="1"/>
    <col min="8" max="8" width="18.57421875" style="1" customWidth="1"/>
    <col min="9" max="9" width="9.00390625" style="1" customWidth="1"/>
    <col min="10" max="10" width="15.28125" style="1" customWidth="1"/>
    <col min="11" max="11" width="14.7109375" style="1" customWidth="1"/>
    <col min="12" max="16384" width="9.00390625" style="1" customWidth="1"/>
  </cols>
  <sheetData>
    <row r="1" ht="12">
      <c r="A1" s="10"/>
    </row>
    <row r="3" ht="12">
      <c r="C3" s="2" t="s">
        <v>4</v>
      </c>
    </row>
    <row r="4" ht="12">
      <c r="C4" s="29" t="s">
        <v>5</v>
      </c>
    </row>
    <row r="6" ht="12">
      <c r="C6" s="4" t="s">
        <v>169</v>
      </c>
    </row>
    <row r="7" ht="12">
      <c r="C7" s="75" t="s">
        <v>71</v>
      </c>
    </row>
    <row r="8" spans="25:26" ht="12">
      <c r="Y8" s="22"/>
      <c r="Z8" s="22"/>
    </row>
    <row r="9" spans="25:26" ht="12">
      <c r="Y9" s="22"/>
      <c r="Z9" s="22"/>
    </row>
    <row r="10" spans="3:29" ht="12">
      <c r="C10" s="2" t="s">
        <v>74</v>
      </c>
      <c r="H10" s="2" t="s">
        <v>78</v>
      </c>
      <c r="I10" s="87"/>
      <c r="J10" s="87"/>
      <c r="K10" s="87"/>
      <c r="L10" s="87"/>
      <c r="Y10" s="22"/>
      <c r="Z10" s="22"/>
      <c r="AA10" s="22"/>
      <c r="AB10" s="22"/>
      <c r="AC10" s="22"/>
    </row>
    <row r="11" spans="4:29" ht="22.8">
      <c r="D11" s="1" t="s">
        <v>72</v>
      </c>
      <c r="E11" s="1" t="s">
        <v>73</v>
      </c>
      <c r="I11" s="87" t="s">
        <v>75</v>
      </c>
      <c r="J11" s="87" t="s">
        <v>76</v>
      </c>
      <c r="K11" s="87" t="s">
        <v>77</v>
      </c>
      <c r="L11" s="87"/>
      <c r="Y11" s="22"/>
      <c r="Z11" s="22"/>
      <c r="AA11" s="22"/>
      <c r="AB11" s="22"/>
      <c r="AC11" s="22"/>
    </row>
    <row r="12" spans="3:29" ht="12">
      <c r="C12" s="1" t="s">
        <v>15</v>
      </c>
      <c r="D12" s="70">
        <v>98.03501072265722</v>
      </c>
      <c r="E12" s="70">
        <v>1.964989277342776</v>
      </c>
      <c r="H12" s="1" t="s">
        <v>89</v>
      </c>
      <c r="I12" s="70">
        <v>100</v>
      </c>
      <c r="J12" s="70">
        <v>0</v>
      </c>
      <c r="K12" s="70">
        <v>0</v>
      </c>
      <c r="V12" s="22"/>
      <c r="Y12" s="22"/>
      <c r="Z12" s="22"/>
      <c r="AA12" s="22"/>
      <c r="AB12" s="22"/>
      <c r="AC12" s="22"/>
    </row>
    <row r="13" spans="3:29" ht="12">
      <c r="C13" s="1" t="s">
        <v>79</v>
      </c>
      <c r="D13" s="70">
        <v>95.53637181900008</v>
      </c>
      <c r="E13" s="70">
        <v>4.463628180999918</v>
      </c>
      <c r="H13" s="1" t="s">
        <v>49</v>
      </c>
      <c r="I13" s="70">
        <v>93.10344827586206</v>
      </c>
      <c r="J13" s="70">
        <v>3.61247947454844</v>
      </c>
      <c r="K13" s="70">
        <v>3.284072249589491</v>
      </c>
      <c r="T13" s="22"/>
      <c r="U13" s="22"/>
      <c r="V13" s="22"/>
      <c r="Y13" s="22"/>
      <c r="Z13" s="22"/>
      <c r="AA13" s="22"/>
      <c r="AB13" s="22"/>
      <c r="AC13" s="22"/>
    </row>
    <row r="14" spans="3:29" ht="12">
      <c r="C14" s="1" t="s">
        <v>85</v>
      </c>
      <c r="D14" s="70">
        <v>94.37869822485207</v>
      </c>
      <c r="E14" s="70">
        <v>5.621301775147929</v>
      </c>
      <c r="H14" s="1" t="s">
        <v>30</v>
      </c>
      <c r="I14" s="70">
        <v>92.18446601941747</v>
      </c>
      <c r="J14" s="70">
        <v>6.262135922330097</v>
      </c>
      <c r="K14" s="70">
        <v>1.5533980582524272</v>
      </c>
      <c r="Y14" s="22"/>
      <c r="Z14" s="22"/>
      <c r="AA14" s="22"/>
      <c r="AB14" s="22"/>
      <c r="AC14" s="22"/>
    </row>
    <row r="15" spans="3:29" ht="12">
      <c r="C15" s="1" t="s">
        <v>32</v>
      </c>
      <c r="D15" s="70">
        <v>90.27027027027027</v>
      </c>
      <c r="E15" s="70">
        <v>9.72972972972973</v>
      </c>
      <c r="H15" s="1" t="s">
        <v>32</v>
      </c>
      <c r="I15" s="70">
        <v>92.16216216216216</v>
      </c>
      <c r="J15" s="70">
        <v>2.1621621621621623</v>
      </c>
      <c r="K15" s="70">
        <v>5.675675675675675</v>
      </c>
      <c r="Y15" s="22"/>
      <c r="Z15" s="22"/>
      <c r="AA15" s="22"/>
      <c r="AB15" s="22"/>
      <c r="AC15" s="22"/>
    </row>
    <row r="16" spans="3:29" ht="12">
      <c r="C16" s="1" t="s">
        <v>31</v>
      </c>
      <c r="D16" s="70">
        <v>90.17543859649123</v>
      </c>
      <c r="E16" s="70">
        <v>9.824561403508772</v>
      </c>
      <c r="H16" s="1" t="s">
        <v>92</v>
      </c>
      <c r="I16" s="70">
        <v>91.35802469135803</v>
      </c>
      <c r="J16" s="70">
        <v>0.6172839506172839</v>
      </c>
      <c r="K16" s="70">
        <v>8.024691358024691</v>
      </c>
      <c r="T16" s="22"/>
      <c r="U16" s="22"/>
      <c r="V16" s="22"/>
      <c r="Y16" s="22"/>
      <c r="Z16" s="22"/>
      <c r="AA16" s="22"/>
      <c r="AB16" s="22"/>
      <c r="AC16" s="22"/>
    </row>
    <row r="17" spans="3:29" ht="12">
      <c r="C17" s="1" t="s">
        <v>92</v>
      </c>
      <c r="D17" s="70">
        <v>87.65432098765432</v>
      </c>
      <c r="E17" s="70">
        <v>12.345679012345679</v>
      </c>
      <c r="H17" s="1" t="s">
        <v>31</v>
      </c>
      <c r="I17" s="70">
        <v>91.15789473684211</v>
      </c>
      <c r="J17" s="70">
        <v>0.03508771929824561</v>
      </c>
      <c r="K17" s="70">
        <v>8.807017543859649</v>
      </c>
      <c r="Y17" s="22"/>
      <c r="Z17" s="22"/>
      <c r="AA17" s="22"/>
      <c r="AB17" s="22"/>
      <c r="AC17" s="22"/>
    </row>
    <row r="18" spans="3:29" ht="12">
      <c r="C18" s="1" t="s">
        <v>44</v>
      </c>
      <c r="D18" s="70">
        <v>83.91491395793498</v>
      </c>
      <c r="E18" s="70">
        <v>16.085086042065008</v>
      </c>
      <c r="H18" s="1" t="s">
        <v>17</v>
      </c>
      <c r="I18" s="70">
        <v>88.9589905362776</v>
      </c>
      <c r="J18" s="70">
        <v>0</v>
      </c>
      <c r="K18" s="70">
        <v>11.041009463722398</v>
      </c>
      <c r="Y18" s="22"/>
      <c r="Z18" s="22"/>
      <c r="AA18" s="22"/>
      <c r="AB18" s="22"/>
      <c r="AC18" s="22"/>
    </row>
    <row r="19" spans="3:29" ht="12">
      <c r="C19" s="1" t="s">
        <v>93</v>
      </c>
      <c r="D19" s="70">
        <v>80.58877644894204</v>
      </c>
      <c r="E19" s="70">
        <v>19.411223551057958</v>
      </c>
      <c r="H19" s="1" t="s">
        <v>15</v>
      </c>
      <c r="I19" s="70">
        <v>87.22258241484215</v>
      </c>
      <c r="J19" s="70">
        <v>12.323574884045684</v>
      </c>
      <c r="K19" s="70">
        <v>0.45384270111216396</v>
      </c>
      <c r="Y19" s="22"/>
      <c r="Z19" s="22"/>
      <c r="AA19" s="22"/>
      <c r="AB19" s="22"/>
      <c r="AC19" s="22"/>
    </row>
    <row r="20" spans="3:29" ht="12">
      <c r="C20" s="1" t="s">
        <v>94</v>
      </c>
      <c r="D20" s="70">
        <v>80.0502332256907</v>
      </c>
      <c r="E20" s="70">
        <v>19.949766774309293</v>
      </c>
      <c r="H20" s="1" t="s">
        <v>27</v>
      </c>
      <c r="I20" s="70">
        <v>86.77804295942721</v>
      </c>
      <c r="J20" s="70">
        <v>1.503579952267303</v>
      </c>
      <c r="K20" s="70">
        <v>11.71837708830549</v>
      </c>
      <c r="T20" s="22"/>
      <c r="U20" s="22"/>
      <c r="V20" s="22"/>
      <c r="Y20" s="22"/>
      <c r="Z20" s="22"/>
      <c r="AA20" s="22"/>
      <c r="AB20" s="22"/>
      <c r="AC20" s="22"/>
    </row>
    <row r="21" spans="3:29" ht="12">
      <c r="C21" s="1" t="s">
        <v>45</v>
      </c>
      <c r="D21" s="70">
        <v>79.69961923565083</v>
      </c>
      <c r="E21" s="70">
        <v>20.300380764349175</v>
      </c>
      <c r="H21" s="1" t="s">
        <v>14</v>
      </c>
      <c r="I21" s="70">
        <v>85.75529242913527</v>
      </c>
      <c r="J21" s="70">
        <v>4.162181557229997</v>
      </c>
      <c r="K21" s="70">
        <v>10.082526013634732</v>
      </c>
      <c r="Y21" s="22"/>
      <c r="Z21" s="22"/>
      <c r="AA21" s="22"/>
      <c r="AB21" s="22"/>
      <c r="AC21" s="22"/>
    </row>
    <row r="22" spans="3:29" ht="12">
      <c r="C22" s="1" t="s">
        <v>91</v>
      </c>
      <c r="D22" s="70">
        <v>78.26086956521739</v>
      </c>
      <c r="E22" s="70">
        <v>21.73913043478261</v>
      </c>
      <c r="H22" s="1" t="s">
        <v>22</v>
      </c>
      <c r="I22" s="70">
        <v>83.30639997560752</v>
      </c>
      <c r="J22" s="70">
        <v>2.000182943561911</v>
      </c>
      <c r="K22" s="70">
        <v>14.693417080830564</v>
      </c>
      <c r="T22" s="22"/>
      <c r="U22" s="22"/>
      <c r="V22" s="22"/>
      <c r="Y22" s="22"/>
      <c r="Z22" s="22"/>
      <c r="AA22" s="22"/>
      <c r="AB22" s="22"/>
      <c r="AC22" s="22"/>
    </row>
    <row r="23" spans="3:29" ht="12">
      <c r="C23" s="1" t="s">
        <v>47</v>
      </c>
      <c r="D23" s="70">
        <v>76.11056268509378</v>
      </c>
      <c r="E23" s="70">
        <v>23.889437314906218</v>
      </c>
      <c r="H23" s="1" t="s">
        <v>26</v>
      </c>
      <c r="I23" s="70">
        <v>83.0119375573921</v>
      </c>
      <c r="J23" s="70">
        <v>2.3875114784205693</v>
      </c>
      <c r="K23" s="70">
        <v>14.600550964187327</v>
      </c>
      <c r="T23" s="22"/>
      <c r="U23" s="22"/>
      <c r="V23" s="22"/>
      <c r="Y23" s="22"/>
      <c r="Z23" s="22"/>
      <c r="AA23" s="22"/>
      <c r="AB23" s="22"/>
      <c r="AC23" s="22"/>
    </row>
    <row r="24" spans="3:29" ht="12">
      <c r="C24" s="1" t="s">
        <v>22</v>
      </c>
      <c r="D24" s="70">
        <v>75.39713998231545</v>
      </c>
      <c r="E24" s="70">
        <v>24.602860017684545</v>
      </c>
      <c r="H24" s="1" t="s">
        <v>39</v>
      </c>
      <c r="I24" s="70">
        <v>82.9513735860144</v>
      </c>
      <c r="J24" s="70">
        <v>1.4911120904950785</v>
      </c>
      <c r="K24" s="70">
        <v>15.557514323490524</v>
      </c>
      <c r="Y24" s="22"/>
      <c r="Z24" s="22"/>
      <c r="AA24" s="22"/>
      <c r="AB24" s="22"/>
      <c r="AC24" s="22"/>
    </row>
    <row r="25" spans="3:29" ht="12">
      <c r="C25" s="1" t="s">
        <v>143</v>
      </c>
      <c r="D25" s="70">
        <v>75.24509803921569</v>
      </c>
      <c r="E25" s="70">
        <v>24.754901960784313</v>
      </c>
      <c r="H25" s="1" t="s">
        <v>45</v>
      </c>
      <c r="I25" s="70">
        <v>82.34219035568677</v>
      </c>
      <c r="J25" s="70">
        <v>2.1299029945170815</v>
      </c>
      <c r="K25" s="70">
        <v>15.527906649796147</v>
      </c>
      <c r="Y25" s="22"/>
      <c r="Z25" s="22"/>
      <c r="AA25" s="22"/>
      <c r="AB25" s="22"/>
      <c r="AC25" s="22"/>
    </row>
    <row r="26" spans="3:29" ht="12">
      <c r="C26" s="1" t="s">
        <v>34</v>
      </c>
      <c r="D26" s="70">
        <v>74.39978419206906</v>
      </c>
      <c r="E26" s="70">
        <v>25.60021580793094</v>
      </c>
      <c r="H26" s="1" t="s">
        <v>25</v>
      </c>
      <c r="I26" s="70">
        <v>81.35696821515893</v>
      </c>
      <c r="J26" s="70">
        <v>0</v>
      </c>
      <c r="K26" s="70">
        <v>18.643031784841074</v>
      </c>
      <c r="T26" s="22"/>
      <c r="U26" s="22"/>
      <c r="V26" s="22"/>
      <c r="Y26" s="22"/>
      <c r="Z26" s="22"/>
      <c r="AA26" s="22"/>
      <c r="AB26" s="22"/>
      <c r="AC26" s="22"/>
    </row>
    <row r="27" spans="3:29" ht="12">
      <c r="C27" s="1" t="s">
        <v>81</v>
      </c>
      <c r="D27" s="70">
        <v>73.54368932038835</v>
      </c>
      <c r="E27" s="70">
        <v>26.45631067961165</v>
      </c>
      <c r="H27" s="1" t="s">
        <v>34</v>
      </c>
      <c r="I27" s="70">
        <v>80.49635824116537</v>
      </c>
      <c r="J27" s="70">
        <v>2.2390072835176693</v>
      </c>
      <c r="K27" s="70">
        <v>17.264634475316967</v>
      </c>
      <c r="Y27" s="22"/>
      <c r="Z27" s="22"/>
      <c r="AA27" s="22"/>
      <c r="AB27" s="22"/>
      <c r="AC27" s="22"/>
    </row>
    <row r="28" spans="3:29" ht="12">
      <c r="C28" s="1" t="s">
        <v>19</v>
      </c>
      <c r="D28" s="70">
        <v>71.7834249084249</v>
      </c>
      <c r="E28" s="70">
        <v>28.21657509157509</v>
      </c>
      <c r="H28" s="1" t="s">
        <v>47</v>
      </c>
      <c r="I28" s="70">
        <v>77.33990147783251</v>
      </c>
      <c r="J28" s="70">
        <v>8.571428571428571</v>
      </c>
      <c r="K28" s="70">
        <v>14.088669950738916</v>
      </c>
      <c r="Y28" s="22"/>
      <c r="Z28" s="22"/>
      <c r="AA28" s="22"/>
      <c r="AB28" s="22"/>
      <c r="AC28" s="22"/>
    </row>
    <row r="29" spans="3:29" ht="12">
      <c r="C29" s="1" t="s">
        <v>46</v>
      </c>
      <c r="D29" s="70">
        <v>69.05940594059406</v>
      </c>
      <c r="E29" s="70">
        <v>30.940594059405942</v>
      </c>
      <c r="H29" s="1" t="s">
        <v>28</v>
      </c>
      <c r="I29" s="70">
        <v>76.92496421999591</v>
      </c>
      <c r="J29" s="70">
        <v>19.49703537108976</v>
      </c>
      <c r="K29" s="70">
        <v>3.5780004089143325</v>
      </c>
      <c r="Y29" s="22"/>
      <c r="Z29" s="22"/>
      <c r="AA29" s="22"/>
      <c r="AB29" s="22"/>
      <c r="AC29" s="22"/>
    </row>
    <row r="30" spans="3:29" ht="12">
      <c r="C30" s="1" t="s">
        <v>80</v>
      </c>
      <c r="D30" s="70">
        <v>68.66585067319461</v>
      </c>
      <c r="E30" s="70">
        <v>31.334149326805385</v>
      </c>
      <c r="H30" s="1" t="s">
        <v>43</v>
      </c>
      <c r="I30" s="70">
        <v>75.5</v>
      </c>
      <c r="J30" s="70">
        <v>14.333333333333334</v>
      </c>
      <c r="K30" s="70">
        <v>10.166666666666666</v>
      </c>
      <c r="T30" s="22"/>
      <c r="U30" s="22"/>
      <c r="V30" s="22"/>
      <c r="Y30" s="22"/>
      <c r="Z30" s="22"/>
      <c r="AA30" s="22"/>
      <c r="AB30" s="22"/>
      <c r="AC30" s="22"/>
    </row>
    <row r="31" spans="3:29" ht="12">
      <c r="C31" s="1" t="s">
        <v>18</v>
      </c>
      <c r="D31" s="70">
        <v>68</v>
      </c>
      <c r="E31" s="70">
        <v>32</v>
      </c>
      <c r="H31" s="1" t="s">
        <v>23</v>
      </c>
      <c r="I31" s="70">
        <v>75.04873294346979</v>
      </c>
      <c r="J31" s="70">
        <v>0.3898635477582846</v>
      </c>
      <c r="K31" s="70">
        <v>24.56140350877193</v>
      </c>
      <c r="T31" s="22"/>
      <c r="U31" s="22"/>
      <c r="V31" s="22"/>
      <c r="Y31" s="22"/>
      <c r="Z31" s="22"/>
      <c r="AA31" s="22"/>
      <c r="AB31" s="22"/>
      <c r="AC31" s="22"/>
    </row>
    <row r="32" spans="3:29" ht="12">
      <c r="C32" s="1" t="s">
        <v>82</v>
      </c>
      <c r="D32" s="70">
        <v>67.20257234726688</v>
      </c>
      <c r="E32" s="70">
        <v>32.79742765273312</v>
      </c>
      <c r="H32" s="1" t="s">
        <v>24</v>
      </c>
      <c r="I32" s="70">
        <v>70.26899480887211</v>
      </c>
      <c r="J32" s="70">
        <v>0</v>
      </c>
      <c r="K32" s="70">
        <v>29.731005191127892</v>
      </c>
      <c r="Y32" s="22"/>
      <c r="Z32" s="22"/>
      <c r="AA32" s="22"/>
      <c r="AB32" s="22"/>
      <c r="AC32" s="22"/>
    </row>
    <row r="33" spans="3:29" ht="12">
      <c r="C33" s="1" t="s">
        <v>23</v>
      </c>
      <c r="D33" s="70">
        <v>64.91228070175438</v>
      </c>
      <c r="E33" s="70">
        <v>35.08771929824562</v>
      </c>
      <c r="H33" s="1" t="s">
        <v>19</v>
      </c>
      <c r="I33" s="70">
        <v>68.34935897435898</v>
      </c>
      <c r="J33" s="70">
        <v>4.097985347985348</v>
      </c>
      <c r="K33" s="70">
        <v>27.55265567765568</v>
      </c>
      <c r="Y33" s="22"/>
      <c r="Z33" s="22"/>
      <c r="AA33" s="22"/>
      <c r="AB33" s="22"/>
      <c r="AC33" s="22"/>
    </row>
    <row r="34" spans="3:29" ht="12">
      <c r="C34" s="1" t="s">
        <v>95</v>
      </c>
      <c r="D34" s="70">
        <v>62.571157495256166</v>
      </c>
      <c r="E34" s="70">
        <v>37.428842504743834</v>
      </c>
      <c r="H34" s="1" t="s">
        <v>83</v>
      </c>
      <c r="I34" s="70">
        <v>66.91965938541281</v>
      </c>
      <c r="J34" s="70">
        <v>0.990373935579415</v>
      </c>
      <c r="K34" s="70">
        <v>32.08996667900777</v>
      </c>
      <c r="T34" s="22"/>
      <c r="U34" s="22"/>
      <c r="V34" s="22"/>
      <c r="Y34" s="22"/>
      <c r="Z34" s="22"/>
      <c r="AA34" s="22"/>
      <c r="AB34" s="22"/>
      <c r="AC34" s="22"/>
    </row>
    <row r="35" spans="3:29" ht="12">
      <c r="C35" s="1" t="s">
        <v>83</v>
      </c>
      <c r="D35" s="70">
        <v>61.92288921425085</v>
      </c>
      <c r="E35" s="70">
        <v>38.07711078574915</v>
      </c>
      <c r="H35" s="1" t="s">
        <v>33</v>
      </c>
      <c r="I35" s="70">
        <v>63.30049261083744</v>
      </c>
      <c r="J35" s="70">
        <v>22.167487684729064</v>
      </c>
      <c r="K35" s="70">
        <v>14.532019704433498</v>
      </c>
      <c r="T35" s="22"/>
      <c r="U35" s="22"/>
      <c r="V35" s="22"/>
      <c r="Y35" s="22"/>
      <c r="Z35" s="22"/>
      <c r="AA35" s="22"/>
      <c r="AB35" s="22"/>
      <c r="AC35" s="22"/>
    </row>
    <row r="36" spans="3:29" ht="12">
      <c r="C36" s="1" t="s">
        <v>89</v>
      </c>
      <c r="D36" s="70">
        <v>58.19327731092437</v>
      </c>
      <c r="E36" s="70">
        <v>41.80672268907563</v>
      </c>
      <c r="H36" s="1" t="s">
        <v>18</v>
      </c>
      <c r="I36" s="70">
        <v>62.666666666666664</v>
      </c>
      <c r="J36" s="70">
        <v>0</v>
      </c>
      <c r="K36" s="70">
        <v>37.333333333333336</v>
      </c>
      <c r="T36" s="22"/>
      <c r="U36" s="22"/>
      <c r="V36" s="22"/>
      <c r="Y36" s="22"/>
      <c r="Z36" s="22"/>
      <c r="AA36" s="22"/>
      <c r="AB36" s="22"/>
      <c r="AC36" s="22"/>
    </row>
    <row r="37" spans="3:29" ht="12">
      <c r="C37" s="1" t="s">
        <v>29</v>
      </c>
      <c r="D37" s="70">
        <v>49.50328338104058</v>
      </c>
      <c r="E37" s="70">
        <v>50.49671661895942</v>
      </c>
      <c r="I37" s="22"/>
      <c r="J37" s="22"/>
      <c r="K37" s="22"/>
      <c r="Y37" s="22"/>
      <c r="Z37" s="22"/>
      <c r="AA37" s="22"/>
      <c r="AB37" s="22"/>
      <c r="AC37" s="22"/>
    </row>
    <row r="38" spans="8:29" ht="12">
      <c r="H38" s="1" t="s">
        <v>96</v>
      </c>
      <c r="I38" s="70">
        <v>85.37549407114625</v>
      </c>
      <c r="J38" s="70">
        <v>1.976284584980237</v>
      </c>
      <c r="K38" s="70">
        <v>12.648221343873518</v>
      </c>
      <c r="Y38" s="22"/>
      <c r="Z38" s="22"/>
      <c r="AA38" s="22"/>
      <c r="AB38" s="22"/>
      <c r="AC38" s="22"/>
    </row>
    <row r="39" spans="3:29" ht="12">
      <c r="C39" s="1" t="s">
        <v>110</v>
      </c>
      <c r="D39" s="70">
        <v>100</v>
      </c>
      <c r="E39" s="70">
        <v>0</v>
      </c>
      <c r="H39" s="1" t="s">
        <v>37</v>
      </c>
      <c r="I39" s="70">
        <v>85.2389594676346</v>
      </c>
      <c r="J39" s="70">
        <v>3.4785238959467635</v>
      </c>
      <c r="K39" s="70">
        <v>11.282516636418633</v>
      </c>
      <c r="Y39" s="22"/>
      <c r="Z39" s="22"/>
      <c r="AA39" s="22"/>
      <c r="AB39" s="22"/>
      <c r="AC39" s="22"/>
    </row>
    <row r="40" spans="3:29" ht="12">
      <c r="C40" s="1" t="s">
        <v>35</v>
      </c>
      <c r="D40" s="70">
        <v>88.46153846153847</v>
      </c>
      <c r="E40" s="70">
        <v>11.538461538461538</v>
      </c>
      <c r="H40" s="1" t="s">
        <v>35</v>
      </c>
      <c r="I40" s="70">
        <v>80.76923076923077</v>
      </c>
      <c r="J40" s="70">
        <v>3.8461538461538463</v>
      </c>
      <c r="K40" s="70">
        <v>15.384615384615385</v>
      </c>
      <c r="Y40" s="22"/>
      <c r="Z40" s="22"/>
      <c r="AA40" s="22"/>
      <c r="AB40" s="22"/>
      <c r="AC40" s="22"/>
    </row>
    <row r="41" spans="3:29" ht="12">
      <c r="C41" s="1" t="s">
        <v>37</v>
      </c>
      <c r="D41" s="70">
        <v>84.21052631578948</v>
      </c>
      <c r="E41" s="70">
        <v>15.789473684210526</v>
      </c>
      <c r="W41" s="22"/>
      <c r="Y41" s="22"/>
      <c r="AA41" s="22"/>
      <c r="AB41" s="22"/>
      <c r="AC41" s="22"/>
    </row>
    <row r="42" spans="3:23" ht="12">
      <c r="C42" s="1" t="s">
        <v>96</v>
      </c>
      <c r="D42" s="70">
        <v>75.88932806324111</v>
      </c>
      <c r="E42" s="70">
        <v>24.110671936758894</v>
      </c>
      <c r="W42" s="22"/>
    </row>
    <row r="43" spans="20:23" ht="12">
      <c r="T43" s="22"/>
      <c r="U43" s="22"/>
      <c r="V43" s="22"/>
      <c r="W43" s="22"/>
    </row>
    <row r="44" spans="3:23" ht="12">
      <c r="C44" s="1" t="s">
        <v>144</v>
      </c>
      <c r="W44" s="22"/>
    </row>
    <row r="45" spans="3:23" ht="12">
      <c r="C45" s="1" t="s">
        <v>84</v>
      </c>
      <c r="W45" s="22"/>
    </row>
    <row r="46" spans="3:23" ht="12">
      <c r="C46" s="1" t="s">
        <v>86</v>
      </c>
      <c r="W46" s="22"/>
    </row>
    <row r="47" spans="1:23" ht="12">
      <c r="A47" s="2" t="s">
        <v>42</v>
      </c>
      <c r="V47" s="22"/>
      <c r="W47" s="22"/>
    </row>
    <row r="48" spans="1:23" ht="12">
      <c r="A48" s="122" t="s">
        <v>163</v>
      </c>
      <c r="V48" s="22"/>
      <c r="W48" s="22"/>
    </row>
    <row r="49" spans="1:23" ht="12">
      <c r="A49" s="122" t="s">
        <v>164</v>
      </c>
      <c r="V49" s="22"/>
      <c r="W49" s="22"/>
    </row>
    <row r="51" ht="22.8">
      <c r="C51" s="105" t="s">
        <v>97</v>
      </c>
    </row>
    <row r="52" ht="20.4">
      <c r="C52" s="115" t="s">
        <v>71</v>
      </c>
    </row>
    <row r="55" spans="3:14" ht="15.6">
      <c r="C55" s="107" t="s">
        <v>74</v>
      </c>
      <c r="N55" s="123" t="s">
        <v>78</v>
      </c>
    </row>
    <row r="88" spans="3:16" ht="33.6" customHeight="1">
      <c r="C88" s="126" t="s">
        <v>182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ht="15">
      <c r="C89" s="113" t="s">
        <v>84</v>
      </c>
    </row>
    <row r="90" ht="19.2" customHeight="1">
      <c r="C90" s="116" t="s">
        <v>158</v>
      </c>
    </row>
  </sheetData>
  <mergeCells count="1">
    <mergeCell ref="C88:P88"/>
  </mergeCells>
  <hyperlinks>
    <hyperlink ref="A48" r:id="rId1" display="https://ec.europa.eu/eurostat/databrowser/bookmark/aa8c4862-cefa-46c9-925d-29e67583aed3?lang=en"/>
    <hyperlink ref="A49" r:id="rId2" display="https://ec.europa.eu/eurostat/databrowser/bookmark/21d019d5-113c-4d80-a52a-109b80930c43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showGridLines="0" zoomScale="80" zoomScaleNormal="80" workbookViewId="0" topLeftCell="A1">
      <selection activeCell="I11" sqref="I11:J37"/>
    </sheetView>
  </sheetViews>
  <sheetFormatPr defaultColWidth="9.140625" defaultRowHeight="12"/>
  <cols>
    <col min="1" max="1" width="8.421875" style="6" customWidth="1"/>
    <col min="2" max="2" width="7.8515625" style="6" customWidth="1"/>
    <col min="3" max="3" width="17.8515625" style="6" customWidth="1"/>
    <col min="4" max="5" width="11.8515625" style="6" customWidth="1"/>
    <col min="6" max="6" width="9.140625" style="6" customWidth="1"/>
    <col min="7" max="7" width="11.8515625" style="6" customWidth="1"/>
    <col min="8" max="8" width="80.28125" style="6" customWidth="1"/>
    <col min="9" max="9" width="9.140625" style="6" customWidth="1"/>
    <col min="10" max="10" width="11.00390625" style="6" customWidth="1"/>
    <col min="11" max="22" width="9.140625" style="6" customWidth="1"/>
    <col min="23" max="23" width="5.8515625" style="6" customWidth="1"/>
    <col min="24" max="16384" width="9.140625" style="6" customWidth="1"/>
  </cols>
  <sheetData>
    <row r="1" ht="12">
      <c r="A1" s="43"/>
    </row>
    <row r="2" ht="12"/>
    <row r="3" ht="12">
      <c r="C3" s="2" t="s">
        <v>4</v>
      </c>
    </row>
    <row r="4" ht="12">
      <c r="C4" s="29" t="s">
        <v>5</v>
      </c>
    </row>
    <row r="5" ht="12">
      <c r="H5" s="7"/>
    </row>
    <row r="6" ht="12">
      <c r="C6" s="30" t="s">
        <v>170</v>
      </c>
    </row>
    <row r="7" ht="12">
      <c r="C7" s="79" t="s">
        <v>0</v>
      </c>
    </row>
    <row r="8" ht="12">
      <c r="H8" s="30"/>
    </row>
    <row r="9" ht="12">
      <c r="H9" s="79"/>
    </row>
    <row r="10" spans="3:13" ht="24">
      <c r="C10" s="14"/>
      <c r="D10" s="16" t="s">
        <v>7</v>
      </c>
      <c r="E10" s="16" t="s">
        <v>6</v>
      </c>
      <c r="F10" s="36" t="s">
        <v>40</v>
      </c>
      <c r="G10" s="16"/>
      <c r="M10" s="44"/>
    </row>
    <row r="11" spans="2:16" ht="12">
      <c r="B11" s="25"/>
      <c r="C11" s="15" t="s">
        <v>38</v>
      </c>
      <c r="D11" s="64">
        <v>23684</v>
      </c>
      <c r="E11" s="64">
        <v>45022</v>
      </c>
      <c r="F11" s="64">
        <v>68706</v>
      </c>
      <c r="G11" s="24"/>
      <c r="I11" s="125"/>
      <c r="P11" s="44"/>
    </row>
    <row r="12" spans="2:16" ht="12">
      <c r="B12" s="25"/>
      <c r="C12" s="15" t="s">
        <v>20</v>
      </c>
      <c r="D12" s="64">
        <v>15129</v>
      </c>
      <c r="E12" s="64">
        <v>29752</v>
      </c>
      <c r="F12" s="64">
        <v>44881</v>
      </c>
      <c r="G12" s="24"/>
      <c r="I12" s="125"/>
      <c r="P12" s="44"/>
    </row>
    <row r="13" spans="2:9" ht="12">
      <c r="B13" s="25"/>
      <c r="C13" s="15" t="s">
        <v>14</v>
      </c>
      <c r="D13" s="64">
        <v>3040</v>
      </c>
      <c r="E13" s="64">
        <v>12012</v>
      </c>
      <c r="F13" s="64">
        <v>15052</v>
      </c>
      <c r="G13" s="24"/>
      <c r="I13" s="125"/>
    </row>
    <row r="14" spans="2:9" ht="12">
      <c r="B14" s="25"/>
      <c r="C14" s="15" t="s">
        <v>28</v>
      </c>
      <c r="D14" s="64">
        <v>1558</v>
      </c>
      <c r="E14" s="64">
        <v>13479</v>
      </c>
      <c r="F14" s="64">
        <v>15037</v>
      </c>
      <c r="G14" s="24"/>
      <c r="I14" s="125"/>
    </row>
    <row r="15" spans="2:16" ht="12">
      <c r="B15" s="25"/>
      <c r="C15" s="15" t="s">
        <v>27</v>
      </c>
      <c r="D15" s="64">
        <v>3022</v>
      </c>
      <c r="E15" s="64">
        <v>5057</v>
      </c>
      <c r="F15" s="64">
        <v>8501</v>
      </c>
      <c r="G15" s="24"/>
      <c r="I15" s="125"/>
      <c r="P15" s="44"/>
    </row>
    <row r="16" spans="2:9" ht="12">
      <c r="B16" s="25"/>
      <c r="C16" s="15" t="s">
        <v>22</v>
      </c>
      <c r="D16" s="64">
        <v>1083</v>
      </c>
      <c r="E16" s="64">
        <v>6630</v>
      </c>
      <c r="F16" s="64">
        <v>7713</v>
      </c>
      <c r="G16" s="24"/>
      <c r="I16" s="125"/>
    </row>
    <row r="17" spans="2:9" ht="12">
      <c r="B17" s="25"/>
      <c r="C17" s="15" t="s">
        <v>31</v>
      </c>
      <c r="D17" s="64">
        <v>388</v>
      </c>
      <c r="E17" s="64">
        <v>2313</v>
      </c>
      <c r="F17" s="64">
        <v>2701</v>
      </c>
      <c r="G17" s="24"/>
      <c r="I17" s="125"/>
    </row>
    <row r="18" spans="2:9" ht="12">
      <c r="B18" s="25"/>
      <c r="C18" s="15" t="s">
        <v>34</v>
      </c>
      <c r="D18" s="64">
        <v>924</v>
      </c>
      <c r="E18" s="64">
        <v>959</v>
      </c>
      <c r="F18" s="64">
        <v>2035</v>
      </c>
      <c r="G18" s="24"/>
      <c r="H18" s="43"/>
      <c r="I18" s="125"/>
    </row>
    <row r="19" spans="2:9" ht="12">
      <c r="B19" s="25"/>
      <c r="C19" s="15" t="s">
        <v>21</v>
      </c>
      <c r="D19" s="64">
        <v>233</v>
      </c>
      <c r="E19" s="64">
        <v>1706</v>
      </c>
      <c r="F19" s="64">
        <v>1939</v>
      </c>
      <c r="G19" s="24"/>
      <c r="I19" s="125"/>
    </row>
    <row r="20" spans="2:9" ht="12">
      <c r="B20" s="25"/>
      <c r="C20" s="15" t="s">
        <v>19</v>
      </c>
      <c r="D20" s="64">
        <v>1447</v>
      </c>
      <c r="E20" s="64">
        <v>163</v>
      </c>
      <c r="F20" s="64">
        <v>1610</v>
      </c>
      <c r="G20" s="24"/>
      <c r="I20" s="125"/>
    </row>
    <row r="21" spans="2:9" ht="12">
      <c r="B21" s="25"/>
      <c r="C21" s="15" t="s">
        <v>16</v>
      </c>
      <c r="D21" s="64">
        <v>186</v>
      </c>
      <c r="E21" s="64">
        <v>703</v>
      </c>
      <c r="F21" s="64">
        <v>889</v>
      </c>
      <c r="G21" s="24"/>
      <c r="I21" s="125"/>
    </row>
    <row r="22" spans="2:9" ht="12">
      <c r="B22" s="25"/>
      <c r="C22" s="15" t="s">
        <v>143</v>
      </c>
      <c r="D22" s="64">
        <v>666</v>
      </c>
      <c r="E22" s="64">
        <v>196</v>
      </c>
      <c r="F22" s="64">
        <v>862</v>
      </c>
      <c r="G22" s="24"/>
      <c r="I22" s="125"/>
    </row>
    <row r="23" spans="2:9" ht="12">
      <c r="B23" s="25"/>
      <c r="C23" s="15" t="s">
        <v>18</v>
      </c>
      <c r="D23" s="64">
        <v>53</v>
      </c>
      <c r="E23" s="64">
        <v>645</v>
      </c>
      <c r="F23" s="64">
        <v>698</v>
      </c>
      <c r="G23" s="24"/>
      <c r="I23" s="125"/>
    </row>
    <row r="24" spans="2:9" ht="12">
      <c r="B24" s="25"/>
      <c r="C24" s="15" t="s">
        <v>39</v>
      </c>
      <c r="D24" s="64">
        <v>123</v>
      </c>
      <c r="E24" s="64">
        <v>564</v>
      </c>
      <c r="F24" s="64">
        <v>687</v>
      </c>
      <c r="G24" s="24"/>
      <c r="I24" s="125"/>
    </row>
    <row r="25" spans="2:16" ht="12">
      <c r="B25" s="25"/>
      <c r="C25" s="6" t="s">
        <v>89</v>
      </c>
      <c r="D25" s="64">
        <v>91</v>
      </c>
      <c r="E25" s="64">
        <v>508</v>
      </c>
      <c r="F25" s="64">
        <v>599</v>
      </c>
      <c r="G25" s="24"/>
      <c r="I25" s="125"/>
      <c r="P25" s="44"/>
    </row>
    <row r="26" spans="2:9" ht="12">
      <c r="B26" s="25"/>
      <c r="C26" s="15" t="s">
        <v>30</v>
      </c>
      <c r="D26" s="64">
        <v>294</v>
      </c>
      <c r="E26" s="64">
        <v>257</v>
      </c>
      <c r="F26" s="64">
        <v>551</v>
      </c>
      <c r="G26" s="24"/>
      <c r="I26" s="125"/>
    </row>
    <row r="27" spans="2:9" ht="12">
      <c r="B27" s="25"/>
      <c r="C27" s="15" t="s">
        <v>90</v>
      </c>
      <c r="D27" s="64">
        <v>212</v>
      </c>
      <c r="E27" s="64">
        <v>305</v>
      </c>
      <c r="F27" s="64">
        <v>517</v>
      </c>
      <c r="G27" s="24"/>
      <c r="I27" s="125"/>
    </row>
    <row r="28" spans="2:9" ht="12">
      <c r="B28" s="25"/>
      <c r="C28" s="15" t="s">
        <v>98</v>
      </c>
      <c r="D28" s="59">
        <v>57</v>
      </c>
      <c r="E28" s="59">
        <v>360</v>
      </c>
      <c r="F28" s="59">
        <v>417</v>
      </c>
      <c r="G28" s="24"/>
      <c r="I28" s="125"/>
    </row>
    <row r="29" spans="2:9" ht="12">
      <c r="B29" s="25"/>
      <c r="C29" s="15" t="s">
        <v>32</v>
      </c>
      <c r="D29" s="64">
        <v>11</v>
      </c>
      <c r="E29" s="64">
        <v>330</v>
      </c>
      <c r="F29" s="64">
        <v>341</v>
      </c>
      <c r="G29" s="24"/>
      <c r="I29" s="125"/>
    </row>
    <row r="30" spans="2:9" ht="12">
      <c r="B30" s="25"/>
      <c r="C30" s="15" t="s">
        <v>33</v>
      </c>
      <c r="D30" s="64">
        <v>226</v>
      </c>
      <c r="E30" s="64">
        <v>22</v>
      </c>
      <c r="F30" s="64">
        <v>248</v>
      </c>
      <c r="G30" s="24"/>
      <c r="I30" s="125"/>
    </row>
    <row r="31" spans="2:9" ht="12">
      <c r="B31" s="25"/>
      <c r="C31" s="15" t="s">
        <v>15</v>
      </c>
      <c r="D31" s="64">
        <v>108</v>
      </c>
      <c r="E31" s="64">
        <v>67</v>
      </c>
      <c r="F31" s="64">
        <v>175</v>
      </c>
      <c r="G31" s="24"/>
      <c r="I31" s="125"/>
    </row>
    <row r="32" spans="2:9" ht="12">
      <c r="B32" s="25"/>
      <c r="C32" s="15" t="s">
        <v>26</v>
      </c>
      <c r="D32" s="64">
        <v>101</v>
      </c>
      <c r="E32" s="64">
        <v>67</v>
      </c>
      <c r="F32" s="64">
        <v>168</v>
      </c>
      <c r="G32" s="24"/>
      <c r="I32" s="125"/>
    </row>
    <row r="33" spans="2:16" ht="12">
      <c r="B33" s="25"/>
      <c r="C33" s="15" t="s">
        <v>43</v>
      </c>
      <c r="D33" s="64">
        <v>138</v>
      </c>
      <c r="E33" s="64">
        <v>14</v>
      </c>
      <c r="F33" s="64">
        <v>152</v>
      </c>
      <c r="G33" s="24"/>
      <c r="I33" s="125"/>
      <c r="P33" s="44"/>
    </row>
    <row r="34" spans="2:9" ht="12">
      <c r="B34" s="25"/>
      <c r="C34" s="15" t="s">
        <v>24</v>
      </c>
      <c r="D34" s="64">
        <v>68</v>
      </c>
      <c r="E34" s="64">
        <v>2</v>
      </c>
      <c r="F34" s="64">
        <v>70</v>
      </c>
      <c r="G34" s="24"/>
      <c r="I34" s="125"/>
    </row>
    <row r="35" spans="2:9" ht="12">
      <c r="B35" s="25"/>
      <c r="C35" s="15" t="s">
        <v>17</v>
      </c>
      <c r="D35" s="64">
        <v>39</v>
      </c>
      <c r="E35" s="64">
        <v>10</v>
      </c>
      <c r="F35" s="64">
        <v>49</v>
      </c>
      <c r="G35" s="24"/>
      <c r="I35" s="125"/>
    </row>
    <row r="36" spans="2:9" ht="12">
      <c r="B36" s="25"/>
      <c r="C36" s="15" t="s">
        <v>25</v>
      </c>
      <c r="D36" s="64">
        <v>3</v>
      </c>
      <c r="E36" s="64">
        <v>36</v>
      </c>
      <c r="F36" s="64">
        <v>39</v>
      </c>
      <c r="G36" s="24"/>
      <c r="I36" s="125"/>
    </row>
    <row r="37" spans="3:9" ht="12">
      <c r="C37" s="15" t="s">
        <v>23</v>
      </c>
      <c r="D37" s="64">
        <v>34</v>
      </c>
      <c r="E37" s="64">
        <v>2</v>
      </c>
      <c r="F37" s="64">
        <v>36</v>
      </c>
      <c r="G37" s="54"/>
      <c r="H37" s="54"/>
      <c r="I37" s="125"/>
    </row>
    <row r="38" ht="12">
      <c r="F38" s="24"/>
    </row>
    <row r="39" spans="3:6" ht="12">
      <c r="C39" s="15" t="s">
        <v>37</v>
      </c>
      <c r="D39" s="64">
        <v>78</v>
      </c>
      <c r="E39" s="64">
        <v>5119</v>
      </c>
      <c r="F39" s="64">
        <v>5197</v>
      </c>
    </row>
    <row r="40" spans="2:7" ht="12">
      <c r="B40" s="25"/>
      <c r="C40" s="15" t="s">
        <v>36</v>
      </c>
      <c r="D40" s="64">
        <v>580</v>
      </c>
      <c r="E40" s="64">
        <v>420</v>
      </c>
      <c r="F40" s="64">
        <v>1000</v>
      </c>
      <c r="G40" s="24"/>
    </row>
    <row r="41" spans="2:7" ht="12">
      <c r="B41" s="25"/>
      <c r="C41" s="6" t="s">
        <v>109</v>
      </c>
      <c r="D41" s="64">
        <v>72</v>
      </c>
      <c r="E41" s="64">
        <v>70</v>
      </c>
      <c r="F41" s="64">
        <v>142</v>
      </c>
      <c r="G41" s="24"/>
    </row>
    <row r="42" spans="2:7" ht="12">
      <c r="B42" s="25"/>
      <c r="C42" s="15" t="s">
        <v>35</v>
      </c>
      <c r="D42" s="64">
        <v>4</v>
      </c>
      <c r="E42" s="64">
        <v>41</v>
      </c>
      <c r="F42" s="64">
        <v>45</v>
      </c>
      <c r="G42" s="24"/>
    </row>
    <row r="43" spans="2:7" ht="12">
      <c r="B43" s="25"/>
      <c r="G43" s="24"/>
    </row>
    <row r="44" spans="3:8" ht="12">
      <c r="C44" s="9" t="s">
        <v>52</v>
      </c>
      <c r="H44" s="80"/>
    </row>
    <row r="45" spans="3:8" ht="12">
      <c r="C45" s="95" t="s">
        <v>162</v>
      </c>
      <c r="H45" s="80"/>
    </row>
    <row r="46" spans="3:9" ht="12">
      <c r="C46" s="6" t="s">
        <v>108</v>
      </c>
      <c r="I46" s="40"/>
    </row>
    <row r="47" spans="3:9" ht="12">
      <c r="C47" s="80" t="s">
        <v>135</v>
      </c>
      <c r="I47" s="40"/>
    </row>
    <row r="48" spans="1:9" ht="12">
      <c r="A48" s="32" t="s">
        <v>41</v>
      </c>
      <c r="I48" s="40"/>
    </row>
    <row r="49" spans="1:9" ht="12">
      <c r="A49" s="121" t="s">
        <v>165</v>
      </c>
      <c r="D49" s="40"/>
      <c r="E49" s="40"/>
      <c r="F49" s="40"/>
      <c r="G49" s="40"/>
      <c r="H49" s="40"/>
      <c r="I49" s="40"/>
    </row>
    <row r="50" spans="4:9" ht="12">
      <c r="D50" s="40"/>
      <c r="E50" s="40"/>
      <c r="F50" s="40"/>
      <c r="G50" s="40"/>
      <c r="H50" s="40"/>
      <c r="I50" s="40"/>
    </row>
    <row r="51" spans="3:9" ht="23.25">
      <c r="C51" s="117" t="s">
        <v>99</v>
      </c>
      <c r="D51" s="40"/>
      <c r="E51" s="40"/>
      <c r="F51" s="40"/>
      <c r="G51" s="40"/>
      <c r="H51" s="40"/>
      <c r="I51" s="40"/>
    </row>
    <row r="52" spans="3:9" ht="20.25">
      <c r="C52" s="118" t="str">
        <f>+C7</f>
        <v>(number)</v>
      </c>
      <c r="D52" s="40"/>
      <c r="E52" s="40"/>
      <c r="F52" s="40"/>
      <c r="G52" s="40"/>
      <c r="H52" s="40"/>
      <c r="I52" s="40"/>
    </row>
    <row r="53" spans="3:9" ht="12">
      <c r="C53" s="40"/>
      <c r="D53" s="40"/>
      <c r="E53" s="40"/>
      <c r="F53" s="40"/>
      <c r="G53" s="40"/>
      <c r="H53" s="40"/>
      <c r="I53" s="40"/>
    </row>
    <row r="54" spans="3:9" ht="12">
      <c r="C54" s="40"/>
      <c r="D54" s="40"/>
      <c r="E54" s="40"/>
      <c r="F54" s="40"/>
      <c r="G54" s="40"/>
      <c r="H54" s="40"/>
      <c r="I54" s="40"/>
    </row>
    <row r="55" spans="3:9" ht="12">
      <c r="C55" s="40"/>
      <c r="D55" s="40"/>
      <c r="E55" s="40"/>
      <c r="F55" s="40"/>
      <c r="G55" s="40"/>
      <c r="H55" s="40"/>
      <c r="I55" s="40"/>
    </row>
    <row r="56" spans="3:9" ht="12">
      <c r="C56" s="40"/>
      <c r="D56" s="40"/>
      <c r="E56" s="40"/>
      <c r="F56" s="40"/>
      <c r="G56" s="40"/>
      <c r="H56" s="40"/>
      <c r="I56" s="40"/>
    </row>
    <row r="57" spans="3:9" ht="12">
      <c r="C57" s="40"/>
      <c r="D57" s="40"/>
      <c r="E57" s="40"/>
      <c r="F57" s="40"/>
      <c r="G57" s="15"/>
      <c r="H57" s="24"/>
      <c r="I57" s="24"/>
    </row>
    <row r="58" spans="3:9" ht="12">
      <c r="C58" s="40"/>
      <c r="D58" s="40"/>
      <c r="E58" s="40"/>
      <c r="F58" s="40"/>
      <c r="G58" s="15"/>
      <c r="H58" s="24"/>
      <c r="I58" s="24"/>
    </row>
    <row r="59" spans="3:9" ht="12">
      <c r="C59" s="40"/>
      <c r="D59" s="40"/>
      <c r="E59" s="40"/>
      <c r="F59" s="40"/>
      <c r="G59" s="15"/>
      <c r="H59" s="24"/>
      <c r="I59" s="24"/>
    </row>
    <row r="60" spans="3:9" ht="12">
      <c r="C60" s="40"/>
      <c r="D60" s="40"/>
      <c r="E60" s="40"/>
      <c r="F60" s="40"/>
      <c r="G60" s="15"/>
      <c r="H60" s="24"/>
      <c r="I60" s="24"/>
    </row>
    <row r="61" spans="3:9" ht="12">
      <c r="C61" s="40"/>
      <c r="D61" s="40"/>
      <c r="E61" s="40"/>
      <c r="F61" s="40"/>
      <c r="G61" s="15"/>
      <c r="H61" s="24"/>
      <c r="I61" s="24"/>
    </row>
    <row r="62" spans="3:9" ht="12">
      <c r="C62" s="40"/>
      <c r="D62" s="40"/>
      <c r="E62" s="40"/>
      <c r="F62" s="40"/>
      <c r="G62" s="15"/>
      <c r="H62" s="24"/>
      <c r="I62" s="24"/>
    </row>
    <row r="63" spans="3:9" ht="12">
      <c r="C63" s="40"/>
      <c r="D63" s="40"/>
      <c r="E63" s="40"/>
      <c r="F63" s="40"/>
      <c r="G63" s="15"/>
      <c r="H63" s="24"/>
      <c r="I63" s="24"/>
    </row>
    <row r="64" spans="3:9" ht="12">
      <c r="C64" s="40"/>
      <c r="D64" s="40"/>
      <c r="E64" s="40"/>
      <c r="F64" s="40"/>
      <c r="G64" s="15"/>
      <c r="H64" s="24"/>
      <c r="I64" s="24"/>
    </row>
    <row r="65" spans="3:9" ht="12">
      <c r="C65" s="40"/>
      <c r="D65" s="40"/>
      <c r="E65" s="40"/>
      <c r="F65" s="40"/>
      <c r="G65" s="15"/>
      <c r="H65" s="24"/>
      <c r="I65" s="24"/>
    </row>
    <row r="66" spans="3:9" ht="12">
      <c r="C66" s="40"/>
      <c r="D66" s="40"/>
      <c r="E66" s="40"/>
      <c r="F66" s="40"/>
      <c r="G66" s="15"/>
      <c r="H66" s="24"/>
      <c r="I66" s="24"/>
    </row>
    <row r="67" spans="3:9" ht="12">
      <c r="C67" s="40"/>
      <c r="D67" s="40"/>
      <c r="E67" s="40"/>
      <c r="F67" s="40"/>
      <c r="G67" s="15"/>
      <c r="H67" s="24"/>
      <c r="I67" s="24"/>
    </row>
    <row r="68" spans="3:9" ht="12">
      <c r="C68" s="40"/>
      <c r="D68" s="40"/>
      <c r="E68" s="40"/>
      <c r="F68" s="40"/>
      <c r="G68" s="15"/>
      <c r="H68" s="24"/>
      <c r="I68" s="24"/>
    </row>
    <row r="69" spans="3:9" ht="12">
      <c r="C69" s="40"/>
      <c r="D69" s="40"/>
      <c r="E69" s="40"/>
      <c r="F69" s="40"/>
      <c r="G69" s="15"/>
      <c r="H69" s="24"/>
      <c r="I69" s="24"/>
    </row>
    <row r="70" spans="3:9" ht="12">
      <c r="C70" s="40"/>
      <c r="D70" s="40"/>
      <c r="E70" s="40"/>
      <c r="F70" s="40"/>
      <c r="G70" s="15"/>
      <c r="H70" s="24"/>
      <c r="I70" s="24"/>
    </row>
    <row r="71" spans="3:9" ht="12">
      <c r="C71" s="40"/>
      <c r="D71" s="40"/>
      <c r="E71" s="40"/>
      <c r="F71" s="40"/>
      <c r="G71" s="15"/>
      <c r="H71" s="24"/>
      <c r="I71" s="24"/>
    </row>
    <row r="72" spans="3:9" ht="12">
      <c r="C72" s="40"/>
      <c r="D72" s="40"/>
      <c r="E72" s="40"/>
      <c r="F72" s="40"/>
      <c r="G72" s="15"/>
      <c r="H72" s="24"/>
      <c r="I72" s="24"/>
    </row>
    <row r="73" spans="3:9" ht="12">
      <c r="C73" s="40"/>
      <c r="D73" s="40"/>
      <c r="E73" s="40"/>
      <c r="F73" s="40"/>
      <c r="G73" s="15"/>
      <c r="H73" s="24"/>
      <c r="I73" s="24"/>
    </row>
    <row r="74" spans="3:9" ht="12">
      <c r="C74" s="40"/>
      <c r="D74" s="40"/>
      <c r="E74" s="40"/>
      <c r="F74" s="40"/>
      <c r="G74" s="15"/>
      <c r="H74" s="24"/>
      <c r="I74" s="24"/>
    </row>
    <row r="75" spans="3:9" ht="12">
      <c r="C75" s="40"/>
      <c r="D75" s="40"/>
      <c r="E75" s="40"/>
      <c r="F75" s="40"/>
      <c r="G75" s="15"/>
      <c r="H75" s="24"/>
      <c r="I75" s="24"/>
    </row>
    <row r="76" spans="3:9" ht="12">
      <c r="C76" s="40"/>
      <c r="D76" s="40"/>
      <c r="E76" s="40"/>
      <c r="F76" s="40"/>
      <c r="G76" s="15"/>
      <c r="H76" s="24"/>
      <c r="I76" s="24"/>
    </row>
    <row r="77" spans="3:9" ht="12">
      <c r="C77" s="40"/>
      <c r="D77" s="40"/>
      <c r="E77" s="40"/>
      <c r="F77" s="40"/>
      <c r="G77" s="15"/>
      <c r="H77" s="24"/>
      <c r="I77" s="24"/>
    </row>
    <row r="78" spans="3:9" ht="12">
      <c r="C78" s="40"/>
      <c r="D78" s="40"/>
      <c r="E78" s="40"/>
      <c r="F78" s="40"/>
      <c r="G78" s="15"/>
      <c r="H78" s="24"/>
      <c r="I78" s="24"/>
    </row>
    <row r="79" spans="3:9" ht="12">
      <c r="C79" s="40"/>
      <c r="D79" s="40"/>
      <c r="E79" s="40"/>
      <c r="F79" s="40"/>
      <c r="G79" s="15"/>
      <c r="H79" s="24"/>
      <c r="I79" s="24"/>
    </row>
    <row r="80" spans="3:9" ht="12">
      <c r="C80" s="40"/>
      <c r="D80" s="40"/>
      <c r="E80" s="40"/>
      <c r="F80" s="40"/>
      <c r="G80" s="15"/>
      <c r="H80" s="24"/>
      <c r="I80" s="24"/>
    </row>
    <row r="81" spans="3:9" ht="12">
      <c r="C81" s="40"/>
      <c r="D81" s="40"/>
      <c r="E81" s="40"/>
      <c r="F81" s="40"/>
      <c r="G81" s="15"/>
      <c r="H81" s="24"/>
      <c r="I81" s="24"/>
    </row>
    <row r="82" spans="3:9" ht="12">
      <c r="C82" s="40"/>
      <c r="D82" s="40"/>
      <c r="E82" s="40"/>
      <c r="F82" s="40"/>
      <c r="G82" s="15"/>
      <c r="H82" s="24"/>
      <c r="I82" s="24"/>
    </row>
    <row r="83" spans="3:9" ht="12">
      <c r="C83" s="40"/>
      <c r="D83" s="40"/>
      <c r="E83" s="40"/>
      <c r="F83" s="40"/>
      <c r="G83" s="15"/>
      <c r="H83" s="24"/>
      <c r="I83" s="24"/>
    </row>
    <row r="84" spans="3:9" ht="12">
      <c r="C84" s="40"/>
      <c r="D84" s="40"/>
      <c r="E84" s="40"/>
      <c r="F84" s="40"/>
      <c r="G84" s="15"/>
      <c r="H84" s="24"/>
      <c r="I84" s="24"/>
    </row>
    <row r="85" spans="3:9" ht="12">
      <c r="C85" s="40"/>
      <c r="D85" s="40"/>
      <c r="E85" s="40"/>
      <c r="F85" s="40"/>
      <c r="G85" s="15"/>
      <c r="H85" s="24"/>
      <c r="I85" s="24"/>
    </row>
    <row r="86" spans="3:9" ht="12">
      <c r="C86" s="40"/>
      <c r="D86" s="40"/>
      <c r="E86" s="40"/>
      <c r="F86" s="40"/>
      <c r="G86" s="15"/>
      <c r="H86" s="24"/>
      <c r="I86" s="24"/>
    </row>
    <row r="87" spans="3:9" ht="12">
      <c r="C87" s="40"/>
      <c r="D87" s="40"/>
      <c r="E87" s="40"/>
      <c r="F87" s="40"/>
      <c r="G87" s="15"/>
      <c r="H87" s="24"/>
      <c r="I87" s="24"/>
    </row>
    <row r="88" spans="3:9" ht="12">
      <c r="C88" s="40"/>
      <c r="D88" s="40"/>
      <c r="E88" s="40"/>
      <c r="F88" s="40"/>
      <c r="G88" s="15"/>
      <c r="H88" s="24"/>
      <c r="I88" s="24"/>
    </row>
    <row r="89" spans="3:9" ht="12">
      <c r="C89" s="40"/>
      <c r="D89" s="40"/>
      <c r="E89" s="40"/>
      <c r="F89" s="40"/>
      <c r="G89" s="15"/>
      <c r="H89" s="24"/>
      <c r="I89" s="24"/>
    </row>
    <row r="90" spans="3:9" ht="12">
      <c r="C90" s="40"/>
      <c r="D90" s="40"/>
      <c r="E90" s="40"/>
      <c r="F90" s="40"/>
      <c r="G90" s="40"/>
      <c r="H90" s="40"/>
      <c r="I90" s="40"/>
    </row>
    <row r="91" spans="3:9" ht="12">
      <c r="C91" s="40"/>
      <c r="D91" s="40"/>
      <c r="E91" s="40"/>
      <c r="F91" s="40"/>
      <c r="G91" s="40"/>
      <c r="H91" s="40"/>
      <c r="I91" s="40"/>
    </row>
    <row r="92" spans="3:9" ht="12">
      <c r="C92" s="40"/>
      <c r="D92" s="40"/>
      <c r="E92" s="40"/>
      <c r="F92" s="40"/>
      <c r="G92" s="40"/>
      <c r="H92" s="40"/>
      <c r="I92" s="40"/>
    </row>
    <row r="93" spans="3:9" ht="12">
      <c r="C93" s="40"/>
      <c r="D93" s="40"/>
      <c r="E93" s="40"/>
      <c r="F93" s="40"/>
      <c r="G93" s="40"/>
      <c r="H93" s="40"/>
      <c r="I93" s="40"/>
    </row>
    <row r="94" spans="3:9" ht="12">
      <c r="C94" s="40"/>
      <c r="D94" s="40"/>
      <c r="E94" s="40"/>
      <c r="F94" s="40"/>
      <c r="G94" s="40"/>
      <c r="H94" s="40"/>
      <c r="I94" s="40"/>
    </row>
    <row r="95" spans="3:9" ht="12">
      <c r="C95" s="40"/>
      <c r="D95" s="40"/>
      <c r="E95" s="40"/>
      <c r="F95" s="40"/>
      <c r="G95" s="40"/>
      <c r="H95" s="40"/>
      <c r="I95" s="40"/>
    </row>
    <row r="96" spans="3:9" ht="12">
      <c r="C96" s="40"/>
      <c r="D96" s="40"/>
      <c r="E96" s="40"/>
      <c r="F96" s="40"/>
      <c r="G96" s="40"/>
      <c r="H96" s="40"/>
      <c r="I96" s="40"/>
    </row>
    <row r="97" spans="3:9" ht="12">
      <c r="C97" s="40"/>
      <c r="D97" s="40"/>
      <c r="E97" s="40"/>
      <c r="F97" s="40"/>
      <c r="G97" s="40"/>
      <c r="H97" s="40"/>
      <c r="I97" s="40"/>
    </row>
    <row r="98" spans="3:9" ht="12">
      <c r="C98" s="40"/>
      <c r="D98" s="40"/>
      <c r="E98" s="40"/>
      <c r="F98" s="40"/>
      <c r="G98" s="40"/>
      <c r="H98" s="40"/>
      <c r="I98" s="40"/>
    </row>
    <row r="99" spans="3:9" ht="12">
      <c r="C99" s="40"/>
      <c r="D99" s="40"/>
      <c r="E99" s="40"/>
      <c r="F99" s="40"/>
      <c r="G99" s="40"/>
      <c r="H99" s="40"/>
      <c r="I99" s="40"/>
    </row>
    <row r="100" spans="3:9" ht="12">
      <c r="C100" s="40"/>
      <c r="D100" s="40"/>
      <c r="E100" s="40"/>
      <c r="F100" s="40"/>
      <c r="G100" s="40"/>
      <c r="H100" s="40"/>
      <c r="I100" s="40"/>
    </row>
    <row r="101" spans="3:9" ht="12">
      <c r="C101" s="40"/>
      <c r="D101" s="40"/>
      <c r="E101" s="40"/>
      <c r="F101" s="40"/>
      <c r="G101" s="40"/>
      <c r="H101" s="40"/>
      <c r="I101" s="40"/>
    </row>
    <row r="102" spans="3:9" ht="12">
      <c r="C102" s="40"/>
      <c r="D102" s="40"/>
      <c r="E102" s="40"/>
      <c r="F102" s="40"/>
      <c r="G102" s="40"/>
      <c r="H102" s="40"/>
      <c r="I102" s="40"/>
    </row>
  </sheetData>
  <hyperlinks>
    <hyperlink ref="A49" r:id="rId1" display="https://ec.europa.eu/eurostat/databrowser/bookmark/343d2db9-f72d-4bef-9679-ea6c0ced17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zoomScale="80" zoomScaleNormal="80" workbookViewId="0" topLeftCell="A1">
      <selection activeCell="E11" sqref="E11:E13"/>
    </sheetView>
  </sheetViews>
  <sheetFormatPr defaultColWidth="9.140625" defaultRowHeight="12"/>
  <cols>
    <col min="1" max="1" width="6.8515625" style="1" customWidth="1"/>
    <col min="2" max="2" width="7.140625" style="1" customWidth="1"/>
    <col min="3" max="3" width="47.421875" style="1" customWidth="1"/>
    <col min="4" max="4" width="9.140625" style="1" customWidth="1"/>
    <col min="5" max="5" width="16.421875" style="1" customWidth="1"/>
    <col min="6" max="6" width="69.8515625" style="1" customWidth="1"/>
    <col min="7" max="16384" width="9.140625" style="1" customWidth="1"/>
  </cols>
  <sheetData>
    <row r="1" ht="12">
      <c r="A1" s="10"/>
    </row>
    <row r="2" ht="12"/>
    <row r="3" ht="12">
      <c r="C3" s="2" t="s">
        <v>4</v>
      </c>
    </row>
    <row r="4" ht="12">
      <c r="C4" s="29" t="s">
        <v>5</v>
      </c>
    </row>
    <row r="5" ht="12"/>
    <row r="6" ht="12">
      <c r="C6" s="4" t="s">
        <v>171</v>
      </c>
    </row>
    <row r="7" ht="12">
      <c r="C7" s="75" t="s">
        <v>1</v>
      </c>
    </row>
    <row r="8" ht="12"/>
    <row r="9" ht="12"/>
    <row r="10" spans="3:5" ht="12">
      <c r="C10" s="51" t="s">
        <v>69</v>
      </c>
      <c r="D10" s="51" t="s">
        <v>8</v>
      </c>
      <c r="E10" s="47" t="s">
        <v>58</v>
      </c>
    </row>
    <row r="11" spans="3:7" ht="12">
      <c r="C11" s="15" t="s">
        <v>65</v>
      </c>
      <c r="D11" s="98">
        <v>29322</v>
      </c>
      <c r="E11" s="101">
        <v>55.41025737934162</v>
      </c>
      <c r="G11" s="49"/>
    </row>
    <row r="12" spans="3:7" ht="12">
      <c r="C12" s="15" t="s">
        <v>64</v>
      </c>
      <c r="D12" s="98">
        <v>18840</v>
      </c>
      <c r="E12" s="101">
        <v>35.60225254166824</v>
      </c>
      <c r="G12" s="49"/>
    </row>
    <row r="13" spans="1:7" ht="12">
      <c r="A13" s="15"/>
      <c r="B13" s="15"/>
      <c r="C13" s="50" t="s">
        <v>68</v>
      </c>
      <c r="D13" s="102">
        <v>3024</v>
      </c>
      <c r="E13" s="101">
        <v>5.714501681847387</v>
      </c>
      <c r="G13" s="49"/>
    </row>
    <row r="14" spans="1:7" ht="12">
      <c r="A14" s="50"/>
      <c r="C14" s="50" t="s">
        <v>63</v>
      </c>
      <c r="D14" s="102">
        <v>1192</v>
      </c>
      <c r="E14" s="101">
        <v>2.25254166824143</v>
      </c>
      <c r="G14" s="49"/>
    </row>
    <row r="15" spans="1:7" ht="12">
      <c r="A15" s="50"/>
      <c r="C15" s="15" t="s">
        <v>62</v>
      </c>
      <c r="D15" s="98">
        <v>402</v>
      </c>
      <c r="E15" s="101">
        <v>0.7596658981820931</v>
      </c>
      <c r="G15" s="49"/>
    </row>
    <row r="16" spans="3:7" ht="12">
      <c r="C16" s="15" t="s">
        <v>55</v>
      </c>
      <c r="D16" s="103">
        <v>106</v>
      </c>
      <c r="E16" s="101">
        <v>0.20030991345099966</v>
      </c>
      <c r="G16" s="49"/>
    </row>
    <row r="17" spans="2:7" ht="12">
      <c r="B17" s="15"/>
      <c r="C17" s="15" t="s">
        <v>61</v>
      </c>
      <c r="D17" s="103">
        <v>32</v>
      </c>
      <c r="E17" s="101">
        <v>0.060470917268226315</v>
      </c>
      <c r="F17" s="57"/>
      <c r="G17" s="49"/>
    </row>
    <row r="18" spans="3:7" ht="12">
      <c r="C18" s="15" t="s">
        <v>60</v>
      </c>
      <c r="D18" s="98">
        <v>0</v>
      </c>
      <c r="E18" s="101">
        <v>0</v>
      </c>
      <c r="G18" s="49"/>
    </row>
    <row r="19" spans="3:7" ht="12">
      <c r="C19" s="13"/>
      <c r="D19" s="99">
        <f>SUM(D11:D18)</f>
        <v>52918</v>
      </c>
      <c r="E19" s="104"/>
      <c r="G19" s="49"/>
    </row>
    <row r="20" spans="3:7" ht="12" customHeight="1">
      <c r="C20" s="48" t="s">
        <v>67</v>
      </c>
      <c r="D20" s="48"/>
      <c r="E20" s="47" t="s">
        <v>58</v>
      </c>
      <c r="F20" s="57"/>
      <c r="G20" s="49"/>
    </row>
    <row r="21" spans="3:7" ht="12">
      <c r="C21" s="46" t="s">
        <v>57</v>
      </c>
      <c r="D21" s="98">
        <v>109931</v>
      </c>
      <c r="E21" s="101">
        <v>90.71636642708015</v>
      </c>
      <c r="G21" s="49"/>
    </row>
    <row r="22" spans="3:7" ht="12">
      <c r="C22" s="46" t="s">
        <v>56</v>
      </c>
      <c r="D22" s="100">
        <v>9456</v>
      </c>
      <c r="E22" s="101">
        <v>7.803203472491562</v>
      </c>
      <c r="G22" s="49"/>
    </row>
    <row r="23" spans="2:7" ht="12">
      <c r="B23" s="46"/>
      <c r="C23" s="46" t="s">
        <v>54</v>
      </c>
      <c r="D23" s="103">
        <v>760</v>
      </c>
      <c r="E23" s="101">
        <v>0.6271610235928075</v>
      </c>
      <c r="G23" s="49"/>
    </row>
    <row r="24" spans="3:7" ht="12">
      <c r="C24" s="1" t="s">
        <v>53</v>
      </c>
      <c r="D24" s="100">
        <v>589</v>
      </c>
      <c r="E24" s="101">
        <v>0.48604979328442577</v>
      </c>
      <c r="G24" s="49"/>
    </row>
    <row r="25" spans="3:7" ht="12">
      <c r="C25" s="46" t="s">
        <v>55</v>
      </c>
      <c r="D25" s="103">
        <v>445</v>
      </c>
      <c r="E25" s="101">
        <v>0.3672192835510517</v>
      </c>
      <c r="G25" s="49"/>
    </row>
    <row r="26" spans="4:7" ht="11.4" customHeight="1">
      <c r="D26" s="99">
        <f>SUM(D21:D25)</f>
        <v>121181</v>
      </c>
      <c r="E26" s="66"/>
      <c r="G26" s="49"/>
    </row>
    <row r="27" spans="4:7" ht="11.4" customHeight="1">
      <c r="D27" s="96"/>
      <c r="E27" s="23"/>
      <c r="G27" s="49"/>
    </row>
    <row r="28" ht="11.55" customHeight="1">
      <c r="C28" s="73" t="s">
        <v>152</v>
      </c>
    </row>
    <row r="29" ht="12">
      <c r="C29" s="80" t="s">
        <v>135</v>
      </c>
    </row>
    <row r="30" spans="1:7" ht="12">
      <c r="A30" s="2" t="s">
        <v>41</v>
      </c>
      <c r="C30" s="3"/>
      <c r="D30" s="3"/>
      <c r="E30" s="3"/>
      <c r="F30" s="3"/>
      <c r="G30" s="3"/>
    </row>
    <row r="31" spans="1:7" ht="12">
      <c r="A31" s="78" t="s">
        <v>130</v>
      </c>
      <c r="C31" s="3"/>
      <c r="D31" s="3"/>
      <c r="E31" s="3"/>
      <c r="F31" s="3"/>
      <c r="G31" s="3"/>
    </row>
    <row r="32" spans="3:7" ht="12">
      <c r="C32" s="3"/>
      <c r="D32" s="3"/>
      <c r="E32" s="3"/>
      <c r="F32" s="3"/>
      <c r="G32" s="3"/>
    </row>
    <row r="33" spans="3:7" ht="12">
      <c r="C33" s="3"/>
      <c r="D33" s="3"/>
      <c r="E33" s="3"/>
      <c r="F33" s="3"/>
      <c r="G33" s="3"/>
    </row>
    <row r="34" spans="3:7" ht="12">
      <c r="C34" s="84"/>
      <c r="D34" s="3"/>
      <c r="E34" s="3"/>
      <c r="F34" s="3"/>
      <c r="G34" s="3"/>
    </row>
    <row r="35" spans="3:7" ht="12">
      <c r="C35" s="3"/>
      <c r="D35" s="3"/>
      <c r="E35" s="3"/>
      <c r="F35" s="3"/>
      <c r="G35" s="3"/>
    </row>
    <row r="36" spans="3:7" ht="12">
      <c r="C36" s="85"/>
      <c r="D36" s="3"/>
      <c r="E36" s="3"/>
      <c r="F36" s="3"/>
      <c r="G36" s="3"/>
    </row>
    <row r="37" spans="3:7" ht="12">
      <c r="C37" s="3"/>
      <c r="D37" s="3"/>
      <c r="E37" s="3"/>
      <c r="F37" s="3"/>
      <c r="G37" s="3"/>
    </row>
    <row r="38" spans="3:7" ht="12">
      <c r="C38" s="3"/>
      <c r="D38" s="3"/>
      <c r="E38" s="3"/>
      <c r="F38" s="3"/>
      <c r="G38" s="3"/>
    </row>
    <row r="39" spans="3:7" ht="12">
      <c r="C39" s="3"/>
      <c r="D39" s="3"/>
      <c r="E39" s="3"/>
      <c r="F39" s="3"/>
      <c r="G39" s="3"/>
    </row>
    <row r="40" spans="3:7" ht="12">
      <c r="C40" s="3"/>
      <c r="D40" s="3"/>
      <c r="E40" s="3"/>
      <c r="F40" s="3"/>
      <c r="G40" s="3"/>
    </row>
    <row r="41" spans="3:7" ht="12">
      <c r="C41" s="3"/>
      <c r="D41" s="3"/>
      <c r="E41" s="3"/>
      <c r="F41" s="3"/>
      <c r="G41" s="3"/>
    </row>
    <row r="42" spans="3:7" ht="12">
      <c r="C42" s="3"/>
      <c r="D42" s="3"/>
      <c r="E42" s="3"/>
      <c r="F42" s="3"/>
      <c r="G42" s="3"/>
    </row>
    <row r="43" spans="3:7" ht="12">
      <c r="C43" s="3"/>
      <c r="D43" s="3"/>
      <c r="E43" s="3"/>
      <c r="F43" s="3"/>
      <c r="G43" s="3"/>
    </row>
    <row r="44" spans="3:7" ht="12">
      <c r="C44" s="3"/>
      <c r="D44" s="3"/>
      <c r="E44" s="3"/>
      <c r="F44" s="3"/>
      <c r="G44" s="3"/>
    </row>
    <row r="45" spans="3:7" ht="12">
      <c r="C45" s="3"/>
      <c r="D45" s="3"/>
      <c r="E45" s="3"/>
      <c r="F45" s="3"/>
      <c r="G45" s="3"/>
    </row>
    <row r="46" spans="3:7" ht="12">
      <c r="C46" s="3"/>
      <c r="D46" s="3"/>
      <c r="E46" s="3"/>
      <c r="F46" s="3"/>
      <c r="G46" s="3"/>
    </row>
    <row r="47" spans="3:7" ht="12">
      <c r="C47" s="3"/>
      <c r="D47" s="3"/>
      <c r="E47" s="3"/>
      <c r="F47" s="3"/>
      <c r="G47" s="3"/>
    </row>
    <row r="48" spans="3:7" ht="12">
      <c r="C48" s="3"/>
      <c r="D48" s="3"/>
      <c r="E48" s="3"/>
      <c r="F48" s="3"/>
      <c r="G48" s="3"/>
    </row>
    <row r="49" spans="3:7" ht="12">
      <c r="C49" s="3"/>
      <c r="D49" s="3"/>
      <c r="E49" s="3"/>
      <c r="F49" s="3"/>
      <c r="G49" s="3"/>
    </row>
    <row r="50" spans="3:7" ht="12">
      <c r="C50" s="3"/>
      <c r="D50" s="3"/>
      <c r="E50" s="3"/>
      <c r="F50" s="3"/>
      <c r="G50" s="3"/>
    </row>
    <row r="51" spans="3:7" ht="12">
      <c r="C51" s="3"/>
      <c r="D51" s="3"/>
      <c r="E51" s="3"/>
      <c r="F51" s="3"/>
      <c r="G51" s="3"/>
    </row>
    <row r="52" spans="3:7" ht="12">
      <c r="C52" s="3"/>
      <c r="D52" s="3"/>
      <c r="E52" s="3"/>
      <c r="F52" s="3"/>
      <c r="G52" s="3"/>
    </row>
    <row r="53" spans="3:7" ht="12">
      <c r="C53" s="3"/>
      <c r="D53" s="3"/>
      <c r="E53" s="3"/>
      <c r="F53" s="3"/>
      <c r="G53" s="3"/>
    </row>
    <row r="54" spans="3:7" ht="12">
      <c r="C54" s="3"/>
      <c r="D54" s="3"/>
      <c r="E54" s="3"/>
      <c r="F54" s="3"/>
      <c r="G54" s="3"/>
    </row>
    <row r="55" spans="3:7" ht="12">
      <c r="C55" s="3"/>
      <c r="D55" s="3"/>
      <c r="E55" s="3"/>
      <c r="F55" s="3"/>
      <c r="G55" s="3"/>
    </row>
    <row r="56" spans="3:7" ht="12">
      <c r="C56" s="3"/>
      <c r="D56" s="3"/>
      <c r="E56" s="3"/>
      <c r="F56" s="3"/>
      <c r="G56" s="3"/>
    </row>
    <row r="57" spans="3:7" ht="12">
      <c r="C57" s="3"/>
      <c r="D57" s="3"/>
      <c r="E57" s="3"/>
      <c r="F57" s="3"/>
      <c r="G57" s="3"/>
    </row>
    <row r="58" spans="3:7" ht="12">
      <c r="C58" s="3"/>
      <c r="D58" s="3"/>
      <c r="E58" s="3"/>
      <c r="F58" s="3"/>
      <c r="G58" s="3"/>
    </row>
    <row r="59" spans="3:7" ht="12">
      <c r="C59" s="3"/>
      <c r="D59" s="3"/>
      <c r="E59" s="3"/>
      <c r="F59" s="3"/>
      <c r="G59" s="3"/>
    </row>
    <row r="60" spans="3:7" ht="12">
      <c r="C60" s="3"/>
      <c r="D60" s="3"/>
      <c r="E60" s="3"/>
      <c r="F60" s="3"/>
      <c r="G60" s="3"/>
    </row>
    <row r="61" spans="3:7" ht="12">
      <c r="C61" s="3"/>
      <c r="D61" s="3"/>
      <c r="E61" s="3"/>
      <c r="F61" s="3"/>
      <c r="G61" s="3"/>
    </row>
    <row r="62" spans="3:7" ht="12">
      <c r="C62" s="3"/>
      <c r="D62" s="3"/>
      <c r="E62" s="3"/>
      <c r="F62" s="3"/>
      <c r="G62" s="3"/>
    </row>
    <row r="63" spans="3:7" ht="12">
      <c r="C63" s="3"/>
      <c r="D63" s="3"/>
      <c r="E63" s="3"/>
      <c r="F63" s="3"/>
      <c r="G63" s="3"/>
    </row>
    <row r="64" spans="3:7" ht="12">
      <c r="C64" s="3"/>
      <c r="D64" s="3"/>
      <c r="E64" s="3"/>
      <c r="F64" s="3"/>
      <c r="G64" s="3"/>
    </row>
    <row r="65" spans="3:7" ht="12">
      <c r="C65" s="3"/>
      <c r="D65" s="3"/>
      <c r="E65" s="3"/>
      <c r="F65" s="3"/>
      <c r="G65" s="3"/>
    </row>
    <row r="66" spans="3:7" ht="12">
      <c r="C66" s="3"/>
      <c r="D66" s="3"/>
      <c r="E66" s="3"/>
      <c r="F66" s="3"/>
      <c r="G66" s="3"/>
    </row>
    <row r="67" spans="4:7" ht="12">
      <c r="D67" s="3"/>
      <c r="E67" s="3"/>
      <c r="F67" s="3"/>
      <c r="G67" s="3"/>
    </row>
    <row r="68" spans="4:7" ht="12">
      <c r="D68" s="3"/>
      <c r="E68" s="3"/>
      <c r="F68" s="3"/>
      <c r="G68" s="3"/>
    </row>
    <row r="69" spans="3:7" ht="12">
      <c r="C69" s="3"/>
      <c r="D69" s="3"/>
      <c r="E69" s="3"/>
      <c r="F69" s="3"/>
      <c r="G69" s="3"/>
    </row>
    <row r="70" spans="3:7" ht="12">
      <c r="C70" s="3"/>
      <c r="D70" s="3"/>
      <c r="E70" s="3"/>
      <c r="F70" s="3"/>
      <c r="G70" s="3"/>
    </row>
    <row r="71" spans="3:7" ht="12">
      <c r="C71" s="3"/>
      <c r="D71" s="3"/>
      <c r="E71" s="3"/>
      <c r="F71" s="3"/>
      <c r="G71" s="3"/>
    </row>
    <row r="72" spans="3:7" ht="12">
      <c r="C72" s="3"/>
      <c r="D72" s="3"/>
      <c r="E72" s="3"/>
      <c r="F72" s="3"/>
      <c r="G72" s="3"/>
    </row>
    <row r="73" spans="3:7" ht="12">
      <c r="C73" s="73" t="s">
        <v>111</v>
      </c>
      <c r="D73" s="3"/>
      <c r="E73" s="3"/>
      <c r="F73" s="3"/>
      <c r="G73" s="3"/>
    </row>
    <row r="74" spans="3:7" ht="12">
      <c r="C74" s="80" t="s">
        <v>135</v>
      </c>
      <c r="D74" s="3"/>
      <c r="E74" s="3"/>
      <c r="F74" s="3"/>
      <c r="G74" s="3"/>
    </row>
    <row r="75" spans="3:7" ht="12">
      <c r="C75" s="88"/>
      <c r="D75" s="3"/>
      <c r="E75" s="3"/>
      <c r="F75" s="3"/>
      <c r="G75" s="3"/>
    </row>
    <row r="76" spans="3:7" ht="12">
      <c r="C76" s="3"/>
      <c r="D76" s="3"/>
      <c r="E76" s="3"/>
      <c r="F76" s="3"/>
      <c r="G76" s="3"/>
    </row>
  </sheetData>
  <hyperlinks>
    <hyperlink ref="A31" r:id="rId1" display="https://ec.europa.eu/eurostat/databrowser/bookmark/5da85d1f-f741-4f73-9b5d-abbd33b1494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showGridLines="0" zoomScale="80" zoomScaleNormal="80" workbookViewId="0" topLeftCell="A1">
      <selection activeCell="J34" sqref="J34:K34"/>
    </sheetView>
  </sheetViews>
  <sheetFormatPr defaultColWidth="9.140625" defaultRowHeight="12"/>
  <cols>
    <col min="1" max="2" width="7.140625" style="1" customWidth="1"/>
    <col min="3" max="3" width="13.8515625" style="1" customWidth="1"/>
    <col min="4" max="7" width="9.00390625" style="1" customWidth="1"/>
    <col min="8" max="8" width="19.421875" style="1" customWidth="1"/>
    <col min="9" max="9" width="14.421875" style="1" customWidth="1"/>
    <col min="10" max="10" width="14.8515625" style="1" customWidth="1"/>
    <col min="11" max="11" width="14.421875" style="1" customWidth="1"/>
    <col min="12" max="15" width="9.00390625" style="1" customWidth="1"/>
    <col min="16" max="16" width="12.57421875" style="1" customWidth="1"/>
    <col min="17" max="16384" width="9.00390625" style="1" customWidth="1"/>
  </cols>
  <sheetData>
    <row r="1" ht="12">
      <c r="A1" s="10"/>
    </row>
    <row r="3" ht="12">
      <c r="C3" s="2" t="s">
        <v>4</v>
      </c>
    </row>
    <row r="4" ht="12">
      <c r="C4" s="29" t="s">
        <v>5</v>
      </c>
    </row>
    <row r="6" ht="12">
      <c r="C6" s="4" t="s">
        <v>172</v>
      </c>
    </row>
    <row r="7" spans="3:29" ht="12">
      <c r="C7" s="75" t="s">
        <v>71</v>
      </c>
      <c r="Q7" s="22"/>
      <c r="R7" s="22"/>
      <c r="W7" s="22"/>
      <c r="AA7" s="22"/>
      <c r="AB7" s="22"/>
      <c r="AC7" s="22"/>
    </row>
    <row r="8" spans="3:29" ht="12">
      <c r="C8" s="75"/>
      <c r="Q8" s="22"/>
      <c r="R8" s="22"/>
      <c r="W8" s="22"/>
      <c r="AA8" s="22"/>
      <c r="AB8" s="22"/>
      <c r="AC8" s="22"/>
    </row>
    <row r="9" spans="3:29" ht="12">
      <c r="C9" s="75"/>
      <c r="Q9" s="22"/>
      <c r="R9" s="22"/>
      <c r="S9" s="22"/>
      <c r="T9" s="22"/>
      <c r="W9" s="22"/>
      <c r="X9" s="22"/>
      <c r="Y9" s="22"/>
      <c r="Z9" s="22"/>
      <c r="AA9" s="22"/>
      <c r="AB9" s="22"/>
      <c r="AC9" s="22"/>
    </row>
    <row r="10" spans="3:29" ht="12">
      <c r="C10" s="2" t="s">
        <v>74</v>
      </c>
      <c r="H10" s="2" t="s">
        <v>78</v>
      </c>
      <c r="Q10" s="22"/>
      <c r="R10" s="22"/>
      <c r="W10" s="22"/>
      <c r="AA10" s="22"/>
      <c r="AB10" s="22"/>
      <c r="AC10" s="22"/>
    </row>
    <row r="11" spans="4:29" ht="22.8">
      <c r="D11" s="1" t="s">
        <v>72</v>
      </c>
      <c r="E11" s="1" t="s">
        <v>73</v>
      </c>
      <c r="I11" s="124" t="s">
        <v>75</v>
      </c>
      <c r="J11" s="87" t="s">
        <v>76</v>
      </c>
      <c r="K11" s="87" t="s">
        <v>77</v>
      </c>
      <c r="L11" s="87"/>
      <c r="Q11" s="22"/>
      <c r="R11" s="22"/>
      <c r="W11" s="22"/>
      <c r="AA11" s="22"/>
      <c r="AB11" s="22"/>
      <c r="AC11" s="22"/>
    </row>
    <row r="12" spans="3:29" ht="12">
      <c r="C12" s="23" t="s">
        <v>25</v>
      </c>
      <c r="D12" s="70">
        <v>100</v>
      </c>
      <c r="E12" s="70">
        <v>0</v>
      </c>
      <c r="F12" s="23"/>
      <c r="H12" s="23" t="s">
        <v>89</v>
      </c>
      <c r="I12" s="70">
        <v>100</v>
      </c>
      <c r="J12" s="70">
        <v>0</v>
      </c>
      <c r="K12" s="70">
        <v>0</v>
      </c>
      <c r="L12" s="23"/>
      <c r="M12" s="10"/>
      <c r="R12" s="22"/>
      <c r="W12" s="22"/>
      <c r="AA12" s="22"/>
      <c r="AB12" s="22"/>
      <c r="AC12" s="22"/>
    </row>
    <row r="13" spans="3:29" ht="12">
      <c r="C13" s="23" t="s">
        <v>32</v>
      </c>
      <c r="D13" s="70">
        <v>96.18768328445748</v>
      </c>
      <c r="E13" s="70">
        <v>3.812316715542522</v>
      </c>
      <c r="F13" s="23"/>
      <c r="H13" s="23" t="s">
        <v>30</v>
      </c>
      <c r="I13" s="70">
        <v>99.45553539019964</v>
      </c>
      <c r="J13" s="70">
        <v>0.5444646098003629</v>
      </c>
      <c r="K13" s="70">
        <v>0</v>
      </c>
      <c r="L13" s="23"/>
      <c r="Q13" s="22"/>
      <c r="R13" s="22"/>
      <c r="W13" s="22"/>
      <c r="AA13" s="22"/>
      <c r="AB13" s="22"/>
      <c r="AC13" s="22"/>
    </row>
    <row r="14" spans="3:29" ht="12">
      <c r="C14" s="23" t="s">
        <v>30</v>
      </c>
      <c r="D14" s="70">
        <v>95.6442831215971</v>
      </c>
      <c r="E14" s="70">
        <v>4.3557168784029034</v>
      </c>
      <c r="F14" s="23"/>
      <c r="H14" s="23" t="s">
        <v>25</v>
      </c>
      <c r="I14" s="70">
        <v>97.43589743589743</v>
      </c>
      <c r="J14" s="70">
        <v>2.5641025641025643</v>
      </c>
      <c r="K14" s="70">
        <v>0</v>
      </c>
      <c r="L14" s="23"/>
      <c r="Q14" s="22"/>
      <c r="R14" s="22"/>
      <c r="W14" s="22"/>
      <c r="AA14" s="22"/>
      <c r="AB14" s="22"/>
      <c r="AC14" s="22"/>
    </row>
    <row r="15" spans="3:29" ht="12">
      <c r="C15" s="23" t="s">
        <v>101</v>
      </c>
      <c r="D15" s="70">
        <v>94.08752327746741</v>
      </c>
      <c r="E15" s="70">
        <v>5.912476722532588</v>
      </c>
      <c r="F15" s="23"/>
      <c r="H15" s="23" t="s">
        <v>43</v>
      </c>
      <c r="I15" s="70">
        <v>94.73684210526316</v>
      </c>
      <c r="J15" s="70">
        <v>0</v>
      </c>
      <c r="K15" s="70">
        <v>5.2631578947368425</v>
      </c>
      <c r="L15" s="23"/>
      <c r="Q15" s="22"/>
      <c r="R15" s="22"/>
      <c r="W15" s="22"/>
      <c r="AA15" s="22"/>
      <c r="AB15" s="22"/>
      <c r="AC15" s="22"/>
    </row>
    <row r="16" spans="3:29" ht="12">
      <c r="C16" s="23" t="s">
        <v>89</v>
      </c>
      <c r="D16" s="70">
        <v>93.98998330550918</v>
      </c>
      <c r="E16" s="70">
        <v>6.010016694490818</v>
      </c>
      <c r="F16" s="23"/>
      <c r="H16" s="1" t="s">
        <v>32</v>
      </c>
      <c r="I16" s="70">
        <v>93.25513196480938</v>
      </c>
      <c r="J16" s="70">
        <v>3.225806451612903</v>
      </c>
      <c r="K16" s="70">
        <v>3.5190615835777126</v>
      </c>
      <c r="L16" s="23"/>
      <c r="Q16" s="22"/>
      <c r="R16" s="22"/>
      <c r="W16" s="22"/>
      <c r="AA16" s="22"/>
      <c r="AB16" s="22"/>
      <c r="AC16" s="22"/>
    </row>
    <row r="17" spans="3:29" ht="12">
      <c r="C17" s="23" t="s">
        <v>15</v>
      </c>
      <c r="D17" s="70">
        <v>93.14285714285714</v>
      </c>
      <c r="E17" s="70">
        <v>6.857142857142857</v>
      </c>
      <c r="F17" s="23"/>
      <c r="H17" s="1" t="s">
        <v>18</v>
      </c>
      <c r="I17" s="70">
        <v>91.40401146131805</v>
      </c>
      <c r="J17" s="70">
        <v>0</v>
      </c>
      <c r="K17" s="70">
        <v>8.595988538681949</v>
      </c>
      <c r="Q17" s="22"/>
      <c r="R17" s="22"/>
      <c r="W17" s="22"/>
      <c r="AA17" s="22"/>
      <c r="AB17" s="22"/>
      <c r="AC17" s="22"/>
    </row>
    <row r="18" spans="3:29" ht="12">
      <c r="C18" s="23" t="s">
        <v>100</v>
      </c>
      <c r="D18" s="70">
        <v>87.95045045045045</v>
      </c>
      <c r="E18" s="70">
        <v>12.04954954954955</v>
      </c>
      <c r="F18" s="23"/>
      <c r="H18" s="1" t="s">
        <v>39</v>
      </c>
      <c r="I18" s="70">
        <v>90.97525473071325</v>
      </c>
      <c r="J18" s="70">
        <v>0.8733624454148472</v>
      </c>
      <c r="K18" s="70">
        <v>8.151382823871907</v>
      </c>
      <c r="Q18" s="22"/>
      <c r="R18" s="22"/>
      <c r="W18" s="22"/>
      <c r="AA18" s="22"/>
      <c r="AB18" s="22"/>
      <c r="AC18" s="22"/>
    </row>
    <row r="19" spans="3:29" ht="12">
      <c r="C19" s="23" t="s">
        <v>92</v>
      </c>
      <c r="D19" s="70">
        <v>85.1063829787234</v>
      </c>
      <c r="E19" s="70">
        <v>14.893617021276595</v>
      </c>
      <c r="F19" s="23"/>
      <c r="H19" s="1" t="s">
        <v>14</v>
      </c>
      <c r="I19" s="70">
        <v>88.38028169014085</v>
      </c>
      <c r="J19" s="70">
        <v>0.4052617592346532</v>
      </c>
      <c r="K19" s="70">
        <v>11.2144565506245</v>
      </c>
      <c r="Q19" s="22"/>
      <c r="R19" s="22"/>
      <c r="S19" s="22"/>
      <c r="T19" s="22"/>
      <c r="W19" s="22"/>
      <c r="X19" s="22"/>
      <c r="Y19" s="22"/>
      <c r="Z19" s="22"/>
      <c r="AA19" s="22"/>
      <c r="AB19" s="22"/>
      <c r="AC19" s="22"/>
    </row>
    <row r="20" spans="3:29" ht="12">
      <c r="C20" s="23" t="s">
        <v>44</v>
      </c>
      <c r="D20" s="70">
        <v>84.54748734847593</v>
      </c>
      <c r="E20" s="70">
        <v>15.452512651524067</v>
      </c>
      <c r="F20" s="23"/>
      <c r="H20" s="1" t="s">
        <v>27</v>
      </c>
      <c r="I20" s="70">
        <v>88.11904481825668</v>
      </c>
      <c r="J20" s="70">
        <v>2.9996471003411362</v>
      </c>
      <c r="K20" s="70">
        <v>8.881308081402189</v>
      </c>
      <c r="Q20" s="22"/>
      <c r="R20" s="22"/>
      <c r="W20" s="22"/>
      <c r="AA20" s="22"/>
      <c r="AB20" s="22"/>
      <c r="AC20" s="22"/>
    </row>
    <row r="21" spans="3:29" ht="12">
      <c r="C21" s="23" t="s">
        <v>81</v>
      </c>
      <c r="D21" s="70">
        <v>82.00312989045383</v>
      </c>
      <c r="E21" s="70">
        <v>17.996870109546165</v>
      </c>
      <c r="F21" s="23"/>
      <c r="H21" s="23" t="s">
        <v>103</v>
      </c>
      <c r="I21" s="70">
        <v>87.93510718901814</v>
      </c>
      <c r="J21" s="70">
        <v>0.0022284619155858625</v>
      </c>
      <c r="K21" s="70">
        <v>12.062664349066274</v>
      </c>
      <c r="Q21" s="22"/>
      <c r="R21" s="22"/>
      <c r="S21" s="22"/>
      <c r="T21" s="22"/>
      <c r="W21" s="22"/>
      <c r="AA21" s="22"/>
      <c r="AB21" s="22"/>
      <c r="AC21" s="22"/>
    </row>
    <row r="22" spans="3:29" ht="12">
      <c r="C22" s="23" t="s">
        <v>14</v>
      </c>
      <c r="D22" s="70">
        <v>80.60722827531225</v>
      </c>
      <c r="E22" s="70">
        <v>19.392771724687748</v>
      </c>
      <c r="F22" s="23"/>
      <c r="H22" s="23" t="s">
        <v>24</v>
      </c>
      <c r="I22" s="70">
        <v>87.14285714285714</v>
      </c>
      <c r="J22" s="70">
        <v>4.285714285714286</v>
      </c>
      <c r="K22" s="70">
        <v>8.571428571428571</v>
      </c>
      <c r="Q22" s="22"/>
      <c r="R22" s="22"/>
      <c r="S22" s="22"/>
      <c r="T22" s="22"/>
      <c r="W22" s="22"/>
      <c r="AA22" s="22"/>
      <c r="AB22" s="22"/>
      <c r="AC22" s="22"/>
    </row>
    <row r="23" spans="3:29" ht="12">
      <c r="C23" s="23" t="s">
        <v>20</v>
      </c>
      <c r="D23" s="70">
        <v>79.39885474922573</v>
      </c>
      <c r="E23" s="70">
        <v>20.60114525077427</v>
      </c>
      <c r="F23" s="23"/>
      <c r="H23" s="23" t="s">
        <v>92</v>
      </c>
      <c r="I23" s="70">
        <v>86.84719535783366</v>
      </c>
      <c r="J23" s="70">
        <v>0.19342359767891681</v>
      </c>
      <c r="K23" s="70">
        <v>12.959381044487428</v>
      </c>
      <c r="Q23" s="22"/>
      <c r="R23" s="22"/>
      <c r="W23" s="22"/>
      <c r="AA23" s="22"/>
      <c r="AB23" s="22"/>
      <c r="AC23" s="22"/>
    </row>
    <row r="24" spans="3:29" ht="12">
      <c r="C24" s="23" t="s">
        <v>18</v>
      </c>
      <c r="D24" s="70">
        <v>79.36962750716333</v>
      </c>
      <c r="E24" s="70">
        <v>20.630372492836678</v>
      </c>
      <c r="F24" s="23"/>
      <c r="H24" s="23" t="s">
        <v>34</v>
      </c>
      <c r="I24" s="70">
        <v>86.43734643734643</v>
      </c>
      <c r="J24" s="70">
        <v>6.339066339066339</v>
      </c>
      <c r="K24" s="70">
        <v>7.223587223587224</v>
      </c>
      <c r="Q24" s="22"/>
      <c r="R24" s="22"/>
      <c r="W24" s="22"/>
      <c r="AA24" s="22"/>
      <c r="AB24" s="22"/>
      <c r="AC24" s="22"/>
    </row>
    <row r="25" spans="3:29" ht="12">
      <c r="C25" s="23" t="s">
        <v>49</v>
      </c>
      <c r="D25" s="70">
        <v>78.57974388824215</v>
      </c>
      <c r="E25" s="70">
        <v>21.42025611175786</v>
      </c>
      <c r="F25" s="23"/>
      <c r="H25" s="1" t="s">
        <v>16</v>
      </c>
      <c r="I25" s="70">
        <v>82.56467941507312</v>
      </c>
      <c r="J25" s="70">
        <v>13.048368953880765</v>
      </c>
      <c r="K25" s="70">
        <v>4.386951631046119</v>
      </c>
      <c r="Q25" s="22"/>
      <c r="R25" s="22"/>
      <c r="W25" s="22"/>
      <c r="AA25" s="22"/>
      <c r="AB25" s="22"/>
      <c r="AC25" s="22"/>
    </row>
    <row r="26" spans="3:29" ht="12">
      <c r="C26" s="23" t="s">
        <v>43</v>
      </c>
      <c r="D26" s="70">
        <v>78.28947368421052</v>
      </c>
      <c r="E26" s="70">
        <v>21.710526315789473</v>
      </c>
      <c r="F26" s="23"/>
      <c r="H26" s="1" t="s">
        <v>33</v>
      </c>
      <c r="I26" s="70">
        <v>80.24193548387096</v>
      </c>
      <c r="J26" s="70">
        <v>1.2096774193548387</v>
      </c>
      <c r="K26" s="70">
        <v>18.548387096774192</v>
      </c>
      <c r="Q26" s="22"/>
      <c r="R26" s="22"/>
      <c r="W26" s="22"/>
      <c r="AA26" s="22"/>
      <c r="AB26" s="22"/>
      <c r="AC26" s="22"/>
    </row>
    <row r="27" spans="3:29" ht="12">
      <c r="C27" s="23" t="s">
        <v>19</v>
      </c>
      <c r="D27" s="70">
        <v>76.52173913043478</v>
      </c>
      <c r="E27" s="70">
        <v>23.47826086956522</v>
      </c>
      <c r="F27" s="23"/>
      <c r="H27" s="1" t="s">
        <v>26</v>
      </c>
      <c r="I27" s="70">
        <v>79.76190476190476</v>
      </c>
      <c r="J27" s="70">
        <v>6.5476190476190474</v>
      </c>
      <c r="K27" s="70">
        <v>13.69047619047619</v>
      </c>
      <c r="Q27" s="22"/>
      <c r="R27" s="22"/>
      <c r="S27" s="22"/>
      <c r="T27" s="22"/>
      <c r="W27" s="22"/>
      <c r="X27" s="22"/>
      <c r="Y27" s="22"/>
      <c r="Z27" s="22"/>
      <c r="AA27" s="22"/>
      <c r="AB27" s="22"/>
      <c r="AC27" s="22"/>
    </row>
    <row r="28" spans="3:29" ht="12">
      <c r="C28" s="23" t="s">
        <v>34</v>
      </c>
      <c r="D28" s="70">
        <v>75.03685503685503</v>
      </c>
      <c r="E28" s="70">
        <v>24.963144963144963</v>
      </c>
      <c r="F28" s="23"/>
      <c r="H28" s="23" t="s">
        <v>17</v>
      </c>
      <c r="I28" s="70">
        <v>79.59183673469387</v>
      </c>
      <c r="J28" s="70">
        <v>0</v>
      </c>
      <c r="K28" s="70">
        <v>20.408163265306122</v>
      </c>
      <c r="Q28" s="22"/>
      <c r="R28" s="22"/>
      <c r="W28" s="22"/>
      <c r="AA28" s="22"/>
      <c r="AB28" s="22"/>
      <c r="AC28" s="22"/>
    </row>
    <row r="29" spans="3:29" ht="12">
      <c r="C29" s="23" t="s">
        <v>45</v>
      </c>
      <c r="D29" s="70">
        <v>73.33828498194104</v>
      </c>
      <c r="E29" s="70">
        <v>26.661715018058953</v>
      </c>
      <c r="F29" s="23"/>
      <c r="H29" s="1" t="s">
        <v>28</v>
      </c>
      <c r="I29" s="70">
        <v>75.85954645208486</v>
      </c>
      <c r="J29" s="70">
        <v>20.901775620136995</v>
      </c>
      <c r="K29" s="70">
        <v>3.2386779277781472</v>
      </c>
      <c r="L29" s="22"/>
      <c r="Q29" s="22"/>
      <c r="R29" s="22"/>
      <c r="W29" s="22"/>
      <c r="AA29" s="22"/>
      <c r="AB29" s="22"/>
      <c r="AC29" s="22"/>
    </row>
    <row r="30" spans="3:29" ht="12">
      <c r="C30" s="23" t="s">
        <v>102</v>
      </c>
      <c r="D30" s="70">
        <v>73.33333333333333</v>
      </c>
      <c r="E30" s="70">
        <v>26.666666666666668</v>
      </c>
      <c r="F30" s="23"/>
      <c r="H30" s="1" t="s">
        <v>45</v>
      </c>
      <c r="I30" s="70">
        <v>74.71140548802678</v>
      </c>
      <c r="J30" s="70">
        <v>2.004512701069947</v>
      </c>
      <c r="K30" s="70">
        <v>23.284081810903267</v>
      </c>
      <c r="L30" s="22"/>
      <c r="Q30" s="22"/>
      <c r="R30" s="22"/>
      <c r="W30" s="22"/>
      <c r="AA30" s="22"/>
      <c r="AB30" s="22"/>
      <c r="AC30" s="22"/>
    </row>
    <row r="31" spans="3:29" ht="12">
      <c r="C31" s="23" t="s">
        <v>26</v>
      </c>
      <c r="D31" s="70">
        <v>71.42857142857143</v>
      </c>
      <c r="E31" s="70">
        <v>28.571428571428573</v>
      </c>
      <c r="F31" s="23"/>
      <c r="H31" s="1" t="s">
        <v>31</v>
      </c>
      <c r="I31" s="70">
        <v>73.86153276564235</v>
      </c>
      <c r="J31" s="70">
        <v>0</v>
      </c>
      <c r="K31" s="70">
        <v>26.138467234357645</v>
      </c>
      <c r="L31" s="22"/>
      <c r="R31" s="22"/>
      <c r="W31" s="22"/>
      <c r="AA31" s="22"/>
      <c r="AB31" s="22"/>
      <c r="AC31" s="22"/>
    </row>
    <row r="32" spans="3:29" ht="12">
      <c r="C32" s="23" t="s">
        <v>24</v>
      </c>
      <c r="D32" s="70">
        <v>68.57142857142857</v>
      </c>
      <c r="E32" s="70">
        <v>31.428571428571427</v>
      </c>
      <c r="F32" s="23"/>
      <c r="H32" s="23" t="s">
        <v>23</v>
      </c>
      <c r="I32" s="70">
        <v>72.22222222222223</v>
      </c>
      <c r="J32" s="70">
        <v>0</v>
      </c>
      <c r="K32" s="70">
        <v>27.77777777777778</v>
      </c>
      <c r="L32" s="22"/>
      <c r="R32" s="22"/>
      <c r="W32" s="22"/>
      <c r="AA32" s="22"/>
      <c r="AB32" s="22"/>
      <c r="AC32" s="22"/>
    </row>
    <row r="33" spans="3:29" ht="12">
      <c r="C33" s="23" t="s">
        <v>22</v>
      </c>
      <c r="D33" s="70">
        <v>67.01672500972384</v>
      </c>
      <c r="E33" s="70">
        <v>32.98327499027616</v>
      </c>
      <c r="F33" s="23"/>
      <c r="H33" s="1" t="s">
        <v>22</v>
      </c>
      <c r="I33" s="70">
        <v>71.04887851678984</v>
      </c>
      <c r="J33" s="70">
        <v>0.09075586671852716</v>
      </c>
      <c r="K33" s="70">
        <v>28.860365616491638</v>
      </c>
      <c r="L33" s="22"/>
      <c r="R33" s="22"/>
      <c r="W33" s="22"/>
      <c r="AA33" s="22"/>
      <c r="AB33" s="22"/>
      <c r="AC33" s="22"/>
    </row>
    <row r="34" spans="3:29" ht="12">
      <c r="C34" s="23" t="s">
        <v>33</v>
      </c>
      <c r="D34" s="70">
        <v>63.70967741935484</v>
      </c>
      <c r="E34" s="70">
        <v>36.29032258064516</v>
      </c>
      <c r="F34" s="23"/>
      <c r="H34" s="1" t="s">
        <v>21</v>
      </c>
      <c r="I34" s="70">
        <v>56.67870036101083</v>
      </c>
      <c r="J34" s="70">
        <v>4.38370293965962</v>
      </c>
      <c r="K34" s="70">
        <v>38.93759669932955</v>
      </c>
      <c r="L34" s="22"/>
      <c r="R34" s="22"/>
      <c r="W34" s="22"/>
      <c r="X34" s="22"/>
      <c r="Y34" s="22"/>
      <c r="Z34" s="22"/>
      <c r="AA34" s="22"/>
      <c r="AB34" s="22"/>
      <c r="AC34" s="22"/>
    </row>
    <row r="35" spans="3:29" ht="12">
      <c r="C35" s="23" t="s">
        <v>21</v>
      </c>
      <c r="D35" s="70">
        <v>61.887570912841674</v>
      </c>
      <c r="E35" s="70">
        <v>38.112429087158326</v>
      </c>
      <c r="F35" s="23"/>
      <c r="H35" s="1" t="s">
        <v>15</v>
      </c>
      <c r="I35" s="70">
        <v>48</v>
      </c>
      <c r="J35" s="70">
        <v>51.42857142857143</v>
      </c>
      <c r="K35" s="70">
        <v>0.5714285714285714</v>
      </c>
      <c r="L35" s="22"/>
      <c r="R35" s="22"/>
      <c r="W35" s="22"/>
      <c r="AA35" s="22"/>
      <c r="AB35" s="22"/>
      <c r="AC35" s="22"/>
    </row>
    <row r="36" spans="3:29" ht="12">
      <c r="C36" s="23" t="s">
        <v>17</v>
      </c>
      <c r="D36" s="70">
        <v>59.183673469387756</v>
      </c>
      <c r="E36" s="70">
        <v>40.816326530612244</v>
      </c>
      <c r="F36" s="23"/>
      <c r="H36" s="1" t="s">
        <v>49</v>
      </c>
      <c r="I36" s="70">
        <v>47.59036144578313</v>
      </c>
      <c r="J36" s="70">
        <v>52.40963855421687</v>
      </c>
      <c r="K36" s="70">
        <v>0</v>
      </c>
      <c r="L36" s="22"/>
      <c r="R36" s="22"/>
      <c r="W36" s="22"/>
      <c r="AA36" s="22"/>
      <c r="AB36" s="22"/>
      <c r="AC36" s="22"/>
    </row>
    <row r="37" spans="3:29" ht="12">
      <c r="C37" s="23" t="s">
        <v>23</v>
      </c>
      <c r="D37" s="70">
        <v>58.333333333333336</v>
      </c>
      <c r="E37" s="70">
        <v>41.666666666666664</v>
      </c>
      <c r="F37" s="23"/>
      <c r="H37" s="1" t="s">
        <v>19</v>
      </c>
      <c r="I37" s="70">
        <v>27.018633540372672</v>
      </c>
      <c r="J37" s="70">
        <v>37.142857142857146</v>
      </c>
      <c r="K37" s="70">
        <v>35.838509316770185</v>
      </c>
      <c r="L37" s="22"/>
      <c r="R37" s="22"/>
      <c r="W37" s="22"/>
      <c r="AA37" s="22"/>
      <c r="AB37" s="22"/>
      <c r="AC37" s="22"/>
    </row>
    <row r="38" spans="4:29" ht="12" customHeight="1">
      <c r="D38" s="52"/>
      <c r="E38" s="52"/>
      <c r="F38" s="23"/>
      <c r="Q38" s="22"/>
      <c r="R38" s="22"/>
      <c r="W38" s="22"/>
      <c r="AA38" s="22"/>
      <c r="AB38" s="22"/>
      <c r="AC38" s="22"/>
    </row>
    <row r="39" spans="3:29" ht="12" customHeight="1">
      <c r="C39" s="1" t="s">
        <v>35</v>
      </c>
      <c r="D39" s="70">
        <v>93.33333333333333</v>
      </c>
      <c r="E39" s="70">
        <v>6.666666666666667</v>
      </c>
      <c r="F39" s="23"/>
      <c r="H39" s="1" t="s">
        <v>35</v>
      </c>
      <c r="I39" s="70">
        <v>95.55555555555556</v>
      </c>
      <c r="J39" s="70">
        <v>0</v>
      </c>
      <c r="K39" s="70">
        <v>4.444444444444445</v>
      </c>
      <c r="Q39" s="22"/>
      <c r="R39" s="22"/>
      <c r="W39" s="22"/>
      <c r="AA39" s="22"/>
      <c r="AB39" s="22"/>
      <c r="AC39" s="22"/>
    </row>
    <row r="40" spans="3:29" ht="12">
      <c r="C40" s="1" t="s">
        <v>37</v>
      </c>
      <c r="D40" s="70">
        <v>86.89628631903021</v>
      </c>
      <c r="E40" s="70">
        <v>13.10371368096979</v>
      </c>
      <c r="H40" s="1" t="s">
        <v>36</v>
      </c>
      <c r="I40" s="70">
        <v>85.5</v>
      </c>
      <c r="J40" s="70">
        <v>7.1</v>
      </c>
      <c r="K40" s="70">
        <v>7.4</v>
      </c>
      <c r="T40" s="22"/>
      <c r="U40" s="22"/>
      <c r="V40" s="22"/>
      <c r="AA40" s="22"/>
      <c r="AB40" s="22"/>
      <c r="AC40" s="22"/>
    </row>
    <row r="41" spans="3:24" ht="12">
      <c r="C41" s="1" t="s">
        <v>36</v>
      </c>
      <c r="D41" s="70">
        <v>76.1</v>
      </c>
      <c r="E41" s="70">
        <v>23.9</v>
      </c>
      <c r="H41" s="1" t="s">
        <v>37</v>
      </c>
      <c r="I41" s="70">
        <v>80.10390609967288</v>
      </c>
      <c r="J41" s="70">
        <v>6.830863959976909</v>
      </c>
      <c r="K41" s="70">
        <v>13.065229940350202</v>
      </c>
      <c r="T41" s="22"/>
      <c r="U41" s="22"/>
      <c r="V41" s="22"/>
      <c r="W41" s="22"/>
      <c r="X41" s="22"/>
    </row>
    <row r="42" spans="3:22" ht="12">
      <c r="C42" s="1" t="s">
        <v>109</v>
      </c>
      <c r="D42" s="70">
        <v>73.2394366197183</v>
      </c>
      <c r="E42" s="70">
        <v>26.760563380281692</v>
      </c>
      <c r="T42" s="22"/>
      <c r="U42" s="22"/>
      <c r="V42" s="22"/>
    </row>
    <row r="43" spans="20:22" ht="12">
      <c r="T43" s="22"/>
      <c r="U43" s="22"/>
      <c r="V43" s="22"/>
    </row>
    <row r="44" spans="20:22" ht="12">
      <c r="T44" s="22"/>
      <c r="U44" s="22"/>
      <c r="V44" s="22"/>
    </row>
    <row r="45" ht="12">
      <c r="C45" s="1" t="s">
        <v>153</v>
      </c>
    </row>
    <row r="46" ht="12">
      <c r="C46" s="1" t="s">
        <v>84</v>
      </c>
    </row>
    <row r="47" ht="12">
      <c r="C47" s="1" t="s">
        <v>112</v>
      </c>
    </row>
    <row r="48" ht="12">
      <c r="A48" s="32" t="s">
        <v>42</v>
      </c>
    </row>
    <row r="49" ht="12">
      <c r="A49" s="81" t="s">
        <v>166</v>
      </c>
    </row>
    <row r="50" ht="12">
      <c r="A50" s="121" t="s">
        <v>113</v>
      </c>
    </row>
    <row r="53" ht="22.8">
      <c r="C53" s="105" t="s">
        <v>151</v>
      </c>
    </row>
    <row r="54" ht="20.4">
      <c r="C54" s="106" t="s">
        <v>71</v>
      </c>
    </row>
    <row r="56" spans="3:15" ht="15.6">
      <c r="C56" s="107" t="s">
        <v>74</v>
      </c>
      <c r="O56" s="107" t="s">
        <v>78</v>
      </c>
    </row>
    <row r="88" spans="3:17" ht="16.2" customHeight="1">
      <c r="C88" s="126" t="s">
        <v>153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</row>
    <row r="89" ht="15">
      <c r="C89" s="113" t="s">
        <v>84</v>
      </c>
    </row>
    <row r="90" ht="15">
      <c r="C90" s="114" t="s">
        <v>112</v>
      </c>
    </row>
  </sheetData>
  <mergeCells count="1">
    <mergeCell ref="C88:Q88"/>
  </mergeCells>
  <hyperlinks>
    <hyperlink ref="A49" r:id="rId1" display="https://ec.europa.eu/eurostat/databrowser/bookmark/b429e043-97aa-41c9-8ce4-ca9539e5edc5?lang=en"/>
    <hyperlink ref="A50" r:id="rId2" display="https://ec.europa.eu/eurostat/databrowser/bookmark/00a4568e-5f1e-47aa-b0b3-1f619d298689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2014-02-10T19:35:44Z</dcterms:created>
  <dcterms:modified xsi:type="dcterms:W3CDTF">2023-07-12T12:45:46Z</dcterms:modified>
  <cp:category/>
  <cp:version/>
  <cp:contentType/>
  <cp:contentStatus/>
</cp:coreProperties>
</file>