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12585" yWindow="65521" windowWidth="12630" windowHeight="12435" tabRatio="823" activeTab="4"/>
  </bookViews>
  <sheets>
    <sheet name="Table 1" sheetId="84" r:id="rId1"/>
    <sheet name="Figure 1" sheetId="85" r:id="rId2"/>
    <sheet name="Figure 2" sheetId="105" r:id="rId3"/>
    <sheet name="Table 2" sheetId="102" r:id="rId4"/>
    <sheet name="Table 3" sheetId="103" r:id="rId5"/>
    <sheet name="Figure 3" sheetId="89" r:id="rId6"/>
    <sheet name="Figure 4" sheetId="104" r:id="rId7"/>
  </sheets>
  <definedNames/>
  <calcPr calcId="162913"/>
</workbook>
</file>

<file path=xl/sharedStrings.xml><?xml version="1.0" encoding="utf-8"?>
<sst xmlns="http://schemas.openxmlformats.org/spreadsheetml/2006/main" count="639" uniqueCount="154">
  <si>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</si>
  <si>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</si>
  <si>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</si>
  <si>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</si>
  <si>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</si>
  <si>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</si>
  <si>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</si>
  <si>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</si>
  <si>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</si>
  <si>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</si>
  <si>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</si>
  <si>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</si>
  <si>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</si>
  <si>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</si>
  <si>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</si>
  <si>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</si>
  <si>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</si>
  <si>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</si>
  <si>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United Kingdom</t>
  </si>
  <si>
    <t>(%)</t>
  </si>
  <si>
    <t>Turkey</t>
  </si>
  <si>
    <t>Germany</t>
  </si>
  <si>
    <t>Denmark</t>
  </si>
  <si>
    <t>Italy</t>
  </si>
  <si>
    <t>Cyprus</t>
  </si>
  <si>
    <t>Austria</t>
  </si>
  <si>
    <t>Finland</t>
  </si>
  <si>
    <t>Sweden</t>
  </si>
  <si>
    <t>Norway</t>
  </si>
  <si>
    <t>Switzerland</t>
  </si>
  <si>
    <t>Male</t>
  </si>
  <si>
    <t>Female</t>
  </si>
  <si>
    <t>Total</t>
  </si>
  <si>
    <t/>
  </si>
  <si>
    <t>(number)</t>
  </si>
  <si>
    <t>(number of pupils per teacher)</t>
  </si>
  <si>
    <t>Secondary education statistics</t>
  </si>
  <si>
    <t>Lower secondary</t>
  </si>
  <si>
    <t>Upper secondary</t>
  </si>
  <si>
    <t>Post-secondary non-tertiary</t>
  </si>
  <si>
    <t>Public</t>
  </si>
  <si>
    <t>Private</t>
  </si>
  <si>
    <t>General</t>
  </si>
  <si>
    <t>Vocational</t>
  </si>
  <si>
    <t>LS</t>
  </si>
  <si>
    <t>Bookmarks:</t>
  </si>
  <si>
    <t>(thousands)</t>
  </si>
  <si>
    <t>Iceland</t>
  </si>
  <si>
    <t>Liechtenstein</t>
  </si>
  <si>
    <t>:</t>
  </si>
  <si>
    <t>–</t>
  </si>
  <si>
    <t>US</t>
  </si>
  <si>
    <t>PSNT</t>
  </si>
  <si>
    <t>Bookmark:</t>
  </si>
  <si>
    <t>See previous</t>
  </si>
  <si>
    <t>Serbia</t>
  </si>
  <si>
    <t>EU-28</t>
  </si>
  <si>
    <t>Greece</t>
  </si>
  <si>
    <t>EU-28 (¹)</t>
  </si>
  <si>
    <t>Denmark (²)</t>
  </si>
  <si>
    <t>(²) 2014.</t>
  </si>
  <si>
    <t>France (⁴)</t>
  </si>
  <si>
    <t>Czechia</t>
  </si>
  <si>
    <t>North Macedonia</t>
  </si>
  <si>
    <t>Education and training in the EU – facts and figures</t>
  </si>
  <si>
    <t>https://appsso.eurostat.ec.europa.eu/nui/show.do?query=BOOKMARK_DS-547451_QID_-4AAEA994_UID_-3F171EB0&amp;layout=TIME,C,X,0;SECTOR,L,X,1;GEO,L,Y,0;UNIT,L,Z,0;WORKTIME,L,Z,1;SEX,L,Z,2;ISCED11,L,Z,3;INDICATORS,C,Z,4;&amp;zSelection=DS-547451INDICATORS,OBS_FLAG;DS-547451WORKTIME,TOTAL;DS-547451UNIT,NR;DS-547451ISCED11,ED2;DS-547451SEX,T;&amp;rankName1=WORKTIME_1_2_-1_2&amp;rankName2=UNIT_1_2_-1_2&amp;rankName3=INDICATORS_1_2_-1_2&amp;rankName4=SEX_1_2_-1_2&amp;rankName5=ISCED11_1_2_0_1&amp;rankName6=TIME_1_0_0_0&amp;rankName7=SECTOR_1_2_1_0&amp;rankName8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</si>
  <si>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-541171_QID_6434DA85_UID_-3F171EB0&amp;layout=ISCED11,L,X,0;SECTOR,L,X,1;TIME,C,Y,0;GEO,L,Y,1;UNIT,L,Z,0;WORKTIME,L,Z,1;SEX,L,Z,2;INDICATORS,C,Z,3;&amp;zSelection=DS-541171INDICATORS,OBS_FLAG;DS-541171WORKTIME,TOTAL;DS-541171SEX,T;DS-541171UNIT,NR;&amp;rankName1=WORKTIME_1_2_-1_2&amp;rankName2=UNIT_1_2_-1_2&amp;rankName3=INDICATORS_1_2_-1_2&amp;rankName4=SEX_1_2_-1_2&amp;rankName5=ISCED11_1_2_0_0&amp;rankName6=SECTOR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</si>
  <si>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-541173_QID_-84FC9E4_UID_-3F171EB0&amp;layout=ISCED11,L,X,0;SECTOR,L,X,1;TIME,C,Y,0;GEO,L,Y,1;UNIT,L,Z,0;WORKTIME,L,Z,1;SEX,L,Z,2;INDICATORS,C,Z,3;&amp;zSelection=DS-541173WORKTIME,TOTAL;DS-541173INDICATORS,OBS_FLAG;DS-541173UNIT,NR;DS-541173SEX,T;&amp;rankName1=WORKTIME_1_2_-1_2&amp;rankName2=UNIT_1_2_-1_2&amp;rankName3=INDICATORS_1_2_-1_2&amp;rankName4=SEX_1_2_-1_2&amp;rankName5=ISCED11_1_2_0_0&amp;rankName6=SECTOR_1_2_1_0&amp;rankName7=TIME_1_0_0_1&amp;rankName8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</si>
  <si>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-541213_QID_F9ACC3C_UID_-3F171EB0&amp;layout=ISCED11,L,X,0;SEX,L,X,1;TIME,C,Y,0;GEO,L,Y,1;UNIT,L,Z,0;AGE,L,Z,1;INDICATORS,C,Z,2;&amp;zSelection=DS-541213INDICATORS,OBS_FLAG;DS-541213AGE,TOTAL;DS-541213UNIT,NR;&amp;rankName1=UNIT_1_2_-1_2&amp;rankName2=AGE_1_2_-1_2&amp;rankName3=INDICATORS_1_2_-1_2&amp;rankName4=ISCED11_1_2_0_0&amp;rankName5=SEX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</si>
  <si>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-548722_QID_-62605A5A_UID_-3F171EB0&amp;layout=ISCED11,L,X,0;SEX,L,X,1;TIME,C,Y,0;GEO,L,Y,1;UNIT,L,Z,0;AGE,L,Z,1;INDICATORS,C,Z,2;&amp;zSelection=DS-548722AGE,TOTAL;DS-548722UNIT,NR;DS-548722INDICATORS,OBS_FLAG;&amp;rankName1=UNIT_1_2_-1_2&amp;rankName2=AGE_1_2_-1_2&amp;rankName3=INDICATORS_1_2_-1_2&amp;rankName4=ISCED11_1_2_0_0&amp;rankName5=SEX_1_2_1_0&amp;rankName6=TIME_1_0_0_1&amp;rankName7=GEO_1_2_1_1&amp;sortR=ASC_-1_FIRST&amp;rStp=&amp;cStp=&amp;rDCh=&amp;cDCh=&amp;rDM=true&amp;cDM=true&amp;footnes=false&amp;empty=false&amp;wai=false&amp;time_mode=ROLLING&amp;time_most_recent=false&amp;lang=EN&amp;cfo=%23%23%23%2C%23%23%23.%23%23%23</t>
  </si>
  <si>
    <t>Table 3: Pupil-teacher ratios in secondary and post-secondary non-tertiary education, 2013 and 2017</t>
  </si>
  <si>
    <t>2017</t>
  </si>
  <si>
    <t>2013</t>
  </si>
  <si>
    <t>https://appsso.eurostat.ec.europa.eu/nui/show.do?query=BOOKMARK_DS-550539_QID_6333579F_UID_-3F171EB0&amp;layout=TIME,C,X,0;ISCED11,L,X,1;GEO,L,Y,0;UNIT,L,Z,0;INDICATORS,C,Z,1;&amp;zSelection=DS-550539UNIT,RT;DS-550539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</si>
  <si>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s://appsso.eurostat.ec.europa.eu/nui/show.do?query=BOOKMARK_DS-541195_QID_-4BD13DCC_UID_-3F171EB0&amp;layout=TIME,C,X,0;ISCED11,L,X,1;GEO,L,Y,0;UNIT,L,Z,0;INDICATORS,C,Z,1;&amp;zSelection=DS-541195UNIT,PC_GDP;DS-541195INDICATORS,OBS_FLAG;&amp;rankName1=UNIT_1_2_-1_2&amp;rankName2=INDICATORS_1_2_-1_2&amp;rankName3=TIME_1_0_0_0&amp;rankName4=ISCED11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</si>
  <si>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Table 1: Number of secondary and post-secondary non-tertiary education pupils, 2017</t>
  </si>
  <si>
    <t>Note: according to the UOE classification, the distinction between public and private is made according to whether a public agency or a private entity has the overall control of the institution and not according to which sector provides the majority of the funding. This means that conventionally considered "private" institutions are only a subgroup of the total private institutions and are referred to as the independent private institutions. These latter institutions make up, for example in the United Kingdom, only about 5 % of all institutions in secondary education.</t>
  </si>
  <si>
    <t>Montenegro</t>
  </si>
  <si>
    <t>Italy (¹)</t>
  </si>
  <si>
    <t>Figure 1: Distribution of upper secondary education graduates by sex, 2017</t>
  </si>
  <si>
    <t>Figure 2: Distribution of post-secondary non-tertiary education graduates by sex, 2017</t>
  </si>
  <si>
    <t>Note: France, not available. Croatia, the Netherlands, Slovenia, the United Kingdom, Liechtenstein, Montenegro and Turkey: not applicable.</t>
  </si>
  <si>
    <t>Italy (²)</t>
  </si>
  <si>
    <t>(²) 2016.</t>
  </si>
  <si>
    <t>Table 2: Number of teachers in secondary and post-secondary non-tertiary education, 2017</t>
  </si>
  <si>
    <t>Ireland (²)(³)</t>
  </si>
  <si>
    <t>France (³)</t>
  </si>
  <si>
    <t>(²) 2014 instead of 2013.</t>
  </si>
  <si>
    <t>Ireland (³)(⁴)</t>
  </si>
  <si>
    <t>Figure 3: Pupil-teacher ratios in secondary and post-secondary non-tertiary education, 2017</t>
  </si>
  <si>
    <t>16.2</t>
  </si>
  <si>
    <t>Greece (⁵)</t>
  </si>
  <si>
    <t>(⁵) Post-secondary non-tertiary vocational education: 2016 instead of 2017.</t>
  </si>
  <si>
    <t xml:space="preserve">Liechtenstein (⁶) </t>
  </si>
  <si>
    <t>(⁶) 2016 instead of 2017.</t>
  </si>
  <si>
    <t>North Macedonia (⁷)</t>
  </si>
  <si>
    <t>Note: ranked on ratio for lower secondary education. Denmark and Ireland: not available.</t>
  </si>
  <si>
    <t>France (²)</t>
  </si>
  <si>
    <t>Portugal (⁴)</t>
  </si>
  <si>
    <t>(⁴) Post-secondary non-tertiary vocational education: included either in upper secondary education or tertiary education.</t>
  </si>
  <si>
    <t>Note: ranked on share of lower secondary education. Croatia: not available.</t>
  </si>
  <si>
    <t>(³) Excluding independent private institutions.</t>
  </si>
  <si>
    <t>(²) Upper secondary education: including lower secondary education.</t>
  </si>
  <si>
    <t>(³) Upper secondary education: including lower secondary education.</t>
  </si>
  <si>
    <t>(⁴) Excluding independent private institutions.</t>
  </si>
  <si>
    <t>(⁵) 2016.</t>
  </si>
  <si>
    <t>(⁶) Lower secondary education: excluding special education programmes. Upper secondary education: including post-secondary non-tertiary education.</t>
  </si>
  <si>
    <t>(⁷) Lower secondary education: including management personnel for primary education. Upper secondary education: including post-secondary non-tertiary education.</t>
  </si>
  <si>
    <t>Netherlands (⁶)</t>
  </si>
  <si>
    <t>(⁶) Lower secondary education: 2014 instead of 2013.</t>
  </si>
  <si>
    <t>Portugal (⁷)</t>
  </si>
  <si>
    <t>(⁷) Post-secondary non-tertiary vocational education: included either in upper secondary education or tertiary education.</t>
  </si>
  <si>
    <t xml:space="preserve">Liechtenstein (⁸) </t>
  </si>
  <si>
    <t>(⁸) 2016 instead of 2017.</t>
  </si>
  <si>
    <t>Switzerland (⁹)</t>
  </si>
  <si>
    <t>(⁹) Lower secondary education: excluding special education programmes. Upper secondary education: including post-secondary non-tertiary education.</t>
  </si>
  <si>
    <t>North Macedonia (¹⁰)</t>
  </si>
  <si>
    <t>(¹⁰) Lower secondary education: including management personnel for primary education. Upper secondary education: including post-secondary non-tertiary education.</t>
  </si>
  <si>
    <t>(²) Excluding independent private institutions.</t>
  </si>
  <si>
    <t>Slovakia (³)</t>
  </si>
  <si>
    <t>Serbia (³)</t>
  </si>
  <si>
    <t>(³) 2015.</t>
  </si>
  <si>
    <t>(⁴) Post-secondary non-tertiary education: included in upper secondary or tertiary education.</t>
  </si>
  <si>
    <t>Spain (⁵)</t>
  </si>
  <si>
    <t>Switzerland (⁵)</t>
  </si>
  <si>
    <t>(⁵) Post-secondary non-tertiary education: included in upper secondary education.</t>
  </si>
  <si>
    <t>Italy (⁶)</t>
  </si>
  <si>
    <t>(⁶) Post-secondary non-tertiary education: 2015.</t>
  </si>
  <si>
    <t>(⁷) EU-28, Belgium, Portugal, Finland, Switzerland and Serbia: not available. Denmark, Spain, Slovenia, the United Kingdom and Turkey: not applicable.</t>
  </si>
  <si>
    <t>Post-secondary non-tertiary (⁷)</t>
  </si>
  <si>
    <t>Liechtenstein (⁵)</t>
  </si>
  <si>
    <t>Switzerland (⁶)</t>
  </si>
  <si>
    <t>Figure 4: Public expenditure on secondary education relative to GDP, 2016</t>
  </si>
  <si>
    <t>(¹) Excluding Denmark and Ireland.</t>
  </si>
  <si>
    <t>(¹) 2017; including 2016 data for post-secondary non-tertiary education for Italy.</t>
  </si>
  <si>
    <t>(¹) 2017; including 2016 data for Italy; excluding France.</t>
  </si>
  <si>
    <t>(¹) 2017; lower secondary education excluding Ireland; upper secondary education including lower secondary education for Ireland; upper secondary education excluding Denmark; post-secondary non-tertiary education excluding Estonia, Ireland, France, Italy and Portugal.</t>
  </si>
  <si>
    <t>(¹) 2015; excluding Denmark.</t>
  </si>
  <si>
    <t>(¹) Excluding Denmark; also excluding the Netherlands for 2013; also excluding Ireland for 2017; coverage deviations noted for Ireland for 2013 also apply.</t>
  </si>
  <si>
    <t>Portugal (³)</t>
  </si>
  <si>
    <t>(³) Post-secondary non-tertiary vocational education: included either in upper secondary education or tertiary education.</t>
  </si>
  <si>
    <t>Greece (⁴)</t>
  </si>
  <si>
    <t>(⁴) Post-secondary non-tertiary vocational education: 2016 instead of 2017.</t>
  </si>
  <si>
    <t>Iceland (⁵)</t>
  </si>
  <si>
    <t>(⁵) Upper secondary education: not available.</t>
  </si>
  <si>
    <t>(⁸) EU-28, Estonia, Italy, Portugal, Iceland and North Macedonia: not available. Spain, Croatia, the Netherlands, Slovenia, the United Kingdom, Liechtenstein and Turkey: not applicable.</t>
  </si>
  <si>
    <t>Post-secondary non-tertiary (⁸)</t>
  </si>
  <si>
    <t>(:) not available</t>
  </si>
  <si>
    <t>(-) not applicable</t>
  </si>
  <si>
    <r>
      <t>Source:</t>
    </r>
    <r>
      <rPr>
        <sz val="9"/>
        <rFont val="Arial"/>
        <family val="2"/>
      </rPr>
      <t xml:space="preserve"> Eurostat (online data codes: educ_uoe_enrs01, educ_uoe_enrs04 and educ_uoe_enrs07)</t>
    </r>
  </si>
  <si>
    <r>
      <t>Source:</t>
    </r>
    <r>
      <rPr>
        <sz val="9"/>
        <rFont val="Arial"/>
        <family val="2"/>
      </rPr>
      <t xml:space="preserve"> Eurostat (online data code: educ_uoe_grad01)</t>
    </r>
  </si>
  <si>
    <r>
      <t>Source:</t>
    </r>
    <r>
      <rPr>
        <sz val="9"/>
        <rFont val="Arial"/>
        <family val="2"/>
      </rPr>
      <t xml:space="preserve"> Eurostat (online data code: educ_uoe_perp01)</t>
    </r>
  </si>
  <si>
    <r>
      <t>Source:</t>
    </r>
    <r>
      <rPr>
        <sz val="9"/>
        <rFont val="Arial"/>
        <family val="2"/>
      </rPr>
      <t xml:space="preserve"> Eurostat (online data code: educ_uoe_perp04)</t>
    </r>
  </si>
  <si>
    <r>
      <t>Source:</t>
    </r>
    <r>
      <rPr>
        <sz val="9"/>
        <rFont val="Arial"/>
        <family val="2"/>
      </rPr>
      <t xml:space="preserve"> Eurostat (online data codes: educ_uoe_fine06)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</si>
</sst>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#,##0.0_i"/>
    <numFmt numFmtId="166" formatCode="@_i"/>
    <numFmt numFmtId="167" formatCode="0.0"/>
    <numFmt numFmtId="168" formatCode="#,##0.000"/>
    <numFmt numFmtId="169" formatCode="#,##0_i"/>
  </numFmts>
  <fonts count="16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 tint="-0.24997000396251678"/>
      <name val="Arial"/>
      <family val="2"/>
    </font>
    <font>
      <sz val="9"/>
      <color rgb="FFFF0000"/>
      <name val="Arial"/>
      <family val="2"/>
    </font>
    <font>
      <b/>
      <sz val="9"/>
      <color indexed="12"/>
      <name val="Arial"/>
      <family val="2"/>
    </font>
    <font>
      <b/>
      <sz val="9"/>
      <color rgb="FFFF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 style="hair">
        <color rgb="FFA6A6A6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 style="hair">
        <color rgb="FFA6A6A6"/>
      </right>
      <top/>
      <bottom style="thin">
        <color rgb="FF000000"/>
      </bottom>
    </border>
    <border>
      <left/>
      <right style="hair">
        <color rgb="FFA6A6A6"/>
      </right>
      <top style="thin">
        <color rgb="FF000000"/>
      </top>
      <bottom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5" fillId="0" borderId="0">
      <alignment/>
      <protection/>
    </xf>
  </cellStyleXfs>
  <cellXfs count="141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left" wrapText="1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 vertical="center"/>
    </xf>
    <xf numFmtId="165" fontId="0" fillId="0" borderId="2" xfId="0" applyNumberFormat="1" applyFont="1" applyFill="1" applyBorder="1" applyAlignment="1">
      <alignment horizontal="right"/>
    </xf>
    <xf numFmtId="166" fontId="0" fillId="0" borderId="2" xfId="0" applyNumberFormat="1" applyFont="1" applyFill="1" applyBorder="1" applyAlignment="1">
      <alignment horizontal="right" vertical="center"/>
    </xf>
    <xf numFmtId="165" fontId="0" fillId="0" borderId="3" xfId="0" applyNumberFormat="1" applyFont="1" applyFill="1" applyBorder="1" applyAlignment="1">
      <alignment horizontal="right"/>
    </xf>
    <xf numFmtId="165" fontId="0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horizontal="right" vertical="center"/>
    </xf>
    <xf numFmtId="165" fontId="0" fillId="0" borderId="6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left"/>
    </xf>
    <xf numFmtId="49" fontId="3" fillId="2" borderId="7" xfId="0" applyNumberFormat="1" applyFont="1" applyFill="1" applyBorder="1" applyAlignment="1">
      <alignment horizontal="center" vertical="center" wrapText="1"/>
    </xf>
    <xf numFmtId="165" fontId="0" fillId="0" borderId="8" xfId="0" applyNumberFormat="1" applyFont="1" applyFill="1" applyBorder="1" applyAlignment="1">
      <alignment horizontal="right" vertical="center"/>
    </xf>
    <xf numFmtId="165" fontId="0" fillId="0" borderId="9" xfId="0" applyNumberFormat="1" applyFont="1" applyFill="1" applyBorder="1" applyAlignment="1">
      <alignment horizontal="right" vertical="center"/>
    </xf>
    <xf numFmtId="166" fontId="0" fillId="0" borderId="9" xfId="0" applyNumberFormat="1" applyFont="1" applyFill="1" applyBorder="1" applyAlignment="1">
      <alignment horizontal="right" vertical="center"/>
    </xf>
    <xf numFmtId="165" fontId="0" fillId="0" borderId="10" xfId="0" applyNumberFormat="1" applyFont="1" applyFill="1" applyBorder="1" applyAlignment="1">
      <alignment horizontal="right" vertical="center"/>
    </xf>
    <xf numFmtId="166" fontId="0" fillId="0" borderId="10" xfId="0" applyNumberFormat="1" applyFont="1" applyFill="1" applyBorder="1" applyAlignment="1">
      <alignment horizontal="right" vertical="center"/>
    </xf>
    <xf numFmtId="165" fontId="0" fillId="0" borderId="7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/>
    </xf>
    <xf numFmtId="165" fontId="0" fillId="0" borderId="9" xfId="0" applyNumberFormat="1" applyFont="1" applyFill="1" applyBorder="1" applyAlignment="1">
      <alignment horizontal="right"/>
    </xf>
    <xf numFmtId="166" fontId="0" fillId="0" borderId="9" xfId="0" applyNumberFormat="1" applyFont="1" applyFill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165" fontId="0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166" fontId="0" fillId="0" borderId="7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vertical="center"/>
    </xf>
    <xf numFmtId="166" fontId="0" fillId="0" borderId="8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right" vertical="center"/>
    </xf>
    <xf numFmtId="165" fontId="0" fillId="0" borderId="13" xfId="0" applyNumberFormat="1" applyFont="1" applyFill="1" applyBorder="1" applyAlignment="1">
      <alignment horizontal="right" vertical="center"/>
    </xf>
    <xf numFmtId="166" fontId="0" fillId="0" borderId="13" xfId="0" applyNumberFormat="1" applyFont="1" applyFill="1" applyBorder="1" applyAlignment="1">
      <alignment horizontal="right" vertical="center"/>
    </xf>
    <xf numFmtId="165" fontId="0" fillId="0" borderId="14" xfId="0" applyNumberFormat="1" applyFont="1" applyFill="1" applyBorder="1" applyAlignment="1">
      <alignment horizontal="right" vertical="center"/>
    </xf>
    <xf numFmtId="165" fontId="0" fillId="0" borderId="11" xfId="0" applyNumberFormat="1" applyFont="1" applyFill="1" applyBorder="1" applyAlignment="1">
      <alignment horizontal="right" vertical="center"/>
    </xf>
    <xf numFmtId="165" fontId="0" fillId="0" borderId="12" xfId="0" applyNumberFormat="1" applyFont="1" applyFill="1" applyBorder="1" applyAlignment="1">
      <alignment horizontal="right"/>
    </xf>
    <xf numFmtId="165" fontId="0" fillId="0" borderId="13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6" fontId="0" fillId="0" borderId="2" xfId="0" applyNumberFormat="1" applyFont="1" applyFill="1" applyBorder="1" applyAlignment="1">
      <alignment horizontal="right"/>
    </xf>
    <xf numFmtId="166" fontId="0" fillId="0" borderId="1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left"/>
    </xf>
    <xf numFmtId="165" fontId="0" fillId="0" borderId="16" xfId="0" applyNumberFormat="1" applyFont="1" applyFill="1" applyBorder="1" applyAlignment="1">
      <alignment horizontal="right"/>
    </xf>
    <xf numFmtId="165" fontId="0" fillId="0" borderId="16" xfId="0" applyNumberFormat="1" applyFont="1" applyFill="1" applyBorder="1" applyAlignment="1">
      <alignment horizontal="right" vertical="center"/>
    </xf>
    <xf numFmtId="169" fontId="0" fillId="0" borderId="0" xfId="0" applyNumberFormat="1" applyFont="1" applyFill="1" applyBorder="1" applyAlignment="1">
      <alignment horizontal="right" vertical="center"/>
    </xf>
    <xf numFmtId="165" fontId="0" fillId="3" borderId="17" xfId="0" applyNumberFormat="1" applyFont="1" applyFill="1" applyBorder="1" applyAlignment="1">
      <alignment horizontal="right" vertical="center"/>
    </xf>
    <xf numFmtId="165" fontId="0" fillId="3" borderId="18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wrapText="1"/>
    </xf>
    <xf numFmtId="165" fontId="0" fillId="0" borderId="15" xfId="0" applyNumberFormat="1" applyFont="1" applyFill="1" applyBorder="1" applyAlignment="1">
      <alignment horizontal="right" vertical="center"/>
    </xf>
    <xf numFmtId="165" fontId="0" fillId="0" borderId="19" xfId="0" applyNumberFormat="1" applyFont="1" applyFill="1" applyBorder="1" applyAlignment="1">
      <alignment horizontal="right" vertical="center"/>
    </xf>
    <xf numFmtId="166" fontId="0" fillId="0" borderId="15" xfId="0" applyNumberFormat="1" applyFont="1" applyFill="1" applyBorder="1" applyAlignment="1">
      <alignment horizontal="right" vertical="center"/>
    </xf>
    <xf numFmtId="166" fontId="0" fillId="0" borderId="16" xfId="0" applyNumberFormat="1" applyFont="1" applyFill="1" applyBorder="1" applyAlignment="1">
      <alignment horizontal="right" vertical="center"/>
    </xf>
    <xf numFmtId="165" fontId="0" fillId="0" borderId="19" xfId="0" applyNumberFormat="1" applyFont="1" applyFill="1" applyBorder="1" applyAlignment="1">
      <alignment horizontal="right"/>
    </xf>
    <xf numFmtId="165" fontId="0" fillId="3" borderId="20" xfId="0" applyNumberFormat="1" applyFont="1" applyFill="1" applyBorder="1" applyAlignment="1">
      <alignment horizontal="right"/>
    </xf>
    <xf numFmtId="165" fontId="0" fillId="3" borderId="18" xfId="0" applyNumberFormat="1" applyFont="1" applyFill="1" applyBorder="1" applyAlignment="1">
      <alignment horizontal="right"/>
    </xf>
    <xf numFmtId="165" fontId="0" fillId="3" borderId="21" xfId="0" applyNumberFormat="1" applyFont="1" applyFill="1" applyBorder="1" applyAlignment="1">
      <alignment horizontal="right"/>
    </xf>
    <xf numFmtId="165" fontId="0" fillId="3" borderId="22" xfId="0" applyNumberFormat="1" applyFont="1" applyFill="1" applyBorder="1" applyAlignment="1">
      <alignment horizontal="right" vertical="center"/>
    </xf>
    <xf numFmtId="165" fontId="0" fillId="3" borderId="23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/>
    </xf>
    <xf numFmtId="165" fontId="0" fillId="3" borderId="0" xfId="0" applyNumberFormat="1" applyFont="1" applyFill="1" applyBorder="1" applyAlignment="1">
      <alignment horizontal="right" vertical="center"/>
    </xf>
    <xf numFmtId="165" fontId="0" fillId="3" borderId="20" xfId="0" applyNumberFormat="1" applyFont="1" applyFill="1" applyBorder="1" applyAlignment="1">
      <alignment horizontal="right" vertical="center"/>
    </xf>
    <xf numFmtId="167" fontId="0" fillId="0" borderId="0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left" vertical="center"/>
    </xf>
    <xf numFmtId="166" fontId="0" fillId="3" borderId="24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right"/>
    </xf>
    <xf numFmtId="49" fontId="3" fillId="2" borderId="3" xfId="0" applyNumberFormat="1" applyFont="1" applyFill="1" applyBorder="1" applyAlignment="1">
      <alignment horizontal="center" vertical="center" wrapText="1"/>
    </xf>
    <xf numFmtId="165" fontId="0" fillId="3" borderId="25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6" fontId="0" fillId="0" borderId="14" xfId="0" applyNumberFormat="1" applyFont="1" applyFill="1" applyBorder="1" applyAlignment="1">
      <alignment horizontal="right" vertical="center"/>
    </xf>
    <xf numFmtId="166" fontId="0" fillId="3" borderId="22" xfId="0" applyNumberFormat="1" applyFont="1" applyFill="1" applyBorder="1" applyAlignment="1">
      <alignment horizontal="right" vertical="center"/>
    </xf>
    <xf numFmtId="165" fontId="0" fillId="0" borderId="8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left" wrapText="1"/>
    </xf>
    <xf numFmtId="16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3 2" xfId="23"/>
  </cellStyles>
  <dxfs count="3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upper secondary education graduates by sex, 2017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99"/>
          <c:w val="0.95725"/>
          <c:h val="0.5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1'!$D$11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1'!$C$12:$C$51</c:f>
              <c:strCache/>
            </c:strRef>
          </c:cat>
          <c:val>
            <c:numRef>
              <c:f>'Figure 1'!$D$12:$D$51</c:f>
              <c:numCache/>
            </c:numRef>
          </c:val>
        </c:ser>
        <c:ser>
          <c:idx val="1"/>
          <c:order val="1"/>
          <c:tx>
            <c:strRef>
              <c:f>'Figure 1'!$E$11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1'!$C$12:$C$51</c:f>
              <c:strCache/>
            </c:strRef>
          </c:cat>
          <c:val>
            <c:numRef>
              <c:f>'Figure 1'!$E$12:$E$51</c:f>
              <c:numCache/>
            </c:numRef>
          </c:val>
        </c:ser>
        <c:overlap val="100"/>
        <c:axId val="1548423"/>
        <c:axId val="13935808"/>
      </c:barChart>
      <c:catAx>
        <c:axId val="154842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35808"/>
        <c:crosses val="autoZero"/>
        <c:auto val="1"/>
        <c:lblOffset val="100"/>
        <c:noMultiLvlLbl val="0"/>
      </c:catAx>
      <c:valAx>
        <c:axId val="1393580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4842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2625"/>
          <c:y val="0.87225"/>
          <c:w val="0.148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Distribution of post-secondary non-tertiary education graduates by sex, 2017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5"/>
          <c:y val="0.1375"/>
          <c:w val="0.94775"/>
          <c:h val="0.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overlap val="100"/>
        <c:axId val="58313409"/>
        <c:axId val="55058634"/>
      </c:barChart>
      <c:catAx>
        <c:axId val="5831340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8634"/>
        <c:crosses val="autoZero"/>
        <c:auto val="1"/>
        <c:lblOffset val="100"/>
        <c:noMultiLvlLbl val="0"/>
      </c:catAx>
      <c:valAx>
        <c:axId val="5505863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313409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2625"/>
          <c:y val="0.87225"/>
          <c:w val="0.147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Pupil-teacher ratios in secondary and post-secondary non-tertiary education, 2017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 of pupils per teacher)</a:t>
            </a:r>
          </a:p>
        </c:rich>
      </c:tx>
      <c:layout>
        <c:manualLayout>
          <c:xMode val="edge"/>
          <c:yMode val="edge"/>
          <c:x val="0.00525"/>
          <c:y val="0.006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35"/>
          <c:y val="0.094"/>
          <c:w val="0.953"/>
          <c:h val="0.39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Lower secondary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3'!$C$11:$C$46</c:f>
              <c:strCache/>
            </c:strRef>
          </c:cat>
          <c:val>
            <c:numRef>
              <c:f>'Figure 3'!$D$11:$D$46</c:f>
              <c:numCache/>
            </c:numRef>
          </c:val>
          <c:smooth val="0"/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Upper secondary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3'!$C$11:$C$46</c:f>
              <c:strCache/>
            </c:strRef>
          </c:cat>
          <c:val>
            <c:numRef>
              <c:f>'Figure 3'!$E$11:$E$46</c:f>
              <c:numCache/>
            </c:numRef>
          </c:val>
          <c:smooth val="0"/>
        </c:ser>
        <c:ser>
          <c:idx val="2"/>
          <c:order val="2"/>
          <c:tx>
            <c:strRef>
              <c:f>'Figure 3'!$F$10</c:f>
              <c:strCache>
                <c:ptCount val="1"/>
                <c:pt idx="0">
                  <c:v>Post-secondary non-tertiary (⁸)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3'!$C$11:$C$46</c:f>
              <c:strCache/>
            </c:strRef>
          </c:cat>
          <c:val>
            <c:numRef>
              <c:f>'Figure 3'!$F$11:$F$46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25765659"/>
        <c:axId val="30564340"/>
      </c:lineChart>
      <c:catAx>
        <c:axId val="257656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564340"/>
        <c:crosses val="autoZero"/>
        <c:auto val="1"/>
        <c:lblOffset val="100"/>
        <c:noMultiLvlLbl val="0"/>
      </c:catAx>
      <c:valAx>
        <c:axId val="305643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765659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17325"/>
          <c:y val="0.655"/>
          <c:w val="0.65325"/>
          <c:h val="0.029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Public expenditure on secondary education relative to GDP, 2016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6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7"/>
          <c:y val="0.09225"/>
          <c:w val="0.94625"/>
          <c:h val="0.451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Lower secondary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 w="1587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4'!$D$11:$D$46</c:f>
              <c:numCache/>
            </c:numRef>
          </c:val>
          <c:smooth val="0"/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Upper secondary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 w="1587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4'!$E$11:$E$46</c:f>
              <c:numCache/>
            </c:numRef>
          </c:val>
          <c:smooth val="0"/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Post-secondary non-tertiary (⁷)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 w="1587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4'!$C$11:$C$46</c:f>
              <c:strCache/>
            </c:strRef>
          </c:cat>
          <c:val>
            <c:numRef>
              <c:f>'Figure 4'!$F$11:$F$46</c:f>
              <c:numCache/>
            </c:numRef>
          </c:val>
          <c:smooth val="0"/>
        </c:ser>
        <c:hiLowLines>
          <c:spPr>
            <a:ln>
              <a:solidFill>
                <a:schemeClr val="bg1">
                  <a:lumMod val="75000"/>
                </a:schemeClr>
              </a:solidFill>
            </a:ln>
          </c:spPr>
        </c:hiLowLines>
        <c:marker val="1"/>
        <c:axId val="6643605"/>
        <c:axId val="59792446"/>
      </c:lineChart>
      <c:catAx>
        <c:axId val="66436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92446"/>
        <c:crosses val="autoZero"/>
        <c:auto val="1"/>
        <c:lblOffset val="100"/>
        <c:noMultiLvlLbl val="0"/>
      </c:catAx>
      <c:valAx>
        <c:axId val="597924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43605"/>
        <c:crosses val="autoZero"/>
        <c:crossBetween val="between"/>
        <c:dispUnits/>
        <c:majorUnit val="0.25"/>
      </c:valAx>
    </c:plotArea>
    <c:legend>
      <c:legendPos val="b"/>
      <c:layout>
        <c:manualLayout>
          <c:xMode val="edge"/>
          <c:yMode val="edge"/>
          <c:x val="0.17325"/>
          <c:y val="0.7"/>
          <c:w val="0.65325"/>
          <c:h val="0.03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https://appsso.eurostat.ec.europa.eu/nui/show.do?query=BOOKMARK_DS-541195_QID_-4BD13DCC_UID_-3F171EB0&amp;layout=TIME,C,X,0;ISCED11,L,X,1;GEO,L,Y,0;UNIT,L,Z,0;INDICATORS,C,Z,1;&amp;zSelection=DS-541195UNIT,PC_GDP;DS-541195INDICATORS,OBS_FLAG;&amp;rankName1=UNIT_1_2_-" TargetMode="Externa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150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educ_uoe_grad01)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10</xdr:row>
      <xdr:rowOff>19050</xdr:rowOff>
    </xdr:from>
    <xdr:to>
      <xdr:col>23</xdr:col>
      <xdr:colOff>561975</xdr:colOff>
      <xdr:row>50</xdr:row>
      <xdr:rowOff>114300</xdr:rowOff>
    </xdr:to>
    <xdr:graphicFrame macro="">
      <xdr:nvGraphicFramePr>
        <xdr:cNvPr id="2" name="Chart 1"/>
        <xdr:cNvGraphicFramePr/>
      </xdr:nvGraphicFramePr>
      <xdr:xfrm>
        <a:off x="6286500" y="1543050"/>
        <a:ext cx="9525000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educ_uoe_grad01)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1295400</xdr:colOff>
      <xdr:row>5</xdr:row>
      <xdr:rowOff>95250</xdr:rowOff>
    </xdr:from>
    <xdr:to>
      <xdr:col>18</xdr:col>
      <xdr:colOff>600075</xdr:colOff>
      <xdr:row>46</xdr:row>
      <xdr:rowOff>28575</xdr:rowOff>
    </xdr:to>
    <xdr:graphicFrame macro="">
      <xdr:nvGraphicFramePr>
        <xdr:cNvPr id="2" name="Chart 1"/>
        <xdr:cNvGraphicFramePr/>
      </xdr:nvGraphicFramePr>
      <xdr:xfrm>
        <a:off x="7572375" y="857250"/>
        <a:ext cx="9525000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0.098</cdr:y>
    </cdr:from>
    <cdr:to>
      <cdr:x>0.101</cdr:x>
      <cdr:y>0.24525</cdr:y>
    </cdr:to>
    <cdr:sp macro="" textlink="">
      <cdr:nvSpPr>
        <cdr:cNvPr id="11" name="TextBox 10"/>
        <cdr:cNvSpPr txBox="1"/>
      </cdr:nvSpPr>
      <cdr:spPr>
        <a:xfrm>
          <a:off x="47625" y="800100"/>
          <a:ext cx="914400" cy="1209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0.00525</cdr:x>
      <cdr:y>0.7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ratio for lower secondary education. Denmark and Ireland: not available.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Excluding Denmark and Ireland.</a:t>
          </a:r>
        </a:p>
        <a:p>
          <a:r>
            <a:rPr lang="fr-BE" sz="1200">
              <a:latin typeface="Arial" panose="020B0604020202020204" pitchFamily="34" charset="0"/>
            </a:rPr>
            <a:t>(²) Excluding independent private institutions.</a:t>
          </a:r>
        </a:p>
        <a:p>
          <a:r>
            <a:rPr lang="fr-BE" sz="1200">
              <a:latin typeface="Arial" panose="020B0604020202020204" pitchFamily="34" charset="0"/>
            </a:rPr>
            <a:t>(³) Post-secondary non-tertiary vocational education: included either in upper secondary education or tertiary education.</a:t>
          </a:r>
        </a:p>
        <a:p>
          <a:r>
            <a:rPr lang="fr-BE" sz="1200">
              <a:latin typeface="Arial" panose="020B0604020202020204" pitchFamily="34" charset="0"/>
            </a:rPr>
            <a:t>(⁴) Post-secondary non-tertiary vocational education: 2016 instead of 2017.</a:t>
          </a:r>
        </a:p>
        <a:p>
          <a:r>
            <a:rPr lang="fr-BE" sz="1200">
              <a:latin typeface="Arial" panose="020B0604020202020204" pitchFamily="34" charset="0"/>
            </a:rPr>
            <a:t>(⁵) Upper secondary education: not available.</a:t>
          </a:r>
        </a:p>
        <a:p>
          <a:r>
            <a:rPr lang="fr-BE" sz="1200">
              <a:latin typeface="Arial" panose="020B0604020202020204" pitchFamily="34" charset="0"/>
            </a:rPr>
            <a:t>(⁶) 2016 instead of 2017.</a:t>
          </a:r>
        </a:p>
        <a:p>
          <a:r>
            <a:rPr lang="fr-BE" sz="1200">
              <a:latin typeface="Arial" panose="020B0604020202020204" pitchFamily="34" charset="0"/>
            </a:rPr>
            <a:t>(⁷) Lower secondary education: including management personnel for primary education. Upper secondary education: including post-secondary non-tertiary education.</a:t>
          </a:r>
        </a:p>
        <a:p>
          <a:r>
            <a:rPr lang="fr-BE" sz="1200">
              <a:latin typeface="Arial" panose="020B0604020202020204" pitchFamily="34" charset="0"/>
            </a:rPr>
            <a:t>(⁸) EU-28, Estonia, Italy, Portugal, Iceland and North Macedonia: not available. Spain, Croatia, the Netherlands, Slovenia, the United Kingdom, Liechtenstein and Turkey: not applicable.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educ_uoe_perp04)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228600</xdr:colOff>
      <xdr:row>9</xdr:row>
      <xdr:rowOff>19050</xdr:rowOff>
    </xdr:from>
    <xdr:to>
      <xdr:col>23</xdr:col>
      <xdr:colOff>542925</xdr:colOff>
      <xdr:row>62</xdr:row>
      <xdr:rowOff>28575</xdr:rowOff>
    </xdr:to>
    <xdr:graphicFrame macro="">
      <xdr:nvGraphicFramePr>
        <xdr:cNvPr id="2" name="Chart 1"/>
        <xdr:cNvGraphicFramePr/>
      </xdr:nvGraphicFramePr>
      <xdr:xfrm>
        <a:off x="6734175" y="1390650"/>
        <a:ext cx="9525000" cy="823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0.098</cdr:y>
    </cdr:from>
    <cdr:to>
      <cdr:x>0.101</cdr:x>
      <cdr:y>0.24525</cdr:y>
    </cdr:to>
    <cdr:sp macro="" textlink="">
      <cdr:nvSpPr>
        <cdr:cNvPr id="11" name="TextBox 10"/>
        <cdr:cNvSpPr txBox="1"/>
      </cdr:nvSpPr>
      <cdr:spPr>
        <a:xfrm>
          <a:off x="47625" y="752475"/>
          <a:ext cx="914400" cy="1133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0.005</cdr:x>
      <cdr:y>0.098</cdr:y>
    </cdr:from>
    <cdr:to>
      <cdr:x>0.101</cdr:x>
      <cdr:y>0.24525</cdr:y>
    </cdr:to>
    <cdr:sp macro="" textlink="">
      <cdr:nvSpPr>
        <cdr:cNvPr id="2" name="TextBox 10"/>
        <cdr:cNvSpPr txBox="1"/>
      </cdr:nvSpPr>
      <cdr:spPr>
        <a:xfrm>
          <a:off x="47625" y="752475"/>
          <a:ext cx="914400" cy="11334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GB" sz="1100"/>
        </a:p>
      </cdr:txBody>
    </cdr:sp>
  </cdr:relSizeAnchor>
  <cdr:relSizeAnchor xmlns:cdr="http://schemas.openxmlformats.org/drawingml/2006/chartDrawing">
    <cdr:from>
      <cdr:x>0.01425</cdr:x>
      <cdr:y>0.7415</cdr:y>
    </cdr:from>
    <cdr:to>
      <cdr:x>0</cdr:x>
      <cdr:y>0</cdr:y>
    </cdr:to>
    <cdr:sp macro="" textlink="">
      <cdr:nvSpPr>
        <cdr:cNvPr id="3" name="FootonotesShape">
          <a:hlinkClick r:id="rId1"/>
        </cdr:cNvPr>
        <cdr:cNvSpPr txBox="1"/>
      </cdr:nvSpPr>
      <cdr:spPr>
        <a:xfrm>
          <a:off x="133350" y="57054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fr-BE" sz="1200">
              <a:latin typeface="Arial" panose="020B0604020202020204" pitchFamily="34" charset="0"/>
            </a:rPr>
            <a:t>Note: ranked on share of lower secondary education. Croatia: not available.</a:t>
          </a:r>
        </a:p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2015; excluding Denmark.</a:t>
          </a:r>
        </a:p>
        <a:p>
          <a:r>
            <a:rPr lang="fr-BE" sz="1200">
              <a:latin typeface="Arial" panose="020B0604020202020204" pitchFamily="34" charset="0"/>
            </a:rPr>
            <a:t>(²) 2014.</a:t>
          </a:r>
        </a:p>
        <a:p>
          <a:r>
            <a:rPr lang="fr-BE" sz="1200">
              <a:latin typeface="Arial" panose="020B0604020202020204" pitchFamily="34" charset="0"/>
            </a:rPr>
            <a:t>(³) 2015.</a:t>
          </a:r>
        </a:p>
        <a:p>
          <a:r>
            <a:rPr lang="fr-BE" sz="1200">
              <a:latin typeface="Arial" panose="020B0604020202020204" pitchFamily="34" charset="0"/>
            </a:rPr>
            <a:t>(⁴) Post-secondary non-tertiary education: included in upper secondary or tertiary education.</a:t>
          </a:r>
        </a:p>
        <a:p>
          <a:r>
            <a:rPr lang="fr-BE" sz="1200">
              <a:latin typeface="Arial" panose="020B0604020202020204" pitchFamily="34" charset="0"/>
            </a:rPr>
            <a:t>(⁵) Post-secondary non-tertiary education: included in upper secondary education.</a:t>
          </a:r>
        </a:p>
        <a:p>
          <a:r>
            <a:rPr lang="fr-BE" sz="1200">
              <a:latin typeface="Arial" panose="020B0604020202020204" pitchFamily="34" charset="0"/>
            </a:rPr>
            <a:t>(⁶) Post-secondary non-tertiary education: 2015.</a:t>
          </a:r>
        </a:p>
        <a:p>
          <a:r>
            <a:rPr lang="fr-BE" sz="1200">
              <a:latin typeface="Arial" panose="020B0604020202020204" pitchFamily="34" charset="0"/>
            </a:rPr>
            <a:t>(⁷) EU-28, Belgium, Portugal, Finland, Switzerland and Serbia: not available. Denmark, Spain, Slovenia, the United Kingdom and Turkey: not applicable.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247650</xdr:colOff>
      <xdr:row>9</xdr:row>
      <xdr:rowOff>28575</xdr:rowOff>
    </xdr:from>
    <xdr:to>
      <xdr:col>23</xdr:col>
      <xdr:colOff>19050</xdr:colOff>
      <xdr:row>58</xdr:row>
      <xdr:rowOff>114300</xdr:rowOff>
    </xdr:to>
    <xdr:graphicFrame macro="">
      <xdr:nvGraphicFramePr>
        <xdr:cNvPr id="2" name="Chart 1"/>
        <xdr:cNvGraphicFramePr/>
      </xdr:nvGraphicFramePr>
      <xdr:xfrm>
        <a:off x="6505575" y="1400175"/>
        <a:ext cx="9525000" cy="770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showGridLines="0" workbookViewId="0" topLeftCell="A1">
      <selection activeCell="C6" sqref="C6:P54"/>
    </sheetView>
  </sheetViews>
  <sheetFormatPr defaultColWidth="9.140625" defaultRowHeight="12"/>
  <cols>
    <col min="1" max="2" width="9.28125" style="8" customWidth="1"/>
    <col min="3" max="3" width="21.140625" style="8" customWidth="1"/>
    <col min="4" max="16" width="9.28125" style="8" customWidth="1"/>
    <col min="17" max="17" width="11.421875" style="8" bestFit="1" customWidth="1"/>
    <col min="18" max="16384" width="9.140625" style="8" customWidth="1"/>
  </cols>
  <sheetData>
    <row r="1" s="1" customFormat="1" ht="12">
      <c r="C1" s="70"/>
    </row>
    <row r="2" spans="1:3" s="1" customFormat="1" ht="12">
      <c r="A2" s="8"/>
      <c r="B2" s="8"/>
      <c r="C2" s="70"/>
    </row>
    <row r="3" spans="3:15" s="1" customFormat="1" ht="12">
      <c r="C3" s="104" t="s">
        <v>64</v>
      </c>
      <c r="D3" s="68"/>
      <c r="E3" s="68"/>
      <c r="F3" s="68"/>
      <c r="G3" s="68"/>
      <c r="H3" s="68"/>
      <c r="I3" s="68"/>
      <c r="J3" s="68"/>
      <c r="K3" s="68"/>
      <c r="L3" s="68"/>
      <c r="M3" s="69"/>
      <c r="N3" s="69"/>
      <c r="O3" s="69"/>
    </row>
    <row r="4" s="1" customFormat="1" ht="12">
      <c r="C4" s="1" t="s">
        <v>36</v>
      </c>
    </row>
    <row r="5" s="1" customFormat="1" ht="12"/>
    <row r="6" spans="3:17" s="11" customFormat="1" ht="12">
      <c r="C6" s="4" t="s">
        <v>75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3:16" s="6" customFormat="1" ht="12">
      <c r="C7" s="10" t="s">
        <v>46</v>
      </c>
      <c r="D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4:16" ht="12">
      <c r="D8" s="67"/>
      <c r="E8" s="67"/>
      <c r="F8" s="67"/>
      <c r="G8" s="67"/>
      <c r="H8" s="67"/>
      <c r="I8" s="67"/>
      <c r="K8" s="67"/>
      <c r="L8" s="67"/>
      <c r="M8" s="67"/>
      <c r="N8" s="67"/>
      <c r="O8" s="67"/>
      <c r="P8" s="67"/>
    </row>
    <row r="9" spans="2:3" ht="12">
      <c r="B9" s="121"/>
      <c r="C9" s="121"/>
    </row>
    <row r="10" spans="2:16" ht="12">
      <c r="B10" s="121"/>
      <c r="C10" s="21"/>
      <c r="D10" s="131" t="s">
        <v>37</v>
      </c>
      <c r="E10" s="132"/>
      <c r="F10" s="133"/>
      <c r="G10" s="131" t="s">
        <v>38</v>
      </c>
      <c r="H10" s="132"/>
      <c r="I10" s="132"/>
      <c r="J10" s="132"/>
      <c r="K10" s="133"/>
      <c r="L10" s="131" t="s">
        <v>39</v>
      </c>
      <c r="M10" s="132"/>
      <c r="N10" s="132"/>
      <c r="O10" s="132"/>
      <c r="P10" s="132"/>
    </row>
    <row r="11" spans="2:16" ht="12" customHeight="1">
      <c r="B11" s="121"/>
      <c r="C11" s="23"/>
      <c r="D11" s="37" t="s">
        <v>32</v>
      </c>
      <c r="E11" s="37" t="s">
        <v>40</v>
      </c>
      <c r="F11" s="56" t="s">
        <v>41</v>
      </c>
      <c r="G11" s="24" t="s">
        <v>32</v>
      </c>
      <c r="H11" s="37" t="s">
        <v>40</v>
      </c>
      <c r="I11" s="56" t="s">
        <v>41</v>
      </c>
      <c r="J11" s="37" t="s">
        <v>42</v>
      </c>
      <c r="K11" s="56" t="s">
        <v>43</v>
      </c>
      <c r="L11" s="24" t="s">
        <v>32</v>
      </c>
      <c r="M11" s="37" t="s">
        <v>40</v>
      </c>
      <c r="N11" s="24" t="s">
        <v>41</v>
      </c>
      <c r="O11" s="37" t="s">
        <v>42</v>
      </c>
      <c r="P11" s="24" t="s">
        <v>43</v>
      </c>
    </row>
    <row r="12" spans="1:16" ht="12" customHeight="1">
      <c r="A12" s="25"/>
      <c r="B12" s="67"/>
      <c r="C12" s="22" t="s">
        <v>58</v>
      </c>
      <c r="D12" s="92">
        <v>20837.395</v>
      </c>
      <c r="E12" s="93">
        <v>16575.212</v>
      </c>
      <c r="F12" s="94">
        <v>4262.183</v>
      </c>
      <c r="G12" s="95">
        <v>21400.902</v>
      </c>
      <c r="H12" s="84">
        <v>15391.667</v>
      </c>
      <c r="I12" s="96">
        <v>6009.236</v>
      </c>
      <c r="J12" s="84">
        <v>11166.029</v>
      </c>
      <c r="K12" s="96">
        <v>10234.873</v>
      </c>
      <c r="L12" s="95">
        <v>1618.506</v>
      </c>
      <c r="M12" s="84">
        <v>986.895</v>
      </c>
      <c r="N12" s="96">
        <v>631.612</v>
      </c>
      <c r="O12" s="84">
        <v>129.988</v>
      </c>
      <c r="P12" s="95">
        <v>1488.518</v>
      </c>
    </row>
    <row r="13" spans="1:16" ht="12" customHeight="1">
      <c r="A13" s="128"/>
      <c r="B13" s="67"/>
      <c r="C13" s="13" t="s">
        <v>2</v>
      </c>
      <c r="D13" s="44">
        <v>427.01</v>
      </c>
      <c r="E13" s="44">
        <v>178.825</v>
      </c>
      <c r="F13" s="62">
        <v>248.185</v>
      </c>
      <c r="G13" s="27">
        <v>759.82</v>
      </c>
      <c r="H13" s="38">
        <v>311.39</v>
      </c>
      <c r="I13" s="57">
        <v>448.43</v>
      </c>
      <c r="J13" s="38">
        <v>320.319</v>
      </c>
      <c r="K13" s="57">
        <v>439.501</v>
      </c>
      <c r="L13" s="27">
        <v>64.335</v>
      </c>
      <c r="M13" s="38">
        <v>15.277</v>
      </c>
      <c r="N13" s="27">
        <v>49.058</v>
      </c>
      <c r="O13" s="38">
        <v>4.445</v>
      </c>
      <c r="P13" s="27">
        <v>59.89</v>
      </c>
    </row>
    <row r="14" spans="1:16" ht="12" customHeight="1">
      <c r="A14" s="128"/>
      <c r="B14" s="67"/>
      <c r="C14" s="14" t="s">
        <v>16</v>
      </c>
      <c r="D14" s="45">
        <v>223.404</v>
      </c>
      <c r="E14" s="45">
        <v>216.358</v>
      </c>
      <c r="F14" s="58">
        <v>7.046</v>
      </c>
      <c r="G14" s="28">
        <v>262.182</v>
      </c>
      <c r="H14" s="39">
        <v>255.299</v>
      </c>
      <c r="I14" s="58">
        <v>6.883</v>
      </c>
      <c r="J14" s="39">
        <v>129.25</v>
      </c>
      <c r="K14" s="58">
        <v>132.932</v>
      </c>
      <c r="L14" s="28">
        <v>1.297</v>
      </c>
      <c r="M14" s="39">
        <v>0.418</v>
      </c>
      <c r="N14" s="28">
        <v>0.879</v>
      </c>
      <c r="O14" s="40" t="s">
        <v>50</v>
      </c>
      <c r="P14" s="28">
        <v>1.297</v>
      </c>
    </row>
    <row r="15" spans="1:16" ht="12" customHeight="1">
      <c r="A15" s="128"/>
      <c r="B15" s="67"/>
      <c r="C15" s="14" t="s">
        <v>62</v>
      </c>
      <c r="D15" s="45">
        <v>384.317</v>
      </c>
      <c r="E15" s="45">
        <v>370.682</v>
      </c>
      <c r="F15" s="63">
        <v>13.635</v>
      </c>
      <c r="G15" s="28">
        <v>388.14</v>
      </c>
      <c r="H15" s="39">
        <v>327.996</v>
      </c>
      <c r="I15" s="58">
        <v>60.144</v>
      </c>
      <c r="J15" s="39">
        <v>106.963</v>
      </c>
      <c r="K15" s="58">
        <v>281.177</v>
      </c>
      <c r="L15" s="28">
        <v>52.404</v>
      </c>
      <c r="M15" s="39">
        <v>47.95</v>
      </c>
      <c r="N15" s="28">
        <v>4.454</v>
      </c>
      <c r="O15" s="39">
        <v>46.472</v>
      </c>
      <c r="P15" s="28">
        <v>5.932</v>
      </c>
    </row>
    <row r="16" spans="1:16" ht="12" customHeight="1">
      <c r="A16" s="128"/>
      <c r="B16" s="67"/>
      <c r="C16" s="14" t="s">
        <v>22</v>
      </c>
      <c r="D16" s="45">
        <v>238.501</v>
      </c>
      <c r="E16" s="45">
        <v>167.461</v>
      </c>
      <c r="F16" s="58">
        <v>71.04</v>
      </c>
      <c r="G16" s="28">
        <v>295.579</v>
      </c>
      <c r="H16" s="39">
        <v>285.434</v>
      </c>
      <c r="I16" s="58">
        <v>10.145</v>
      </c>
      <c r="J16" s="39">
        <v>180.639</v>
      </c>
      <c r="K16" s="58">
        <v>114.94</v>
      </c>
      <c r="L16" s="30" t="s">
        <v>50</v>
      </c>
      <c r="M16" s="40" t="s">
        <v>50</v>
      </c>
      <c r="N16" s="30" t="s">
        <v>50</v>
      </c>
      <c r="O16" s="40" t="s">
        <v>50</v>
      </c>
      <c r="P16" s="30" t="s">
        <v>50</v>
      </c>
    </row>
    <row r="17" spans="1:16" ht="12" customHeight="1">
      <c r="A17" s="128"/>
      <c r="B17" s="67"/>
      <c r="C17" s="14" t="s">
        <v>21</v>
      </c>
      <c r="D17" s="45">
        <v>4538.127</v>
      </c>
      <c r="E17" s="45">
        <v>4074.657</v>
      </c>
      <c r="F17" s="63">
        <v>463.47</v>
      </c>
      <c r="G17" s="28">
        <v>2490.586</v>
      </c>
      <c r="H17" s="39">
        <v>2284.145</v>
      </c>
      <c r="I17" s="58">
        <v>206.44</v>
      </c>
      <c r="J17" s="39">
        <v>1354.23</v>
      </c>
      <c r="K17" s="58">
        <v>1136.356</v>
      </c>
      <c r="L17" s="28">
        <v>765.796</v>
      </c>
      <c r="M17" s="39">
        <v>569.135</v>
      </c>
      <c r="N17" s="28">
        <v>196.662</v>
      </c>
      <c r="O17" s="39">
        <v>57.158</v>
      </c>
      <c r="P17" s="28">
        <v>708.638</v>
      </c>
    </row>
    <row r="18" spans="1:16" ht="12" customHeight="1">
      <c r="A18" s="128"/>
      <c r="B18" s="67"/>
      <c r="C18" s="14" t="s">
        <v>11</v>
      </c>
      <c r="D18" s="45">
        <v>38.442</v>
      </c>
      <c r="E18" s="45">
        <v>36.976</v>
      </c>
      <c r="F18" s="63">
        <v>1.466</v>
      </c>
      <c r="G18" s="28">
        <v>44.204</v>
      </c>
      <c r="H18" s="39">
        <v>42.724</v>
      </c>
      <c r="I18" s="58">
        <v>1.48</v>
      </c>
      <c r="J18" s="39">
        <v>26.222</v>
      </c>
      <c r="K18" s="58">
        <v>17.982</v>
      </c>
      <c r="L18" s="28">
        <v>5.969</v>
      </c>
      <c r="M18" s="39">
        <v>5.672</v>
      </c>
      <c r="N18" s="28">
        <v>0.297</v>
      </c>
      <c r="O18" s="40" t="s">
        <v>50</v>
      </c>
      <c r="P18" s="28">
        <v>5.969</v>
      </c>
    </row>
    <row r="19" spans="2:16" ht="12" customHeight="1">
      <c r="B19" s="67"/>
      <c r="C19" s="14" t="s">
        <v>3</v>
      </c>
      <c r="D19" s="45">
        <v>204.975</v>
      </c>
      <c r="E19" s="45">
        <v>204.975</v>
      </c>
      <c r="F19" s="63">
        <v>0</v>
      </c>
      <c r="G19" s="28">
        <v>187.319</v>
      </c>
      <c r="H19" s="39">
        <v>186.186</v>
      </c>
      <c r="I19" s="58">
        <v>1.133</v>
      </c>
      <c r="J19" s="39">
        <v>168.039</v>
      </c>
      <c r="K19" s="59">
        <v>19.28</v>
      </c>
      <c r="L19" s="28">
        <v>51.799</v>
      </c>
      <c r="M19" s="39">
        <v>51.717</v>
      </c>
      <c r="N19" s="28">
        <v>0.082</v>
      </c>
      <c r="O19" s="40" t="s">
        <v>50</v>
      </c>
      <c r="P19" s="28">
        <v>51.799</v>
      </c>
    </row>
    <row r="20" spans="1:16" ht="12" customHeight="1">
      <c r="A20" s="128"/>
      <c r="B20" s="67"/>
      <c r="C20" s="14" t="s">
        <v>57</v>
      </c>
      <c r="D20" s="45">
        <v>323.634</v>
      </c>
      <c r="E20" s="45">
        <v>308.791</v>
      </c>
      <c r="F20" s="63">
        <v>14.843</v>
      </c>
      <c r="G20" s="28">
        <v>344.163</v>
      </c>
      <c r="H20" s="39">
        <v>330.213</v>
      </c>
      <c r="I20" s="58">
        <v>13.95</v>
      </c>
      <c r="J20" s="39">
        <v>245.031</v>
      </c>
      <c r="K20" s="58">
        <v>99.132</v>
      </c>
      <c r="L20" s="28">
        <v>78.443</v>
      </c>
      <c r="M20" s="39">
        <v>40.401</v>
      </c>
      <c r="N20" s="28">
        <v>38.042</v>
      </c>
      <c r="O20" s="40" t="s">
        <v>50</v>
      </c>
      <c r="P20" s="28">
        <v>78.443</v>
      </c>
    </row>
    <row r="21" spans="1:16" ht="12" customHeight="1">
      <c r="A21" s="128"/>
      <c r="B21" s="67"/>
      <c r="C21" s="14" t="s">
        <v>8</v>
      </c>
      <c r="D21" s="45">
        <v>1636.012</v>
      </c>
      <c r="E21" s="45">
        <v>1106.973</v>
      </c>
      <c r="F21" s="63">
        <v>529.039</v>
      </c>
      <c r="G21" s="28">
        <v>1696.666</v>
      </c>
      <c r="H21" s="39">
        <v>1233.869</v>
      </c>
      <c r="I21" s="58">
        <v>462.797</v>
      </c>
      <c r="J21" s="39">
        <v>1096.919</v>
      </c>
      <c r="K21" s="58">
        <v>599.747</v>
      </c>
      <c r="L21" s="28">
        <v>24.619</v>
      </c>
      <c r="M21" s="39">
        <v>1.23</v>
      </c>
      <c r="N21" s="28">
        <v>23.389</v>
      </c>
      <c r="O21" s="40" t="s">
        <v>50</v>
      </c>
      <c r="P21" s="28">
        <v>24.619</v>
      </c>
    </row>
    <row r="22" spans="1:16" ht="12" customHeight="1">
      <c r="A22" s="128"/>
      <c r="B22" s="67"/>
      <c r="C22" s="14" t="s">
        <v>7</v>
      </c>
      <c r="D22" s="45">
        <v>3353.401</v>
      </c>
      <c r="E22" s="45">
        <v>2611.374</v>
      </c>
      <c r="F22" s="63">
        <v>742.027</v>
      </c>
      <c r="G22" s="28">
        <v>2704.929</v>
      </c>
      <c r="H22" s="39">
        <v>1919.61</v>
      </c>
      <c r="I22" s="58">
        <v>785.319</v>
      </c>
      <c r="J22" s="39">
        <v>1626.913</v>
      </c>
      <c r="K22" s="58">
        <v>1078.016</v>
      </c>
      <c r="L22" s="28">
        <v>34.623</v>
      </c>
      <c r="M22" s="39">
        <v>22.151</v>
      </c>
      <c r="N22" s="28">
        <v>12.472</v>
      </c>
      <c r="O22" s="39">
        <v>14.864</v>
      </c>
      <c r="P22" s="28">
        <v>19.759</v>
      </c>
    </row>
    <row r="23" spans="1:16" ht="12" customHeight="1">
      <c r="A23" s="128"/>
      <c r="B23" s="67"/>
      <c r="C23" s="14" t="s">
        <v>17</v>
      </c>
      <c r="D23" s="45">
        <v>174.619</v>
      </c>
      <c r="E23" s="45">
        <v>173.492</v>
      </c>
      <c r="F23" s="63">
        <v>1.127</v>
      </c>
      <c r="G23" s="28">
        <v>165.219</v>
      </c>
      <c r="H23" s="39">
        <v>158.479</v>
      </c>
      <c r="I23" s="58">
        <v>6.74</v>
      </c>
      <c r="J23" s="39">
        <v>50.309</v>
      </c>
      <c r="K23" s="58">
        <v>114.91</v>
      </c>
      <c r="L23" s="30" t="s">
        <v>50</v>
      </c>
      <c r="M23" s="40" t="s">
        <v>50</v>
      </c>
      <c r="N23" s="30" t="s">
        <v>50</v>
      </c>
      <c r="O23" s="40" t="s">
        <v>50</v>
      </c>
      <c r="P23" s="30" t="s">
        <v>50</v>
      </c>
    </row>
    <row r="24" spans="1:16" ht="12" customHeight="1">
      <c r="A24" s="128"/>
      <c r="B24" s="67"/>
      <c r="C24" s="14" t="s">
        <v>78</v>
      </c>
      <c r="D24" s="45">
        <v>1771.379</v>
      </c>
      <c r="E24" s="45">
        <v>1707.709</v>
      </c>
      <c r="F24" s="63">
        <v>63.67</v>
      </c>
      <c r="G24" s="28">
        <v>2830.49</v>
      </c>
      <c r="H24" s="39">
        <v>2580.883</v>
      </c>
      <c r="I24" s="58">
        <v>249.607</v>
      </c>
      <c r="J24" s="39">
        <v>1264.083</v>
      </c>
      <c r="K24" s="58">
        <v>1566.407</v>
      </c>
      <c r="L24" s="28">
        <v>1.703</v>
      </c>
      <c r="M24" s="39">
        <v>0</v>
      </c>
      <c r="N24" s="28">
        <v>1.703</v>
      </c>
      <c r="O24" s="40" t="s">
        <v>50</v>
      </c>
      <c r="P24" s="28">
        <v>1.703</v>
      </c>
    </row>
    <row r="25" spans="1:16" ht="12" customHeight="1">
      <c r="A25" s="128"/>
      <c r="B25" s="67"/>
      <c r="C25" s="14" t="s">
        <v>24</v>
      </c>
      <c r="D25" s="45">
        <v>26.417</v>
      </c>
      <c r="E25" s="45">
        <v>21.918</v>
      </c>
      <c r="F25" s="63">
        <v>4.499</v>
      </c>
      <c r="G25" s="28">
        <v>28.795</v>
      </c>
      <c r="H25" s="39">
        <v>23.279</v>
      </c>
      <c r="I25" s="58">
        <v>5.516</v>
      </c>
      <c r="J25" s="39">
        <v>23.977</v>
      </c>
      <c r="K25" s="58">
        <v>4.818</v>
      </c>
      <c r="L25" s="28">
        <v>0.261</v>
      </c>
      <c r="M25" s="39">
        <v>0.261</v>
      </c>
      <c r="N25" s="30" t="s">
        <v>50</v>
      </c>
      <c r="O25" s="40" t="s">
        <v>50</v>
      </c>
      <c r="P25" s="28">
        <v>0.261</v>
      </c>
    </row>
    <row r="26" spans="1:16" ht="12" customHeight="1">
      <c r="A26" s="128"/>
      <c r="B26" s="67"/>
      <c r="C26" s="14" t="s">
        <v>6</v>
      </c>
      <c r="D26" s="45">
        <v>56.282</v>
      </c>
      <c r="E26" s="45">
        <v>55.202</v>
      </c>
      <c r="F26" s="63">
        <v>1.08</v>
      </c>
      <c r="G26" s="28">
        <v>61.078</v>
      </c>
      <c r="H26" s="39">
        <v>58.128</v>
      </c>
      <c r="I26" s="58">
        <v>2.95</v>
      </c>
      <c r="J26" s="39">
        <v>37.487</v>
      </c>
      <c r="K26" s="58">
        <v>23.591</v>
      </c>
      <c r="L26" s="28">
        <v>5.049</v>
      </c>
      <c r="M26" s="39">
        <v>4.897</v>
      </c>
      <c r="N26" s="28">
        <v>0.152</v>
      </c>
      <c r="O26" s="40" t="s">
        <v>50</v>
      </c>
      <c r="P26" s="28">
        <v>5.049</v>
      </c>
    </row>
    <row r="27" spans="1:16" ht="12" customHeight="1">
      <c r="A27" s="128"/>
      <c r="B27" s="67"/>
      <c r="C27" s="14" t="s">
        <v>5</v>
      </c>
      <c r="D27" s="45">
        <v>169.083</v>
      </c>
      <c r="E27" s="45">
        <v>162.915</v>
      </c>
      <c r="F27" s="63">
        <v>6.168</v>
      </c>
      <c r="G27" s="28">
        <v>73.557</v>
      </c>
      <c r="H27" s="39">
        <v>71.965</v>
      </c>
      <c r="I27" s="58">
        <v>1.592</v>
      </c>
      <c r="J27" s="39">
        <v>53.424</v>
      </c>
      <c r="K27" s="58">
        <v>20.133</v>
      </c>
      <c r="L27" s="28">
        <v>22.009</v>
      </c>
      <c r="M27" s="39">
        <v>21.814</v>
      </c>
      <c r="N27" s="28">
        <v>0.195</v>
      </c>
      <c r="O27" s="40" t="s">
        <v>50</v>
      </c>
      <c r="P27" s="28">
        <v>22.009</v>
      </c>
    </row>
    <row r="28" spans="1:16" ht="12" customHeight="1">
      <c r="A28" s="128"/>
      <c r="B28" s="67"/>
      <c r="C28" s="14" t="s">
        <v>1</v>
      </c>
      <c r="D28" s="45">
        <v>22.126</v>
      </c>
      <c r="E28" s="45">
        <v>17.633</v>
      </c>
      <c r="F28" s="63">
        <v>4.493</v>
      </c>
      <c r="G28" s="28">
        <v>26.085</v>
      </c>
      <c r="H28" s="39">
        <v>21.659</v>
      </c>
      <c r="I28" s="58">
        <v>4.426</v>
      </c>
      <c r="J28" s="39">
        <v>10.018</v>
      </c>
      <c r="K28" s="58">
        <v>16.067</v>
      </c>
      <c r="L28" s="28">
        <v>0.609</v>
      </c>
      <c r="M28" s="39">
        <v>0.609</v>
      </c>
      <c r="N28" s="28">
        <v>0</v>
      </c>
      <c r="O28" s="40" t="s">
        <v>50</v>
      </c>
      <c r="P28" s="28">
        <v>0.609</v>
      </c>
    </row>
    <row r="29" spans="1:16" ht="12" customHeight="1">
      <c r="A29" s="128"/>
      <c r="B29" s="67"/>
      <c r="C29" s="14" t="s">
        <v>13</v>
      </c>
      <c r="D29" s="45">
        <v>382.842</v>
      </c>
      <c r="E29" s="45">
        <v>315.476</v>
      </c>
      <c r="F29" s="63">
        <v>67.366</v>
      </c>
      <c r="G29" s="28">
        <v>424.863</v>
      </c>
      <c r="H29" s="39">
        <v>312.659</v>
      </c>
      <c r="I29" s="58">
        <v>112.204</v>
      </c>
      <c r="J29" s="39">
        <v>327.139</v>
      </c>
      <c r="K29" s="58">
        <v>97.724</v>
      </c>
      <c r="L29" s="28">
        <v>80.123</v>
      </c>
      <c r="M29" s="39">
        <v>59.314</v>
      </c>
      <c r="N29" s="28">
        <v>20.809</v>
      </c>
      <c r="O29" s="40" t="s">
        <v>50</v>
      </c>
      <c r="P29" s="28">
        <v>80.123</v>
      </c>
    </row>
    <row r="30" spans="1:16" ht="12" customHeight="1">
      <c r="A30" s="128"/>
      <c r="B30" s="67"/>
      <c r="C30" s="14" t="s">
        <v>0</v>
      </c>
      <c r="D30" s="45">
        <v>12.603</v>
      </c>
      <c r="E30" s="45">
        <v>6.67</v>
      </c>
      <c r="F30" s="63">
        <v>5.933</v>
      </c>
      <c r="G30" s="28">
        <v>18.157</v>
      </c>
      <c r="H30" s="39">
        <v>13.205</v>
      </c>
      <c r="I30" s="58">
        <v>4.952</v>
      </c>
      <c r="J30" s="39">
        <v>13.241</v>
      </c>
      <c r="K30" s="58">
        <v>4.916</v>
      </c>
      <c r="L30" s="28">
        <v>0.088</v>
      </c>
      <c r="M30" s="39">
        <v>0.066</v>
      </c>
      <c r="N30" s="28">
        <v>0.022</v>
      </c>
      <c r="O30" s="39">
        <v>0.088</v>
      </c>
      <c r="P30" s="28">
        <v>0</v>
      </c>
    </row>
    <row r="31" spans="1:16" ht="12" customHeight="1">
      <c r="A31" s="128"/>
      <c r="B31" s="67"/>
      <c r="C31" s="14" t="s">
        <v>4</v>
      </c>
      <c r="D31" s="45">
        <v>814.299</v>
      </c>
      <c r="E31" s="45">
        <v>801.598</v>
      </c>
      <c r="F31" s="63">
        <v>12.701</v>
      </c>
      <c r="G31" s="28">
        <v>836.08</v>
      </c>
      <c r="H31" s="39">
        <v>730.333</v>
      </c>
      <c r="I31" s="58">
        <v>105.747</v>
      </c>
      <c r="J31" s="39">
        <v>265.488</v>
      </c>
      <c r="K31" s="58">
        <v>570.592</v>
      </c>
      <c r="L31" s="30" t="s">
        <v>50</v>
      </c>
      <c r="M31" s="40" t="s">
        <v>50</v>
      </c>
      <c r="N31" s="30" t="s">
        <v>50</v>
      </c>
      <c r="O31" s="40" t="s">
        <v>50</v>
      </c>
      <c r="P31" s="30" t="s">
        <v>50</v>
      </c>
    </row>
    <row r="32" spans="2:16" ht="12" customHeight="1">
      <c r="B32" s="67"/>
      <c r="C32" s="14" t="s">
        <v>25</v>
      </c>
      <c r="D32" s="45">
        <v>340.156</v>
      </c>
      <c r="E32" s="45">
        <v>306.558</v>
      </c>
      <c r="F32" s="58">
        <v>33.598</v>
      </c>
      <c r="G32" s="28">
        <v>347.206</v>
      </c>
      <c r="H32" s="39">
        <v>309.37</v>
      </c>
      <c r="I32" s="58">
        <v>37.836</v>
      </c>
      <c r="J32" s="39">
        <v>109.045</v>
      </c>
      <c r="K32" s="58">
        <v>238.161</v>
      </c>
      <c r="L32" s="28">
        <v>19.253</v>
      </c>
      <c r="M32" s="39">
        <v>11.156</v>
      </c>
      <c r="N32" s="28">
        <v>8.097</v>
      </c>
      <c r="O32" s="40" t="s">
        <v>50</v>
      </c>
      <c r="P32" s="28">
        <v>19.253</v>
      </c>
    </row>
    <row r="33" spans="1:16" ht="12" customHeight="1">
      <c r="A33" s="128"/>
      <c r="B33" s="67"/>
      <c r="C33" s="14" t="s">
        <v>14</v>
      </c>
      <c r="D33" s="45">
        <v>1082.009</v>
      </c>
      <c r="E33" s="45">
        <v>1003.814</v>
      </c>
      <c r="F33" s="63">
        <v>78.195</v>
      </c>
      <c r="G33" s="28">
        <v>1325.609</v>
      </c>
      <c r="H33" s="39">
        <v>1133.843</v>
      </c>
      <c r="I33" s="58">
        <v>191.766</v>
      </c>
      <c r="J33" s="39">
        <v>640.654</v>
      </c>
      <c r="K33" s="58">
        <v>684.955</v>
      </c>
      <c r="L33" s="28">
        <v>247.856</v>
      </c>
      <c r="M33" s="39">
        <v>33.694</v>
      </c>
      <c r="N33" s="28">
        <v>214.162</v>
      </c>
      <c r="O33" s="40" t="s">
        <v>50</v>
      </c>
      <c r="P33" s="28">
        <v>247.856</v>
      </c>
    </row>
    <row r="34" spans="1:16" ht="12" customHeight="1">
      <c r="A34" s="128"/>
      <c r="B34" s="67"/>
      <c r="C34" s="14" t="s">
        <v>10</v>
      </c>
      <c r="D34" s="45">
        <v>370.202</v>
      </c>
      <c r="E34" s="45">
        <v>320.358</v>
      </c>
      <c r="F34" s="63">
        <v>49.844</v>
      </c>
      <c r="G34" s="28">
        <v>399.775</v>
      </c>
      <c r="H34" s="39">
        <v>314.478</v>
      </c>
      <c r="I34" s="58">
        <v>85.297</v>
      </c>
      <c r="J34" s="39">
        <v>237.162</v>
      </c>
      <c r="K34" s="58">
        <v>162.613</v>
      </c>
      <c r="L34" s="28">
        <v>4.811</v>
      </c>
      <c r="M34" s="39">
        <v>4.811</v>
      </c>
      <c r="N34" s="28">
        <v>0</v>
      </c>
      <c r="O34" s="40" t="s">
        <v>50</v>
      </c>
      <c r="P34" s="28">
        <v>4.811</v>
      </c>
    </row>
    <row r="35" spans="1:16" ht="12" customHeight="1">
      <c r="A35" s="128"/>
      <c r="B35" s="67"/>
      <c r="C35" s="14" t="s">
        <v>15</v>
      </c>
      <c r="D35" s="45">
        <v>767.216</v>
      </c>
      <c r="E35" s="45">
        <v>762.618</v>
      </c>
      <c r="F35" s="63">
        <v>4.598</v>
      </c>
      <c r="G35" s="28">
        <v>735.222</v>
      </c>
      <c r="H35" s="39">
        <v>722.357</v>
      </c>
      <c r="I35" s="58">
        <v>12.865</v>
      </c>
      <c r="J35" s="39">
        <v>321.993</v>
      </c>
      <c r="K35" s="58">
        <v>413.229</v>
      </c>
      <c r="L35" s="28">
        <v>93.716</v>
      </c>
      <c r="M35" s="39">
        <v>54.651</v>
      </c>
      <c r="N35" s="28">
        <v>39.065</v>
      </c>
      <c r="O35" s="40" t="s">
        <v>50</v>
      </c>
      <c r="P35" s="28">
        <v>93.716</v>
      </c>
    </row>
    <row r="36" spans="1:16" ht="12" customHeight="1">
      <c r="A36" s="128"/>
      <c r="B36" s="67"/>
      <c r="C36" s="14" t="s">
        <v>9</v>
      </c>
      <c r="D36" s="45">
        <v>54.053</v>
      </c>
      <c r="E36" s="45">
        <v>53.734</v>
      </c>
      <c r="F36" s="63">
        <v>0.319</v>
      </c>
      <c r="G36" s="28">
        <v>93.867</v>
      </c>
      <c r="H36" s="39">
        <v>88.086</v>
      </c>
      <c r="I36" s="58">
        <v>5.781</v>
      </c>
      <c r="J36" s="39">
        <v>27.354</v>
      </c>
      <c r="K36" s="58">
        <v>66.513</v>
      </c>
      <c r="L36" s="30" t="s">
        <v>50</v>
      </c>
      <c r="M36" s="40" t="s">
        <v>50</v>
      </c>
      <c r="N36" s="30" t="s">
        <v>50</v>
      </c>
      <c r="O36" s="40" t="s">
        <v>50</v>
      </c>
      <c r="P36" s="30" t="s">
        <v>50</v>
      </c>
    </row>
    <row r="37" spans="2:16" ht="12" customHeight="1">
      <c r="B37" s="67"/>
      <c r="C37" s="14" t="s">
        <v>12</v>
      </c>
      <c r="D37" s="45">
        <v>251.777</v>
      </c>
      <c r="E37" s="45">
        <v>231.36</v>
      </c>
      <c r="F37" s="63">
        <v>20.417</v>
      </c>
      <c r="G37" s="28">
        <v>189.842</v>
      </c>
      <c r="H37" s="39">
        <v>159.4</v>
      </c>
      <c r="I37" s="58">
        <v>30.442</v>
      </c>
      <c r="J37" s="39">
        <v>59.074</v>
      </c>
      <c r="K37" s="58">
        <v>130.768</v>
      </c>
      <c r="L37" s="28">
        <v>14.099</v>
      </c>
      <c r="M37" s="39">
        <v>11.172</v>
      </c>
      <c r="N37" s="28">
        <v>2.927</v>
      </c>
      <c r="O37" s="40" t="s">
        <v>50</v>
      </c>
      <c r="P37" s="28">
        <v>14.099</v>
      </c>
    </row>
    <row r="38" spans="1:16" ht="12" customHeight="1">
      <c r="A38" s="128"/>
      <c r="B38" s="67"/>
      <c r="C38" s="14" t="s">
        <v>26</v>
      </c>
      <c r="D38" s="45">
        <v>178.226</v>
      </c>
      <c r="E38" s="45">
        <v>169.149</v>
      </c>
      <c r="F38" s="63">
        <v>9.077</v>
      </c>
      <c r="G38" s="28">
        <v>365.21</v>
      </c>
      <c r="H38" s="39">
        <v>293.539</v>
      </c>
      <c r="I38" s="58">
        <v>71.671</v>
      </c>
      <c r="J38" s="39">
        <v>103.55</v>
      </c>
      <c r="K38" s="58">
        <v>261.66</v>
      </c>
      <c r="L38" s="28">
        <v>25.283</v>
      </c>
      <c r="M38" s="39">
        <v>20.395</v>
      </c>
      <c r="N38" s="28">
        <v>4.888</v>
      </c>
      <c r="O38" s="40" t="s">
        <v>50</v>
      </c>
      <c r="P38" s="28">
        <v>25.283</v>
      </c>
    </row>
    <row r="39" spans="2:16" ht="12" customHeight="1">
      <c r="B39" s="67"/>
      <c r="C39" s="15" t="s">
        <v>27</v>
      </c>
      <c r="D39" s="47">
        <v>368.659</v>
      </c>
      <c r="E39" s="47">
        <v>305.687</v>
      </c>
      <c r="F39" s="64">
        <v>62.972</v>
      </c>
      <c r="G39" s="32">
        <v>547.567</v>
      </c>
      <c r="H39" s="41">
        <v>447.123</v>
      </c>
      <c r="I39" s="60">
        <v>100.444</v>
      </c>
      <c r="J39" s="41">
        <v>361.1</v>
      </c>
      <c r="K39" s="60">
        <v>186.467</v>
      </c>
      <c r="L39" s="28">
        <v>24.361</v>
      </c>
      <c r="M39" s="39">
        <v>10.104</v>
      </c>
      <c r="N39" s="28">
        <v>14.257</v>
      </c>
      <c r="O39" s="39">
        <v>6.961</v>
      </c>
      <c r="P39" s="28">
        <v>17.4</v>
      </c>
    </row>
    <row r="40" spans="2:16" ht="12" customHeight="1">
      <c r="B40" s="67"/>
      <c r="C40" s="15" t="s">
        <v>18</v>
      </c>
      <c r="D40" s="41">
        <v>2627.624</v>
      </c>
      <c r="E40" s="41">
        <v>882.249</v>
      </c>
      <c r="F40" s="64">
        <v>1745.375</v>
      </c>
      <c r="G40" s="32">
        <v>3758.693</v>
      </c>
      <c r="H40" s="41">
        <v>776.014</v>
      </c>
      <c r="I40" s="60">
        <v>2982.679</v>
      </c>
      <c r="J40" s="41">
        <v>2006.406</v>
      </c>
      <c r="K40" s="60">
        <v>1752.287</v>
      </c>
      <c r="L40" s="33" t="s">
        <v>50</v>
      </c>
      <c r="M40" s="42" t="s">
        <v>50</v>
      </c>
      <c r="N40" s="33" t="s">
        <v>50</v>
      </c>
      <c r="O40" s="42" t="s">
        <v>50</v>
      </c>
      <c r="P40" s="33" t="s">
        <v>50</v>
      </c>
    </row>
    <row r="41" spans="2:16" ht="12" customHeight="1">
      <c r="B41" s="67"/>
      <c r="C41" s="13" t="s">
        <v>47</v>
      </c>
      <c r="D41" s="38">
        <v>12.546</v>
      </c>
      <c r="E41" s="38">
        <v>12.34</v>
      </c>
      <c r="F41" s="62">
        <v>0.206</v>
      </c>
      <c r="G41" s="27">
        <v>22.615</v>
      </c>
      <c r="H41" s="38">
        <v>17.64</v>
      </c>
      <c r="I41" s="57">
        <v>4.975</v>
      </c>
      <c r="J41" s="38">
        <v>15.847</v>
      </c>
      <c r="K41" s="57">
        <v>6.768</v>
      </c>
      <c r="L41" s="27">
        <v>0.976</v>
      </c>
      <c r="M41" s="38">
        <v>0.4</v>
      </c>
      <c r="N41" s="27">
        <v>0.576</v>
      </c>
      <c r="O41" s="38">
        <v>0.014</v>
      </c>
      <c r="P41" s="27">
        <v>0.962</v>
      </c>
    </row>
    <row r="42" spans="2:16" ht="12" customHeight="1">
      <c r="B42" s="67"/>
      <c r="C42" s="14" t="s">
        <v>48</v>
      </c>
      <c r="D42" s="39">
        <v>1.534</v>
      </c>
      <c r="E42" s="39">
        <v>1.462</v>
      </c>
      <c r="F42" s="63">
        <v>0.072</v>
      </c>
      <c r="G42" s="28">
        <v>1.706</v>
      </c>
      <c r="H42" s="39">
        <v>1.673</v>
      </c>
      <c r="I42" s="58">
        <v>0.033</v>
      </c>
      <c r="J42" s="39">
        <v>0.586</v>
      </c>
      <c r="K42" s="58">
        <v>1.12</v>
      </c>
      <c r="L42" s="30" t="s">
        <v>50</v>
      </c>
      <c r="M42" s="40" t="s">
        <v>50</v>
      </c>
      <c r="N42" s="30" t="s">
        <v>50</v>
      </c>
      <c r="O42" s="40" t="s">
        <v>50</v>
      </c>
      <c r="P42" s="30" t="s">
        <v>50</v>
      </c>
    </row>
    <row r="43" spans="2:16" ht="12" customHeight="1">
      <c r="B43" s="67"/>
      <c r="C43" s="15" t="s">
        <v>28</v>
      </c>
      <c r="D43" s="41">
        <v>194.025</v>
      </c>
      <c r="E43" s="41">
        <v>186.158</v>
      </c>
      <c r="F43" s="64">
        <v>7.867</v>
      </c>
      <c r="G43" s="32">
        <v>253.5</v>
      </c>
      <c r="H43" s="41">
        <v>228.812</v>
      </c>
      <c r="I43" s="60">
        <v>24.688</v>
      </c>
      <c r="J43" s="41">
        <v>127.493</v>
      </c>
      <c r="K43" s="60">
        <v>126.007</v>
      </c>
      <c r="L43" s="28">
        <v>6.978</v>
      </c>
      <c r="M43" s="39">
        <v>2.546</v>
      </c>
      <c r="N43" s="28">
        <v>4.432</v>
      </c>
      <c r="O43" s="42" t="s">
        <v>50</v>
      </c>
      <c r="P43" s="28">
        <v>6.978</v>
      </c>
    </row>
    <row r="44" spans="2:16" ht="12" customHeight="1">
      <c r="B44" s="67"/>
      <c r="C44" s="15" t="s">
        <v>29</v>
      </c>
      <c r="D44" s="41">
        <v>256.176</v>
      </c>
      <c r="E44" s="41">
        <v>234.175</v>
      </c>
      <c r="F44" s="64">
        <v>22.001</v>
      </c>
      <c r="G44" s="32">
        <v>352.669</v>
      </c>
      <c r="H44" s="41">
        <v>301.478</v>
      </c>
      <c r="I44" s="60">
        <v>51.191</v>
      </c>
      <c r="J44" s="41">
        <v>126.327</v>
      </c>
      <c r="K44" s="60">
        <v>226.342</v>
      </c>
      <c r="L44" s="32">
        <v>13.033</v>
      </c>
      <c r="M44" s="41">
        <v>3.606</v>
      </c>
      <c r="N44" s="32">
        <v>9.427</v>
      </c>
      <c r="O44" s="41">
        <v>2.588</v>
      </c>
      <c r="P44" s="32">
        <v>10.445</v>
      </c>
    </row>
    <row r="45" spans="2:16" ht="12" customHeight="1">
      <c r="B45" s="67"/>
      <c r="C45" s="13" t="s">
        <v>77</v>
      </c>
      <c r="D45" s="38">
        <v>29.669</v>
      </c>
      <c r="E45" s="38">
        <v>29.669</v>
      </c>
      <c r="F45" s="97" t="s">
        <v>50</v>
      </c>
      <c r="G45" s="27">
        <v>27.906</v>
      </c>
      <c r="H45" s="38">
        <v>27.799</v>
      </c>
      <c r="I45" s="57">
        <v>0.107</v>
      </c>
      <c r="J45" s="38">
        <v>9.183</v>
      </c>
      <c r="K45" s="57">
        <v>18.723</v>
      </c>
      <c r="L45" s="55" t="s">
        <v>49</v>
      </c>
      <c r="M45" s="54" t="s">
        <v>49</v>
      </c>
      <c r="N45" s="55" t="s">
        <v>49</v>
      </c>
      <c r="O45" s="54" t="s">
        <v>49</v>
      </c>
      <c r="P45" s="55" t="s">
        <v>49</v>
      </c>
    </row>
    <row r="46" spans="2:16" ht="12" customHeight="1">
      <c r="B46" s="67"/>
      <c r="C46" s="102" t="s">
        <v>63</v>
      </c>
      <c r="D46" s="39">
        <v>84.734</v>
      </c>
      <c r="E46" s="39">
        <v>84.734</v>
      </c>
      <c r="F46" s="59" t="s">
        <v>50</v>
      </c>
      <c r="G46" s="28">
        <v>76.394</v>
      </c>
      <c r="H46" s="39">
        <v>76.394</v>
      </c>
      <c r="I46" s="58">
        <v>0</v>
      </c>
      <c r="J46" s="39">
        <v>31.1</v>
      </c>
      <c r="K46" s="58">
        <v>45.294</v>
      </c>
      <c r="L46" s="28">
        <v>0.417</v>
      </c>
      <c r="M46" s="39">
        <v>0.417</v>
      </c>
      <c r="N46" s="30" t="s">
        <v>50</v>
      </c>
      <c r="O46" s="40" t="s">
        <v>50</v>
      </c>
      <c r="P46" s="28">
        <v>0.417</v>
      </c>
    </row>
    <row r="47" spans="2:16" ht="12">
      <c r="B47" s="67"/>
      <c r="C47" s="79" t="s">
        <v>55</v>
      </c>
      <c r="D47" s="80">
        <v>282.107</v>
      </c>
      <c r="E47" s="80">
        <v>281.77</v>
      </c>
      <c r="F47" s="91">
        <v>0.337</v>
      </c>
      <c r="G47" s="87">
        <v>251.884</v>
      </c>
      <c r="H47" s="81">
        <v>248.84</v>
      </c>
      <c r="I47" s="88">
        <v>3.044</v>
      </c>
      <c r="J47" s="81">
        <v>64.501</v>
      </c>
      <c r="K47" s="88">
        <v>187.383</v>
      </c>
      <c r="L47" s="28">
        <v>1.225</v>
      </c>
      <c r="M47" s="39">
        <v>1.225</v>
      </c>
      <c r="N47" s="89" t="s">
        <v>50</v>
      </c>
      <c r="O47" s="90" t="s">
        <v>50</v>
      </c>
      <c r="P47" s="28">
        <v>1.225</v>
      </c>
    </row>
    <row r="48" spans="2:16" ht="12">
      <c r="B48" s="67"/>
      <c r="C48" s="36" t="s">
        <v>20</v>
      </c>
      <c r="D48" s="48">
        <v>5554.415</v>
      </c>
      <c r="E48" s="48">
        <v>5265.649</v>
      </c>
      <c r="F48" s="65">
        <v>288.766</v>
      </c>
      <c r="G48" s="35">
        <v>5849.97</v>
      </c>
      <c r="H48" s="43">
        <v>5335.49</v>
      </c>
      <c r="I48" s="61">
        <v>514.48</v>
      </c>
      <c r="J48" s="43">
        <v>3136.44</v>
      </c>
      <c r="K48" s="61">
        <v>2713.53</v>
      </c>
      <c r="L48" s="51" t="s">
        <v>50</v>
      </c>
      <c r="M48" s="50" t="s">
        <v>50</v>
      </c>
      <c r="N48" s="51" t="s">
        <v>50</v>
      </c>
      <c r="O48" s="50" t="s">
        <v>50</v>
      </c>
      <c r="P48" s="51" t="s">
        <v>50</v>
      </c>
    </row>
    <row r="49" spans="2:3" ht="12">
      <c r="B49" s="121"/>
      <c r="C49" s="121"/>
    </row>
    <row r="50" spans="2:16" ht="48" customHeight="1">
      <c r="B50" s="121"/>
      <c r="C50" s="134" t="s">
        <v>76</v>
      </c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</row>
    <row r="51" spans="2:3" ht="12">
      <c r="B51" s="121"/>
      <c r="C51" s="8" t="s">
        <v>134</v>
      </c>
    </row>
    <row r="52" spans="2:3" ht="12">
      <c r="B52" s="121"/>
      <c r="C52" s="8" t="s">
        <v>147</v>
      </c>
    </row>
    <row r="53" spans="2:3" ht="12">
      <c r="B53" s="121"/>
      <c r="C53" s="8" t="s">
        <v>148</v>
      </c>
    </row>
    <row r="54" spans="2:3" ht="12">
      <c r="B54" s="121"/>
      <c r="C54" s="3" t="s">
        <v>149</v>
      </c>
    </row>
    <row r="55" spans="2:3" ht="12">
      <c r="B55" s="121"/>
      <c r="C55" s="16"/>
    </row>
    <row r="56" spans="2:12" ht="12">
      <c r="B56" s="121"/>
      <c r="C56" s="135"/>
      <c r="D56" s="135"/>
      <c r="E56" s="135"/>
      <c r="F56" s="135"/>
      <c r="G56" s="135"/>
      <c r="H56" s="135"/>
      <c r="I56" s="135"/>
      <c r="J56" s="135"/>
      <c r="K56" s="135"/>
      <c r="L56" s="135"/>
    </row>
    <row r="57" ht="12">
      <c r="A57" s="1" t="s">
        <v>45</v>
      </c>
    </row>
    <row r="58" spans="1:2" ht="12">
      <c r="A58" s="8" t="s">
        <v>44</v>
      </c>
      <c r="B58" s="8" t="s">
        <v>65</v>
      </c>
    </row>
    <row r="59" spans="1:15" ht="12">
      <c r="A59" s="8" t="s">
        <v>51</v>
      </c>
      <c r="B59" s="8" t="s">
        <v>66</v>
      </c>
      <c r="L59" s="5"/>
      <c r="M59" s="5"/>
      <c r="N59" s="5"/>
      <c r="O59" s="5"/>
    </row>
    <row r="60" spans="1:15" ht="12">
      <c r="A60" s="8" t="s">
        <v>52</v>
      </c>
      <c r="B60" s="8" t="s">
        <v>67</v>
      </c>
      <c r="L60" s="5"/>
      <c r="M60" s="5"/>
      <c r="N60" s="5"/>
      <c r="O60" s="5"/>
    </row>
    <row r="61" spans="12:15" ht="12">
      <c r="L61" s="5"/>
      <c r="M61" s="5"/>
      <c r="N61" s="5"/>
      <c r="O61" s="5"/>
    </row>
    <row r="62" spans="12:15" ht="12">
      <c r="L62" s="5"/>
      <c r="M62" s="5"/>
      <c r="N62" s="5"/>
      <c r="O62" s="5"/>
    </row>
    <row r="63" spans="12:15" ht="12">
      <c r="L63" s="5"/>
      <c r="M63" s="5"/>
      <c r="N63" s="5"/>
      <c r="O63" s="5"/>
    </row>
    <row r="64" spans="12:15" ht="12">
      <c r="L64" s="5"/>
      <c r="M64" s="5"/>
      <c r="N64" s="5"/>
      <c r="O64" s="5"/>
    </row>
    <row r="65" spans="12:15" ht="12">
      <c r="L65" s="5"/>
      <c r="M65" s="5"/>
      <c r="N65" s="5"/>
      <c r="O65" s="5"/>
    </row>
    <row r="66" spans="12:15" ht="12">
      <c r="L66" s="5"/>
      <c r="M66" s="5"/>
      <c r="N66" s="5"/>
      <c r="O66" s="5"/>
    </row>
    <row r="67" spans="12:15" ht="12">
      <c r="L67" s="5"/>
      <c r="M67" s="5"/>
      <c r="N67" s="5"/>
      <c r="O67" s="5"/>
    </row>
    <row r="68" spans="12:15" ht="12">
      <c r="L68" s="5"/>
      <c r="M68" s="5"/>
      <c r="N68" s="5"/>
      <c r="O68" s="5"/>
    </row>
    <row r="69" spans="12:15" ht="12">
      <c r="L69" s="5"/>
      <c r="M69" s="5"/>
      <c r="N69" s="5"/>
      <c r="O69" s="5"/>
    </row>
    <row r="70" spans="12:15" ht="12">
      <c r="L70" s="5"/>
      <c r="M70" s="5"/>
      <c r="N70" s="5"/>
      <c r="O70" s="5"/>
    </row>
    <row r="71" spans="12:15" ht="12">
      <c r="L71" s="5"/>
      <c r="M71" s="5"/>
      <c r="N71" s="5"/>
      <c r="O71" s="5"/>
    </row>
    <row r="72" spans="12:15" ht="12">
      <c r="L72" s="5"/>
      <c r="M72" s="5"/>
      <c r="N72" s="5"/>
      <c r="O72" s="5"/>
    </row>
    <row r="73" spans="12:15" ht="12">
      <c r="L73" s="5"/>
      <c r="M73" s="5"/>
      <c r="N73" s="5"/>
      <c r="O73" s="5"/>
    </row>
    <row r="74" spans="12:15" ht="12">
      <c r="L74" s="5"/>
      <c r="M74" s="5"/>
      <c r="N74" s="5"/>
      <c r="O74" s="5"/>
    </row>
    <row r="75" spans="12:15" ht="12">
      <c r="L75" s="5"/>
      <c r="M75" s="5"/>
      <c r="N75" s="5"/>
      <c r="O75" s="5"/>
    </row>
    <row r="76" spans="12:15" ht="12">
      <c r="L76" s="5"/>
      <c r="M76" s="5"/>
      <c r="N76" s="5"/>
      <c r="O76" s="5"/>
    </row>
    <row r="77" spans="12:15" ht="12">
      <c r="L77" s="5"/>
      <c r="M77" s="5"/>
      <c r="N77" s="5"/>
      <c r="O77" s="5"/>
    </row>
    <row r="78" spans="12:15" ht="12">
      <c r="L78" s="5"/>
      <c r="M78" s="5"/>
      <c r="N78" s="5"/>
      <c r="O78" s="5"/>
    </row>
    <row r="79" spans="12:15" ht="12">
      <c r="L79" s="5"/>
      <c r="M79" s="5"/>
      <c r="N79" s="5"/>
      <c r="O79" s="5"/>
    </row>
    <row r="80" spans="12:15" ht="12">
      <c r="L80" s="5"/>
      <c r="M80" s="5"/>
      <c r="N80" s="5"/>
      <c r="O80" s="5"/>
    </row>
    <row r="81" spans="12:15" ht="12">
      <c r="L81" s="5"/>
      <c r="M81" s="5"/>
      <c r="N81" s="5"/>
      <c r="O81" s="5"/>
    </row>
  </sheetData>
  <mergeCells count="5">
    <mergeCell ref="D10:F10"/>
    <mergeCell ref="G10:K10"/>
    <mergeCell ref="L10:P10"/>
    <mergeCell ref="C50:P50"/>
    <mergeCell ref="C56:L56"/>
  </mergeCells>
  <conditionalFormatting sqref="B13:B40">
    <cfRule type="cellIs" priority="2" dxfId="0" operator="greaterThan">
      <formula>50</formula>
    </cfRule>
  </conditionalFormatting>
  <printOptions/>
  <pageMargins left="0" right="0" top="0" bottom="0" header="0" footer="0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workbookViewId="0" topLeftCell="A4">
      <selection activeCell="AB19" sqref="AB19"/>
    </sheetView>
  </sheetViews>
  <sheetFormatPr defaultColWidth="9.140625" defaultRowHeight="12"/>
  <cols>
    <col min="1" max="2" width="9.28125" style="8" customWidth="1"/>
    <col min="3" max="3" width="18.140625" style="8" customWidth="1"/>
    <col min="4" max="5" width="13.140625" style="8" customWidth="1"/>
    <col min="6" max="6" width="10.28125" style="8" customWidth="1"/>
    <col min="7" max="16384" width="9.140625" style="8" customWidth="1"/>
  </cols>
  <sheetData>
    <row r="1" s="1" customFormat="1" ht="12">
      <c r="C1" s="70"/>
    </row>
    <row r="2" spans="1:3" s="1" customFormat="1" ht="12">
      <c r="A2" s="8"/>
      <c r="B2" s="8"/>
      <c r="C2" s="70"/>
    </row>
    <row r="3" s="1" customFormat="1" ht="12">
      <c r="C3" s="104" t="s">
        <v>64</v>
      </c>
    </row>
    <row r="4" s="1" customFormat="1" ht="12">
      <c r="C4" s="1" t="s">
        <v>36</v>
      </c>
    </row>
    <row r="5" s="1" customFormat="1" ht="12"/>
    <row r="6" spans="3:11" s="11" customFormat="1" ht="12">
      <c r="C6" s="4" t="s">
        <v>79</v>
      </c>
      <c r="D6" s="4"/>
      <c r="E6" s="4"/>
      <c r="F6" s="4"/>
      <c r="G6" s="4"/>
      <c r="H6" s="4"/>
      <c r="I6" s="4"/>
      <c r="J6" s="4"/>
      <c r="K6" s="4"/>
    </row>
    <row r="7" spans="3:12" s="6" customFormat="1" ht="12">
      <c r="C7" s="10" t="s">
        <v>19</v>
      </c>
      <c r="D7" s="8"/>
      <c r="E7" s="8"/>
      <c r="F7" s="8"/>
      <c r="G7" s="8"/>
      <c r="H7" s="8"/>
      <c r="I7" s="8"/>
      <c r="J7" s="8"/>
      <c r="K7" s="8"/>
      <c r="L7" s="8"/>
    </row>
    <row r="8" spans="3:12" s="6" customFormat="1" ht="12">
      <c r="C8" s="10"/>
      <c r="D8" s="8"/>
      <c r="E8" s="8"/>
      <c r="F8" s="8"/>
      <c r="G8" s="8"/>
      <c r="H8" s="8"/>
      <c r="I8" s="8"/>
      <c r="J8" s="8"/>
      <c r="K8" s="8"/>
      <c r="L8" s="8"/>
    </row>
    <row r="9" ht="12"/>
    <row r="10" spans="4:7" ht="12">
      <c r="D10" s="137" t="s">
        <v>19</v>
      </c>
      <c r="E10" s="137"/>
      <c r="F10" s="136" t="s">
        <v>34</v>
      </c>
      <c r="G10" s="136"/>
    </row>
    <row r="11" spans="4:7" ht="12">
      <c r="D11" s="19" t="s">
        <v>30</v>
      </c>
      <c r="E11" s="49" t="s">
        <v>31</v>
      </c>
      <c r="F11" s="71" t="s">
        <v>30</v>
      </c>
      <c r="G11" s="72" t="s">
        <v>31</v>
      </c>
    </row>
    <row r="12" spans="1:7" ht="12" customHeight="1">
      <c r="A12" s="128"/>
      <c r="B12" s="121"/>
      <c r="C12" s="16" t="s">
        <v>56</v>
      </c>
      <c r="D12" s="17">
        <v>49.52871862782926</v>
      </c>
      <c r="E12" s="17">
        <v>50.471281372170736</v>
      </c>
      <c r="F12" s="74">
        <v>3065374</v>
      </c>
      <c r="G12" s="74">
        <v>3123710</v>
      </c>
    </row>
    <row r="13" spans="1:7" ht="12" customHeight="1">
      <c r="A13" s="128"/>
      <c r="B13" s="121"/>
      <c r="C13" s="16"/>
      <c r="D13" s="17"/>
      <c r="E13" s="17"/>
      <c r="F13" s="74"/>
      <c r="G13" s="74"/>
    </row>
    <row r="14" spans="1:7" ht="12" customHeight="1">
      <c r="A14" s="128"/>
      <c r="B14" s="121"/>
      <c r="C14" s="16" t="s">
        <v>21</v>
      </c>
      <c r="D14" s="17">
        <v>52.190150116322464</v>
      </c>
      <c r="E14" s="17">
        <v>47.809849883677536</v>
      </c>
      <c r="F14" s="74">
        <v>376208</v>
      </c>
      <c r="G14" s="74">
        <v>344633</v>
      </c>
    </row>
    <row r="15" spans="1:7" ht="12" customHeight="1">
      <c r="A15" s="128"/>
      <c r="B15" s="121"/>
      <c r="C15" s="16" t="s">
        <v>25</v>
      </c>
      <c r="D15" s="17">
        <v>51.64198396354555</v>
      </c>
      <c r="E15" s="17">
        <v>48.35801603645445</v>
      </c>
      <c r="F15" s="74">
        <v>47145</v>
      </c>
      <c r="G15" s="74">
        <v>44147</v>
      </c>
    </row>
    <row r="16" spans="1:7" ht="12" customHeight="1">
      <c r="A16" s="128"/>
      <c r="B16" s="121"/>
      <c r="C16" s="16" t="s">
        <v>23</v>
      </c>
      <c r="D16" s="17">
        <v>51.23759205025073</v>
      </c>
      <c r="E16" s="17">
        <v>48.76240794974927</v>
      </c>
      <c r="F16" s="74">
        <v>283949</v>
      </c>
      <c r="G16" s="74">
        <v>270232</v>
      </c>
    </row>
    <row r="17" spans="1:7" ht="12" customHeight="1">
      <c r="A17" s="128"/>
      <c r="B17" s="121"/>
      <c r="C17" s="16" t="s">
        <v>57</v>
      </c>
      <c r="D17" s="17">
        <v>51.21312157701075</v>
      </c>
      <c r="E17" s="17">
        <v>48.78687842298925</v>
      </c>
      <c r="F17" s="74">
        <v>54142</v>
      </c>
      <c r="G17" s="74">
        <v>51577</v>
      </c>
    </row>
    <row r="18" spans="1:7" ht="12" customHeight="1">
      <c r="A18" s="128"/>
      <c r="B18" s="121"/>
      <c r="C18" s="16" t="s">
        <v>15</v>
      </c>
      <c r="D18" s="17">
        <v>51.17983275509297</v>
      </c>
      <c r="E18" s="17">
        <v>48.82016724490704</v>
      </c>
      <c r="F18" s="74">
        <v>92050</v>
      </c>
      <c r="G18" s="74">
        <v>87806</v>
      </c>
    </row>
    <row r="19" spans="1:7" ht="12" customHeight="1">
      <c r="A19" s="128"/>
      <c r="B19" s="121"/>
      <c r="C19" s="16" t="s">
        <v>27</v>
      </c>
      <c r="D19" s="17">
        <v>51.007188181041016</v>
      </c>
      <c r="E19" s="17">
        <v>48.99281181895898</v>
      </c>
      <c r="F19" s="74">
        <v>42363</v>
      </c>
      <c r="G19" s="74">
        <v>40690</v>
      </c>
    </row>
    <row r="20" spans="1:7" ht="12" customHeight="1">
      <c r="A20" s="128"/>
      <c r="B20" s="121"/>
      <c r="C20" s="16" t="s">
        <v>12</v>
      </c>
      <c r="D20" s="17">
        <v>51.00065310692293</v>
      </c>
      <c r="E20" s="17">
        <v>48.99934689307707</v>
      </c>
      <c r="F20" s="74">
        <v>21865</v>
      </c>
      <c r="G20" s="74">
        <v>21007</v>
      </c>
    </row>
    <row r="21" spans="1:7" ht="12" customHeight="1">
      <c r="A21" s="128"/>
      <c r="B21" s="121"/>
      <c r="C21" s="16" t="s">
        <v>13</v>
      </c>
      <c r="D21" s="17">
        <v>50.88397603767435</v>
      </c>
      <c r="E21" s="17">
        <v>49.11602396232565</v>
      </c>
      <c r="F21" s="74">
        <v>45273</v>
      </c>
      <c r="G21" s="74">
        <v>43700</v>
      </c>
    </row>
    <row r="22" spans="1:7" ht="12" customHeight="1">
      <c r="A22" s="128"/>
      <c r="B22" s="121"/>
      <c r="C22" s="16" t="s">
        <v>9</v>
      </c>
      <c r="D22" s="17">
        <v>50.63335154736476</v>
      </c>
      <c r="E22" s="17">
        <v>49.36664845263524</v>
      </c>
      <c r="F22" s="74">
        <v>10193</v>
      </c>
      <c r="G22" s="74">
        <v>9938</v>
      </c>
    </row>
    <row r="23" spans="1:7" ht="12" customHeight="1">
      <c r="A23" s="128"/>
      <c r="B23" s="121"/>
      <c r="C23" s="16" t="s">
        <v>5</v>
      </c>
      <c r="D23" s="17">
        <v>50.38507316390114</v>
      </c>
      <c r="E23" s="17">
        <v>49.61492683609886</v>
      </c>
      <c r="F23" s="74">
        <v>14393</v>
      </c>
      <c r="G23" s="74">
        <v>14173</v>
      </c>
    </row>
    <row r="24" spans="1:7" ht="12" customHeight="1">
      <c r="A24" s="128"/>
      <c r="B24" s="121"/>
      <c r="C24" s="16" t="s">
        <v>62</v>
      </c>
      <c r="D24" s="17">
        <v>50.32999057169795</v>
      </c>
      <c r="E24" s="17">
        <v>49.670009428302045</v>
      </c>
      <c r="F24" s="74">
        <v>41104</v>
      </c>
      <c r="G24" s="74">
        <v>40565</v>
      </c>
    </row>
    <row r="25" spans="1:7" ht="12" customHeight="1">
      <c r="A25" s="128"/>
      <c r="B25" s="121"/>
      <c r="C25" s="16" t="s">
        <v>17</v>
      </c>
      <c r="D25" s="17">
        <v>50.30469913781429</v>
      </c>
      <c r="E25" s="17">
        <v>49.69530086218571</v>
      </c>
      <c r="F25" s="74">
        <v>22288</v>
      </c>
      <c r="G25" s="74">
        <v>22018</v>
      </c>
    </row>
    <row r="26" spans="1:7" ht="12" customHeight="1">
      <c r="A26" s="128"/>
      <c r="B26" s="121"/>
      <c r="C26" s="16" t="s">
        <v>16</v>
      </c>
      <c r="D26" s="17">
        <v>49.934756943725276</v>
      </c>
      <c r="E26" s="17">
        <v>50.065243056274724</v>
      </c>
      <c r="F26" s="74">
        <v>24109</v>
      </c>
      <c r="G26" s="74">
        <v>24172</v>
      </c>
    </row>
    <row r="27" spans="1:7" ht="12" customHeight="1">
      <c r="A27" s="128"/>
      <c r="B27" s="121"/>
      <c r="C27" s="16" t="s">
        <v>14</v>
      </c>
      <c r="D27" s="17">
        <v>49.87566067975778</v>
      </c>
      <c r="E27" s="17">
        <v>50.12433932024223</v>
      </c>
      <c r="F27" s="74">
        <v>183916</v>
      </c>
      <c r="G27" s="74">
        <v>184833</v>
      </c>
    </row>
    <row r="28" spans="1:7" ht="12" customHeight="1">
      <c r="A28" s="128"/>
      <c r="B28" s="121"/>
      <c r="C28" s="16" t="s">
        <v>4</v>
      </c>
      <c r="D28" s="17">
        <v>49.27725609261371</v>
      </c>
      <c r="E28" s="17">
        <v>50.72274390738629</v>
      </c>
      <c r="F28" s="74">
        <v>115396</v>
      </c>
      <c r="G28" s="74">
        <v>118781</v>
      </c>
    </row>
    <row r="29" spans="1:7" ht="12" customHeight="1">
      <c r="A29" s="128"/>
      <c r="B29" s="121"/>
      <c r="C29" s="16" t="s">
        <v>0</v>
      </c>
      <c r="D29" s="17">
        <v>49.009576282303556</v>
      </c>
      <c r="E29" s="17">
        <v>50.990423717696444</v>
      </c>
      <c r="F29" s="74">
        <v>3736</v>
      </c>
      <c r="G29" s="74">
        <v>3887</v>
      </c>
    </row>
    <row r="30" spans="1:7" ht="12" customHeight="1">
      <c r="A30" s="128"/>
      <c r="B30" s="121"/>
      <c r="C30" s="6" t="s">
        <v>18</v>
      </c>
      <c r="D30" s="17">
        <v>48.89842100637783</v>
      </c>
      <c r="E30" s="17">
        <v>51.10157899362218</v>
      </c>
      <c r="F30" s="74">
        <v>728896</v>
      </c>
      <c r="G30" s="74">
        <v>761737</v>
      </c>
    </row>
    <row r="31" spans="1:7" ht="12" customHeight="1">
      <c r="A31" s="128"/>
      <c r="B31" s="121"/>
      <c r="C31" s="16" t="s">
        <v>24</v>
      </c>
      <c r="D31" s="17">
        <v>48.88030010230761</v>
      </c>
      <c r="E31" s="17">
        <v>51.11969989769239</v>
      </c>
      <c r="F31" s="74">
        <v>4300</v>
      </c>
      <c r="G31" s="74">
        <v>4497</v>
      </c>
    </row>
    <row r="32" spans="1:7" ht="12" customHeight="1">
      <c r="A32" s="128"/>
      <c r="B32" s="121"/>
      <c r="C32" s="16" t="s">
        <v>2</v>
      </c>
      <c r="D32" s="17">
        <v>48.66055443137059</v>
      </c>
      <c r="E32" s="17">
        <v>51.33944556862941</v>
      </c>
      <c r="F32" s="74">
        <v>58435</v>
      </c>
      <c r="G32" s="74">
        <v>61652</v>
      </c>
    </row>
    <row r="33" spans="1:7" ht="12" customHeight="1">
      <c r="A33" s="128"/>
      <c r="B33" s="121"/>
      <c r="C33" s="16" t="s">
        <v>7</v>
      </c>
      <c r="D33" s="17">
        <v>48.617986406859636</v>
      </c>
      <c r="E33" s="17">
        <v>51.382013593140364</v>
      </c>
      <c r="F33" s="74">
        <v>511891</v>
      </c>
      <c r="G33" s="74">
        <v>540993</v>
      </c>
    </row>
    <row r="34" spans="1:7" ht="12" customHeight="1">
      <c r="A34" s="128"/>
      <c r="B34" s="121"/>
      <c r="C34" s="16" t="s">
        <v>11</v>
      </c>
      <c r="D34" s="17">
        <v>48.60079373155592</v>
      </c>
      <c r="E34" s="17">
        <v>51.39920626844409</v>
      </c>
      <c r="F34" s="74">
        <v>4776</v>
      </c>
      <c r="G34" s="74">
        <v>5051</v>
      </c>
    </row>
    <row r="35" spans="1:7" ht="12" customHeight="1">
      <c r="A35" s="128"/>
      <c r="B35" s="121"/>
      <c r="C35" s="6" t="s">
        <v>6</v>
      </c>
      <c r="D35" s="17">
        <v>48.381469276991666</v>
      </c>
      <c r="E35" s="17">
        <v>51.61853072300834</v>
      </c>
      <c r="F35" s="74">
        <v>7488</v>
      </c>
      <c r="G35" s="74">
        <v>7989</v>
      </c>
    </row>
    <row r="36" spans="3:7" ht="12" customHeight="1">
      <c r="C36" s="16" t="s">
        <v>10</v>
      </c>
      <c r="D36" s="17">
        <v>47.45553410954071</v>
      </c>
      <c r="E36" s="17">
        <v>52.54446589045929</v>
      </c>
      <c r="F36" s="74">
        <v>45731</v>
      </c>
      <c r="G36" s="74">
        <v>50635</v>
      </c>
    </row>
    <row r="37" spans="3:7" ht="12" customHeight="1">
      <c r="C37" s="16" t="s">
        <v>8</v>
      </c>
      <c r="D37" s="17">
        <v>47.28691768018838</v>
      </c>
      <c r="E37" s="17">
        <v>52.71308231981162</v>
      </c>
      <c r="F37" s="74">
        <v>194789</v>
      </c>
      <c r="G37" s="74">
        <v>217141</v>
      </c>
    </row>
    <row r="38" spans="3:7" ht="12" customHeight="1">
      <c r="C38" s="16" t="s">
        <v>22</v>
      </c>
      <c r="D38" s="17">
        <v>47.22446194876884</v>
      </c>
      <c r="E38" s="17">
        <v>52.775538051231166</v>
      </c>
      <c r="F38" s="74">
        <v>38070</v>
      </c>
      <c r="G38" s="74">
        <v>42545</v>
      </c>
    </row>
    <row r="39" spans="3:15" ht="12">
      <c r="C39" s="16" t="s">
        <v>3</v>
      </c>
      <c r="D39" s="17">
        <v>46.53751537515375</v>
      </c>
      <c r="E39" s="17">
        <v>53.462484624846255</v>
      </c>
      <c r="F39" s="74">
        <v>45402</v>
      </c>
      <c r="G39" s="74">
        <v>52158</v>
      </c>
      <c r="M39" s="7"/>
      <c r="O39" s="7"/>
    </row>
    <row r="40" spans="3:7" ht="12">
      <c r="C40" s="16" t="s">
        <v>1</v>
      </c>
      <c r="D40" s="17">
        <v>46.38585543421737</v>
      </c>
      <c r="E40" s="17">
        <v>53.61414456578263</v>
      </c>
      <c r="F40" s="74">
        <v>2676</v>
      </c>
      <c r="G40" s="74">
        <v>3093</v>
      </c>
    </row>
    <row r="41" spans="2:7" ht="12">
      <c r="B41" s="1"/>
      <c r="C41" s="16" t="s">
        <v>26</v>
      </c>
      <c r="D41" s="17">
        <v>45.312089023773396</v>
      </c>
      <c r="E41" s="17">
        <v>54.687910976226604</v>
      </c>
      <c r="F41" s="74">
        <v>44791</v>
      </c>
      <c r="G41" s="74">
        <v>54059</v>
      </c>
    </row>
    <row r="42" spans="2:7" ht="12">
      <c r="B42" s="1"/>
      <c r="C42" s="6"/>
      <c r="D42" s="17"/>
      <c r="E42" s="17"/>
      <c r="F42" s="74"/>
      <c r="G42" s="74"/>
    </row>
    <row r="43" spans="2:7" ht="12">
      <c r="B43" s="1"/>
      <c r="C43" s="6" t="s">
        <v>48</v>
      </c>
      <c r="D43" s="17">
        <v>58.139534883720934</v>
      </c>
      <c r="E43" s="17">
        <v>41.86046511627907</v>
      </c>
      <c r="F43" s="74">
        <v>350</v>
      </c>
      <c r="G43" s="74">
        <v>252</v>
      </c>
    </row>
    <row r="44" spans="2:7" ht="12">
      <c r="B44" s="1"/>
      <c r="C44" s="6" t="s">
        <v>29</v>
      </c>
      <c r="D44" s="17">
        <v>50.097166066478174</v>
      </c>
      <c r="E44" s="17">
        <v>49.90283393352183</v>
      </c>
      <c r="F44" s="74">
        <v>54394</v>
      </c>
      <c r="G44" s="74">
        <v>54183</v>
      </c>
    </row>
    <row r="45" spans="2:7" ht="12">
      <c r="B45" s="1"/>
      <c r="C45" s="6" t="s">
        <v>28</v>
      </c>
      <c r="D45" s="17">
        <v>49.66835411086649</v>
      </c>
      <c r="E45" s="17">
        <v>50.33164588913351</v>
      </c>
      <c r="F45" s="74">
        <v>35419</v>
      </c>
      <c r="G45" s="74">
        <v>35892</v>
      </c>
    </row>
    <row r="46" spans="3:7" ht="12">
      <c r="C46" s="6" t="s">
        <v>47</v>
      </c>
      <c r="D46" s="17">
        <v>49.153543307086615</v>
      </c>
      <c r="E46" s="17">
        <v>50.84645669291339</v>
      </c>
      <c r="F46" s="74">
        <v>2497</v>
      </c>
      <c r="G46" s="74">
        <v>2583</v>
      </c>
    </row>
    <row r="47" spans="2:7" ht="12">
      <c r="B47" s="1"/>
      <c r="C47" s="6"/>
      <c r="D47" s="17"/>
      <c r="E47" s="17"/>
      <c r="F47" s="74"/>
      <c r="G47" s="74"/>
    </row>
    <row r="48" spans="2:7" ht="12">
      <c r="B48" s="1"/>
      <c r="C48" s="128" t="s">
        <v>63</v>
      </c>
      <c r="D48" s="17">
        <v>53.040914117213426</v>
      </c>
      <c r="E48" s="17">
        <v>46.95908588278658</v>
      </c>
      <c r="F48" s="74">
        <v>11512</v>
      </c>
      <c r="G48" s="74">
        <v>10192</v>
      </c>
    </row>
    <row r="49" spans="3:7" ht="12">
      <c r="C49" s="6" t="s">
        <v>77</v>
      </c>
      <c r="D49" s="17">
        <v>52.0391061452514</v>
      </c>
      <c r="E49" s="17">
        <v>47.960893854748605</v>
      </c>
      <c r="F49" s="74">
        <v>3726</v>
      </c>
      <c r="G49" s="74">
        <v>3434</v>
      </c>
    </row>
    <row r="50" spans="2:7" ht="12">
      <c r="B50" s="1"/>
      <c r="C50" s="16" t="s">
        <v>55</v>
      </c>
      <c r="D50" s="17">
        <v>49.492773291714734</v>
      </c>
      <c r="E50" s="17">
        <v>50.507226708285266</v>
      </c>
      <c r="F50" s="74">
        <v>29175</v>
      </c>
      <c r="G50" s="74">
        <v>29773</v>
      </c>
    </row>
    <row r="51" spans="2:7" ht="12">
      <c r="B51" s="2"/>
      <c r="C51" s="16" t="s">
        <v>20</v>
      </c>
      <c r="D51" s="17">
        <v>49.33885321302553</v>
      </c>
      <c r="E51" s="17">
        <v>50.66114678697446</v>
      </c>
      <c r="F51" s="74">
        <v>493876</v>
      </c>
      <c r="G51" s="74">
        <v>507112</v>
      </c>
    </row>
    <row r="52" spans="3:7" ht="12">
      <c r="C52" s="16"/>
      <c r="F52" s="53"/>
      <c r="G52" s="53"/>
    </row>
    <row r="53" ht="12">
      <c r="C53" s="3" t="s">
        <v>150</v>
      </c>
    </row>
    <row r="55" spans="1:3" ht="12">
      <c r="A55" s="1" t="s">
        <v>53</v>
      </c>
      <c r="C55" s="16"/>
    </row>
    <row r="56" ht="12">
      <c r="A56" s="8" t="s">
        <v>68</v>
      </c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  <row r="73" ht="12">
      <c r="F73" s="5"/>
    </row>
    <row r="74" ht="12">
      <c r="F74" s="5"/>
    </row>
    <row r="75" ht="12">
      <c r="F75" s="5"/>
    </row>
    <row r="76" ht="12">
      <c r="F76" s="5"/>
    </row>
    <row r="77" ht="12">
      <c r="F77" s="5"/>
    </row>
    <row r="78" ht="12">
      <c r="F78" s="5"/>
    </row>
    <row r="79" ht="12">
      <c r="F79" s="5"/>
    </row>
    <row r="80" ht="12">
      <c r="F80" s="5"/>
    </row>
    <row r="81" ht="12">
      <c r="F81" s="5"/>
    </row>
  </sheetData>
  <mergeCells count="2">
    <mergeCell ref="F10:G10"/>
    <mergeCell ref="D10:E10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showGridLines="0" workbookViewId="0" topLeftCell="A4">
      <selection activeCell="I12" sqref="I12"/>
    </sheetView>
  </sheetViews>
  <sheetFormatPr defaultColWidth="9.140625" defaultRowHeight="12"/>
  <cols>
    <col min="1" max="2" width="9.28125" style="8" customWidth="1"/>
    <col min="3" max="3" width="21.8515625" style="8" customWidth="1"/>
    <col min="4" max="5" width="13.140625" style="8" customWidth="1"/>
    <col min="6" max="8" width="9.140625" style="8" customWidth="1"/>
    <col min="9" max="9" width="71.00390625" style="8" customWidth="1"/>
    <col min="10" max="16384" width="9.140625" style="8" customWidth="1"/>
  </cols>
  <sheetData>
    <row r="1" s="1" customFormat="1" ht="12">
      <c r="C1" s="70"/>
    </row>
    <row r="2" spans="1:3" s="1" customFormat="1" ht="12">
      <c r="A2" s="8"/>
      <c r="B2" s="8"/>
      <c r="C2" s="70"/>
    </row>
    <row r="3" s="1" customFormat="1" ht="12">
      <c r="C3" s="104" t="s">
        <v>64</v>
      </c>
    </row>
    <row r="4" s="1" customFormat="1" ht="12">
      <c r="C4" s="1" t="s">
        <v>36</v>
      </c>
    </row>
    <row r="5" s="1" customFormat="1" ht="12"/>
    <row r="6" spans="3:13" s="11" customFormat="1" ht="12">
      <c r="C6" s="4" t="s">
        <v>80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0" s="6" customFormat="1" ht="12">
      <c r="C7" s="10" t="s">
        <v>19</v>
      </c>
      <c r="D7" s="8"/>
      <c r="E7" s="8"/>
      <c r="F7" s="53"/>
      <c r="G7" s="53"/>
      <c r="H7" s="8"/>
      <c r="I7" s="8"/>
      <c r="J7" s="10"/>
    </row>
    <row r="8" ht="12"/>
    <row r="9" spans="4:7" ht="12">
      <c r="D9" s="137" t="s">
        <v>19</v>
      </c>
      <c r="E9" s="137"/>
      <c r="F9" s="136" t="s">
        <v>34</v>
      </c>
      <c r="G9" s="136"/>
    </row>
    <row r="10" spans="4:7" ht="12">
      <c r="D10" s="19" t="s">
        <v>30</v>
      </c>
      <c r="E10" s="49" t="s">
        <v>31</v>
      </c>
      <c r="F10" s="71" t="s">
        <v>30</v>
      </c>
      <c r="G10" s="72" t="s">
        <v>31</v>
      </c>
    </row>
    <row r="11" spans="1:7" ht="12" customHeight="1">
      <c r="A11" s="128"/>
      <c r="B11" s="121"/>
      <c r="C11" s="12" t="s">
        <v>58</v>
      </c>
      <c r="D11" s="17">
        <v>38.67121095963468</v>
      </c>
      <c r="E11" s="17">
        <v>61.32878904036532</v>
      </c>
      <c r="F11" s="73">
        <v>189736</v>
      </c>
      <c r="G11" s="73">
        <v>298751</v>
      </c>
    </row>
    <row r="12" spans="1:7" ht="12" customHeight="1">
      <c r="A12" s="128"/>
      <c r="B12" s="121"/>
      <c r="C12" s="12"/>
      <c r="D12" s="17"/>
      <c r="E12" s="17"/>
      <c r="F12" s="73"/>
      <c r="G12" s="73"/>
    </row>
    <row r="13" spans="1:7" ht="12" customHeight="1">
      <c r="A13" s="128"/>
      <c r="B13" s="121"/>
      <c r="C13" s="12" t="s">
        <v>1</v>
      </c>
      <c r="D13" s="17">
        <v>80.68181818181817</v>
      </c>
      <c r="E13" s="17">
        <v>19.318181818181827</v>
      </c>
      <c r="F13" s="73">
        <v>71</v>
      </c>
      <c r="G13" s="73">
        <v>17</v>
      </c>
    </row>
    <row r="14" spans="1:7" ht="12" customHeight="1">
      <c r="A14" s="128"/>
      <c r="B14" s="121"/>
      <c r="C14" s="9" t="s">
        <v>24</v>
      </c>
      <c r="D14" s="17">
        <v>71.56862745098039</v>
      </c>
      <c r="E14" s="17">
        <v>28.431372549019613</v>
      </c>
      <c r="F14" s="73">
        <v>73</v>
      </c>
      <c r="G14" s="73">
        <v>29</v>
      </c>
    </row>
    <row r="15" spans="1:7" ht="12" customHeight="1">
      <c r="A15" s="128"/>
      <c r="B15" s="121"/>
      <c r="C15" s="9" t="s">
        <v>10</v>
      </c>
      <c r="D15" s="17">
        <v>60.591603053435115</v>
      </c>
      <c r="E15" s="17">
        <v>39.408396946564885</v>
      </c>
      <c r="F15" s="73">
        <v>635</v>
      </c>
      <c r="G15" s="73">
        <v>413</v>
      </c>
    </row>
    <row r="16" spans="1:7" ht="12" customHeight="1">
      <c r="A16" s="128"/>
      <c r="B16" s="121"/>
      <c r="C16" s="12" t="s">
        <v>22</v>
      </c>
      <c r="D16" s="17">
        <v>59.6958174904943</v>
      </c>
      <c r="E16" s="17">
        <v>40.3041825095057</v>
      </c>
      <c r="F16" s="73">
        <v>157</v>
      </c>
      <c r="G16" s="73">
        <v>106</v>
      </c>
    </row>
    <row r="17" spans="1:7" ht="12" customHeight="1">
      <c r="A17" s="128"/>
      <c r="B17" s="121"/>
      <c r="C17" s="12" t="s">
        <v>16</v>
      </c>
      <c r="D17" s="17">
        <v>56.71852899575672</v>
      </c>
      <c r="E17" s="17">
        <v>43.28147100424328</v>
      </c>
      <c r="F17" s="73">
        <v>401</v>
      </c>
      <c r="G17" s="73">
        <v>306</v>
      </c>
    </row>
    <row r="18" spans="1:7" ht="12" customHeight="1">
      <c r="A18" s="128"/>
      <c r="B18" s="121"/>
      <c r="C18" s="12" t="s">
        <v>12</v>
      </c>
      <c r="D18" s="17">
        <v>50.05973715651135</v>
      </c>
      <c r="E18" s="17">
        <v>49.94026284348865</v>
      </c>
      <c r="F18" s="73">
        <v>2514</v>
      </c>
      <c r="G18" s="73">
        <v>2508</v>
      </c>
    </row>
    <row r="19" spans="1:7" ht="12" customHeight="1">
      <c r="A19" s="128"/>
      <c r="B19" s="121"/>
      <c r="C19" s="12" t="s">
        <v>2</v>
      </c>
      <c r="D19" s="17">
        <v>50.057658035433484</v>
      </c>
      <c r="E19" s="17">
        <v>49.942341964566516</v>
      </c>
      <c r="F19" s="73">
        <v>4775</v>
      </c>
      <c r="G19" s="73">
        <v>4764</v>
      </c>
    </row>
    <row r="20" spans="1:7" ht="12" customHeight="1">
      <c r="A20" s="128"/>
      <c r="B20" s="121"/>
      <c r="C20" s="12" t="s">
        <v>82</v>
      </c>
      <c r="D20" s="17">
        <v>48.494864832959514</v>
      </c>
      <c r="E20" s="17">
        <v>51.505135167040486</v>
      </c>
      <c r="F20" s="73">
        <v>4108</v>
      </c>
      <c r="G20" s="73">
        <v>4363</v>
      </c>
    </row>
    <row r="21" spans="1:7" ht="12" customHeight="1">
      <c r="A21" s="128"/>
      <c r="B21" s="121"/>
      <c r="C21" s="12" t="s">
        <v>5</v>
      </c>
      <c r="D21" s="17">
        <v>47.78132399876454</v>
      </c>
      <c r="E21" s="17">
        <v>52.21867600123546</v>
      </c>
      <c r="F21" s="73">
        <v>4641</v>
      </c>
      <c r="G21" s="73">
        <v>5072</v>
      </c>
    </row>
    <row r="22" spans="1:7" ht="12" customHeight="1">
      <c r="A22" s="128"/>
      <c r="B22" s="121"/>
      <c r="C22" s="12" t="s">
        <v>3</v>
      </c>
      <c r="D22" s="17">
        <v>47.38451633671335</v>
      </c>
      <c r="E22" s="17">
        <v>52.61548366328665</v>
      </c>
      <c r="F22" s="73">
        <v>2944</v>
      </c>
      <c r="G22" s="73">
        <v>3269</v>
      </c>
    </row>
    <row r="23" spans="1:7" ht="12" customHeight="1">
      <c r="A23" s="128"/>
      <c r="B23" s="121"/>
      <c r="C23" s="12" t="s">
        <v>13</v>
      </c>
      <c r="D23" s="17">
        <v>46.60925726587728</v>
      </c>
      <c r="E23" s="17">
        <v>53.39074273412272</v>
      </c>
      <c r="F23" s="73">
        <v>13423</v>
      </c>
      <c r="G23" s="73">
        <v>15376</v>
      </c>
    </row>
    <row r="24" spans="1:7" ht="12" customHeight="1">
      <c r="A24" s="128"/>
      <c r="B24" s="121"/>
      <c r="C24" s="12" t="s">
        <v>27</v>
      </c>
      <c r="D24" s="17">
        <v>41.63276020475128</v>
      </c>
      <c r="E24" s="17">
        <v>58.36723979524872</v>
      </c>
      <c r="F24" s="73">
        <v>3172</v>
      </c>
      <c r="G24" s="73">
        <v>4447</v>
      </c>
    </row>
    <row r="25" spans="1:7" ht="12" customHeight="1">
      <c r="A25" s="128"/>
      <c r="B25" s="121"/>
      <c r="C25" s="12" t="s">
        <v>21</v>
      </c>
      <c r="D25" s="17">
        <v>41.43986881430347</v>
      </c>
      <c r="E25" s="17">
        <v>58.56013118569653</v>
      </c>
      <c r="F25" s="73">
        <v>94008</v>
      </c>
      <c r="G25" s="73">
        <v>132846</v>
      </c>
    </row>
    <row r="26" spans="1:7" ht="12" customHeight="1">
      <c r="A26" s="128"/>
      <c r="B26" s="121"/>
      <c r="C26" s="12" t="s">
        <v>26</v>
      </c>
      <c r="D26" s="17">
        <v>41.266676890047535</v>
      </c>
      <c r="E26" s="17">
        <v>58.733323109952465</v>
      </c>
      <c r="F26" s="73">
        <v>2691</v>
      </c>
      <c r="G26" s="73">
        <v>3830</v>
      </c>
    </row>
    <row r="27" spans="1:7" ht="12" customHeight="1">
      <c r="A27" s="128"/>
      <c r="B27" s="121"/>
      <c r="C27" s="12" t="s">
        <v>8</v>
      </c>
      <c r="D27" s="17">
        <v>39.673941625032874</v>
      </c>
      <c r="E27" s="17">
        <v>60.326058374967126</v>
      </c>
      <c r="F27" s="73">
        <v>7544</v>
      </c>
      <c r="G27" s="73">
        <v>11471</v>
      </c>
    </row>
    <row r="28" spans="1:7" ht="12" customHeight="1">
      <c r="A28" s="128"/>
      <c r="B28" s="121"/>
      <c r="C28" s="9" t="s">
        <v>62</v>
      </c>
      <c r="D28" s="17">
        <v>38.688581314878896</v>
      </c>
      <c r="E28" s="17">
        <v>61.311418685121104</v>
      </c>
      <c r="F28" s="73">
        <v>11181</v>
      </c>
      <c r="G28" s="73">
        <v>17719</v>
      </c>
    </row>
    <row r="29" spans="1:7" ht="12" customHeight="1">
      <c r="A29" s="128"/>
      <c r="B29" s="121"/>
      <c r="C29" s="9" t="s">
        <v>57</v>
      </c>
      <c r="D29" s="17">
        <v>38.439575033200526</v>
      </c>
      <c r="E29" s="17">
        <v>61.560424966799474</v>
      </c>
      <c r="F29" s="73">
        <v>5789</v>
      </c>
      <c r="G29" s="73">
        <v>9271</v>
      </c>
    </row>
    <row r="30" spans="1:7" ht="12" customHeight="1">
      <c r="A30" s="128"/>
      <c r="B30" s="121"/>
      <c r="C30" s="12" t="s">
        <v>11</v>
      </c>
      <c r="D30" s="17">
        <v>38.0046403712297</v>
      </c>
      <c r="E30" s="17">
        <v>61.9953596287703</v>
      </c>
      <c r="F30" s="73">
        <v>819</v>
      </c>
      <c r="G30" s="73">
        <v>1336</v>
      </c>
    </row>
    <row r="31" spans="1:7" ht="12" customHeight="1">
      <c r="A31" s="128"/>
      <c r="B31" s="121"/>
      <c r="C31" s="16" t="s">
        <v>6</v>
      </c>
      <c r="D31" s="17">
        <v>36.77148846960168</v>
      </c>
      <c r="E31" s="17">
        <v>63.22851153039832</v>
      </c>
      <c r="F31" s="73">
        <v>877</v>
      </c>
      <c r="G31" s="73">
        <v>1508</v>
      </c>
    </row>
    <row r="32" spans="1:7" ht="12" customHeight="1">
      <c r="A32" s="128"/>
      <c r="B32" s="121"/>
      <c r="C32" s="12" t="s">
        <v>15</v>
      </c>
      <c r="D32" s="17">
        <v>34.52263083451202</v>
      </c>
      <c r="E32" s="17">
        <v>65.47736916548797</v>
      </c>
      <c r="F32" s="73">
        <v>9763</v>
      </c>
      <c r="G32" s="73">
        <v>18517</v>
      </c>
    </row>
    <row r="33" spans="1:7" ht="12" customHeight="1">
      <c r="A33" s="128"/>
      <c r="B33" s="121"/>
      <c r="C33" s="12" t="s">
        <v>0</v>
      </c>
      <c r="D33" s="17">
        <v>29.186046511627907</v>
      </c>
      <c r="E33" s="17">
        <v>70.81395348837209</v>
      </c>
      <c r="F33" s="73">
        <v>251</v>
      </c>
      <c r="G33" s="73">
        <v>609</v>
      </c>
    </row>
    <row r="34" spans="1:7" ht="12" customHeight="1">
      <c r="A34" s="128"/>
      <c r="B34" s="121"/>
      <c r="C34" s="12" t="s">
        <v>25</v>
      </c>
      <c r="D34" s="17">
        <v>25.13079044991915</v>
      </c>
      <c r="E34" s="17">
        <v>74.86920955008085</v>
      </c>
      <c r="F34" s="73">
        <v>2642</v>
      </c>
      <c r="G34" s="73">
        <v>7871</v>
      </c>
    </row>
    <row r="35" spans="1:7" ht="12" customHeight="1">
      <c r="A35" s="128"/>
      <c r="B35" s="121"/>
      <c r="C35" s="12" t="s">
        <v>14</v>
      </c>
      <c r="D35" s="17">
        <v>24.52671972711768</v>
      </c>
      <c r="E35" s="17">
        <v>75.47328027288232</v>
      </c>
      <c r="F35" s="73">
        <v>17257</v>
      </c>
      <c r="G35" s="73">
        <v>53103</v>
      </c>
    </row>
    <row r="36" spans="1:7" ht="12" customHeight="1">
      <c r="A36" s="128"/>
      <c r="B36" s="121"/>
      <c r="C36" s="9"/>
      <c r="D36" s="17"/>
      <c r="E36" s="17"/>
      <c r="F36" s="73"/>
      <c r="G36" s="73"/>
    </row>
    <row r="37" spans="3:7" ht="12" customHeight="1">
      <c r="C37" s="12" t="s">
        <v>47</v>
      </c>
      <c r="D37" s="17">
        <v>61.30867709815079</v>
      </c>
      <c r="E37" s="17">
        <v>38.69132290184921</v>
      </c>
      <c r="F37" s="73">
        <v>431</v>
      </c>
      <c r="G37" s="73">
        <v>272</v>
      </c>
    </row>
    <row r="38" spans="3:7" ht="12" customHeight="1">
      <c r="C38" s="8" t="s">
        <v>29</v>
      </c>
      <c r="D38" s="17">
        <v>57.7962577962578</v>
      </c>
      <c r="E38" s="17">
        <v>42.2037422037422</v>
      </c>
      <c r="F38" s="73">
        <v>556</v>
      </c>
      <c r="G38" s="73">
        <v>406</v>
      </c>
    </row>
    <row r="39" spans="2:7" ht="12">
      <c r="B39" s="1"/>
      <c r="C39" s="12" t="s">
        <v>28</v>
      </c>
      <c r="D39" s="17">
        <v>34.12938331318017</v>
      </c>
      <c r="E39" s="17">
        <v>65.87061668681983</v>
      </c>
      <c r="F39" s="73">
        <v>1129</v>
      </c>
      <c r="G39" s="73">
        <v>2179</v>
      </c>
    </row>
    <row r="40" spans="2:7" ht="12">
      <c r="B40" s="2"/>
      <c r="C40" s="12"/>
      <c r="D40" s="17"/>
      <c r="E40" s="17"/>
      <c r="F40" s="73"/>
      <c r="G40" s="73"/>
    </row>
    <row r="41" spans="2:7" ht="12">
      <c r="B41" s="2"/>
      <c r="C41" s="128" t="s">
        <v>55</v>
      </c>
      <c r="D41" s="17">
        <v>81.84747583243825</v>
      </c>
      <c r="E41" s="17">
        <v>18.15252416756175</v>
      </c>
      <c r="F41" s="73">
        <v>762</v>
      </c>
      <c r="G41" s="73">
        <v>169</v>
      </c>
    </row>
    <row r="42" spans="3:7" ht="12">
      <c r="C42" s="86" t="s">
        <v>63</v>
      </c>
      <c r="D42" s="17">
        <v>73.14148681055156</v>
      </c>
      <c r="E42" s="17">
        <v>26.858513189448445</v>
      </c>
      <c r="F42" s="73">
        <v>305</v>
      </c>
      <c r="G42" s="73">
        <v>112</v>
      </c>
    </row>
    <row r="43" ht="12">
      <c r="C43" s="12"/>
    </row>
    <row r="44" ht="12">
      <c r="C44" s="16" t="s">
        <v>81</v>
      </c>
    </row>
    <row r="45" ht="12">
      <c r="C45" s="8" t="s">
        <v>135</v>
      </c>
    </row>
    <row r="46" ht="12">
      <c r="C46" s="8" t="s">
        <v>83</v>
      </c>
    </row>
    <row r="47" ht="12">
      <c r="C47" s="3" t="s">
        <v>150</v>
      </c>
    </row>
    <row r="50" spans="1:6" ht="12">
      <c r="A50" s="1" t="s">
        <v>53</v>
      </c>
      <c r="F50" s="5"/>
    </row>
    <row r="51" spans="1:6" ht="12">
      <c r="A51" s="8" t="s">
        <v>54</v>
      </c>
      <c r="F51" s="5"/>
    </row>
    <row r="52" ht="12">
      <c r="F52" s="5"/>
    </row>
    <row r="53" ht="12">
      <c r="F53" s="5"/>
    </row>
    <row r="54" ht="12">
      <c r="F54" s="5"/>
    </row>
    <row r="55" ht="12">
      <c r="F55" s="5"/>
    </row>
    <row r="56" ht="12">
      <c r="F56" s="5"/>
    </row>
    <row r="57" ht="12">
      <c r="F57" s="5"/>
    </row>
    <row r="58" ht="12">
      <c r="F58" s="5"/>
    </row>
    <row r="59" ht="12">
      <c r="F59" s="5"/>
    </row>
    <row r="60" ht="12">
      <c r="F60" s="5"/>
    </row>
    <row r="61" ht="12">
      <c r="F61" s="5"/>
    </row>
    <row r="62" ht="12">
      <c r="F62" s="5"/>
    </row>
    <row r="63" ht="12">
      <c r="F63" s="5"/>
    </row>
    <row r="64" ht="12">
      <c r="F64" s="5"/>
    </row>
    <row r="65" ht="12">
      <c r="F65" s="5"/>
    </row>
    <row r="66" ht="12">
      <c r="F66" s="5"/>
    </row>
    <row r="67" ht="12">
      <c r="F67" s="5"/>
    </row>
    <row r="68" ht="12">
      <c r="F68" s="5"/>
    </row>
    <row r="69" ht="12">
      <c r="F69" s="5"/>
    </row>
    <row r="70" ht="12">
      <c r="F70" s="5"/>
    </row>
    <row r="71" ht="12">
      <c r="F71" s="5"/>
    </row>
    <row r="72" ht="12">
      <c r="F72" s="5"/>
    </row>
  </sheetData>
  <mergeCells count="2">
    <mergeCell ref="D9:E9"/>
    <mergeCell ref="F9:G9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0"/>
  <sheetViews>
    <sheetView showGridLines="0" workbookViewId="0" topLeftCell="A4">
      <selection activeCell="C6" sqref="C6:L58"/>
    </sheetView>
  </sheetViews>
  <sheetFormatPr defaultColWidth="9.140625" defaultRowHeight="12"/>
  <cols>
    <col min="1" max="2" width="9.28125" style="8" customWidth="1"/>
    <col min="3" max="3" width="22.140625" style="8" customWidth="1"/>
    <col min="4" max="12" width="13.421875" style="8" customWidth="1"/>
    <col min="13" max="16384" width="9.140625" style="8" customWidth="1"/>
  </cols>
  <sheetData>
    <row r="1" s="1" customFormat="1" ht="12">
      <c r="C1" s="70"/>
    </row>
    <row r="2" spans="1:3" s="1" customFormat="1" ht="12">
      <c r="A2" s="8"/>
      <c r="B2" s="8"/>
      <c r="C2" s="70"/>
    </row>
    <row r="3" s="1" customFormat="1" ht="12">
      <c r="C3" s="104" t="s">
        <v>64</v>
      </c>
    </row>
    <row r="4" s="1" customFormat="1" ht="12">
      <c r="C4" s="1" t="s">
        <v>36</v>
      </c>
    </row>
    <row r="5" s="1" customFormat="1" ht="12"/>
    <row r="6" spans="3:13" s="11" customFormat="1" ht="12">
      <c r="C6" s="4" t="s">
        <v>84</v>
      </c>
      <c r="D6" s="4"/>
      <c r="E6" s="4"/>
      <c r="F6" s="4"/>
      <c r="G6" s="4"/>
      <c r="H6" s="4"/>
      <c r="I6" s="4"/>
      <c r="J6" s="4"/>
      <c r="K6" s="4"/>
      <c r="L6" s="4"/>
      <c r="M6" s="4"/>
    </row>
    <row r="7" spans="3:12" s="6" customFormat="1" ht="12">
      <c r="C7" s="10" t="s">
        <v>46</v>
      </c>
      <c r="D7" s="10"/>
      <c r="E7" s="10"/>
      <c r="F7" s="10"/>
      <c r="G7" s="10"/>
      <c r="H7" s="10"/>
      <c r="I7" s="10"/>
      <c r="J7" s="10"/>
      <c r="K7" s="10"/>
      <c r="L7" s="10"/>
    </row>
    <row r="9" spans="4:9" ht="12">
      <c r="D9" s="66"/>
      <c r="E9" s="66"/>
      <c r="F9" s="66"/>
      <c r="G9" s="66"/>
      <c r="H9" s="66"/>
      <c r="I9" s="66"/>
    </row>
    <row r="10" spans="3:12" ht="12">
      <c r="C10" s="21"/>
      <c r="D10" s="131" t="s">
        <v>37</v>
      </c>
      <c r="E10" s="138"/>
      <c r="F10" s="139"/>
      <c r="G10" s="131" t="s">
        <v>38</v>
      </c>
      <c r="H10" s="138"/>
      <c r="I10" s="139"/>
      <c r="J10" s="131" t="s">
        <v>39</v>
      </c>
      <c r="K10" s="138"/>
      <c r="L10" s="138"/>
    </row>
    <row r="11" spans="1:12" ht="12" customHeight="1">
      <c r="A11" s="16"/>
      <c r="C11" s="23"/>
      <c r="D11" s="37" t="s">
        <v>32</v>
      </c>
      <c r="E11" s="24" t="s">
        <v>30</v>
      </c>
      <c r="F11" s="24" t="s">
        <v>31</v>
      </c>
      <c r="G11" s="37" t="s">
        <v>32</v>
      </c>
      <c r="H11" s="24" t="s">
        <v>30</v>
      </c>
      <c r="I11" s="24" t="s">
        <v>31</v>
      </c>
      <c r="J11" s="37" t="s">
        <v>32</v>
      </c>
      <c r="K11" s="24" t="s">
        <v>30</v>
      </c>
      <c r="L11" s="24" t="s">
        <v>31</v>
      </c>
    </row>
    <row r="12" spans="1:12" ht="12" customHeight="1">
      <c r="A12" s="16"/>
      <c r="C12" s="22" t="s">
        <v>58</v>
      </c>
      <c r="D12" s="92">
        <v>1844.366</v>
      </c>
      <c r="E12" s="98">
        <v>592.863</v>
      </c>
      <c r="F12" s="99">
        <v>1251.503</v>
      </c>
      <c r="G12" s="100">
        <v>1761.552</v>
      </c>
      <c r="H12" s="99">
        <v>679.863</v>
      </c>
      <c r="I12" s="99">
        <v>1081.689</v>
      </c>
      <c r="J12" s="100">
        <f>SUM(J13:J40)</f>
        <v>133.056</v>
      </c>
      <c r="K12" s="99">
        <f>SUM(K13:K40)</f>
        <v>54.08</v>
      </c>
      <c r="L12" s="99">
        <f>SUM(L13:L40)</f>
        <v>78.978</v>
      </c>
    </row>
    <row r="13" spans="1:12" ht="12" customHeight="1">
      <c r="A13" s="16"/>
      <c r="C13" s="13" t="s">
        <v>2</v>
      </c>
      <c r="D13" s="44">
        <v>49.128</v>
      </c>
      <c r="E13" s="26">
        <v>17.907</v>
      </c>
      <c r="F13" s="26">
        <v>31.221</v>
      </c>
      <c r="G13" s="38">
        <v>82.915</v>
      </c>
      <c r="H13" s="27">
        <v>30.882</v>
      </c>
      <c r="I13" s="27">
        <v>52.033</v>
      </c>
      <c r="J13" s="38">
        <v>5.861</v>
      </c>
      <c r="K13" s="27">
        <v>3.319</v>
      </c>
      <c r="L13" s="27">
        <v>2.542</v>
      </c>
    </row>
    <row r="14" spans="1:12" ht="12" customHeight="1">
      <c r="A14" s="16"/>
      <c r="C14" s="14" t="s">
        <v>16</v>
      </c>
      <c r="D14" s="45">
        <v>17.564</v>
      </c>
      <c r="E14" s="29">
        <v>3.479</v>
      </c>
      <c r="F14" s="28">
        <v>14.085</v>
      </c>
      <c r="G14" s="39">
        <v>20.646</v>
      </c>
      <c r="H14" s="28">
        <v>4.798</v>
      </c>
      <c r="I14" s="28">
        <v>15.848</v>
      </c>
      <c r="J14" s="39">
        <v>0.264</v>
      </c>
      <c r="K14" s="28">
        <v>0.147</v>
      </c>
      <c r="L14" s="28">
        <v>0.117</v>
      </c>
    </row>
    <row r="15" spans="1:12" ht="12" customHeight="1">
      <c r="A15" s="16"/>
      <c r="C15" s="14" t="s">
        <v>62</v>
      </c>
      <c r="D15" s="45">
        <v>31.742</v>
      </c>
      <c r="E15" s="29">
        <v>7.022</v>
      </c>
      <c r="F15" s="29">
        <v>24.72</v>
      </c>
      <c r="G15" s="39">
        <v>34.73</v>
      </c>
      <c r="H15" s="28">
        <v>14.021</v>
      </c>
      <c r="I15" s="28">
        <v>20.709</v>
      </c>
      <c r="J15" s="39">
        <v>0.614</v>
      </c>
      <c r="K15" s="28">
        <v>0.38</v>
      </c>
      <c r="L15" s="28">
        <v>0.234</v>
      </c>
    </row>
    <row r="16" spans="1:12" ht="12" customHeight="1">
      <c r="A16" s="16"/>
      <c r="C16" s="14" t="s">
        <v>22</v>
      </c>
      <c r="D16" s="45">
        <v>64.44</v>
      </c>
      <c r="E16" s="29">
        <v>19.951</v>
      </c>
      <c r="F16" s="28">
        <v>44.489</v>
      </c>
      <c r="G16" s="40" t="s">
        <v>49</v>
      </c>
      <c r="H16" s="30" t="s">
        <v>49</v>
      </c>
      <c r="I16" s="30" t="s">
        <v>49</v>
      </c>
      <c r="J16" s="40" t="s">
        <v>50</v>
      </c>
      <c r="K16" s="30" t="s">
        <v>50</v>
      </c>
      <c r="L16" s="30" t="s">
        <v>50</v>
      </c>
    </row>
    <row r="17" spans="1:12" ht="12" customHeight="1">
      <c r="A17" s="16"/>
      <c r="C17" s="14" t="s">
        <v>21</v>
      </c>
      <c r="D17" s="45">
        <v>409.324</v>
      </c>
      <c r="E17" s="29">
        <v>136.316</v>
      </c>
      <c r="F17" s="29">
        <v>273.008</v>
      </c>
      <c r="G17" s="39">
        <v>177.662</v>
      </c>
      <c r="H17" s="28">
        <v>80.78</v>
      </c>
      <c r="I17" s="28">
        <v>96.882</v>
      </c>
      <c r="J17" s="39">
        <v>78</v>
      </c>
      <c r="K17" s="28">
        <v>32.312</v>
      </c>
      <c r="L17" s="28">
        <v>45.688</v>
      </c>
    </row>
    <row r="18" spans="1:12" ht="12" customHeight="1">
      <c r="A18" s="16"/>
      <c r="C18" s="14" t="s">
        <v>11</v>
      </c>
      <c r="D18" s="45">
        <v>4.447</v>
      </c>
      <c r="E18" s="29">
        <v>0.751</v>
      </c>
      <c r="F18" s="29">
        <v>3.696</v>
      </c>
      <c r="G18" s="39">
        <v>4.554</v>
      </c>
      <c r="H18" s="28">
        <v>1.395</v>
      </c>
      <c r="I18" s="28">
        <v>3.159</v>
      </c>
      <c r="J18" s="40" t="s">
        <v>49</v>
      </c>
      <c r="K18" s="30" t="s">
        <v>49</v>
      </c>
      <c r="L18" s="30" t="s">
        <v>49</v>
      </c>
    </row>
    <row r="19" spans="1:12" ht="12" customHeight="1">
      <c r="A19" s="16"/>
      <c r="C19" s="14" t="s">
        <v>85</v>
      </c>
      <c r="D19" s="46" t="s">
        <v>49</v>
      </c>
      <c r="E19" s="76" t="s">
        <v>49</v>
      </c>
      <c r="F19" s="76" t="s">
        <v>49</v>
      </c>
      <c r="G19" s="39">
        <v>26.273</v>
      </c>
      <c r="H19" s="28">
        <v>7.805</v>
      </c>
      <c r="I19" s="28">
        <v>18.468</v>
      </c>
      <c r="J19" s="40" t="s">
        <v>49</v>
      </c>
      <c r="K19" s="30" t="s">
        <v>49</v>
      </c>
      <c r="L19" s="30" t="s">
        <v>49</v>
      </c>
    </row>
    <row r="20" spans="1:12" ht="12" customHeight="1">
      <c r="A20" s="16"/>
      <c r="C20" s="14" t="s">
        <v>57</v>
      </c>
      <c r="D20" s="45">
        <v>41.483</v>
      </c>
      <c r="E20" s="29">
        <v>13.786</v>
      </c>
      <c r="F20" s="29">
        <v>27.697</v>
      </c>
      <c r="G20" s="39">
        <v>36.532</v>
      </c>
      <c r="H20" s="28">
        <v>16.827</v>
      </c>
      <c r="I20" s="28">
        <v>19.705</v>
      </c>
      <c r="J20" s="39">
        <v>9.921</v>
      </c>
      <c r="K20" s="28">
        <v>4.498</v>
      </c>
      <c r="L20" s="28">
        <v>5.423</v>
      </c>
    </row>
    <row r="21" spans="1:12" ht="12" customHeight="1">
      <c r="A21" s="16"/>
      <c r="C21" s="14" t="s">
        <v>8</v>
      </c>
      <c r="D21" s="45">
        <v>137.743</v>
      </c>
      <c r="E21" s="29">
        <v>54.656</v>
      </c>
      <c r="F21" s="29">
        <v>83.087</v>
      </c>
      <c r="G21" s="39">
        <v>150.331</v>
      </c>
      <c r="H21" s="28">
        <v>67.391</v>
      </c>
      <c r="I21" s="28">
        <v>82.94</v>
      </c>
      <c r="J21" s="40" t="s">
        <v>50</v>
      </c>
      <c r="K21" s="30" t="s">
        <v>50</v>
      </c>
      <c r="L21" s="30" t="s">
        <v>50</v>
      </c>
    </row>
    <row r="22" spans="1:12" ht="12" customHeight="1">
      <c r="A22" s="16"/>
      <c r="C22" s="14" t="s">
        <v>86</v>
      </c>
      <c r="D22" s="45">
        <v>242.243</v>
      </c>
      <c r="E22" s="29">
        <v>95.715</v>
      </c>
      <c r="F22" s="29">
        <v>146.528</v>
      </c>
      <c r="G22" s="39">
        <v>222.095</v>
      </c>
      <c r="H22" s="28">
        <v>89.352</v>
      </c>
      <c r="I22" s="28">
        <v>132.743</v>
      </c>
      <c r="J22" s="39">
        <v>1.291</v>
      </c>
      <c r="K22" s="28">
        <v>0.771</v>
      </c>
      <c r="L22" s="28">
        <v>0.52</v>
      </c>
    </row>
    <row r="23" spans="1:12" ht="12" customHeight="1">
      <c r="A23" s="16"/>
      <c r="C23" s="14" t="s">
        <v>17</v>
      </c>
      <c r="D23" s="45">
        <v>23.542</v>
      </c>
      <c r="E23" s="29">
        <v>6.134</v>
      </c>
      <c r="F23" s="29">
        <v>17.408</v>
      </c>
      <c r="G23" s="39">
        <v>19.882</v>
      </c>
      <c r="H23" s="28">
        <v>6.463</v>
      </c>
      <c r="I23" s="28">
        <v>13.419</v>
      </c>
      <c r="J23" s="40" t="s">
        <v>50</v>
      </c>
      <c r="K23" s="30" t="s">
        <v>50</v>
      </c>
      <c r="L23" s="30" t="s">
        <v>50</v>
      </c>
    </row>
    <row r="24" spans="1:12" ht="12" customHeight="1">
      <c r="A24" s="16"/>
      <c r="C24" s="14" t="s">
        <v>23</v>
      </c>
      <c r="D24" s="45">
        <v>173.995</v>
      </c>
      <c r="E24" s="29">
        <v>40.473</v>
      </c>
      <c r="F24" s="29">
        <v>133.522</v>
      </c>
      <c r="G24" s="39">
        <v>286.901</v>
      </c>
      <c r="H24" s="28">
        <v>96.936</v>
      </c>
      <c r="I24" s="28">
        <v>189.965</v>
      </c>
      <c r="J24" s="40" t="s">
        <v>49</v>
      </c>
      <c r="K24" s="30" t="s">
        <v>49</v>
      </c>
      <c r="L24" s="30" t="s">
        <v>49</v>
      </c>
    </row>
    <row r="25" spans="1:12" ht="12" customHeight="1">
      <c r="A25" s="16"/>
      <c r="C25" s="14" t="s">
        <v>24</v>
      </c>
      <c r="D25" s="45">
        <v>2.95</v>
      </c>
      <c r="E25" s="29">
        <v>0.824</v>
      </c>
      <c r="F25" s="29">
        <v>2.126</v>
      </c>
      <c r="G25" s="39">
        <v>3.693</v>
      </c>
      <c r="H25" s="28">
        <v>1.426</v>
      </c>
      <c r="I25" s="28">
        <v>2.267</v>
      </c>
      <c r="J25" s="39">
        <v>0.069</v>
      </c>
      <c r="K25" s="28">
        <v>0.054</v>
      </c>
      <c r="L25" s="28">
        <v>0.015</v>
      </c>
    </row>
    <row r="26" spans="1:12" ht="12" customHeight="1">
      <c r="A26" s="16"/>
      <c r="C26" s="14" t="s">
        <v>6</v>
      </c>
      <c r="D26" s="45">
        <v>7.525</v>
      </c>
      <c r="E26" s="29">
        <v>1.161</v>
      </c>
      <c r="F26" s="29">
        <v>6.364</v>
      </c>
      <c r="G26" s="39">
        <v>6.664</v>
      </c>
      <c r="H26" s="28">
        <v>1.304</v>
      </c>
      <c r="I26" s="28">
        <v>5.36</v>
      </c>
      <c r="J26" s="39">
        <v>0.264</v>
      </c>
      <c r="K26" s="28">
        <v>0.089</v>
      </c>
      <c r="L26" s="28">
        <v>0.175</v>
      </c>
    </row>
    <row r="27" spans="1:12" ht="12" customHeight="1">
      <c r="A27" s="16"/>
      <c r="C27" s="14" t="s">
        <v>5</v>
      </c>
      <c r="D27" s="45">
        <v>22.707</v>
      </c>
      <c r="E27" s="29">
        <v>3.961</v>
      </c>
      <c r="F27" s="29">
        <v>18.746</v>
      </c>
      <c r="G27" s="39">
        <v>8.368</v>
      </c>
      <c r="H27" s="28">
        <v>1.722</v>
      </c>
      <c r="I27" s="28">
        <v>6.646</v>
      </c>
      <c r="J27" s="39">
        <v>1.446</v>
      </c>
      <c r="K27" s="28">
        <v>0.486</v>
      </c>
      <c r="L27" s="28">
        <v>0.96</v>
      </c>
    </row>
    <row r="28" spans="1:12" ht="12" customHeight="1">
      <c r="A28" s="16"/>
      <c r="C28" s="14" t="s">
        <v>1</v>
      </c>
      <c r="D28" s="45">
        <v>2.162</v>
      </c>
      <c r="E28" s="29">
        <v>0.999</v>
      </c>
      <c r="F28" s="29">
        <v>1.163</v>
      </c>
      <c r="G28" s="39">
        <v>3.241</v>
      </c>
      <c r="H28" s="28">
        <v>1.465</v>
      </c>
      <c r="I28" s="28">
        <v>1.776</v>
      </c>
      <c r="J28" s="39">
        <v>0.109</v>
      </c>
      <c r="K28" s="28">
        <v>0.087</v>
      </c>
      <c r="L28" s="28">
        <v>0.022</v>
      </c>
    </row>
    <row r="29" spans="1:12" ht="12" customHeight="1">
      <c r="A29" s="16"/>
      <c r="C29" s="14" t="s">
        <v>13</v>
      </c>
      <c r="D29" s="45">
        <v>39.374</v>
      </c>
      <c r="E29" s="29">
        <v>9.178</v>
      </c>
      <c r="F29" s="29">
        <v>30.196</v>
      </c>
      <c r="G29" s="39">
        <v>40.011</v>
      </c>
      <c r="H29" s="28">
        <v>14.838</v>
      </c>
      <c r="I29" s="28">
        <v>25.173</v>
      </c>
      <c r="J29" s="39">
        <v>8.705</v>
      </c>
      <c r="K29" s="28">
        <v>3.5</v>
      </c>
      <c r="L29" s="28">
        <v>5.205</v>
      </c>
    </row>
    <row r="30" spans="1:12" ht="12" customHeight="1">
      <c r="A30" s="16"/>
      <c r="C30" s="14" t="s">
        <v>0</v>
      </c>
      <c r="D30" s="45">
        <v>1.961</v>
      </c>
      <c r="E30" s="29">
        <v>0.587</v>
      </c>
      <c r="F30" s="29">
        <v>1.375</v>
      </c>
      <c r="G30" s="39">
        <v>2.364</v>
      </c>
      <c r="H30" s="28">
        <v>0.98</v>
      </c>
      <c r="I30" s="28">
        <v>1.384</v>
      </c>
      <c r="J30" s="39">
        <v>0.01</v>
      </c>
      <c r="K30" s="28">
        <v>0.007</v>
      </c>
      <c r="L30" s="28">
        <v>0.003</v>
      </c>
    </row>
    <row r="31" spans="1:12" ht="12" customHeight="1">
      <c r="A31" s="16"/>
      <c r="C31" s="14" t="s">
        <v>4</v>
      </c>
      <c r="D31" s="45">
        <v>58.902</v>
      </c>
      <c r="E31" s="29">
        <v>27.666</v>
      </c>
      <c r="F31" s="29">
        <v>31.237</v>
      </c>
      <c r="G31" s="39">
        <v>54.784</v>
      </c>
      <c r="H31" s="28">
        <v>25.674</v>
      </c>
      <c r="I31" s="28">
        <v>29.111</v>
      </c>
      <c r="J31" s="40" t="s">
        <v>50</v>
      </c>
      <c r="K31" s="30" t="s">
        <v>50</v>
      </c>
      <c r="L31" s="30" t="s">
        <v>50</v>
      </c>
    </row>
    <row r="32" spans="1:12" ht="12" customHeight="1">
      <c r="A32" s="16"/>
      <c r="C32" s="14" t="s">
        <v>25</v>
      </c>
      <c r="D32" s="45">
        <v>44.02</v>
      </c>
      <c r="E32" s="29">
        <v>12.164</v>
      </c>
      <c r="F32" s="28">
        <v>31.856</v>
      </c>
      <c r="G32" s="39">
        <v>29.653</v>
      </c>
      <c r="H32" s="28">
        <v>13.213</v>
      </c>
      <c r="I32" s="28">
        <v>16.44</v>
      </c>
      <c r="J32" s="39">
        <v>1.078</v>
      </c>
      <c r="K32" s="28">
        <v>0.338</v>
      </c>
      <c r="L32" s="28">
        <v>0.741</v>
      </c>
    </row>
    <row r="33" spans="1:12" ht="12" customHeight="1">
      <c r="A33" s="16"/>
      <c r="C33" s="14" t="s">
        <v>14</v>
      </c>
      <c r="D33" s="45">
        <v>125.264</v>
      </c>
      <c r="E33" s="29">
        <v>33.254</v>
      </c>
      <c r="F33" s="29">
        <v>92.01</v>
      </c>
      <c r="G33" s="39">
        <v>139.352</v>
      </c>
      <c r="H33" s="28">
        <v>47.872</v>
      </c>
      <c r="I33" s="28">
        <v>91.48</v>
      </c>
      <c r="J33" s="39">
        <v>21.009</v>
      </c>
      <c r="K33" s="28">
        <v>6.591</v>
      </c>
      <c r="L33" s="28">
        <v>14.418</v>
      </c>
    </row>
    <row r="34" spans="1:12" ht="12" customHeight="1">
      <c r="A34" s="16"/>
      <c r="C34" s="14" t="s">
        <v>98</v>
      </c>
      <c r="D34" s="45">
        <v>38.793</v>
      </c>
      <c r="E34" s="29">
        <v>10.902</v>
      </c>
      <c r="F34" s="29">
        <v>27.891</v>
      </c>
      <c r="G34" s="39">
        <v>42.121</v>
      </c>
      <c r="H34" s="28">
        <v>13.026</v>
      </c>
      <c r="I34" s="28">
        <v>29.095</v>
      </c>
      <c r="J34" s="40" t="s">
        <v>49</v>
      </c>
      <c r="K34" s="30" t="s">
        <v>49</v>
      </c>
      <c r="L34" s="30" t="s">
        <v>49</v>
      </c>
    </row>
    <row r="35" spans="1:12" ht="12" customHeight="1">
      <c r="A35" s="16"/>
      <c r="C35" s="14" t="s">
        <v>15</v>
      </c>
      <c r="D35" s="45">
        <v>68.704</v>
      </c>
      <c r="E35" s="29">
        <v>18.822</v>
      </c>
      <c r="F35" s="29">
        <v>49.882</v>
      </c>
      <c r="G35" s="39">
        <v>55.672</v>
      </c>
      <c r="H35" s="28">
        <v>16.209</v>
      </c>
      <c r="I35" s="28">
        <v>39.463</v>
      </c>
      <c r="J35" s="39">
        <v>1.859</v>
      </c>
      <c r="K35" s="28">
        <v>0.404</v>
      </c>
      <c r="L35" s="28">
        <v>1.455</v>
      </c>
    </row>
    <row r="36" spans="1:12" ht="12" customHeight="1">
      <c r="A36" s="16"/>
      <c r="C36" s="14" t="s">
        <v>9</v>
      </c>
      <c r="D36" s="45">
        <v>9.085</v>
      </c>
      <c r="E36" s="29">
        <v>1.088</v>
      </c>
      <c r="F36" s="29">
        <v>7.997</v>
      </c>
      <c r="G36" s="39">
        <v>6.081</v>
      </c>
      <c r="H36" s="28">
        <v>1.983</v>
      </c>
      <c r="I36" s="28">
        <v>4.098</v>
      </c>
      <c r="J36" s="40" t="s">
        <v>50</v>
      </c>
      <c r="K36" s="30" t="s">
        <v>50</v>
      </c>
      <c r="L36" s="30" t="s">
        <v>50</v>
      </c>
    </row>
    <row r="37" spans="1:12" ht="12" customHeight="1">
      <c r="A37" s="16"/>
      <c r="C37" s="14" t="s">
        <v>12</v>
      </c>
      <c r="D37" s="45">
        <v>23.129</v>
      </c>
      <c r="E37" s="29">
        <v>5.431</v>
      </c>
      <c r="F37" s="29">
        <v>17.698</v>
      </c>
      <c r="G37" s="39">
        <v>16.765</v>
      </c>
      <c r="H37" s="28">
        <v>4.75</v>
      </c>
      <c r="I37" s="28">
        <v>12.015</v>
      </c>
      <c r="J37" s="39">
        <v>0.831</v>
      </c>
      <c r="K37" s="28">
        <v>0.264</v>
      </c>
      <c r="L37" s="28">
        <v>0.567</v>
      </c>
    </row>
    <row r="38" spans="1:12" ht="12" customHeight="1">
      <c r="A38" s="16"/>
      <c r="C38" s="14" t="s">
        <v>26</v>
      </c>
      <c r="D38" s="45">
        <v>19.967</v>
      </c>
      <c r="E38" s="29">
        <v>5.09</v>
      </c>
      <c r="F38" s="29">
        <v>14.877</v>
      </c>
      <c r="G38" s="39">
        <v>20.051</v>
      </c>
      <c r="H38" s="28">
        <v>7.995</v>
      </c>
      <c r="I38" s="28">
        <v>12.056</v>
      </c>
      <c r="J38" s="39">
        <v>1.235</v>
      </c>
      <c r="K38" s="28">
        <v>0.559</v>
      </c>
      <c r="L38" s="28">
        <v>0.676</v>
      </c>
    </row>
    <row r="39" spans="1:12" ht="12" customHeight="1">
      <c r="A39" s="16"/>
      <c r="C39" s="15" t="s">
        <v>27</v>
      </c>
      <c r="D39" s="47">
        <v>32.751</v>
      </c>
      <c r="E39" s="31">
        <v>7.75</v>
      </c>
      <c r="F39" s="31">
        <v>25.001</v>
      </c>
      <c r="G39" s="41">
        <v>37.348</v>
      </c>
      <c r="H39" s="32">
        <v>17.226</v>
      </c>
      <c r="I39" s="32">
        <v>20.122</v>
      </c>
      <c r="J39" s="39">
        <v>0.49</v>
      </c>
      <c r="K39" s="28">
        <v>0.274</v>
      </c>
      <c r="L39" s="28">
        <v>0.217</v>
      </c>
    </row>
    <row r="40" spans="1:12" ht="12" customHeight="1">
      <c r="A40" s="16"/>
      <c r="C40" s="15" t="s">
        <v>18</v>
      </c>
      <c r="D40" s="41">
        <v>151.421</v>
      </c>
      <c r="E40" s="32">
        <v>57.796</v>
      </c>
      <c r="F40" s="31">
        <v>93.625</v>
      </c>
      <c r="G40" s="41">
        <v>232.863</v>
      </c>
      <c r="H40" s="32">
        <v>93.531</v>
      </c>
      <c r="I40" s="32">
        <v>139.333</v>
      </c>
      <c r="J40" s="42" t="s">
        <v>50</v>
      </c>
      <c r="K40" s="33" t="s">
        <v>50</v>
      </c>
      <c r="L40" s="33" t="s">
        <v>50</v>
      </c>
    </row>
    <row r="41" spans="1:12" ht="12" customHeight="1">
      <c r="A41" s="16"/>
      <c r="C41" s="13" t="s">
        <v>47</v>
      </c>
      <c r="D41" s="38">
        <v>1.318</v>
      </c>
      <c r="E41" s="27">
        <v>0.229</v>
      </c>
      <c r="F41" s="26">
        <v>1.089</v>
      </c>
      <c r="G41" s="54" t="s">
        <v>49</v>
      </c>
      <c r="H41" s="55" t="s">
        <v>49</v>
      </c>
      <c r="I41" s="77" t="s">
        <v>49</v>
      </c>
      <c r="J41" s="54" t="s">
        <v>49</v>
      </c>
      <c r="K41" s="55" t="s">
        <v>49</v>
      </c>
      <c r="L41" s="55" t="s">
        <v>49</v>
      </c>
    </row>
    <row r="42" spans="1:12" ht="12" customHeight="1">
      <c r="A42" s="16"/>
      <c r="C42" s="14" t="s">
        <v>130</v>
      </c>
      <c r="D42" s="39">
        <v>0.274</v>
      </c>
      <c r="E42" s="28">
        <v>0.123</v>
      </c>
      <c r="F42" s="29">
        <v>0.151</v>
      </c>
      <c r="G42" s="39">
        <v>0.065</v>
      </c>
      <c r="H42" s="28">
        <v>0.032</v>
      </c>
      <c r="I42" s="28">
        <v>0.033</v>
      </c>
      <c r="J42" s="40" t="s">
        <v>50</v>
      </c>
      <c r="K42" s="30" t="s">
        <v>50</v>
      </c>
      <c r="L42" s="30" t="s">
        <v>50</v>
      </c>
    </row>
    <row r="43" spans="1:12" ht="12" customHeight="1">
      <c r="A43" s="16"/>
      <c r="C43" s="14" t="s">
        <v>28</v>
      </c>
      <c r="D43" s="39">
        <v>24.347</v>
      </c>
      <c r="E43" s="28">
        <v>6.182</v>
      </c>
      <c r="F43" s="29">
        <v>18.164</v>
      </c>
      <c r="G43" s="39">
        <v>27.831</v>
      </c>
      <c r="H43" s="28">
        <v>12.898</v>
      </c>
      <c r="I43" s="28">
        <v>14.934</v>
      </c>
      <c r="J43" s="39">
        <v>0.464</v>
      </c>
      <c r="K43" s="28">
        <v>0.215</v>
      </c>
      <c r="L43" s="28">
        <v>0.249</v>
      </c>
    </row>
    <row r="44" spans="1:12" ht="12" customHeight="1">
      <c r="A44" s="16"/>
      <c r="C44" s="15" t="s">
        <v>131</v>
      </c>
      <c r="D44" s="41">
        <v>30.408</v>
      </c>
      <c r="E44" s="32">
        <v>13.672</v>
      </c>
      <c r="F44" s="31">
        <v>16.736</v>
      </c>
      <c r="G44" s="41">
        <v>31.533</v>
      </c>
      <c r="H44" s="32">
        <v>17.431</v>
      </c>
      <c r="I44" s="32">
        <v>14.102</v>
      </c>
      <c r="J44" s="42" t="s">
        <v>49</v>
      </c>
      <c r="K44" s="33" t="s">
        <v>49</v>
      </c>
      <c r="L44" s="33" t="s">
        <v>49</v>
      </c>
    </row>
    <row r="45" spans="1:12" ht="12" customHeight="1">
      <c r="A45" s="16"/>
      <c r="C45" s="103" t="s">
        <v>95</v>
      </c>
      <c r="D45" s="38">
        <v>10.897</v>
      </c>
      <c r="E45" s="27">
        <v>4.408</v>
      </c>
      <c r="F45" s="27">
        <v>6.489</v>
      </c>
      <c r="G45" s="38">
        <v>7.538</v>
      </c>
      <c r="H45" s="27">
        <v>3.087</v>
      </c>
      <c r="I45" s="27">
        <v>4.451</v>
      </c>
      <c r="J45" s="54" t="s">
        <v>49</v>
      </c>
      <c r="K45" s="55" t="s">
        <v>49</v>
      </c>
      <c r="L45" s="55" t="s">
        <v>49</v>
      </c>
    </row>
    <row r="46" spans="1:12" ht="12" customHeight="1">
      <c r="A46" s="16"/>
      <c r="C46" s="14" t="s">
        <v>55</v>
      </c>
      <c r="D46" s="45">
        <v>36.686</v>
      </c>
      <c r="E46" s="29">
        <v>12.469</v>
      </c>
      <c r="F46" s="29">
        <v>24.217</v>
      </c>
      <c r="G46" s="39">
        <v>30.658</v>
      </c>
      <c r="H46" s="28">
        <v>10.797</v>
      </c>
      <c r="I46" s="28">
        <v>19.861</v>
      </c>
      <c r="J46" s="39">
        <v>0.879</v>
      </c>
      <c r="K46" s="28">
        <v>0.539</v>
      </c>
      <c r="L46" s="28">
        <v>0.34</v>
      </c>
    </row>
    <row r="47" spans="1:12" ht="12">
      <c r="A47" s="16"/>
      <c r="C47" s="36" t="s">
        <v>20</v>
      </c>
      <c r="D47" s="48">
        <v>324.35</v>
      </c>
      <c r="E47" s="34">
        <v>140.919</v>
      </c>
      <c r="F47" s="34">
        <v>183.431</v>
      </c>
      <c r="G47" s="43">
        <v>333.04</v>
      </c>
      <c r="H47" s="35">
        <v>169.379</v>
      </c>
      <c r="I47" s="35">
        <v>163.661</v>
      </c>
      <c r="J47" s="42" t="s">
        <v>50</v>
      </c>
      <c r="K47" s="33" t="s">
        <v>50</v>
      </c>
      <c r="L47" s="33" t="s">
        <v>50</v>
      </c>
    </row>
    <row r="48" spans="1:12" ht="12">
      <c r="A48" s="121"/>
      <c r="J48" s="75"/>
      <c r="K48" s="75"/>
      <c r="L48" s="75"/>
    </row>
    <row r="49" spans="1:12" ht="24" customHeight="1">
      <c r="A49" s="121"/>
      <c r="C49" s="134" t="s">
        <v>136</v>
      </c>
      <c r="D49" s="134"/>
      <c r="E49" s="134"/>
      <c r="F49" s="134"/>
      <c r="G49" s="134"/>
      <c r="H49" s="134"/>
      <c r="I49" s="134"/>
      <c r="J49" s="134"/>
      <c r="K49" s="134"/>
      <c r="L49" s="134"/>
    </row>
    <row r="50" spans="1:3" ht="12">
      <c r="A50" s="121"/>
      <c r="C50" s="129" t="s">
        <v>102</v>
      </c>
    </row>
    <row r="51" spans="1:3" ht="12">
      <c r="A51" s="121"/>
      <c r="C51" s="10" t="s">
        <v>101</v>
      </c>
    </row>
    <row r="52" ht="12">
      <c r="C52" s="10" t="s">
        <v>99</v>
      </c>
    </row>
    <row r="53" spans="1:3" ht="12">
      <c r="A53" s="121"/>
      <c r="C53" s="8" t="s">
        <v>105</v>
      </c>
    </row>
    <row r="54" ht="12">
      <c r="C54" s="8" t="s">
        <v>106</v>
      </c>
    </row>
    <row r="55" ht="12">
      <c r="C55" s="8" t="s">
        <v>107</v>
      </c>
    </row>
    <row r="56" ht="12">
      <c r="C56" s="8" t="s">
        <v>147</v>
      </c>
    </row>
    <row r="57" ht="12">
      <c r="C57" s="8" t="s">
        <v>148</v>
      </c>
    </row>
    <row r="58" ht="12">
      <c r="C58" s="3" t="s">
        <v>151</v>
      </c>
    </row>
    <row r="61" spans="10:11" ht="12">
      <c r="J61" s="5"/>
      <c r="K61" s="5"/>
    </row>
    <row r="62" spans="1:11" ht="12">
      <c r="A62" s="1" t="s">
        <v>53</v>
      </c>
      <c r="J62" s="5"/>
      <c r="K62" s="5"/>
    </row>
    <row r="63" spans="1:11" ht="12">
      <c r="A63" s="8" t="s">
        <v>69</v>
      </c>
      <c r="J63" s="5"/>
      <c r="K63" s="5"/>
    </row>
    <row r="64" spans="10:11" ht="12">
      <c r="J64" s="5"/>
      <c r="K64" s="5"/>
    </row>
    <row r="65" spans="10:11" ht="12">
      <c r="J65" s="5"/>
      <c r="K65" s="5"/>
    </row>
    <row r="66" spans="10:11" ht="12">
      <c r="J66" s="5"/>
      <c r="K66" s="5"/>
    </row>
    <row r="67" spans="10:11" ht="12">
      <c r="J67" s="5"/>
      <c r="K67" s="5"/>
    </row>
    <row r="68" spans="10:11" ht="12">
      <c r="J68" s="5"/>
      <c r="K68" s="5"/>
    </row>
    <row r="69" spans="10:11" ht="12">
      <c r="J69" s="5"/>
      <c r="K69" s="5"/>
    </row>
    <row r="70" spans="10:11" ht="12">
      <c r="J70" s="5"/>
      <c r="K70" s="5"/>
    </row>
    <row r="71" spans="10:11" ht="12">
      <c r="J71" s="5"/>
      <c r="K71" s="5"/>
    </row>
    <row r="72" spans="10:11" ht="12">
      <c r="J72" s="5"/>
      <c r="K72" s="5"/>
    </row>
    <row r="73" spans="10:11" ht="12">
      <c r="J73" s="5"/>
      <c r="K73" s="5"/>
    </row>
    <row r="74" spans="10:11" ht="12">
      <c r="J74" s="5"/>
      <c r="K74" s="5"/>
    </row>
    <row r="75" spans="10:11" ht="12">
      <c r="J75" s="5"/>
      <c r="K75" s="5"/>
    </row>
    <row r="76" spans="10:11" ht="12">
      <c r="J76" s="5"/>
      <c r="K76" s="5"/>
    </row>
    <row r="77" spans="10:11" ht="12">
      <c r="J77" s="5"/>
      <c r="K77" s="5"/>
    </row>
    <row r="78" spans="10:11" ht="12">
      <c r="J78" s="5"/>
      <c r="K78" s="5"/>
    </row>
    <row r="79" spans="10:11" ht="12">
      <c r="J79" s="5"/>
      <c r="K79" s="5"/>
    </row>
    <row r="80" spans="10:11" ht="12">
      <c r="J80" s="5"/>
      <c r="K80" s="5"/>
    </row>
  </sheetData>
  <mergeCells count="4">
    <mergeCell ref="D10:F10"/>
    <mergeCell ref="G10:I10"/>
    <mergeCell ref="J10:L10"/>
    <mergeCell ref="C49:L49"/>
  </mergeCells>
  <printOptions/>
  <pageMargins left="0" right="0" top="0" bottom="0" header="0" footer="0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showGridLines="0" tabSelected="1" workbookViewId="0" topLeftCell="A30">
      <selection activeCell="C6" sqref="C6:I61"/>
    </sheetView>
  </sheetViews>
  <sheetFormatPr defaultColWidth="9.140625" defaultRowHeight="12"/>
  <cols>
    <col min="1" max="2" width="9.28125" style="8" customWidth="1"/>
    <col min="3" max="3" width="29.28125" style="8" customWidth="1"/>
    <col min="4" max="9" width="19.00390625" style="8" customWidth="1"/>
    <col min="10" max="16384" width="9.140625" style="8" customWidth="1"/>
  </cols>
  <sheetData>
    <row r="1" spans="3:4" s="1" customFormat="1" ht="12">
      <c r="C1" s="70"/>
      <c r="D1" s="70"/>
    </row>
    <row r="2" spans="1:4" s="1" customFormat="1" ht="12">
      <c r="A2" s="8"/>
      <c r="B2" s="8"/>
      <c r="C2" s="70"/>
      <c r="D2" s="70"/>
    </row>
    <row r="3" spans="3:4" s="1" customFormat="1" ht="12">
      <c r="C3" s="104" t="s">
        <v>64</v>
      </c>
      <c r="D3" s="104"/>
    </row>
    <row r="4" s="1" customFormat="1" ht="12">
      <c r="C4" s="1" t="s">
        <v>36</v>
      </c>
    </row>
    <row r="5" s="1" customFormat="1" ht="12"/>
    <row r="6" spans="3:9" s="11" customFormat="1" ht="12">
      <c r="C6" s="4" t="s">
        <v>70</v>
      </c>
      <c r="D6" s="4"/>
      <c r="E6" s="4"/>
      <c r="F6" s="4"/>
      <c r="G6" s="4"/>
      <c r="H6" s="4"/>
      <c r="I6" s="4"/>
    </row>
    <row r="7" spans="3:9" s="6" customFormat="1" ht="12">
      <c r="C7" s="10" t="s">
        <v>35</v>
      </c>
      <c r="D7" s="10"/>
      <c r="E7" s="10"/>
      <c r="F7" s="10"/>
      <c r="G7" s="10"/>
      <c r="H7" s="10"/>
      <c r="I7" s="10"/>
    </row>
    <row r="10" spans="3:9" ht="12" customHeight="1">
      <c r="C10" s="21"/>
      <c r="D10" s="140" t="s">
        <v>37</v>
      </c>
      <c r="E10" s="139"/>
      <c r="F10" s="138" t="s">
        <v>38</v>
      </c>
      <c r="G10" s="139"/>
      <c r="H10" s="131" t="s">
        <v>39</v>
      </c>
      <c r="I10" s="138"/>
    </row>
    <row r="11" spans="3:9" ht="12" customHeight="1">
      <c r="C11" s="23"/>
      <c r="D11" s="107">
        <v>2013</v>
      </c>
      <c r="E11" s="56" t="s">
        <v>71</v>
      </c>
      <c r="F11" s="109" t="s">
        <v>72</v>
      </c>
      <c r="G11" s="56" t="s">
        <v>71</v>
      </c>
      <c r="H11" s="37" t="s">
        <v>72</v>
      </c>
      <c r="I11" s="24" t="s">
        <v>71</v>
      </c>
    </row>
    <row r="12" spans="2:9" ht="12" customHeight="1">
      <c r="B12" s="130"/>
      <c r="C12" s="105" t="s">
        <v>58</v>
      </c>
      <c r="D12" s="100">
        <v>12.2</v>
      </c>
      <c r="E12" s="99">
        <v>12.2</v>
      </c>
      <c r="F12" s="83">
        <v>12.4</v>
      </c>
      <c r="G12" s="110">
        <v>12.2</v>
      </c>
      <c r="H12" s="106" t="s">
        <v>49</v>
      </c>
      <c r="I12" s="113" t="s">
        <v>49</v>
      </c>
    </row>
    <row r="13" spans="3:9" ht="12" customHeight="1">
      <c r="C13" s="79" t="s">
        <v>2</v>
      </c>
      <c r="D13" s="44">
        <v>9.3</v>
      </c>
      <c r="E13" s="26">
        <v>8.9</v>
      </c>
      <c r="F13" s="44">
        <v>9.9</v>
      </c>
      <c r="G13" s="88">
        <v>9.7</v>
      </c>
      <c r="H13" s="81">
        <v>15.2</v>
      </c>
      <c r="I13" s="87">
        <v>15.4</v>
      </c>
    </row>
    <row r="14" spans="3:9" ht="12" customHeight="1">
      <c r="C14" s="14" t="s">
        <v>16</v>
      </c>
      <c r="D14" s="80">
        <v>13</v>
      </c>
      <c r="E14" s="91">
        <v>12.5</v>
      </c>
      <c r="F14" s="80">
        <v>12.2</v>
      </c>
      <c r="G14" s="88">
        <v>12.4</v>
      </c>
      <c r="H14" s="81">
        <v>5.7</v>
      </c>
      <c r="I14" s="87">
        <v>5.4</v>
      </c>
    </row>
    <row r="15" spans="3:9" ht="12" customHeight="1">
      <c r="C15" s="14" t="s">
        <v>62</v>
      </c>
      <c r="D15" s="45">
        <v>11.2</v>
      </c>
      <c r="E15" s="63">
        <v>12.1</v>
      </c>
      <c r="F15" s="45">
        <v>11.1</v>
      </c>
      <c r="G15" s="58">
        <v>11.1</v>
      </c>
      <c r="H15" s="39">
        <v>31</v>
      </c>
      <c r="I15" s="28">
        <v>40.7</v>
      </c>
    </row>
    <row r="16" spans="3:9" ht="12" customHeight="1">
      <c r="C16" s="14" t="s">
        <v>59</v>
      </c>
      <c r="D16" s="45">
        <v>11</v>
      </c>
      <c r="E16" s="108" t="s">
        <v>49</v>
      </c>
      <c r="F16" s="45">
        <v>13.1</v>
      </c>
      <c r="G16" s="59" t="s">
        <v>49</v>
      </c>
      <c r="H16" s="40" t="s">
        <v>50</v>
      </c>
      <c r="I16" s="30" t="s">
        <v>50</v>
      </c>
    </row>
    <row r="17" spans="3:9" ht="12" customHeight="1">
      <c r="C17" s="14" t="s">
        <v>21</v>
      </c>
      <c r="D17" s="45">
        <v>13.6</v>
      </c>
      <c r="E17" s="63">
        <v>13.2</v>
      </c>
      <c r="F17" s="45">
        <v>13.2</v>
      </c>
      <c r="G17" s="58">
        <v>12.7</v>
      </c>
      <c r="H17" s="39">
        <v>13.4</v>
      </c>
      <c r="I17" s="28">
        <v>12.9</v>
      </c>
    </row>
    <row r="18" spans="3:9" ht="12" customHeight="1">
      <c r="C18" s="14" t="s">
        <v>11</v>
      </c>
      <c r="D18" s="45">
        <v>9.8</v>
      </c>
      <c r="E18" s="63">
        <v>10</v>
      </c>
      <c r="F18" s="45">
        <v>14.1</v>
      </c>
      <c r="G18" s="58">
        <v>15.8</v>
      </c>
      <c r="H18" s="40" t="s">
        <v>49</v>
      </c>
      <c r="I18" s="30" t="s">
        <v>49</v>
      </c>
    </row>
    <row r="19" spans="3:9" ht="12" customHeight="1">
      <c r="C19" s="14" t="s">
        <v>88</v>
      </c>
      <c r="D19" s="46" t="s">
        <v>49</v>
      </c>
      <c r="E19" s="108" t="s">
        <v>49</v>
      </c>
      <c r="F19" s="45">
        <v>13.9</v>
      </c>
      <c r="G19" s="59" t="s">
        <v>49</v>
      </c>
      <c r="H19" s="40" t="s">
        <v>49</v>
      </c>
      <c r="I19" s="30" t="s">
        <v>49</v>
      </c>
    </row>
    <row r="20" spans="3:9" ht="12" customHeight="1">
      <c r="C20" s="14" t="s">
        <v>91</v>
      </c>
      <c r="D20" s="45">
        <v>7.3</v>
      </c>
      <c r="E20" s="63">
        <v>7.8</v>
      </c>
      <c r="F20" s="45">
        <v>8.1</v>
      </c>
      <c r="G20" s="58">
        <v>9.3</v>
      </c>
      <c r="H20" s="40" t="s">
        <v>49</v>
      </c>
      <c r="I20" s="30" t="s">
        <v>90</v>
      </c>
    </row>
    <row r="21" spans="3:9" ht="12" customHeight="1">
      <c r="C21" s="14" t="s">
        <v>8</v>
      </c>
      <c r="D21" s="45">
        <v>11.6</v>
      </c>
      <c r="E21" s="63">
        <v>11.8</v>
      </c>
      <c r="F21" s="45">
        <v>11</v>
      </c>
      <c r="G21" s="58">
        <v>10.7</v>
      </c>
      <c r="H21" s="40" t="s">
        <v>50</v>
      </c>
      <c r="I21" s="30" t="s">
        <v>50</v>
      </c>
    </row>
    <row r="22" spans="3:9" ht="12" customHeight="1">
      <c r="C22" s="14" t="s">
        <v>61</v>
      </c>
      <c r="D22" s="45">
        <v>15.4</v>
      </c>
      <c r="E22" s="63">
        <v>14</v>
      </c>
      <c r="F22" s="45">
        <v>10.1</v>
      </c>
      <c r="G22" s="58">
        <v>11.1</v>
      </c>
      <c r="H22" s="40" t="s">
        <v>49</v>
      </c>
      <c r="I22" s="28">
        <v>17.5</v>
      </c>
    </row>
    <row r="23" spans="3:9" ht="12" customHeight="1">
      <c r="C23" s="14" t="s">
        <v>17</v>
      </c>
      <c r="D23" s="45">
        <v>9.1</v>
      </c>
      <c r="E23" s="63">
        <v>8.6</v>
      </c>
      <c r="F23" s="45">
        <v>9.7</v>
      </c>
      <c r="G23" s="58">
        <v>8.6</v>
      </c>
      <c r="H23" s="40" t="s">
        <v>50</v>
      </c>
      <c r="I23" s="30" t="s">
        <v>50</v>
      </c>
    </row>
    <row r="24" spans="3:9" ht="12" customHeight="1">
      <c r="C24" s="14" t="s">
        <v>23</v>
      </c>
      <c r="D24" s="45">
        <v>11.7</v>
      </c>
      <c r="E24" s="63">
        <v>11</v>
      </c>
      <c r="F24" s="45">
        <v>12.6</v>
      </c>
      <c r="G24" s="58">
        <v>10.3</v>
      </c>
      <c r="H24" s="40" t="s">
        <v>49</v>
      </c>
      <c r="I24" s="30" t="s">
        <v>49</v>
      </c>
    </row>
    <row r="25" spans="3:9" ht="12" customHeight="1">
      <c r="C25" s="14" t="s">
        <v>24</v>
      </c>
      <c r="D25" s="45">
        <v>9.6</v>
      </c>
      <c r="E25" s="63">
        <v>9.7</v>
      </c>
      <c r="F25" s="45">
        <v>9.9</v>
      </c>
      <c r="G25" s="58">
        <v>8.8</v>
      </c>
      <c r="H25" s="39">
        <v>17.6</v>
      </c>
      <c r="I25" s="28">
        <v>13.1</v>
      </c>
    </row>
    <row r="26" spans="3:9" ht="12" customHeight="1">
      <c r="C26" s="14" t="s">
        <v>6</v>
      </c>
      <c r="D26" s="45">
        <v>7.8</v>
      </c>
      <c r="E26" s="63">
        <v>8.4</v>
      </c>
      <c r="F26" s="45">
        <v>10.2</v>
      </c>
      <c r="G26" s="58">
        <v>10.4</v>
      </c>
      <c r="H26" s="39">
        <v>15.5</v>
      </c>
      <c r="I26" s="28">
        <v>25</v>
      </c>
    </row>
    <row r="27" spans="3:9" ht="12" customHeight="1">
      <c r="C27" s="14" t="s">
        <v>5</v>
      </c>
      <c r="D27" s="45">
        <v>7.6</v>
      </c>
      <c r="E27" s="63">
        <v>7.3</v>
      </c>
      <c r="F27" s="45">
        <v>8</v>
      </c>
      <c r="G27" s="58">
        <v>8</v>
      </c>
      <c r="H27" s="39">
        <v>12.7</v>
      </c>
      <c r="I27" s="28">
        <v>15.7</v>
      </c>
    </row>
    <row r="28" spans="3:9" ht="12" customHeight="1">
      <c r="C28" s="14" t="s">
        <v>1</v>
      </c>
      <c r="D28" s="45">
        <v>11.2</v>
      </c>
      <c r="E28" s="63">
        <v>10.9</v>
      </c>
      <c r="F28" s="45">
        <v>7.1</v>
      </c>
      <c r="G28" s="58">
        <v>8.6</v>
      </c>
      <c r="H28" s="40" t="s">
        <v>49</v>
      </c>
      <c r="I28" s="28">
        <v>15.6</v>
      </c>
    </row>
    <row r="29" spans="3:9" ht="12" customHeight="1">
      <c r="C29" s="14" t="s">
        <v>13</v>
      </c>
      <c r="D29" s="45">
        <v>10.4</v>
      </c>
      <c r="E29" s="63">
        <v>10.4</v>
      </c>
      <c r="F29" s="45">
        <v>12</v>
      </c>
      <c r="G29" s="58">
        <v>11.5</v>
      </c>
      <c r="H29" s="39">
        <v>13</v>
      </c>
      <c r="I29" s="28">
        <v>8.8</v>
      </c>
    </row>
    <row r="30" spans="3:9" ht="12" customHeight="1">
      <c r="C30" s="14" t="s">
        <v>0</v>
      </c>
      <c r="D30" s="45">
        <v>7.4</v>
      </c>
      <c r="E30" s="63">
        <v>6.5</v>
      </c>
      <c r="F30" s="45">
        <v>9.2</v>
      </c>
      <c r="G30" s="58">
        <v>8</v>
      </c>
      <c r="H30" s="39">
        <v>8.9</v>
      </c>
      <c r="I30" s="28">
        <v>8.8</v>
      </c>
    </row>
    <row r="31" spans="3:9" ht="12" customHeight="1">
      <c r="C31" s="14" t="s">
        <v>108</v>
      </c>
      <c r="D31" s="45">
        <v>16.2</v>
      </c>
      <c r="E31" s="63">
        <v>16.1</v>
      </c>
      <c r="F31" s="46" t="s">
        <v>49</v>
      </c>
      <c r="G31" s="58">
        <v>18</v>
      </c>
      <c r="H31" s="39">
        <v>20.1</v>
      </c>
      <c r="I31" s="30" t="s">
        <v>50</v>
      </c>
    </row>
    <row r="32" spans="3:9" ht="12" customHeight="1">
      <c r="C32" s="14" t="s">
        <v>25</v>
      </c>
      <c r="D32" s="45">
        <v>9</v>
      </c>
      <c r="E32" s="63">
        <v>8.6</v>
      </c>
      <c r="F32" s="45">
        <v>9.9</v>
      </c>
      <c r="G32" s="58">
        <v>10.1</v>
      </c>
      <c r="H32" s="39">
        <v>10.4</v>
      </c>
      <c r="I32" s="28">
        <v>11.9</v>
      </c>
    </row>
    <row r="33" spans="3:9" ht="12" customHeight="1">
      <c r="C33" s="14" t="s">
        <v>14</v>
      </c>
      <c r="D33" s="45">
        <v>9.9</v>
      </c>
      <c r="E33" s="63">
        <v>9.5</v>
      </c>
      <c r="F33" s="45">
        <v>11</v>
      </c>
      <c r="G33" s="58">
        <v>10</v>
      </c>
      <c r="H33" s="39">
        <v>16</v>
      </c>
      <c r="I33" s="28">
        <v>14.5</v>
      </c>
    </row>
    <row r="34" spans="3:9" ht="12" customHeight="1">
      <c r="C34" s="14" t="s">
        <v>110</v>
      </c>
      <c r="D34" s="45">
        <v>10.4</v>
      </c>
      <c r="E34" s="63">
        <v>9.8</v>
      </c>
      <c r="F34" s="45">
        <v>8.4</v>
      </c>
      <c r="G34" s="58">
        <v>9.2</v>
      </c>
      <c r="H34" s="40" t="s">
        <v>49</v>
      </c>
      <c r="I34" s="30" t="s">
        <v>49</v>
      </c>
    </row>
    <row r="35" spans="3:9" ht="12" customHeight="1">
      <c r="C35" s="14" t="s">
        <v>15</v>
      </c>
      <c r="D35" s="45">
        <v>12.8</v>
      </c>
      <c r="E35" s="63">
        <v>12.1</v>
      </c>
      <c r="F35" s="45">
        <v>15.7</v>
      </c>
      <c r="G35" s="58">
        <v>13.7</v>
      </c>
      <c r="H35" s="39">
        <v>68.7</v>
      </c>
      <c r="I35" s="28">
        <v>60.2</v>
      </c>
    </row>
    <row r="36" spans="3:9" ht="12" customHeight="1">
      <c r="C36" s="14" t="s">
        <v>9</v>
      </c>
      <c r="D36" s="45">
        <v>8.2</v>
      </c>
      <c r="E36" s="63">
        <v>6</v>
      </c>
      <c r="F36" s="45">
        <v>13.5</v>
      </c>
      <c r="G36" s="58">
        <v>14.1</v>
      </c>
      <c r="H36" s="40" t="s">
        <v>50</v>
      </c>
      <c r="I36" s="30" t="s">
        <v>50</v>
      </c>
    </row>
    <row r="37" spans="3:9" ht="12" customHeight="1">
      <c r="C37" s="14" t="s">
        <v>12</v>
      </c>
      <c r="D37" s="45">
        <v>12.5</v>
      </c>
      <c r="E37" s="63">
        <v>12.4</v>
      </c>
      <c r="F37" s="45">
        <v>13.6</v>
      </c>
      <c r="G37" s="58">
        <v>13.6</v>
      </c>
      <c r="H37" s="39">
        <v>13.2</v>
      </c>
      <c r="I37" s="28">
        <v>14</v>
      </c>
    </row>
    <row r="38" spans="3:9" ht="12" customHeight="1">
      <c r="C38" s="14" t="s">
        <v>26</v>
      </c>
      <c r="D38" s="45">
        <v>9</v>
      </c>
      <c r="E38" s="63">
        <v>8.9</v>
      </c>
      <c r="F38" s="45">
        <v>16</v>
      </c>
      <c r="G38" s="58">
        <v>18.2</v>
      </c>
      <c r="H38" s="39">
        <v>16.8</v>
      </c>
      <c r="I38" s="28">
        <v>20.5</v>
      </c>
    </row>
    <row r="39" spans="3:9" ht="12" customHeight="1">
      <c r="C39" s="15" t="s">
        <v>27</v>
      </c>
      <c r="D39" s="47">
        <v>12</v>
      </c>
      <c r="E39" s="64">
        <v>12.2</v>
      </c>
      <c r="F39" s="47">
        <v>12.8</v>
      </c>
      <c r="G39" s="60">
        <v>13.7</v>
      </c>
      <c r="H39" s="41">
        <v>11.1</v>
      </c>
      <c r="I39" s="32">
        <v>10.7</v>
      </c>
    </row>
    <row r="40" spans="3:9" ht="12" customHeight="1">
      <c r="C40" s="15" t="s">
        <v>18</v>
      </c>
      <c r="D40" s="47">
        <v>18.5</v>
      </c>
      <c r="E40" s="60">
        <v>15.2</v>
      </c>
      <c r="F40" s="41">
        <v>18.5</v>
      </c>
      <c r="G40" s="60">
        <v>17.2</v>
      </c>
      <c r="H40" s="42" t="s">
        <v>50</v>
      </c>
      <c r="I40" s="30" t="s">
        <v>50</v>
      </c>
    </row>
    <row r="41" spans="3:9" ht="12" customHeight="1">
      <c r="C41" s="13" t="s">
        <v>47</v>
      </c>
      <c r="D41" s="44">
        <v>10.5</v>
      </c>
      <c r="E41" s="57">
        <v>10.1</v>
      </c>
      <c r="F41" s="54" t="s">
        <v>49</v>
      </c>
      <c r="G41" s="111" t="s">
        <v>49</v>
      </c>
      <c r="H41" s="54" t="s">
        <v>49</v>
      </c>
      <c r="I41" s="55" t="s">
        <v>49</v>
      </c>
    </row>
    <row r="42" spans="3:9" ht="12" customHeight="1">
      <c r="C42" s="14" t="s">
        <v>112</v>
      </c>
      <c r="D42" s="45">
        <v>7.9</v>
      </c>
      <c r="E42" s="58">
        <v>7.2</v>
      </c>
      <c r="F42" s="39">
        <v>8.1</v>
      </c>
      <c r="G42" s="58">
        <v>11.5</v>
      </c>
      <c r="H42" s="40" t="s">
        <v>50</v>
      </c>
      <c r="I42" s="30" t="s">
        <v>50</v>
      </c>
    </row>
    <row r="43" spans="3:9" ht="12" customHeight="1">
      <c r="C43" s="15" t="s">
        <v>28</v>
      </c>
      <c r="D43" s="47">
        <v>9.8</v>
      </c>
      <c r="E43" s="60">
        <v>9.4</v>
      </c>
      <c r="F43" s="41">
        <v>10.3</v>
      </c>
      <c r="G43" s="60">
        <v>10.1</v>
      </c>
      <c r="H43" s="42" t="s">
        <v>49</v>
      </c>
      <c r="I43" s="32">
        <v>11.9</v>
      </c>
    </row>
    <row r="44" spans="3:9" ht="12" customHeight="1">
      <c r="C44" s="15" t="s">
        <v>114</v>
      </c>
      <c r="D44" s="47">
        <v>10.9</v>
      </c>
      <c r="E44" s="112" t="s">
        <v>49</v>
      </c>
      <c r="F44" s="42" t="s">
        <v>49</v>
      </c>
      <c r="G44" s="112" t="s">
        <v>49</v>
      </c>
      <c r="H44" s="42" t="s">
        <v>49</v>
      </c>
      <c r="I44" s="33" t="s">
        <v>49</v>
      </c>
    </row>
    <row r="45" spans="3:9" ht="12" customHeight="1">
      <c r="C45" s="85" t="s">
        <v>116</v>
      </c>
      <c r="D45" s="114">
        <v>9.3</v>
      </c>
      <c r="E45" s="62">
        <v>8.8</v>
      </c>
      <c r="F45" s="44">
        <v>13.1</v>
      </c>
      <c r="G45" s="57">
        <v>11</v>
      </c>
      <c r="H45" s="54" t="s">
        <v>49</v>
      </c>
      <c r="I45" s="55" t="s">
        <v>49</v>
      </c>
    </row>
    <row r="46" spans="3:9" ht="12">
      <c r="C46" s="14" t="s">
        <v>55</v>
      </c>
      <c r="D46" s="45">
        <v>11.2</v>
      </c>
      <c r="E46" s="63">
        <v>10.3</v>
      </c>
      <c r="F46" s="45">
        <v>11.1</v>
      </c>
      <c r="G46" s="58">
        <v>10.3</v>
      </c>
      <c r="H46" s="40" t="s">
        <v>49</v>
      </c>
      <c r="I46" s="28">
        <v>2.1</v>
      </c>
    </row>
    <row r="47" spans="3:9" ht="12">
      <c r="C47" s="36" t="s">
        <v>20</v>
      </c>
      <c r="D47" s="48">
        <v>19.3</v>
      </c>
      <c r="E47" s="65">
        <v>16.5</v>
      </c>
      <c r="F47" s="48">
        <v>15.6</v>
      </c>
      <c r="G47" s="61">
        <v>12.9</v>
      </c>
      <c r="H47" s="50" t="s">
        <v>50</v>
      </c>
      <c r="I47" s="51" t="s">
        <v>50</v>
      </c>
    </row>
    <row r="48" spans="2:9" ht="12">
      <c r="B48" s="1"/>
      <c r="C48" s="52"/>
      <c r="D48" s="52"/>
      <c r="E48" s="82"/>
      <c r="F48" s="82"/>
      <c r="G48" s="82"/>
      <c r="H48" s="82"/>
      <c r="I48" s="82"/>
    </row>
    <row r="49" spans="2:12" ht="12" customHeight="1">
      <c r="B49" s="2"/>
      <c r="C49" s="134" t="s">
        <v>138</v>
      </c>
      <c r="D49" s="134"/>
      <c r="E49" s="134"/>
      <c r="F49" s="134"/>
      <c r="G49" s="134"/>
      <c r="H49" s="134"/>
      <c r="I49" s="134"/>
      <c r="J49" s="120"/>
      <c r="K49" s="120"/>
      <c r="L49" s="120"/>
    </row>
    <row r="50" spans="3:4" ht="12">
      <c r="C50" s="16" t="s">
        <v>87</v>
      </c>
      <c r="D50" s="16"/>
    </row>
    <row r="51" spans="3:4" ht="12">
      <c r="C51" s="129" t="s">
        <v>103</v>
      </c>
      <c r="D51" s="129"/>
    </row>
    <row r="52" spans="3:4" ht="12">
      <c r="C52" s="10" t="s">
        <v>104</v>
      </c>
      <c r="D52" s="10"/>
    </row>
    <row r="53" ht="12">
      <c r="C53" s="10" t="s">
        <v>92</v>
      </c>
    </row>
    <row r="54" spans="3:4" ht="12">
      <c r="C54" s="16" t="s">
        <v>109</v>
      </c>
      <c r="D54" s="10"/>
    </row>
    <row r="55" ht="12">
      <c r="C55" s="10" t="s">
        <v>111</v>
      </c>
    </row>
    <row r="56" ht="12">
      <c r="C56" s="10" t="s">
        <v>113</v>
      </c>
    </row>
    <row r="57" ht="12">
      <c r="C57" s="8" t="s">
        <v>115</v>
      </c>
    </row>
    <row r="58" spans="3:9" ht="12">
      <c r="C58" s="8" t="s">
        <v>117</v>
      </c>
      <c r="D58" s="3"/>
      <c r="I58" s="5"/>
    </row>
    <row r="59" spans="3:9" ht="12">
      <c r="C59" s="8" t="s">
        <v>147</v>
      </c>
      <c r="D59" s="3"/>
      <c r="I59" s="5"/>
    </row>
    <row r="60" spans="3:9" ht="12">
      <c r="C60" s="8" t="s">
        <v>148</v>
      </c>
      <c r="D60" s="3"/>
      <c r="I60" s="5"/>
    </row>
    <row r="61" spans="3:9" ht="12">
      <c r="C61" s="3" t="s">
        <v>152</v>
      </c>
      <c r="I61" s="5"/>
    </row>
    <row r="62" ht="12">
      <c r="I62" s="5"/>
    </row>
    <row r="63" spans="1:9" ht="12">
      <c r="A63" s="1" t="s">
        <v>53</v>
      </c>
      <c r="I63" s="5"/>
    </row>
    <row r="64" spans="1:9" ht="12">
      <c r="A64" s="8" t="s">
        <v>73</v>
      </c>
      <c r="I64" s="5"/>
    </row>
    <row r="65" ht="12">
      <c r="I65" s="5"/>
    </row>
    <row r="66" ht="12">
      <c r="I66" s="5"/>
    </row>
    <row r="67" ht="12">
      <c r="I67" s="5"/>
    </row>
    <row r="68" ht="12">
      <c r="I68" s="5"/>
    </row>
    <row r="69" ht="12">
      <c r="I69" s="5"/>
    </row>
    <row r="70" ht="12">
      <c r="I70" s="5"/>
    </row>
    <row r="71" ht="12">
      <c r="I71" s="5"/>
    </row>
    <row r="72" ht="12">
      <c r="I72" s="5"/>
    </row>
    <row r="73" ht="12">
      <c r="I73" s="5"/>
    </row>
    <row r="74" ht="12">
      <c r="I74" s="5"/>
    </row>
    <row r="75" ht="12">
      <c r="I75" s="5"/>
    </row>
    <row r="76" ht="12">
      <c r="I76" s="5"/>
    </row>
    <row r="77" ht="12">
      <c r="I77" s="5"/>
    </row>
    <row r="78" ht="12">
      <c r="I78" s="5"/>
    </row>
    <row r="79" ht="12">
      <c r="I79" s="5"/>
    </row>
    <row r="80" ht="12">
      <c r="I80" s="5"/>
    </row>
    <row r="81" ht="12">
      <c r="I81" s="5"/>
    </row>
    <row r="82" ht="12">
      <c r="I82" s="5"/>
    </row>
  </sheetData>
  <mergeCells count="4">
    <mergeCell ref="D10:E10"/>
    <mergeCell ref="F10:G10"/>
    <mergeCell ref="H10:I10"/>
    <mergeCell ref="C49:I49"/>
  </mergeCells>
  <printOptions/>
  <pageMargins left="0" right="0" top="0" bottom="0" header="0" footer="0"/>
  <pageSetup horizontalDpi="2400" verticalDpi="2400" orientation="portrait" paperSize="150" r:id="rId1"/>
  <ignoredErrors>
    <ignoredError sqref="I2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"/>
  <sheetViews>
    <sheetView showGridLines="0" workbookViewId="0" topLeftCell="A7">
      <selection activeCell="H33" sqref="H33"/>
    </sheetView>
  </sheetViews>
  <sheetFormatPr defaultColWidth="9.140625" defaultRowHeight="12"/>
  <cols>
    <col min="1" max="2" width="9.28125" style="8" customWidth="1"/>
    <col min="3" max="3" width="23.57421875" style="8" customWidth="1"/>
    <col min="4" max="6" width="16.7109375" style="8" customWidth="1"/>
    <col min="7" max="7" width="5.28125" style="78" customWidth="1"/>
    <col min="8" max="10" width="6.421875" style="78" customWidth="1"/>
    <col min="11" max="12" width="9.140625" style="78" customWidth="1"/>
    <col min="13" max="16384" width="9.140625" style="8" customWidth="1"/>
  </cols>
  <sheetData>
    <row r="1" spans="3:12" s="1" customFormat="1" ht="12">
      <c r="C1" s="70"/>
      <c r="G1" s="115"/>
      <c r="H1" s="115"/>
      <c r="I1" s="115"/>
      <c r="J1" s="115"/>
      <c r="K1" s="115"/>
      <c r="L1" s="115"/>
    </row>
    <row r="2" spans="1:12" s="1" customFormat="1" ht="12">
      <c r="A2" s="8"/>
      <c r="B2" s="8"/>
      <c r="C2" s="70"/>
      <c r="G2" s="115"/>
      <c r="H2" s="115"/>
      <c r="I2" s="115"/>
      <c r="J2" s="115"/>
      <c r="K2" s="115"/>
      <c r="L2" s="115"/>
    </row>
    <row r="3" spans="3:12" s="1" customFormat="1" ht="12">
      <c r="C3" s="104" t="s">
        <v>64</v>
      </c>
      <c r="G3" s="115"/>
      <c r="H3" s="115"/>
      <c r="I3" s="115"/>
      <c r="J3" s="115"/>
      <c r="K3" s="115"/>
      <c r="L3" s="115"/>
    </row>
    <row r="4" spans="3:12" s="1" customFormat="1" ht="12">
      <c r="C4" s="1" t="s">
        <v>36</v>
      </c>
      <c r="G4" s="115"/>
      <c r="H4" s="115"/>
      <c r="I4" s="115"/>
      <c r="J4" s="115"/>
      <c r="K4" s="115"/>
      <c r="L4" s="115"/>
    </row>
    <row r="5" spans="7:12" s="1" customFormat="1" ht="12">
      <c r="G5" s="115"/>
      <c r="H5" s="115"/>
      <c r="I5" s="115"/>
      <c r="J5" s="115"/>
      <c r="K5" s="115"/>
      <c r="L5" s="115"/>
    </row>
    <row r="6" spans="3:15" s="11" customFormat="1" ht="12">
      <c r="C6" s="4" t="s">
        <v>89</v>
      </c>
      <c r="D6" s="4"/>
      <c r="E6" s="4"/>
      <c r="F6" s="4"/>
      <c r="G6" s="116"/>
      <c r="H6" s="116"/>
      <c r="I6" s="116"/>
      <c r="J6" s="116"/>
      <c r="K6" s="116"/>
      <c r="L6" s="116"/>
      <c r="M6" s="4"/>
      <c r="N6" s="4"/>
      <c r="O6" s="4"/>
    </row>
    <row r="7" spans="3:13" s="6" customFormat="1" ht="12">
      <c r="C7" s="10" t="s">
        <v>35</v>
      </c>
      <c r="D7" s="10"/>
      <c r="E7" s="10"/>
      <c r="F7" s="10"/>
      <c r="G7" s="117"/>
      <c r="H7" s="117"/>
      <c r="I7" s="117"/>
      <c r="J7" s="117"/>
      <c r="K7" s="117"/>
      <c r="L7" s="117"/>
      <c r="M7" s="10"/>
    </row>
    <row r="8" ht="12"/>
    <row r="9" ht="12"/>
    <row r="10" spans="4:6" ht="24">
      <c r="D10" s="20" t="s">
        <v>37</v>
      </c>
      <c r="E10" s="20" t="s">
        <v>38</v>
      </c>
      <c r="F10" s="20" t="s">
        <v>146</v>
      </c>
    </row>
    <row r="11" spans="3:10" ht="12">
      <c r="C11" s="6" t="s">
        <v>58</v>
      </c>
      <c r="D11" s="125">
        <v>12.2</v>
      </c>
      <c r="E11" s="125">
        <v>12.2</v>
      </c>
      <c r="F11" s="125"/>
      <c r="G11" s="118"/>
      <c r="H11" s="119"/>
      <c r="I11" s="119"/>
      <c r="J11" s="119"/>
    </row>
    <row r="12" spans="3:10" ht="12">
      <c r="C12" s="6"/>
      <c r="D12" s="125"/>
      <c r="E12" s="125"/>
      <c r="F12" s="125"/>
      <c r="G12" s="118"/>
      <c r="H12" s="119"/>
      <c r="I12" s="119"/>
      <c r="J12" s="119"/>
    </row>
    <row r="13" spans="3:10" ht="12">
      <c r="C13" s="16" t="s">
        <v>4</v>
      </c>
      <c r="D13" s="17">
        <v>16.1</v>
      </c>
      <c r="E13" s="18">
        <v>18</v>
      </c>
      <c r="F13" s="125" t="e">
        <v>#N/A</v>
      </c>
      <c r="G13" s="118"/>
      <c r="H13" s="119"/>
      <c r="I13" s="119"/>
      <c r="J13" s="119"/>
    </row>
    <row r="14" spans="3:10" ht="12" customHeight="1">
      <c r="C14" s="16" t="s">
        <v>18</v>
      </c>
      <c r="D14" s="18">
        <v>15.2</v>
      </c>
      <c r="E14" s="18">
        <v>17.2</v>
      </c>
      <c r="F14" s="125" t="e">
        <v>#N/A</v>
      </c>
      <c r="G14" s="118"/>
      <c r="H14" s="119"/>
      <c r="I14" s="119"/>
      <c r="J14" s="119"/>
    </row>
    <row r="15" spans="3:10" ht="12" customHeight="1">
      <c r="C15" s="16" t="s">
        <v>97</v>
      </c>
      <c r="D15" s="17">
        <v>14</v>
      </c>
      <c r="E15" s="18">
        <v>11.1</v>
      </c>
      <c r="F15" s="18">
        <v>17.5</v>
      </c>
      <c r="G15" s="118"/>
      <c r="H15" s="119"/>
      <c r="I15" s="119"/>
      <c r="J15" s="119"/>
    </row>
    <row r="16" spans="3:10" ht="12" customHeight="1">
      <c r="C16" s="16" t="s">
        <v>21</v>
      </c>
      <c r="D16" s="17">
        <v>13.2</v>
      </c>
      <c r="E16" s="18">
        <v>12.7</v>
      </c>
      <c r="F16" s="18">
        <v>12.9</v>
      </c>
      <c r="G16" s="118"/>
      <c r="H16" s="119"/>
      <c r="I16" s="119"/>
      <c r="J16" s="119"/>
    </row>
    <row r="17" spans="3:10" ht="12" customHeight="1">
      <c r="C17" s="16" t="s">
        <v>16</v>
      </c>
      <c r="D17" s="17">
        <v>12.5</v>
      </c>
      <c r="E17" s="18">
        <v>12.4</v>
      </c>
      <c r="F17" s="18">
        <v>5.4</v>
      </c>
      <c r="G17" s="118"/>
      <c r="H17" s="119"/>
      <c r="I17" s="119"/>
      <c r="J17" s="119"/>
    </row>
    <row r="18" spans="3:10" ht="12" customHeight="1">
      <c r="C18" s="16" t="s">
        <v>12</v>
      </c>
      <c r="D18" s="17">
        <v>12.4</v>
      </c>
      <c r="E18" s="18">
        <v>13.6</v>
      </c>
      <c r="F18" s="18">
        <v>14</v>
      </c>
      <c r="G18" s="118"/>
      <c r="H18" s="119"/>
      <c r="I18" s="119"/>
      <c r="J18" s="119"/>
    </row>
    <row r="19" spans="3:10" ht="12" customHeight="1">
      <c r="C19" s="16" t="s">
        <v>27</v>
      </c>
      <c r="D19" s="17">
        <v>12.2</v>
      </c>
      <c r="E19" s="18">
        <v>13.7</v>
      </c>
      <c r="F19" s="18">
        <v>10.7</v>
      </c>
      <c r="G19" s="118"/>
      <c r="H19" s="119"/>
      <c r="I19" s="119"/>
      <c r="J19" s="119"/>
    </row>
    <row r="20" spans="3:10" ht="12" customHeight="1">
      <c r="C20" s="16" t="s">
        <v>62</v>
      </c>
      <c r="D20" s="17">
        <v>12.1</v>
      </c>
      <c r="E20" s="18">
        <v>11.1</v>
      </c>
      <c r="F20" s="18">
        <v>40.7</v>
      </c>
      <c r="G20" s="118"/>
      <c r="H20" s="119"/>
      <c r="I20" s="119"/>
      <c r="J20" s="119"/>
    </row>
    <row r="21" spans="3:10" ht="12" customHeight="1">
      <c r="C21" s="16" t="s">
        <v>15</v>
      </c>
      <c r="D21" s="17">
        <v>12.1</v>
      </c>
      <c r="E21" s="18">
        <v>13.7</v>
      </c>
      <c r="F21" s="18">
        <v>60.2</v>
      </c>
      <c r="G21" s="118"/>
      <c r="H21" s="119"/>
      <c r="I21" s="119"/>
      <c r="J21" s="119"/>
    </row>
    <row r="22" spans="3:10" ht="12" customHeight="1">
      <c r="C22" s="16" t="s">
        <v>8</v>
      </c>
      <c r="D22" s="17">
        <v>11.8</v>
      </c>
      <c r="E22" s="18">
        <v>10.7</v>
      </c>
      <c r="F22" s="125" t="e">
        <v>#N/A</v>
      </c>
      <c r="G22" s="118"/>
      <c r="H22" s="119"/>
      <c r="I22" s="119"/>
      <c r="J22" s="119"/>
    </row>
    <row r="23" spans="3:10" ht="12" customHeight="1">
      <c r="C23" s="16" t="s">
        <v>23</v>
      </c>
      <c r="D23" s="17">
        <v>11</v>
      </c>
      <c r="E23" s="18">
        <v>10.3</v>
      </c>
      <c r="F23" s="18"/>
      <c r="G23" s="118"/>
      <c r="H23" s="119"/>
      <c r="I23" s="119"/>
      <c r="J23" s="119"/>
    </row>
    <row r="24" spans="3:10" ht="12" customHeight="1">
      <c r="C24" s="16" t="s">
        <v>1</v>
      </c>
      <c r="D24" s="17">
        <v>10.9</v>
      </c>
      <c r="E24" s="18">
        <v>8.6</v>
      </c>
      <c r="F24" s="18">
        <v>15.6</v>
      </c>
      <c r="G24" s="118"/>
      <c r="H24" s="119"/>
      <c r="I24" s="119"/>
      <c r="J24" s="119"/>
    </row>
    <row r="25" spans="3:10" ht="12" customHeight="1">
      <c r="C25" s="16" t="s">
        <v>13</v>
      </c>
      <c r="D25" s="17">
        <v>10.4</v>
      </c>
      <c r="E25" s="18">
        <v>11.5</v>
      </c>
      <c r="F25" s="18">
        <v>8.8</v>
      </c>
      <c r="G25" s="118"/>
      <c r="H25" s="119"/>
      <c r="I25" s="119"/>
      <c r="J25" s="119"/>
    </row>
    <row r="26" spans="3:10" ht="12" customHeight="1">
      <c r="C26" s="16" t="s">
        <v>11</v>
      </c>
      <c r="D26" s="17">
        <v>10</v>
      </c>
      <c r="E26" s="18">
        <v>15.8</v>
      </c>
      <c r="F26" s="18"/>
      <c r="G26" s="118"/>
      <c r="H26" s="119"/>
      <c r="I26" s="119"/>
      <c r="J26" s="119"/>
    </row>
    <row r="27" spans="3:10" ht="12" customHeight="1">
      <c r="C27" s="16" t="s">
        <v>139</v>
      </c>
      <c r="D27" s="17">
        <v>9.8</v>
      </c>
      <c r="E27" s="18">
        <v>9.2</v>
      </c>
      <c r="F27" s="18"/>
      <c r="G27" s="118"/>
      <c r="H27" s="119"/>
      <c r="I27" s="119"/>
      <c r="J27" s="119"/>
    </row>
    <row r="28" spans="3:10" ht="12" customHeight="1">
      <c r="C28" s="16" t="s">
        <v>24</v>
      </c>
      <c r="D28" s="17">
        <v>9.7</v>
      </c>
      <c r="E28" s="18">
        <v>8.8</v>
      </c>
      <c r="F28" s="18">
        <v>13.1</v>
      </c>
      <c r="G28" s="118"/>
      <c r="H28" s="119"/>
      <c r="I28" s="119"/>
      <c r="J28" s="119"/>
    </row>
    <row r="29" spans="3:10" ht="12" customHeight="1">
      <c r="C29" s="16" t="s">
        <v>14</v>
      </c>
      <c r="D29" s="17">
        <v>9.5</v>
      </c>
      <c r="E29" s="18">
        <v>10</v>
      </c>
      <c r="F29" s="18">
        <v>14.5</v>
      </c>
      <c r="G29" s="118"/>
      <c r="H29" s="119"/>
      <c r="I29" s="119"/>
      <c r="J29" s="119"/>
    </row>
    <row r="30" spans="3:10" ht="12" customHeight="1">
      <c r="C30" s="16" t="s">
        <v>2</v>
      </c>
      <c r="D30" s="17">
        <v>8.9</v>
      </c>
      <c r="E30" s="18">
        <v>9.7</v>
      </c>
      <c r="F30" s="18">
        <v>15.4</v>
      </c>
      <c r="G30" s="118"/>
      <c r="H30" s="119"/>
      <c r="I30" s="119"/>
      <c r="J30" s="119"/>
    </row>
    <row r="31" spans="3:10" ht="12" customHeight="1">
      <c r="C31" s="16" t="s">
        <v>26</v>
      </c>
      <c r="D31" s="17">
        <v>8.9</v>
      </c>
      <c r="E31" s="18">
        <v>18.2</v>
      </c>
      <c r="F31" s="18">
        <v>20.5</v>
      </c>
      <c r="G31" s="118"/>
      <c r="H31" s="119"/>
      <c r="I31" s="119"/>
      <c r="J31" s="119"/>
    </row>
    <row r="32" spans="3:10" ht="12" customHeight="1">
      <c r="C32" s="16" t="s">
        <v>17</v>
      </c>
      <c r="D32" s="17">
        <v>8.6</v>
      </c>
      <c r="E32" s="18">
        <v>8.6</v>
      </c>
      <c r="F32" s="125" t="e">
        <v>#N/A</v>
      </c>
      <c r="G32" s="118"/>
      <c r="H32" s="119"/>
      <c r="I32" s="119"/>
      <c r="J32" s="119"/>
    </row>
    <row r="33" spans="3:10" ht="12" customHeight="1">
      <c r="C33" s="16" t="s">
        <v>25</v>
      </c>
      <c r="D33" s="17">
        <v>8.6</v>
      </c>
      <c r="E33" s="18">
        <v>10.1</v>
      </c>
      <c r="F33" s="18">
        <v>11.9</v>
      </c>
      <c r="G33" s="118"/>
      <c r="H33" s="119"/>
      <c r="I33" s="119"/>
      <c r="J33" s="119"/>
    </row>
    <row r="34" spans="3:10" ht="12" customHeight="1">
      <c r="C34" s="16" t="s">
        <v>6</v>
      </c>
      <c r="D34" s="17">
        <v>8.4</v>
      </c>
      <c r="E34" s="18">
        <v>10.4</v>
      </c>
      <c r="F34" s="18">
        <v>25</v>
      </c>
      <c r="G34" s="118"/>
      <c r="H34" s="119"/>
      <c r="I34" s="119"/>
      <c r="J34" s="119"/>
    </row>
    <row r="35" spans="3:10" ht="12" customHeight="1">
      <c r="C35" s="16" t="s">
        <v>141</v>
      </c>
      <c r="D35" s="17">
        <v>7.8</v>
      </c>
      <c r="E35" s="18">
        <v>9.3</v>
      </c>
      <c r="F35" s="18">
        <v>16.2</v>
      </c>
      <c r="G35" s="118"/>
      <c r="H35" s="119"/>
      <c r="I35" s="119"/>
      <c r="J35" s="119"/>
    </row>
    <row r="36" spans="3:10" ht="12" customHeight="1">
      <c r="C36" s="16" t="s">
        <v>5</v>
      </c>
      <c r="D36" s="17">
        <v>7.3</v>
      </c>
      <c r="E36" s="18">
        <v>8</v>
      </c>
      <c r="F36" s="18">
        <v>15.7</v>
      </c>
      <c r="G36" s="118"/>
      <c r="H36" s="119"/>
      <c r="I36" s="119"/>
      <c r="J36" s="119"/>
    </row>
    <row r="37" spans="3:10" ht="12" customHeight="1">
      <c r="C37" s="16" t="s">
        <v>0</v>
      </c>
      <c r="D37" s="17">
        <v>6.5</v>
      </c>
      <c r="E37" s="18">
        <v>8</v>
      </c>
      <c r="F37" s="18">
        <v>8.8</v>
      </c>
      <c r="G37" s="118"/>
      <c r="H37" s="119"/>
      <c r="I37" s="119"/>
      <c r="J37" s="119"/>
    </row>
    <row r="38" spans="3:10" ht="12" customHeight="1">
      <c r="C38" s="16" t="s">
        <v>9</v>
      </c>
      <c r="D38" s="17">
        <v>6</v>
      </c>
      <c r="E38" s="18">
        <v>14.1</v>
      </c>
      <c r="F38" s="125" t="e">
        <v>#N/A</v>
      </c>
      <c r="G38" s="118"/>
      <c r="H38" s="119"/>
      <c r="I38" s="119"/>
      <c r="J38" s="119"/>
    </row>
    <row r="39" spans="3:10" ht="12" customHeight="1">
      <c r="C39" s="16"/>
      <c r="D39" s="125"/>
      <c r="E39" s="125"/>
      <c r="F39" s="125"/>
      <c r="G39" s="118"/>
      <c r="H39" s="119"/>
      <c r="I39" s="119"/>
      <c r="J39" s="119"/>
    </row>
    <row r="40" spans="3:10" ht="12" customHeight="1">
      <c r="C40" s="16" t="s">
        <v>143</v>
      </c>
      <c r="D40" s="18">
        <v>10.1</v>
      </c>
      <c r="E40" s="18"/>
      <c r="F40" s="18"/>
      <c r="G40" s="118"/>
      <c r="H40" s="119"/>
      <c r="I40" s="119"/>
      <c r="J40" s="119"/>
    </row>
    <row r="41" spans="3:10" ht="12" customHeight="1">
      <c r="C41" s="16" t="s">
        <v>28</v>
      </c>
      <c r="D41" s="18">
        <v>9.4</v>
      </c>
      <c r="E41" s="18">
        <v>10.1</v>
      </c>
      <c r="F41" s="18">
        <v>11.9</v>
      </c>
      <c r="G41" s="118"/>
      <c r="H41" s="119"/>
      <c r="I41" s="119"/>
      <c r="J41" s="119"/>
    </row>
    <row r="42" spans="3:10" ht="12" customHeight="1">
      <c r="C42" s="16" t="s">
        <v>93</v>
      </c>
      <c r="D42" s="18">
        <v>7.2</v>
      </c>
      <c r="E42" s="18">
        <v>11.5</v>
      </c>
      <c r="F42" s="125" t="e">
        <v>#N/A</v>
      </c>
      <c r="G42" s="101"/>
      <c r="H42" s="119"/>
      <c r="I42" s="119"/>
      <c r="J42" s="119"/>
    </row>
    <row r="43" spans="3:10" ht="12">
      <c r="C43" s="16"/>
      <c r="D43" s="18"/>
      <c r="E43" s="18"/>
      <c r="F43" s="18"/>
      <c r="G43" s="118"/>
      <c r="H43" s="119"/>
      <c r="I43" s="119"/>
      <c r="J43" s="119"/>
    </row>
    <row r="44" spans="3:10" ht="12" customHeight="1">
      <c r="C44" s="16" t="s">
        <v>20</v>
      </c>
      <c r="D44" s="17">
        <v>16.5</v>
      </c>
      <c r="E44" s="18">
        <v>12.9</v>
      </c>
      <c r="F44" s="125" t="e">
        <v>#N/A</v>
      </c>
      <c r="G44" s="118"/>
      <c r="H44" s="119"/>
      <c r="I44" s="119"/>
      <c r="J44" s="119"/>
    </row>
    <row r="45" spans="3:10" ht="12">
      <c r="C45" s="16" t="s">
        <v>55</v>
      </c>
      <c r="D45" s="17">
        <v>10.3</v>
      </c>
      <c r="E45" s="18">
        <v>10.3</v>
      </c>
      <c r="F45" s="18">
        <v>2.1</v>
      </c>
      <c r="G45" s="118"/>
      <c r="H45" s="119"/>
      <c r="I45" s="119"/>
      <c r="J45" s="119"/>
    </row>
    <row r="46" spans="3:10" ht="12" customHeight="1">
      <c r="C46" s="124" t="s">
        <v>95</v>
      </c>
      <c r="D46" s="17">
        <v>8.8</v>
      </c>
      <c r="E46" s="18">
        <v>11</v>
      </c>
      <c r="F46" s="18"/>
      <c r="G46" s="118"/>
      <c r="H46" s="119"/>
      <c r="I46" s="119"/>
      <c r="J46" s="119"/>
    </row>
    <row r="47" spans="3:10" ht="12">
      <c r="C47" s="12"/>
      <c r="D47" s="101"/>
      <c r="E47" s="101"/>
      <c r="F47" s="101"/>
      <c r="G47" s="118"/>
      <c r="H47" s="118"/>
      <c r="I47" s="118"/>
      <c r="J47" s="118"/>
    </row>
    <row r="48" ht="12">
      <c r="C48" s="8" t="s">
        <v>96</v>
      </c>
    </row>
    <row r="49" spans="3:14" ht="12" customHeight="1">
      <c r="C49" s="134" t="s">
        <v>133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</row>
    <row r="50" spans="1:3" ht="12">
      <c r="A50" s="16"/>
      <c r="C50" s="10" t="s">
        <v>118</v>
      </c>
    </row>
    <row r="51" spans="1:3" ht="12">
      <c r="A51" s="129"/>
      <c r="C51" s="10" t="s">
        <v>140</v>
      </c>
    </row>
    <row r="52" ht="12">
      <c r="C52" s="10" t="s">
        <v>142</v>
      </c>
    </row>
    <row r="53" ht="12">
      <c r="C53" s="10" t="s">
        <v>144</v>
      </c>
    </row>
    <row r="54" spans="3:17" ht="12">
      <c r="C54" s="10" t="s">
        <v>94</v>
      </c>
      <c r="P54" s="78"/>
      <c r="Q54" s="78"/>
    </row>
    <row r="55" spans="3:17" ht="12">
      <c r="C55" s="8" t="s">
        <v>107</v>
      </c>
      <c r="P55" s="78"/>
      <c r="Q55" s="78"/>
    </row>
    <row r="56" spans="3:12" ht="12">
      <c r="C56" s="10" t="s">
        <v>145</v>
      </c>
      <c r="G56" s="8"/>
      <c r="H56" s="8"/>
      <c r="I56" s="8"/>
      <c r="J56" s="8"/>
      <c r="K56" s="8"/>
      <c r="L56" s="8"/>
    </row>
    <row r="57" spans="3:17" ht="12" customHeight="1">
      <c r="C57" s="3" t="s">
        <v>152</v>
      </c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P57" s="78"/>
      <c r="Q57" s="78"/>
    </row>
    <row r="58" spans="7:12" ht="12">
      <c r="G58" s="8"/>
      <c r="H58" s="8"/>
      <c r="I58" s="8"/>
      <c r="J58" s="8"/>
      <c r="K58" s="8"/>
      <c r="L58" s="8"/>
    </row>
    <row r="59" ht="12"/>
    <row r="60" spans="1:3" ht="12">
      <c r="A60" s="1" t="s">
        <v>53</v>
      </c>
      <c r="C60" s="10"/>
    </row>
    <row r="61" ht="12">
      <c r="A61" s="8" t="s">
        <v>54</v>
      </c>
    </row>
    <row r="62" ht="12"/>
    <row r="63" spans="3:9" ht="12">
      <c r="C63" s="134"/>
      <c r="D63" s="134"/>
      <c r="E63" s="134"/>
      <c r="F63" s="134"/>
      <c r="G63" s="134"/>
      <c r="H63" s="134"/>
      <c r="I63" s="134"/>
    </row>
    <row r="64" spans="3:9" ht="12">
      <c r="C64" s="16"/>
      <c r="D64" s="16"/>
      <c r="G64" s="8"/>
      <c r="H64" s="8"/>
      <c r="I64" s="8"/>
    </row>
    <row r="65" spans="3:9" ht="12">
      <c r="C65" s="129"/>
      <c r="D65" s="129"/>
      <c r="G65" s="8"/>
      <c r="H65" s="8"/>
      <c r="I65" s="8"/>
    </row>
    <row r="66" spans="4:9" ht="12">
      <c r="D66" s="10"/>
      <c r="G66" s="8"/>
      <c r="H66" s="8"/>
      <c r="I66" s="8"/>
    </row>
    <row r="67" spans="7:9" ht="12">
      <c r="G67" s="8"/>
      <c r="H67" s="8"/>
      <c r="I67" s="8"/>
    </row>
    <row r="68" spans="4:9" ht="12">
      <c r="D68" s="10"/>
      <c r="G68" s="8"/>
      <c r="H68" s="8"/>
      <c r="I68" s="8"/>
    </row>
    <row r="69" spans="7:9" ht="12">
      <c r="G69" s="8"/>
      <c r="H69" s="8"/>
      <c r="I69" s="8"/>
    </row>
    <row r="70" spans="7:9" ht="12">
      <c r="G70" s="8"/>
      <c r="H70" s="8"/>
      <c r="I70" s="8"/>
    </row>
    <row r="71" spans="7:9" ht="12">
      <c r="G71" s="8"/>
      <c r="H71" s="8"/>
      <c r="I71" s="8"/>
    </row>
    <row r="72" spans="4:9" ht="12">
      <c r="D72" s="3"/>
      <c r="G72" s="8"/>
      <c r="H72" s="8"/>
      <c r="I72" s="5"/>
    </row>
    <row r="73" ht="12">
      <c r="H73" s="123"/>
    </row>
    <row r="74" ht="12">
      <c r="H74" s="123"/>
    </row>
    <row r="75" ht="12">
      <c r="H75" s="123"/>
    </row>
    <row r="76" ht="12">
      <c r="H76" s="123"/>
    </row>
    <row r="77" ht="12">
      <c r="H77" s="122"/>
    </row>
    <row r="78" ht="12">
      <c r="H78" s="122"/>
    </row>
    <row r="79" ht="12">
      <c r="H79" s="122"/>
    </row>
    <row r="80" ht="12">
      <c r="H80" s="123"/>
    </row>
    <row r="81" ht="12">
      <c r="H81" s="122"/>
    </row>
    <row r="82" ht="12">
      <c r="H82" s="122"/>
    </row>
    <row r="83" ht="12">
      <c r="H83" s="122"/>
    </row>
    <row r="84" ht="12">
      <c r="H84" s="122"/>
    </row>
    <row r="85" ht="12">
      <c r="H85" s="122"/>
    </row>
    <row r="86" ht="12">
      <c r="H86" s="123"/>
    </row>
    <row r="87" ht="12">
      <c r="H87" s="122"/>
    </row>
    <row r="88" ht="12">
      <c r="H88" s="123"/>
    </row>
    <row r="89" ht="12">
      <c r="H89" s="122"/>
    </row>
    <row r="90" ht="12">
      <c r="H90" s="122"/>
    </row>
    <row r="91" ht="12">
      <c r="H91" s="122"/>
    </row>
    <row r="92" ht="12">
      <c r="H92" s="123"/>
    </row>
    <row r="93" ht="12">
      <c r="H93" s="123"/>
    </row>
    <row r="94" ht="12">
      <c r="H94" s="123"/>
    </row>
    <row r="95" ht="12">
      <c r="H95" s="123"/>
    </row>
    <row r="96" ht="12">
      <c r="H96" s="123"/>
    </row>
    <row r="97" ht="12">
      <c r="H97" s="123"/>
    </row>
    <row r="98" ht="12">
      <c r="H98" s="123"/>
    </row>
    <row r="99" ht="12">
      <c r="H99" s="123"/>
    </row>
    <row r="100" ht="12">
      <c r="H100" s="123"/>
    </row>
  </sheetData>
  <mergeCells count="2">
    <mergeCell ref="C49:N49"/>
    <mergeCell ref="C63:I6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showGridLines="0" workbookViewId="0" topLeftCell="A7">
      <selection activeCell="Y44" sqref="Y44"/>
    </sheetView>
  </sheetViews>
  <sheetFormatPr defaultColWidth="9.140625" defaultRowHeight="12"/>
  <cols>
    <col min="1" max="2" width="9.28125" style="8" customWidth="1"/>
    <col min="3" max="3" width="17.28125" style="8" customWidth="1"/>
    <col min="4" max="6" width="16.28125" style="8" customWidth="1"/>
    <col min="7" max="16384" width="9.140625" style="8" customWidth="1"/>
  </cols>
  <sheetData>
    <row r="1" s="1" customFormat="1" ht="12">
      <c r="C1" s="70"/>
    </row>
    <row r="2" spans="1:3" s="1" customFormat="1" ht="12">
      <c r="A2" s="8"/>
      <c r="B2" s="8"/>
      <c r="C2" s="70"/>
    </row>
    <row r="3" s="1" customFormat="1" ht="12">
      <c r="C3" s="104" t="s">
        <v>64</v>
      </c>
    </row>
    <row r="4" s="1" customFormat="1" ht="12">
      <c r="C4" s="1" t="s">
        <v>36</v>
      </c>
    </row>
    <row r="5" s="1" customFormat="1" ht="12"/>
    <row r="6" spans="3:14" s="11" customFormat="1" ht="12">
      <c r="C6" s="4" t="s">
        <v>132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3:13" s="6" customFormat="1" ht="12">
      <c r="C7" s="10" t="s">
        <v>19</v>
      </c>
      <c r="D7" s="10"/>
      <c r="E7" s="10"/>
      <c r="F7" s="10"/>
      <c r="G7" s="10"/>
      <c r="H7" s="10"/>
      <c r="I7" s="10"/>
      <c r="J7" s="10"/>
      <c r="K7" s="10"/>
      <c r="L7" s="10"/>
      <c r="M7" s="10"/>
    </row>
    <row r="8" ht="12"/>
    <row r="9" ht="12"/>
    <row r="10" spans="4:6" ht="24">
      <c r="D10" s="20" t="s">
        <v>37</v>
      </c>
      <c r="E10" s="20" t="s">
        <v>38</v>
      </c>
      <c r="F10" s="20" t="s">
        <v>129</v>
      </c>
    </row>
    <row r="11" spans="1:10" ht="12" customHeight="1">
      <c r="A11" s="128"/>
      <c r="B11" s="25"/>
      <c r="C11" s="9" t="s">
        <v>58</v>
      </c>
      <c r="D11" s="126">
        <v>0.98</v>
      </c>
      <c r="E11" s="127">
        <v>1.05</v>
      </c>
      <c r="F11" s="127"/>
      <c r="G11" s="8" t="s">
        <v>33</v>
      </c>
      <c r="H11" s="8" t="s">
        <v>33</v>
      </c>
      <c r="I11" s="8" t="s">
        <v>33</v>
      </c>
      <c r="J11" s="8" t="s">
        <v>33</v>
      </c>
    </row>
    <row r="12" spans="1:6" ht="12" customHeight="1">
      <c r="A12" s="128"/>
      <c r="C12" s="9"/>
      <c r="D12" s="126"/>
      <c r="E12" s="127"/>
      <c r="F12" s="127"/>
    </row>
    <row r="13" spans="1:10" ht="12" customHeight="1">
      <c r="A13" s="12"/>
      <c r="C13" s="12" t="s">
        <v>59</v>
      </c>
      <c r="D13" s="126">
        <v>1.22</v>
      </c>
      <c r="E13" s="126">
        <v>1.84</v>
      </c>
      <c r="F13" s="127"/>
      <c r="G13" s="8" t="s">
        <v>33</v>
      </c>
      <c r="H13" s="8" t="s">
        <v>33</v>
      </c>
      <c r="I13" s="8" t="s">
        <v>33</v>
      </c>
      <c r="J13" s="8" t="s">
        <v>33</v>
      </c>
    </row>
    <row r="14" spans="1:10" ht="12" customHeight="1">
      <c r="A14" s="12"/>
      <c r="C14" s="12" t="s">
        <v>7</v>
      </c>
      <c r="D14" s="126">
        <v>1.21</v>
      </c>
      <c r="E14" s="127">
        <v>1.16</v>
      </c>
      <c r="F14" s="127">
        <v>0.02</v>
      </c>
      <c r="G14" s="8" t="s">
        <v>33</v>
      </c>
      <c r="H14" s="8" t="s">
        <v>33</v>
      </c>
      <c r="I14" s="8" t="s">
        <v>33</v>
      </c>
      <c r="J14" s="8" t="s">
        <v>33</v>
      </c>
    </row>
    <row r="15" spans="1:10" ht="12" customHeight="1">
      <c r="A15" s="12"/>
      <c r="C15" s="12" t="s">
        <v>24</v>
      </c>
      <c r="D15" s="126">
        <v>1.2</v>
      </c>
      <c r="E15" s="126">
        <v>1.37</v>
      </c>
      <c r="F15" s="127">
        <v>0</v>
      </c>
      <c r="G15" s="8" t="s">
        <v>33</v>
      </c>
      <c r="H15" s="8" t="s">
        <v>33</v>
      </c>
      <c r="I15" s="8" t="s">
        <v>33</v>
      </c>
      <c r="J15" s="8" t="s">
        <v>33</v>
      </c>
    </row>
    <row r="16" spans="1:10" ht="12" customHeight="1">
      <c r="A16" s="12"/>
      <c r="C16" s="12" t="s">
        <v>25</v>
      </c>
      <c r="D16" s="126">
        <v>1.2</v>
      </c>
      <c r="E16" s="126">
        <v>0.98</v>
      </c>
      <c r="F16" s="126">
        <v>0.02</v>
      </c>
      <c r="G16" s="8" t="s">
        <v>33</v>
      </c>
      <c r="H16" s="8" t="s">
        <v>33</v>
      </c>
      <c r="I16" s="8" t="s">
        <v>33</v>
      </c>
      <c r="J16" s="8" t="s">
        <v>33</v>
      </c>
    </row>
    <row r="17" spans="1:10" ht="12" customHeight="1">
      <c r="A17" s="12"/>
      <c r="C17" s="12" t="s">
        <v>21</v>
      </c>
      <c r="D17" s="126">
        <v>1.16</v>
      </c>
      <c r="E17" s="126">
        <v>0.82</v>
      </c>
      <c r="F17" s="127">
        <v>0.15</v>
      </c>
      <c r="G17" s="8" t="s">
        <v>33</v>
      </c>
      <c r="H17" s="8" t="s">
        <v>33</v>
      </c>
      <c r="I17" s="8" t="s">
        <v>33</v>
      </c>
      <c r="J17" s="8" t="s">
        <v>33</v>
      </c>
    </row>
    <row r="18" spans="1:10" ht="12" customHeight="1">
      <c r="A18" s="12"/>
      <c r="C18" s="12" t="s">
        <v>4</v>
      </c>
      <c r="D18" s="126">
        <v>1.16</v>
      </c>
      <c r="E18" s="126">
        <v>1.05</v>
      </c>
      <c r="F18" s="127">
        <v>0</v>
      </c>
      <c r="G18" s="8" t="s">
        <v>33</v>
      </c>
      <c r="H18" s="8" t="s">
        <v>33</v>
      </c>
      <c r="I18" s="8" t="s">
        <v>33</v>
      </c>
      <c r="J18" s="8" t="s">
        <v>33</v>
      </c>
    </row>
    <row r="19" spans="1:10" ht="12" customHeight="1">
      <c r="A19" s="12"/>
      <c r="C19" s="9" t="s">
        <v>26</v>
      </c>
      <c r="D19" s="126">
        <v>1.11</v>
      </c>
      <c r="E19" s="127">
        <v>1.44</v>
      </c>
      <c r="F19" s="127"/>
      <c r="G19" s="8" t="s">
        <v>33</v>
      </c>
      <c r="H19" s="8" t="s">
        <v>33</v>
      </c>
      <c r="I19" s="8" t="s">
        <v>33</v>
      </c>
      <c r="J19" s="8" t="s">
        <v>33</v>
      </c>
    </row>
    <row r="20" spans="1:6" ht="12" customHeight="1">
      <c r="A20" s="12"/>
      <c r="C20" s="12" t="s">
        <v>5</v>
      </c>
      <c r="D20" s="126">
        <v>1.09</v>
      </c>
      <c r="E20" s="126">
        <v>0.46</v>
      </c>
      <c r="F20" s="127">
        <v>0.13</v>
      </c>
    </row>
    <row r="21" spans="1:6" ht="12" customHeight="1">
      <c r="A21" s="12"/>
      <c r="C21" s="12" t="s">
        <v>98</v>
      </c>
      <c r="D21" s="126">
        <v>1.12</v>
      </c>
      <c r="E21" s="126">
        <v>0.99</v>
      </c>
      <c r="F21" s="126"/>
    </row>
    <row r="22" spans="1:6" ht="12" customHeight="1">
      <c r="A22" s="12"/>
      <c r="C22" s="12" t="s">
        <v>0</v>
      </c>
      <c r="D22" s="126">
        <v>0.72</v>
      </c>
      <c r="E22" s="126">
        <v>1.12</v>
      </c>
      <c r="F22" s="127">
        <v>0.09</v>
      </c>
    </row>
    <row r="23" spans="1:6" ht="12" customHeight="1">
      <c r="A23" s="12"/>
      <c r="C23" s="12" t="s">
        <v>2</v>
      </c>
      <c r="D23" s="126">
        <v>0.88</v>
      </c>
      <c r="E23" s="127">
        <v>1.81</v>
      </c>
      <c r="F23" s="127"/>
    </row>
    <row r="24" spans="1:10" ht="12" customHeight="1">
      <c r="A24" s="12"/>
      <c r="C24" s="12" t="s">
        <v>27</v>
      </c>
      <c r="D24" s="126">
        <v>0.88</v>
      </c>
      <c r="E24" s="126">
        <v>1.22</v>
      </c>
      <c r="F24" s="127">
        <v>0.04</v>
      </c>
      <c r="H24" s="8" t="s">
        <v>33</v>
      </c>
      <c r="I24" s="8" t="s">
        <v>33</v>
      </c>
      <c r="J24" s="8" t="s">
        <v>33</v>
      </c>
    </row>
    <row r="25" spans="1:10" ht="12" customHeight="1">
      <c r="A25" s="12"/>
      <c r="C25" s="12" t="s">
        <v>119</v>
      </c>
      <c r="D25" s="127">
        <v>0.87</v>
      </c>
      <c r="E25" s="127">
        <v>0.9</v>
      </c>
      <c r="F25" s="127">
        <v>0.04</v>
      </c>
      <c r="I25" s="8" t="s">
        <v>33</v>
      </c>
      <c r="J25" s="8" t="s">
        <v>33</v>
      </c>
    </row>
    <row r="26" spans="1:6" ht="12" customHeight="1">
      <c r="A26" s="12"/>
      <c r="C26" s="12" t="s">
        <v>62</v>
      </c>
      <c r="D26" s="126">
        <v>0.83</v>
      </c>
      <c r="E26" s="127">
        <v>0.79</v>
      </c>
      <c r="F26" s="127">
        <v>0.01</v>
      </c>
    </row>
    <row r="27" spans="1:6" ht="12" customHeight="1">
      <c r="A27" s="12"/>
      <c r="C27" s="12" t="s">
        <v>18</v>
      </c>
      <c r="D27" s="126">
        <v>0.83</v>
      </c>
      <c r="E27" s="126">
        <v>1.22</v>
      </c>
      <c r="F27" s="127"/>
    </row>
    <row r="28" spans="1:10" ht="12" customHeight="1">
      <c r="A28" s="12"/>
      <c r="C28" s="12" t="s">
        <v>13</v>
      </c>
      <c r="D28" s="126">
        <v>0.8</v>
      </c>
      <c r="E28" s="126">
        <v>1.1</v>
      </c>
      <c r="F28" s="127">
        <v>0.28</v>
      </c>
      <c r="G28" s="8" t="s">
        <v>33</v>
      </c>
      <c r="H28" s="8" t="s">
        <v>33</v>
      </c>
      <c r="I28" s="8" t="s">
        <v>33</v>
      </c>
      <c r="J28" s="8" t="s">
        <v>33</v>
      </c>
    </row>
    <row r="29" spans="1:10" ht="12" customHeight="1">
      <c r="A29" s="12"/>
      <c r="C29" s="12" t="s">
        <v>16</v>
      </c>
      <c r="D29" s="126">
        <v>0.78</v>
      </c>
      <c r="E29" s="126">
        <v>0.73</v>
      </c>
      <c r="F29" s="127">
        <v>0</v>
      </c>
      <c r="G29" s="8" t="s">
        <v>33</v>
      </c>
      <c r="H29" s="8" t="s">
        <v>33</v>
      </c>
      <c r="I29" s="8" t="s">
        <v>33</v>
      </c>
      <c r="J29" s="8" t="s">
        <v>33</v>
      </c>
    </row>
    <row r="30" spans="1:10" ht="12" customHeight="1">
      <c r="A30" s="12"/>
      <c r="C30" s="12" t="s">
        <v>1</v>
      </c>
      <c r="D30" s="126">
        <v>0.75</v>
      </c>
      <c r="E30" s="126">
        <v>0.87</v>
      </c>
      <c r="F30" s="126">
        <v>0</v>
      </c>
      <c r="G30" s="8" t="s">
        <v>33</v>
      </c>
      <c r="H30" s="8" t="s">
        <v>33</v>
      </c>
      <c r="I30" s="8" t="s">
        <v>33</v>
      </c>
      <c r="J30" s="8" t="s">
        <v>33</v>
      </c>
    </row>
    <row r="31" spans="1:6" ht="12" customHeight="1">
      <c r="A31" s="9"/>
      <c r="C31" s="12" t="s">
        <v>123</v>
      </c>
      <c r="D31" s="126">
        <v>0.74</v>
      </c>
      <c r="E31" s="126">
        <v>0.83</v>
      </c>
      <c r="F31" s="127"/>
    </row>
    <row r="32" spans="1:6" ht="12" customHeight="1">
      <c r="A32" s="9"/>
      <c r="C32" s="12" t="s">
        <v>9</v>
      </c>
      <c r="D32" s="126">
        <v>0.74</v>
      </c>
      <c r="E32" s="126">
        <v>0.92</v>
      </c>
      <c r="F32" s="127"/>
    </row>
    <row r="33" spans="1:6" ht="12" customHeight="1">
      <c r="A33" s="9"/>
      <c r="C33" s="12" t="s">
        <v>6</v>
      </c>
      <c r="D33" s="126">
        <v>0.7</v>
      </c>
      <c r="E33" s="127">
        <v>0.87</v>
      </c>
      <c r="F33" s="127">
        <v>0.07</v>
      </c>
    </row>
    <row r="34" spans="1:10" ht="12" customHeight="1">
      <c r="A34" s="12"/>
      <c r="C34" s="12" t="s">
        <v>57</v>
      </c>
      <c r="D34" s="126">
        <v>0.69</v>
      </c>
      <c r="E34" s="126">
        <v>0.71</v>
      </c>
      <c r="F34" s="127">
        <v>0.02</v>
      </c>
      <c r="G34" s="8" t="s">
        <v>33</v>
      </c>
      <c r="H34" s="8" t="s">
        <v>33</v>
      </c>
      <c r="I34" s="8" t="s">
        <v>33</v>
      </c>
      <c r="J34" s="8" t="s">
        <v>33</v>
      </c>
    </row>
    <row r="35" spans="1:10" ht="12" customHeight="1">
      <c r="A35" s="12"/>
      <c r="C35" s="12" t="s">
        <v>14</v>
      </c>
      <c r="D35" s="126">
        <v>0.69</v>
      </c>
      <c r="E35" s="126">
        <v>0.76</v>
      </c>
      <c r="F35" s="126">
        <v>0.02</v>
      </c>
      <c r="G35" s="8" t="s">
        <v>33</v>
      </c>
      <c r="H35" s="8" t="s">
        <v>33</v>
      </c>
      <c r="I35" s="8" t="s">
        <v>33</v>
      </c>
      <c r="J35" s="8" t="s">
        <v>33</v>
      </c>
    </row>
    <row r="36" spans="1:6" ht="12" customHeight="1">
      <c r="A36" s="12"/>
      <c r="C36" s="12" t="s">
        <v>3</v>
      </c>
      <c r="D36" s="126">
        <v>0.64</v>
      </c>
      <c r="E36" s="126">
        <v>0.68</v>
      </c>
      <c r="F36" s="127">
        <v>0.16</v>
      </c>
    </row>
    <row r="37" spans="1:10" ht="12" customHeight="1">
      <c r="A37" s="12"/>
      <c r="C37" s="9" t="s">
        <v>126</v>
      </c>
      <c r="D37" s="126">
        <v>0.64</v>
      </c>
      <c r="E37" s="126">
        <v>1.1</v>
      </c>
      <c r="F37" s="127">
        <v>0.08</v>
      </c>
      <c r="G37" s="8" t="s">
        <v>33</v>
      </c>
      <c r="H37" s="8" t="s">
        <v>33</v>
      </c>
      <c r="I37" s="8" t="s">
        <v>33</v>
      </c>
      <c r="J37" s="8" t="s">
        <v>33</v>
      </c>
    </row>
    <row r="38" spans="1:10" ht="12" customHeight="1">
      <c r="A38" s="9"/>
      <c r="C38" s="12" t="s">
        <v>11</v>
      </c>
      <c r="D38" s="126">
        <v>0.62</v>
      </c>
      <c r="E38" s="126">
        <v>0.68</v>
      </c>
      <c r="F38" s="127">
        <v>0.14</v>
      </c>
      <c r="G38" s="8" t="s">
        <v>33</v>
      </c>
      <c r="H38" s="8" t="s">
        <v>33</v>
      </c>
      <c r="I38" s="8" t="s">
        <v>33</v>
      </c>
      <c r="J38" s="8" t="s">
        <v>33</v>
      </c>
    </row>
    <row r="39" spans="1:6" ht="12" customHeight="1">
      <c r="A39" s="12"/>
      <c r="C39" s="12" t="s">
        <v>15</v>
      </c>
      <c r="D39" s="126">
        <v>0.59</v>
      </c>
      <c r="E39" s="126">
        <v>0.57</v>
      </c>
      <c r="F39" s="127">
        <v>0.03</v>
      </c>
    </row>
    <row r="40" spans="1:10" ht="12" customHeight="1">
      <c r="A40" s="12"/>
      <c r="C40" s="12"/>
      <c r="D40" s="126"/>
      <c r="E40" s="126"/>
      <c r="F40" s="126"/>
      <c r="H40" s="8" t="s">
        <v>33</v>
      </c>
      <c r="I40" s="8" t="s">
        <v>33</v>
      </c>
      <c r="J40" s="8" t="s">
        <v>33</v>
      </c>
    </row>
    <row r="41" spans="1:10" ht="12" customHeight="1">
      <c r="A41" s="12"/>
      <c r="B41" s="25"/>
      <c r="C41" s="12" t="s">
        <v>47</v>
      </c>
      <c r="D41" s="126">
        <v>0.95</v>
      </c>
      <c r="E41" s="127">
        <v>1.08</v>
      </c>
      <c r="F41" s="127">
        <v>0.06</v>
      </c>
      <c r="J41" s="8" t="s">
        <v>33</v>
      </c>
    </row>
    <row r="42" spans="1:10" ht="12" customHeight="1">
      <c r="A42" s="12"/>
      <c r="B42" s="25"/>
      <c r="C42" s="12" t="s">
        <v>124</v>
      </c>
      <c r="D42" s="127">
        <v>0.91</v>
      </c>
      <c r="E42" s="126">
        <v>0.9</v>
      </c>
      <c r="F42" s="126"/>
      <c r="I42" s="8" t="s">
        <v>33</v>
      </c>
      <c r="J42" s="8" t="s">
        <v>33</v>
      </c>
    </row>
    <row r="43" spans="1:10" ht="12" customHeight="1">
      <c r="A43" s="12"/>
      <c r="B43" s="25"/>
      <c r="C43" s="12" t="s">
        <v>28</v>
      </c>
      <c r="D43" s="126">
        <v>0.86</v>
      </c>
      <c r="E43" s="126">
        <v>1.41</v>
      </c>
      <c r="F43" s="127">
        <v>0.03</v>
      </c>
      <c r="G43" s="8" t="s">
        <v>33</v>
      </c>
      <c r="I43" s="8" t="s">
        <v>33</v>
      </c>
      <c r="J43" s="8" t="s">
        <v>33</v>
      </c>
    </row>
    <row r="44" spans="2:6" ht="12" customHeight="1">
      <c r="B44" s="25"/>
      <c r="C44" s="12"/>
      <c r="D44" s="127"/>
      <c r="E44" s="126"/>
      <c r="F44" s="127"/>
    </row>
    <row r="45" spans="1:6" ht="12" customHeight="1">
      <c r="A45" s="12"/>
      <c r="B45" s="25"/>
      <c r="C45" s="12" t="s">
        <v>120</v>
      </c>
      <c r="D45" s="126">
        <v>1.8</v>
      </c>
      <c r="E45" s="126">
        <v>0.87</v>
      </c>
      <c r="F45" s="127"/>
    </row>
    <row r="46" spans="1:10" ht="12" customHeight="1">
      <c r="A46" s="12"/>
      <c r="B46" s="25"/>
      <c r="C46" s="12" t="s">
        <v>20</v>
      </c>
      <c r="D46" s="127">
        <v>0.84</v>
      </c>
      <c r="E46" s="126">
        <v>1.06</v>
      </c>
      <c r="F46" s="127"/>
      <c r="G46" s="8" t="s">
        <v>33</v>
      </c>
      <c r="H46" s="8" t="s">
        <v>33</v>
      </c>
      <c r="I46" s="8" t="s">
        <v>33</v>
      </c>
      <c r="J46" s="8" t="s">
        <v>33</v>
      </c>
    </row>
    <row r="47" ht="12" customHeight="1">
      <c r="B47" s="25"/>
    </row>
    <row r="48" spans="2:3" ht="12" customHeight="1">
      <c r="B48" s="25"/>
      <c r="C48" s="8" t="s">
        <v>100</v>
      </c>
    </row>
    <row r="49" spans="2:14" ht="12" customHeight="1">
      <c r="B49" s="25"/>
      <c r="C49" s="134" t="s">
        <v>137</v>
      </c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</row>
    <row r="50" ht="12">
      <c r="C50" s="12" t="s">
        <v>60</v>
      </c>
    </row>
    <row r="51" ht="12">
      <c r="C51" s="12" t="s">
        <v>121</v>
      </c>
    </row>
    <row r="52" ht="12" customHeight="1">
      <c r="C52" s="12" t="s">
        <v>122</v>
      </c>
    </row>
    <row r="53" spans="3:13" ht="12">
      <c r="C53" s="12" t="s">
        <v>125</v>
      </c>
      <c r="D53" s="121"/>
      <c r="E53" s="121"/>
      <c r="F53" s="121"/>
      <c r="G53" s="121"/>
      <c r="H53" s="121"/>
      <c r="I53" s="121"/>
      <c r="J53" s="121"/>
      <c r="K53" s="121"/>
      <c r="L53" s="121"/>
      <c r="M53" s="121"/>
    </row>
    <row r="54" ht="12">
      <c r="C54" s="12" t="s">
        <v>127</v>
      </c>
    </row>
    <row r="55" ht="12">
      <c r="C55" s="10" t="s">
        <v>128</v>
      </c>
    </row>
    <row r="56" spans="3:13" ht="12" customHeight="1">
      <c r="C56" s="3" t="s">
        <v>153</v>
      </c>
      <c r="D56" s="121"/>
      <c r="E56" s="121"/>
      <c r="F56" s="121"/>
      <c r="G56" s="121"/>
      <c r="H56" s="121"/>
      <c r="I56" s="121"/>
      <c r="J56" s="121"/>
      <c r="K56" s="121"/>
      <c r="L56" s="121"/>
      <c r="M56" s="121"/>
    </row>
    <row r="57" ht="12"/>
    <row r="58" ht="12"/>
    <row r="59" ht="12"/>
    <row r="60" ht="12">
      <c r="A60" s="1" t="s">
        <v>53</v>
      </c>
    </row>
    <row r="61" ht="12">
      <c r="A61" s="8" t="s">
        <v>74</v>
      </c>
    </row>
  </sheetData>
  <mergeCells count="1">
    <mergeCell ref="C49:N49"/>
  </mergeCells>
  <conditionalFormatting sqref="B11 B41:B49">
    <cfRule type="cellIs" priority="10" dxfId="0" operator="lessThan">
      <formula>-24.8</formula>
    </cfRule>
  </conditionalFormatting>
  <conditionalFormatting sqref="B41:B42">
    <cfRule type="cellIs" priority="4" dxfId="0" operator="lessThan">
      <formula>-24.8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ALBANO Alessandro (ESTAT)</cp:lastModifiedBy>
  <cp:lastPrinted>2019-12-11T13:25:18Z</cp:lastPrinted>
  <dcterms:created xsi:type="dcterms:W3CDTF">2006-08-02T08:11:59Z</dcterms:created>
  <dcterms:modified xsi:type="dcterms:W3CDTF">2019-12-18T17:40:52Z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