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0770" yWindow="105" windowWidth="17985" windowHeight="14160" tabRatio="899" activeTab="0"/>
  </bookViews>
  <sheets>
    <sheet name="Cover" sheetId="40" r:id="rId1"/>
    <sheet name="Table 1" sheetId="11" r:id="rId2"/>
    <sheet name="Map 1" sheetId="42" r:id="rId3"/>
    <sheet name="Table 2" sheetId="43" r:id="rId4"/>
    <sheet name="Table 3" sheetId="13" r:id="rId5"/>
    <sheet name="Table 4" sheetId="15" r:id="rId6"/>
    <sheet name="Figure 1" sheetId="41" r:id="rId7"/>
  </sheets>
  <definedNames/>
  <calcPr calcId="145621"/>
</workbook>
</file>

<file path=xl/sharedStrings.xml><?xml version="1.0" encoding="utf-8"?>
<sst xmlns="http://schemas.openxmlformats.org/spreadsheetml/2006/main" count="337" uniqueCount="109">
  <si>
    <t>Permanent crops</t>
  </si>
  <si>
    <t>: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</si>
  <si>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</si>
  <si>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</si>
  <si>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</si>
  <si>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</si>
  <si>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</si>
  <si>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</si>
  <si>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</si>
  <si>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</si>
  <si>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</si>
  <si>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</si>
  <si>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</si>
  <si>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</si>
  <si>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</si>
  <si>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</si>
  <si>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</si>
  <si>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</si>
  <si>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</si>
  <si>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</si>
  <si>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</si>
  <si>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</si>
  <si>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</si>
  <si>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</si>
  <si>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</si>
  <si>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</si>
  <si>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</si>
  <si>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</si>
  <si>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</si>
  <si>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</si>
  <si>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of which:</t>
  </si>
  <si>
    <t>(% share of utilised agricultural area)</t>
  </si>
  <si>
    <t>Cereals</t>
  </si>
  <si>
    <t>Arable land</t>
  </si>
  <si>
    <t>Kitchen garden</t>
  </si>
  <si>
    <t>Permanent grassland &amp; meadow</t>
  </si>
  <si>
    <t>Farm structure</t>
  </si>
  <si>
    <t>Switzerland</t>
  </si>
  <si>
    <t>Legend</t>
  </si>
  <si>
    <t>Classes</t>
  </si>
  <si>
    <t>Agriculture, forestry and fisheries</t>
  </si>
  <si>
    <t>Regular</t>
  </si>
  <si>
    <t>Family</t>
  </si>
  <si>
    <t>Wooded 
area</t>
  </si>
  <si>
    <t>Croatia</t>
  </si>
  <si>
    <t>Total</t>
  </si>
  <si>
    <t>(hectares)</t>
  </si>
  <si>
    <t>Agricultural holders
(1 000)</t>
  </si>
  <si>
    <t>Land belonging to agricultural holdings: share of total land area (%)</t>
  </si>
  <si>
    <t>STOP</t>
  </si>
  <si>
    <t>Utilised agricultural area (UAA)
 (km²)</t>
  </si>
  <si>
    <t>http://appsso.eurostat.ec.europa.eu/nui/show.do?query=BOOKMARK_DS-226957_QID_1046BD50_UID_-3F171EB0&amp;layout=INDIC_EF,L,X,0;TIME,C,X,1;GEO,L,Y,0;LEGTYPE,L,Z,0;AGRAREA,L,Z,1;INDICATORS,C,Z,2;&amp;zSelection=DS-226957AGRAREA,TOTAL;DS-226957INDICATORS,OBS_FLAG;DS-226957LEGTYPE,TOTAL;&amp;rankName1=AGRAREA_1_2_-1_2&amp;rankName2=LEGTYPE_1_2_-1_2&amp;rankName3=INDICATORS_1_2_-1_2&amp;rankName4=INDIC-EF_1_2_0_0&amp;rankName5=TIME_1_0_1_0&amp;rankName6=GEO_1_2_0_1&amp;rStp=&amp;cStp=&amp;rDCh=&amp;cDCh=&amp;rDM=true&amp;cDM=true&amp;footnes=false&amp;empty=false&amp;wai=false&amp;time_mode=ROLLING&amp;lang=EN&amp;cfo=%23%23%23%2C%23%23%23.%23%23%23</t>
  </si>
  <si>
    <t>Standard output
(EUR million)</t>
  </si>
  <si>
    <t>Table 4: Land use, 2010</t>
  </si>
  <si>
    <t>Table 3: Farm labour force, 2010</t>
  </si>
  <si>
    <t>http://appsso.eurostat.ec.europa.eu/nui/show.do?query=BOOKMARK_DS-115325_QID_3CEB6D5_UID_-3F171EB0&amp;layout=TIME,C,X,0;LANDUSE,L,X,1;GEO,L,Y,0;UNIT,L,Z,0;INDICATORS,C,Z,1;&amp;zSelection=DS-115325UNIT,KM2;DS-115325INDICATORS,OBS_FLAG;&amp;rankName1=INDICATORS_1_2_-1_2&amp;rankName2=UNIT_1_2_1_1&amp;rankName3=TIME_1_0_0_0&amp;rankName4=LANDUSE_1_2_1_0&amp;rankName5=GEO_1_2_0_1&amp;pprRK=FIRST&amp;pprSO=ASC&amp;sortC=ASC_-1_FIRST&amp;rStp=&amp;cStp=&amp;rDCh=&amp;cDCh=&amp;rDM=true&amp;cDM=true&amp;footnes=false&amp;empty=false&amp;wai=false&amp;time_mode=ROLLING&amp;lang=EN&amp;cfo=%23%23%23%2C%23%23%23.%23%23%23</t>
  </si>
  <si>
    <t>0-7 ha</t>
  </si>
  <si>
    <t>8-14 ha</t>
  </si>
  <si>
    <t>15-29 ha</t>
  </si>
  <si>
    <t>30-59 ha</t>
  </si>
  <si>
    <t>Other arable
land</t>
  </si>
  <si>
    <t>Rough
grazing</t>
  </si>
  <si>
    <t>Other utilised
agricultural area</t>
  </si>
  <si>
    <t>Kitchen
gardens</t>
  </si>
  <si>
    <t>Permanent
crops</t>
  </si>
  <si>
    <t>Pasture
and meadow</t>
  </si>
  <si>
    <t>Bookmarks:</t>
  </si>
  <si>
    <t>Bookmark:</t>
  </si>
  <si>
    <t>UAA 
total</t>
  </si>
  <si>
    <t>Number of  agricultural holdings 
(1 000)</t>
  </si>
  <si>
    <t>Average UAA per holding 
(ha)</t>
  </si>
  <si>
    <t>Analysis of labour force
(% of total)</t>
  </si>
  <si>
    <t>Legal entities 
or groups</t>
  </si>
  <si>
    <t>Full-time 
regular</t>
  </si>
  <si>
    <t>Female 
regular</t>
  </si>
  <si>
    <t>Natural 
persons</t>
  </si>
  <si>
    <t>Table 2: Output, labour force and livestock, 2000–10</t>
  </si>
  <si>
    <t>Table 1: Agricultural holdings, 2000–10</t>
  </si>
  <si>
    <t>Other
(unutilised) land</t>
  </si>
  <si>
    <t>(%)</t>
  </si>
  <si>
    <t>EU-28</t>
  </si>
  <si>
    <t>http://appsso.eurostat.ec.europa.eu/nui/show.do?query=BOOKMARK_DS-200704_QID_5E5E9BBF_UID_-3F171EB0&amp;layout=TIME,C,X,0;INDIC_EF,L,X,1;GEO,L,Y,0;LEGTYPE,L,Z,0;AGRAREA,L,Z,1;INDICATORS,C,Z,2;&amp;zSelection=DS-200704AGRAREA,TOTAL;DS-200704LEGTYPE,TOTAL;DS-200704INDICATORS,OBS_FLAG;&amp;rankName1=AGRAREA_1_2_-1_2&amp;rankName2=LEGTYPE_1_2_-1_2&amp;rankName3=INDICATORS_1_2_-1_2&amp;rankName4=TIME_1_0_0_0&amp;rankName5=INDIC-EF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</si>
  <si>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-200706_QID_-7449EFFF_UID_-3F171EB0&amp;layout=TIME,C,X,0;GEO,L,Y,0;AGRAREA,L,Z,0;CAT_LF,L,Z,1;WTIME,L,Z,2;UNIT,L,Z,3;INDICATORS,C,Z,4;&amp;zSelection=DS-200706WTIME,100;DS-200706CAT_LF,LFR;DS-200706INDICATORS,OBS_FLAG;DS-200706UNIT,AWU;DS-200706AGRAREA,TOTAL;&amp;rankName1=AGRAREA_1_2_-1_2&amp;rankName2=CAT-LF_1_2_-1_2&amp;rankName3=INDICATORS_1_2_-1_2&amp;rankName4=WTIME_1_2_-1_2&amp;rankName5=UNIT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</si>
  <si>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-226979_QID_151E70B2_UID_-3F171EB0&amp;layout=TIME,C,X,0;HOLD_MAN,L,X,1;GEO,L,Y,0;AGRAREA,L,Z,0;INDIC_EF,L,Z,1;INDICATORS,C,Z,2;&amp;zSelection=DS-226979INDIC_EF,HOLD_HOLD;DS-226979INDICATORS,OBS_FLAG;DS-226979AGRAREA,TOTAL;&amp;rankName1=INDIC-EF_1_2_-1_2&amp;rankName2=AGRAREA_1_2_-1_2&amp;rankName3=INDICATORS_1_2_-1_2&amp;rankName4=TIME_1_0_0_0&amp;rankName5=HOLD-MAN_1_2_1_0&amp;rankName6=GEO_1_2_0_1&amp;sortC=ASC_-1_FIRST&amp;rStp=&amp;cStp=&amp;rDCh=&amp;cDCh=&amp;rDM=true&amp;cDM=true&amp;footnes=false&amp;empty=false&amp;wai=false&amp;time_mode=ROLLING&amp;time_most_recent=true&amp;lang=EN&amp;cfo=%23%23%23.%23%23%23%2C%23%23%23</t>
  </si>
  <si>
    <t>Iceland</t>
  </si>
  <si>
    <t>Montenegro</t>
  </si>
  <si>
    <t>http://appsso.eurostat.ec.europa.eu/nui/show.do?query=BOOKMARK_DS-055032_QID_7FC9B7C4_UID_-3F171EB0&amp;layout=TIME,C,X,0;VARIABLE,L,X,1;GEO,L,Y,0;AGRAREA,L,Z,0;SNGLHLDR,L,Z,1;INDICATORS,C,Z,2;&amp;zSelection=DS-055032INDICATORS,OBS_FLAG;DS-055032AGRAREA,TOTAL;DS-055032SNGLHLDR,TOTAL;&amp;rankName1=AGRAREA_1_2_-1_2&amp;rankName2=SNGLHLDR_1_2_-1_2&amp;rankName3=INDICATORS_1_2_-1_2&amp;rankName4=TIME_1_0_0_0&amp;rankName5=VARIABLE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</si>
  <si>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-226957_QID_202AFBA2_UID_-3F171EB0&amp;layout=INDIC_EF,L,X,0;TIME,C,X,1;GEO,L,Y,0;LEGTYPE,L,Z,0;AGRAREA,L,Z,1;INDICATORS,C,Z,2;&amp;zSelection=DS-226957AGRAREA,TOTAL;DS-226957INDICATORS,OBS_FLAG;DS-226957LEGTYPE,TOTAL;&amp;rankName1=AGRAREA_1_2_-1_2&amp;rankName2=LEGTYPE_1_2_-1_2&amp;rankName3=INDICATORS_1_2_-1_2&amp;rankName4=INDIC-EF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</si>
  <si>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-055032_QID_22670475_UID_-3F171EB0&amp;layout=TIME,C,X,0;VARIABLE,L,X,1;GEO,L,Y,0;AGRAREA,L,Z,0;SNGLHLDR,L,Z,1;INDICATORS,C,Z,2;&amp;zSelection=DS-055032INDICATORS,OBS_FLAG;DS-055032AGRAREA,TOTAL;DS-055032SNGLHLDR,TOTAL;&amp;rankName1=AGRAREA_1_2_-1_2&amp;rankName2=SNGLHLDR_1_2_-1_2&amp;rankName3=INDICATORS_1_2_-1_2&amp;rankName4=TIME_1_0_0_0&amp;rankName5=VARIABLE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</si>
  <si>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-226957_QID_727E9CFD_UID_-3F171EB0&amp;layout=INDIC_EF,L,X,0;TIME,C,X,1;GEO,L,Y,0;LEGTYPE,L,Z,0;AGRAREA,L,Z,1;INDICATORS,C,Z,2;&amp;zSelection=DS-226957AGRAREA,TOTAL;DS-226957INDICATORS,OBS_FLAG;DS-226957LEGTYPE,TOTAL;&amp;rankName1=AGRAREA_1_2_-1_2&amp;rankName2=LEGTYPE_1_2_-1_2&amp;rankName3=INDICATORS_1_2_-1_2&amp;rankName4=INDIC-EF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</si>
  <si>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Map 1: Average utilised agricultural area per holding, 2010</t>
  </si>
  <si>
    <t>≥60 ha</t>
  </si>
  <si>
    <t>http://appsso.eurostat.ec.europa.eu/nui/show.do?query=BOOKMARK_DS-256615_QID_79F5CE6E_UID_-3F171EB0&amp;layout=TIME,C,X,0;INDIC_EF,L,X,1;GEO,L,Y,0;FARMTYPE,L,Z,0;INDICATORS,C,Z,1;&amp;zSelection=DS-256615FARMTYPE,TOTAL;DS-256615INDICATORS,OBS_FLAG;&amp;rankName1=FARMTYPE_1_2_-1_2&amp;rankName2=INDICATORS_1_2_-1_2&amp;rankName3=TIME_1_0_0_0&amp;rankName4=INDIC-EF_1_2_1_0&amp;rankName5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</si>
  <si>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-256615_QID_22AB9591_UID_-3F171EB0&amp;layout=TIME,C,X,0;INDIC_EF,L,X,1;GEO,L,Y,0;FARMTYPE,L,Z,0;INDICATORS,C,Z,1;&amp;zSelection=DS-256615FARMTYPE,TOTAL;DS-256615INDICATORS,OBS_FLAG;&amp;rankName1=FARMTYPE_1_2_-1_2&amp;rankName2=INDICATORS_1_2_-1_2&amp;rankName3=TIME_1_0_0_0&amp;rankName4=INDIC-EF_1_2_1_0&amp;rankName5=GEO_1_2_0_1&amp;sortC=ASC_-1_FIRST&amp;rStp=&amp;cStp=&amp;rDCh=&amp;cDCh=&amp;rDM=true&amp;cDM=true&amp;footnes=false&amp;empty=false&amp;wai=false&amp;time_mode=ROLLING&amp;time_most_recent=true&amp;lang=EN&amp;cfo=%23%23%23.%23%23%23%2C%23%23%23</t>
  </si>
  <si>
    <t>Utilised agricultural area (UAA)
(1 000 ha)</t>
  </si>
  <si>
    <t>Average UAA/holding (ha)</t>
  </si>
  <si>
    <t>Figure 1: Utilised agricultural area by land use, EU-28, 2010</t>
  </si>
  <si>
    <r>
      <t>Source:</t>
    </r>
    <r>
      <rPr>
        <sz val="9"/>
        <rFont val="Arial"/>
        <family val="2"/>
      </rPr>
      <t xml:space="preserve"> Eurostat (online data codes: ef_ov_kvaa and ef_kvaareg)</t>
    </r>
  </si>
  <si>
    <r>
      <t>Source:</t>
    </r>
    <r>
      <rPr>
        <sz val="9"/>
        <rFont val="Arial"/>
        <family val="2"/>
      </rPr>
      <t xml:space="preserve"> Eurostat (online data code: ef_kvaareg)</t>
    </r>
  </si>
  <si>
    <r>
      <t>Source:</t>
    </r>
    <r>
      <rPr>
        <sz val="9"/>
        <rFont val="Arial"/>
        <family val="2"/>
      </rPr>
      <t xml:space="preserve"> Eurostat (online data codes: ef_lflegaa, ef_lfwtime and ef_mpmanaa)</t>
    </r>
  </si>
  <si>
    <r>
      <t>Source:</t>
    </r>
    <r>
      <rPr>
        <sz val="9"/>
        <rFont val="Arial"/>
        <family val="2"/>
      </rPr>
      <t xml:space="preserve"> Eurostat (online data codes: demo_r_d3area and ef_oluft)</t>
    </r>
  </si>
  <si>
    <r>
      <t>Source:</t>
    </r>
    <r>
      <rPr>
        <sz val="9"/>
        <rFont val="Arial"/>
        <family val="2"/>
      </rPr>
      <t xml:space="preserve"> Eurostat (online data code: ef_oluft)</t>
    </r>
  </si>
  <si>
    <r>
      <t>Labour force
(1 000 AWU)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</si>
  <si>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AWU: annual work unit.</t>
    </r>
  </si>
  <si>
    <r>
      <t>Livestock
(1 000 LSU)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</si>
  <si>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LSU: livestock unit.</t>
    </r>
  </si>
  <si>
    <r>
      <t>Farm labour force
(1 000 AWU)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</si>
  <si>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Total 
land area
(km²)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</si>
  <si>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Denmark, Germany, France, Poland, Portugal and Montenegro: total area. Italy and Slovakia: 2009. Hungary: 2008. EU-28: sum of available data for the Member States.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</si>
</sst>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0.0"/>
    <numFmt numFmtId="166" formatCode="0.0"/>
    <numFmt numFmtId="167" formatCode="_-* #,##0.00_ _€_-;\-* #,##0.00_ _€_-;_-* &quot;-&quot;??_ _€_-;_-@_-"/>
    <numFmt numFmtId="168" formatCode="@_i"/>
    <numFmt numFmtId="169" formatCode="#,##0_i"/>
    <numFmt numFmtId="170" formatCode="#,##0.0_i"/>
    <numFmt numFmtId="171" formatCode="#,##0.0000_i"/>
  </numFmts>
  <fonts count="4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sz val="12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2"/>
      <color indexed="57"/>
      <name val="Calibri"/>
      <family val="2"/>
    </font>
    <font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0"/>
      <name val="Verdana"/>
      <family val="2"/>
    </font>
    <font>
      <sz val="12"/>
      <color indexed="27"/>
      <name val="Calibri"/>
      <family val="2"/>
    </font>
    <font>
      <b/>
      <sz val="12"/>
      <color indexed="1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8"/>
      <name val="Cambria"/>
      <family val="2"/>
    </font>
    <font>
      <b/>
      <sz val="12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>
        <color rgb="FF000000"/>
      </bottom>
    </border>
  </borders>
  <cellStyleXfs count="10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5" borderId="1" applyNumberFormat="0" applyAlignment="0" applyProtection="0"/>
    <xf numFmtId="0" fontId="8" fillId="2" borderId="0" applyNumberFormat="0" applyBorder="0" applyAlignment="0" applyProtection="0"/>
    <xf numFmtId="0" fontId="9" fillId="5" borderId="2" applyNumberFormat="0" applyAlignment="0" applyProtection="0"/>
    <xf numFmtId="0" fontId="10" fillId="24" borderId="3" applyNumberFormat="0" applyAlignment="0" applyProtection="0"/>
    <xf numFmtId="0" fontId="11" fillId="25" borderId="4" applyNumberFormat="0" applyAlignment="0" applyProtection="0"/>
    <xf numFmtId="0" fontId="12" fillId="6" borderId="2" applyNumberFormat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6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0" fillId="4" borderId="3" applyNumberFormat="0" applyAlignment="0" applyProtection="0"/>
    <xf numFmtId="0" fontId="21" fillId="0" borderId="9" applyNumberFormat="0" applyFill="0" applyAlignment="0" applyProtection="0"/>
    <xf numFmtId="167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4" borderId="10" applyNumberFormat="0" applyFont="0" applyAlignment="0" applyProtection="0"/>
    <xf numFmtId="0" fontId="1" fillId="7" borderId="11" applyNumberFormat="0" applyFont="0" applyAlignment="0" applyProtection="0"/>
    <xf numFmtId="0" fontId="24" fillId="24" borderId="1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ont="0" applyFill="0" applyBorder="0">
      <alignment/>
      <protection hidden="1"/>
    </xf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4" borderId="18" applyNumberFormat="0" applyAlignment="0" applyProtection="0"/>
  </cellStyleXfs>
  <cellXfs count="142">
    <xf numFmtId="0" fontId="0" fillId="0" borderId="0" xfId="0"/>
    <xf numFmtId="0" fontId="0" fillId="0" borderId="0" xfId="0" applyFont="1" applyFill="1" applyBorder="1" applyAlignment="1">
      <alignment horizontal="right"/>
    </xf>
    <xf numFmtId="0" fontId="37" fillId="0" borderId="0" xfId="0" applyFont="1" applyFill="1" applyBorder="1"/>
    <xf numFmtId="0" fontId="38" fillId="0" borderId="0" xfId="0" applyFont="1" applyFill="1" applyBorder="1"/>
    <xf numFmtId="0" fontId="38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NumberFormat="1" applyFont="1" applyFill="1" applyBorder="1"/>
    <xf numFmtId="0" fontId="39" fillId="0" borderId="0" xfId="0" applyFont="1" applyFill="1" applyBorder="1"/>
    <xf numFmtId="0" fontId="39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/>
    <xf numFmtId="0" fontId="40" fillId="0" borderId="0" xfId="0" applyFont="1"/>
    <xf numFmtId="166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right"/>
    </xf>
    <xf numFmtId="3" fontId="0" fillId="0" borderId="0" xfId="0" applyNumberFormat="1" applyFont="1"/>
    <xf numFmtId="0" fontId="39" fillId="0" borderId="0" xfId="0" applyFont="1" applyFill="1" applyBorder="1" applyAlignment="1">
      <alignment horizontal="left" vertical="center" indent="1"/>
    </xf>
    <xf numFmtId="0" fontId="39" fillId="0" borderId="0" xfId="0" applyNumberFormat="1" applyFont="1" applyFill="1" applyBorder="1"/>
    <xf numFmtId="165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0" fontId="39" fillId="0" borderId="19" xfId="0" applyFont="1" applyFill="1" applyBorder="1" applyAlignment="1">
      <alignment vertical="center"/>
    </xf>
    <xf numFmtId="166" fontId="0" fillId="0" borderId="0" xfId="0" applyNumberFormat="1" applyFont="1" applyFill="1" applyBorder="1"/>
    <xf numFmtId="0" fontId="41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9" fillId="28" borderId="20" xfId="0" applyFont="1" applyFill="1" applyBorder="1" applyAlignment="1">
      <alignment horizontal="center" wrapText="1"/>
    </xf>
    <xf numFmtId="0" fontId="39" fillId="28" borderId="21" xfId="0" applyFont="1" applyFill="1" applyBorder="1" applyAlignment="1">
      <alignment horizontal="center"/>
    </xf>
    <xf numFmtId="0" fontId="39" fillId="28" borderId="20" xfId="0" applyFont="1" applyFill="1" applyBorder="1" applyAlignment="1">
      <alignment horizontal="center"/>
    </xf>
    <xf numFmtId="0" fontId="39" fillId="0" borderId="22" xfId="0" applyFont="1" applyFill="1" applyBorder="1" applyAlignment="1">
      <alignment vertical="center"/>
    </xf>
    <xf numFmtId="0" fontId="39" fillId="0" borderId="23" xfId="0" applyFont="1" applyFill="1" applyBorder="1" applyAlignment="1">
      <alignment vertical="center"/>
    </xf>
    <xf numFmtId="0" fontId="39" fillId="0" borderId="24" xfId="0" applyFont="1" applyFill="1" applyBorder="1" applyAlignment="1">
      <alignment vertical="center"/>
    </xf>
    <xf numFmtId="0" fontId="39" fillId="28" borderId="21" xfId="0" applyFont="1" applyFill="1" applyBorder="1" applyAlignment="1">
      <alignment horizontal="center" wrapText="1"/>
    </xf>
    <xf numFmtId="0" fontId="39" fillId="28" borderId="0" xfId="0" applyFont="1" applyFill="1" applyBorder="1" applyAlignment="1">
      <alignment horizontal="center" vertical="center"/>
    </xf>
    <xf numFmtId="0" fontId="39" fillId="29" borderId="21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0" fontId="39" fillId="0" borderId="25" xfId="0" applyFont="1" applyFill="1" applyBorder="1" applyAlignment="1">
      <alignment vertical="center"/>
    </xf>
    <xf numFmtId="0" fontId="39" fillId="28" borderId="26" xfId="0" applyNumberFormat="1" applyFont="1" applyFill="1" applyBorder="1" applyAlignment="1">
      <alignment horizontal="center" vertical="center" wrapText="1"/>
    </xf>
    <xf numFmtId="0" fontId="39" fillId="28" borderId="27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right" vertical="center" indent="5"/>
    </xf>
    <xf numFmtId="3" fontId="0" fillId="0" borderId="23" xfId="0" applyNumberFormat="1" applyFont="1" applyFill="1" applyBorder="1" applyAlignment="1">
      <alignment horizontal="right" vertical="center" indent="5"/>
    </xf>
    <xf numFmtId="3" fontId="0" fillId="0" borderId="24" xfId="0" applyNumberFormat="1" applyFont="1" applyFill="1" applyBorder="1" applyAlignment="1">
      <alignment horizontal="right" vertical="center" indent="5"/>
    </xf>
    <xf numFmtId="3" fontId="0" fillId="0" borderId="22" xfId="0" applyNumberFormat="1" applyFont="1" applyFill="1" applyBorder="1" applyAlignment="1">
      <alignment horizontal="right" vertical="center" indent="15"/>
    </xf>
    <xf numFmtId="3" fontId="0" fillId="0" borderId="23" xfId="0" applyNumberFormat="1" applyFont="1" applyFill="1" applyBorder="1" applyAlignment="1">
      <alignment horizontal="right" vertical="center" indent="15"/>
    </xf>
    <xf numFmtId="3" fontId="0" fillId="0" borderId="24" xfId="0" applyNumberFormat="1" applyFont="1" applyFill="1" applyBorder="1" applyAlignment="1">
      <alignment horizontal="right" vertical="center" indent="15"/>
    </xf>
    <xf numFmtId="0" fontId="39" fillId="28" borderId="0" xfId="0" applyFont="1" applyFill="1" applyBorder="1" applyAlignment="1">
      <alignment horizontal="center" wrapText="1"/>
    </xf>
    <xf numFmtId="0" fontId="39" fillId="28" borderId="26" xfId="0" applyFont="1" applyFill="1" applyBorder="1" applyAlignment="1">
      <alignment horizontal="center" vertical="center" wrapText="1"/>
    </xf>
    <xf numFmtId="0" fontId="39" fillId="28" borderId="27" xfId="0" applyFont="1" applyFill="1" applyBorder="1" applyAlignment="1">
      <alignment horizontal="center" vertical="center" wrapText="1"/>
    </xf>
    <xf numFmtId="0" fontId="39" fillId="28" borderId="0" xfId="0" applyFont="1" applyFill="1" applyBorder="1" applyAlignment="1">
      <alignment horizontal="center"/>
    </xf>
    <xf numFmtId="0" fontId="0" fillId="0" borderId="0" xfId="0" applyNumberFormat="1" applyFont="1" applyFill="1" applyBorder="1"/>
    <xf numFmtId="0" fontId="39" fillId="0" borderId="28" xfId="0" applyFont="1" applyFill="1" applyBorder="1" applyAlignment="1">
      <alignment vertical="center"/>
    </xf>
    <xf numFmtId="0" fontId="39" fillId="0" borderId="27" xfId="0" applyFont="1" applyFill="1" applyBorder="1" applyAlignment="1">
      <alignment vertical="center"/>
    </xf>
    <xf numFmtId="169" fontId="0" fillId="29" borderId="0" xfId="1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/>
    <xf numFmtId="169" fontId="0" fillId="0" borderId="0" xfId="0" applyNumberFormat="1" applyFont="1" applyFill="1" applyBorder="1"/>
    <xf numFmtId="169" fontId="0" fillId="0" borderId="0" xfId="0" applyNumberFormat="1" applyFont="1" applyFill="1" applyBorder="1" applyAlignment="1">
      <alignment horizontal="right"/>
    </xf>
    <xf numFmtId="0" fontId="39" fillId="0" borderId="29" xfId="0" applyFont="1" applyFill="1" applyBorder="1" applyAlignment="1">
      <alignment vertical="center"/>
    </xf>
    <xf numFmtId="169" fontId="0" fillId="29" borderId="30" xfId="0" applyNumberFormat="1" applyFont="1" applyFill="1" applyBorder="1" applyAlignment="1">
      <alignment horizontal="right" vertical="center"/>
    </xf>
    <xf numFmtId="169" fontId="0" fillId="29" borderId="31" xfId="0" applyNumberFormat="1" applyFont="1" applyFill="1" applyBorder="1" applyAlignment="1">
      <alignment horizontal="right" vertical="center"/>
    </xf>
    <xf numFmtId="169" fontId="0" fillId="0" borderId="32" xfId="0" applyNumberFormat="1" applyFont="1" applyFill="1" applyBorder="1" applyAlignment="1">
      <alignment horizontal="right" vertical="center"/>
    </xf>
    <xf numFmtId="169" fontId="0" fillId="0" borderId="22" xfId="0" applyNumberFormat="1" applyFont="1" applyFill="1" applyBorder="1" applyAlignment="1">
      <alignment horizontal="right" vertical="center"/>
    </xf>
    <xf numFmtId="169" fontId="0" fillId="0" borderId="33" xfId="0" applyNumberFormat="1" applyFont="1" applyFill="1" applyBorder="1" applyAlignment="1">
      <alignment horizontal="right" vertical="center"/>
    </xf>
    <xf numFmtId="169" fontId="0" fillId="0" borderId="23" xfId="0" applyNumberFormat="1" applyFont="1" applyFill="1" applyBorder="1" applyAlignment="1">
      <alignment horizontal="right" vertical="center"/>
    </xf>
    <xf numFmtId="169" fontId="0" fillId="0" borderId="25" xfId="0" applyNumberFormat="1" applyFont="1" applyFill="1" applyBorder="1" applyAlignment="1">
      <alignment horizontal="right" vertical="center"/>
    </xf>
    <xf numFmtId="169" fontId="0" fillId="0" borderId="34" xfId="0" applyNumberFormat="1" applyFont="1" applyFill="1" applyBorder="1" applyAlignment="1">
      <alignment horizontal="right" vertical="center"/>
    </xf>
    <xf numFmtId="169" fontId="0" fillId="0" borderId="29" xfId="0" applyNumberFormat="1" applyFont="1" applyFill="1" applyBorder="1" applyAlignment="1">
      <alignment horizontal="right" vertical="center"/>
    </xf>
    <xf numFmtId="169" fontId="0" fillId="0" borderId="35" xfId="0" applyNumberFormat="1" applyFont="1" applyFill="1" applyBorder="1" applyAlignment="1">
      <alignment horizontal="right" vertical="center"/>
    </xf>
    <xf numFmtId="169" fontId="0" fillId="0" borderId="36" xfId="0" applyNumberFormat="1" applyFont="1" applyFill="1" applyBorder="1" applyAlignment="1">
      <alignment horizontal="right" vertical="center"/>
    </xf>
    <xf numFmtId="169" fontId="0" fillId="0" borderId="24" xfId="0" applyNumberFormat="1" applyFont="1" applyFill="1" applyBorder="1" applyAlignment="1">
      <alignment horizontal="right" vertical="center"/>
    </xf>
    <xf numFmtId="169" fontId="0" fillId="0" borderId="37" xfId="0" applyNumberFormat="1" applyFont="1" applyFill="1" applyBorder="1" applyAlignment="1">
      <alignment horizontal="right" vertical="center"/>
    </xf>
    <xf numFmtId="169" fontId="0" fillId="0" borderId="19" xfId="0" applyNumberFormat="1" applyFont="1" applyFill="1" applyBorder="1" applyAlignment="1">
      <alignment horizontal="right" vertical="center"/>
    </xf>
    <xf numFmtId="169" fontId="0" fillId="29" borderId="0" xfId="0" applyNumberFormat="1" applyFont="1" applyFill="1" applyBorder="1" applyAlignment="1">
      <alignment horizontal="right" vertical="center"/>
    </xf>
    <xf numFmtId="170" fontId="0" fillId="29" borderId="30" xfId="0" applyNumberFormat="1" applyFont="1" applyFill="1" applyBorder="1" applyAlignment="1">
      <alignment horizontal="right" vertical="center"/>
    </xf>
    <xf numFmtId="170" fontId="0" fillId="29" borderId="0" xfId="0" applyNumberFormat="1" applyFont="1" applyFill="1" applyBorder="1" applyAlignment="1">
      <alignment horizontal="right" vertical="center"/>
    </xf>
    <xf numFmtId="170" fontId="0" fillId="29" borderId="31" xfId="0" applyNumberFormat="1" applyFont="1" applyFill="1" applyBorder="1" applyAlignment="1">
      <alignment horizontal="right" vertical="center"/>
    </xf>
    <xf numFmtId="170" fontId="0" fillId="0" borderId="32" xfId="0" applyNumberFormat="1" applyFont="1" applyFill="1" applyBorder="1" applyAlignment="1">
      <alignment horizontal="right" vertical="center"/>
    </xf>
    <xf numFmtId="170" fontId="0" fillId="0" borderId="22" xfId="0" applyNumberFormat="1" applyFont="1" applyFill="1" applyBorder="1" applyAlignment="1">
      <alignment horizontal="right" vertical="center"/>
    </xf>
    <xf numFmtId="170" fontId="0" fillId="0" borderId="33" xfId="0" applyNumberFormat="1" applyFont="1" applyFill="1" applyBorder="1" applyAlignment="1">
      <alignment horizontal="right" vertical="center"/>
    </xf>
    <xf numFmtId="170" fontId="0" fillId="0" borderId="23" xfId="0" applyNumberFormat="1" applyFont="1" applyFill="1" applyBorder="1" applyAlignment="1">
      <alignment horizontal="right" vertical="center"/>
    </xf>
    <xf numFmtId="170" fontId="0" fillId="0" borderId="25" xfId="0" applyNumberFormat="1" applyFont="1" applyFill="1" applyBorder="1" applyAlignment="1">
      <alignment horizontal="right" vertical="center"/>
    </xf>
    <xf numFmtId="170" fontId="0" fillId="0" borderId="29" xfId="0" applyNumberFormat="1" applyFont="1" applyFill="1" applyBorder="1" applyAlignment="1">
      <alignment horizontal="right" vertical="center"/>
    </xf>
    <xf numFmtId="170" fontId="0" fillId="0" borderId="35" xfId="0" applyNumberFormat="1" applyFont="1" applyFill="1" applyBorder="1" applyAlignment="1">
      <alignment horizontal="right" vertical="center"/>
    </xf>
    <xf numFmtId="170" fontId="0" fillId="0" borderId="24" xfId="0" applyNumberFormat="1" applyFont="1" applyFill="1" applyBorder="1" applyAlignment="1">
      <alignment horizontal="right" vertical="center"/>
    </xf>
    <xf numFmtId="168" fontId="0" fillId="29" borderId="30" xfId="0" applyNumberFormat="1" applyFont="1" applyFill="1" applyBorder="1" applyAlignment="1">
      <alignment horizontal="right" vertical="center"/>
    </xf>
    <xf numFmtId="168" fontId="0" fillId="0" borderId="33" xfId="0" applyNumberFormat="1" applyFont="1" applyFill="1" applyBorder="1" applyAlignment="1">
      <alignment horizontal="right" vertical="center"/>
    </xf>
    <xf numFmtId="168" fontId="0" fillId="0" borderId="36" xfId="0" applyNumberFormat="1" applyFont="1" applyFill="1" applyBorder="1" applyAlignment="1">
      <alignment horizontal="right" vertical="center"/>
    </xf>
    <xf numFmtId="168" fontId="0" fillId="0" borderId="34" xfId="0" applyNumberFormat="1" applyFont="1" applyFill="1" applyBorder="1" applyAlignment="1">
      <alignment horizontal="right" vertical="center"/>
    </xf>
    <xf numFmtId="168" fontId="0" fillId="0" borderId="29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9" fontId="0" fillId="0" borderId="38" xfId="0" applyNumberFormat="1" applyFont="1" applyFill="1" applyBorder="1" applyAlignment="1">
      <alignment horizontal="right" vertical="center"/>
    </xf>
    <xf numFmtId="168" fontId="0" fillId="0" borderId="35" xfId="0" applyNumberFormat="1" applyFont="1" applyFill="1" applyBorder="1" applyAlignment="1">
      <alignment horizontal="right" vertical="center"/>
    </xf>
    <xf numFmtId="168" fontId="0" fillId="0" borderId="38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169" fontId="0" fillId="0" borderId="39" xfId="0" applyNumberFormat="1" applyFont="1" applyFill="1" applyBorder="1" applyAlignment="1">
      <alignment horizontal="right" vertical="center"/>
    </xf>
    <xf numFmtId="169" fontId="0" fillId="0" borderId="28" xfId="0" applyNumberFormat="1" applyFont="1" applyFill="1" applyBorder="1" applyAlignment="1">
      <alignment horizontal="right" vertical="center"/>
    </xf>
    <xf numFmtId="169" fontId="0" fillId="0" borderId="26" xfId="0" applyNumberFormat="1" applyFont="1" applyFill="1" applyBorder="1" applyAlignment="1">
      <alignment horizontal="right" vertical="center"/>
    </xf>
    <xf numFmtId="169" fontId="0" fillId="0" borderId="27" xfId="0" applyNumberFormat="1" applyFont="1" applyFill="1" applyBorder="1" applyAlignment="1">
      <alignment horizontal="right" vertical="center"/>
    </xf>
    <xf numFmtId="169" fontId="0" fillId="0" borderId="3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70" fontId="0" fillId="0" borderId="2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 indent="15"/>
    </xf>
    <xf numFmtId="3" fontId="0" fillId="0" borderId="0" xfId="0" applyNumberFormat="1" applyFont="1" applyFill="1" applyBorder="1" applyAlignment="1">
      <alignment horizontal="right" vertical="center" indent="5"/>
    </xf>
    <xf numFmtId="0" fontId="0" fillId="0" borderId="0" xfId="0" applyFont="1" applyFill="1" applyBorder="1"/>
    <xf numFmtId="0" fontId="39" fillId="0" borderId="31" xfId="0" applyFont="1" applyFill="1" applyBorder="1" applyAlignment="1">
      <alignment vertical="center"/>
    </xf>
    <xf numFmtId="168" fontId="0" fillId="0" borderId="25" xfId="0" applyNumberFormat="1" applyFont="1" applyFill="1" applyBorder="1" applyAlignment="1">
      <alignment horizontal="right" vertical="center"/>
    </xf>
    <xf numFmtId="169" fontId="0" fillId="29" borderId="32" xfId="0" applyNumberFormat="1" applyFont="1" applyFill="1" applyBorder="1" applyAlignment="1">
      <alignment horizontal="right" vertical="center"/>
    </xf>
    <xf numFmtId="170" fontId="0" fillId="0" borderId="28" xfId="0" applyNumberFormat="1" applyFont="1" applyFill="1" applyBorder="1" applyAlignment="1">
      <alignment horizontal="right" vertical="center"/>
    </xf>
    <xf numFmtId="170" fontId="0" fillId="0" borderId="39" xfId="0" applyNumberFormat="1" applyFont="1" applyFill="1" applyBorder="1" applyAlignment="1">
      <alignment horizontal="right" vertical="center"/>
    </xf>
    <xf numFmtId="170" fontId="0" fillId="0" borderId="26" xfId="0" applyNumberFormat="1" applyFont="1" applyFill="1" applyBorder="1" applyAlignment="1">
      <alignment horizontal="right" vertical="center"/>
    </xf>
    <xf numFmtId="170" fontId="0" fillId="0" borderId="27" xfId="0" applyNumberFormat="1" applyFont="1" applyFill="1" applyBorder="1" applyAlignment="1">
      <alignment horizontal="right" vertical="center"/>
    </xf>
    <xf numFmtId="169" fontId="0" fillId="0" borderId="40" xfId="0" applyNumberFormat="1" applyFont="1" applyFill="1" applyBorder="1" applyAlignment="1">
      <alignment horizontal="right" vertical="center"/>
    </xf>
    <xf numFmtId="170" fontId="0" fillId="0" borderId="40" xfId="0" applyNumberFormat="1" applyFont="1" applyFill="1" applyBorder="1" applyAlignment="1">
      <alignment horizontal="right" vertical="center"/>
    </xf>
    <xf numFmtId="170" fontId="0" fillId="0" borderId="31" xfId="0" applyNumberFormat="1" applyFont="1" applyFill="1" applyBorder="1" applyAlignment="1">
      <alignment horizontal="right" vertical="center"/>
    </xf>
    <xf numFmtId="169" fontId="0" fillId="0" borderId="21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Border="1"/>
    <xf numFmtId="0" fontId="39" fillId="28" borderId="2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/>
    <xf numFmtId="0" fontId="39" fillId="28" borderId="39" xfId="0" applyFont="1" applyFill="1" applyBorder="1" applyAlignment="1">
      <alignment horizontal="center" vertical="center" wrapText="1"/>
    </xf>
    <xf numFmtId="0" fontId="39" fillId="28" borderId="28" xfId="0" applyFont="1" applyFill="1" applyBorder="1" applyAlignment="1">
      <alignment horizontal="center" vertical="center" wrapText="1"/>
    </xf>
    <xf numFmtId="0" fontId="39" fillId="28" borderId="35" xfId="0" applyFont="1" applyFill="1" applyBorder="1" applyAlignment="1">
      <alignment horizontal="center" vertical="center" wrapText="1"/>
    </xf>
    <xf numFmtId="0" fontId="39" fillId="28" borderId="26" xfId="0" applyFont="1" applyFill="1" applyBorder="1" applyAlignment="1">
      <alignment horizontal="center" vertical="center" wrapText="1"/>
    </xf>
    <xf numFmtId="0" fontId="39" fillId="28" borderId="32" xfId="0" applyFont="1" applyFill="1" applyBorder="1" applyAlignment="1">
      <alignment horizontal="center" vertical="center" wrapText="1"/>
    </xf>
    <xf numFmtId="0" fontId="39" fillId="28" borderId="30" xfId="0" applyFont="1" applyFill="1" applyBorder="1" applyAlignment="1">
      <alignment horizontal="center" vertical="center" wrapText="1"/>
    </xf>
    <xf numFmtId="0" fontId="39" fillId="28" borderId="39" xfId="0" applyFont="1" applyFill="1" applyBorder="1" applyAlignment="1">
      <alignment horizontal="center"/>
    </xf>
    <xf numFmtId="0" fontId="39" fillId="28" borderId="28" xfId="0" applyFont="1" applyFill="1" applyBorder="1" applyAlignment="1">
      <alignment horizontal="center"/>
    </xf>
    <xf numFmtId="0" fontId="39" fillId="28" borderId="23" xfId="0" applyFont="1" applyFill="1" applyBorder="1" applyAlignment="1">
      <alignment horizontal="center" vertical="center" wrapText="1"/>
    </xf>
    <xf numFmtId="0" fontId="39" fillId="28" borderId="27" xfId="0" applyFont="1" applyFill="1" applyBorder="1" applyAlignment="1">
      <alignment horizontal="center" vertical="center" wrapText="1"/>
    </xf>
    <xf numFmtId="0" fontId="39" fillId="28" borderId="23" xfId="0" applyFont="1" applyFill="1" applyBorder="1" applyAlignment="1">
      <alignment horizontal="center"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Eingabe" xfId="73"/>
    <cellStyle name="Ergebnis" xfId="74"/>
    <cellStyle name="Erklärender Text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Milliers_Overview of tables and graphs in ETC Technical Report Feb 2009_from DWA" xfId="85"/>
    <cellStyle name="Neutral" xfId="86"/>
    <cellStyle name="Note" xfId="87"/>
    <cellStyle name="Notiz" xfId="88"/>
    <cellStyle name="Output" xfId="89"/>
    <cellStyle name="Schlecht" xfId="90"/>
    <cellStyle name="SDMX_protected" xfId="91"/>
    <cellStyle name="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Überschrift_NAMEA08_SDA" xfId="99"/>
    <cellStyle name="Verknüpfte Zelle" xfId="100"/>
    <cellStyle name="Warnender Text" xfId="101"/>
    <cellStyle name="Warning Text" xfId="102"/>
    <cellStyle name="Zelle überprüfen" xfId="103"/>
  </cellStyles>
  <dxfs count="1">
    <dxf>
      <fill>
        <patternFill>
          <bgColor indexed="1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"/>
          <c:y val="0.2655"/>
          <c:w val="0.22325"/>
          <c:h val="0.595"/>
        </c:manualLayout>
      </c:layout>
      <c:pieChart>
        <c:varyColors val="1"/>
        <c:ser>
          <c:idx val="0"/>
          <c:order val="0"/>
          <c:tx>
            <c:strRef>
              <c:f>'Figure 1'!$D$10</c:f>
              <c:strCache>
                <c:ptCount val="1"/>
                <c:pt idx="0">
                  <c:v>(%)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Lbls>
            <c:dLbl>
              <c:idx val="1"/>
              <c:layout>
                <c:manualLayout>
                  <c:x val="0.001"/>
                  <c:y val="-0.00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02"/>
                  <c:y val="0.03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475"/>
                  <c:y val="-0.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175"/>
                  <c:y val="-0.03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95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1'!$C$11:$C$17</c:f>
              <c:strCache/>
            </c:strRef>
          </c:cat>
          <c:val>
            <c:numRef>
              <c:f>'Figure 1'!$D$11:$D$17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2</xdr:row>
      <xdr:rowOff>104775</xdr:rowOff>
    </xdr:from>
    <xdr:to>
      <xdr:col>15</xdr:col>
      <xdr:colOff>352425</xdr:colOff>
      <xdr:row>19</xdr:row>
      <xdr:rowOff>133350</xdr:rowOff>
    </xdr:to>
    <xdr:graphicFrame macro="">
      <xdr:nvGraphicFramePr>
        <xdr:cNvPr id="27649" name="Chart 1"/>
        <xdr:cNvGraphicFramePr/>
      </xdr:nvGraphicFramePr>
      <xdr:xfrm>
        <a:off x="5724525" y="409575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4:D31"/>
  <sheetViews>
    <sheetView showGridLines="0" tabSelected="1" workbookViewId="0" topLeftCell="A1"/>
  </sheetViews>
  <sheetFormatPr defaultColWidth="9.140625" defaultRowHeight="12"/>
  <cols>
    <col min="1" max="2" width="9.28125" style="3" customWidth="1"/>
    <col min="3" max="3" width="1.7109375" style="3" customWidth="1"/>
    <col min="4" max="16384" width="9.140625" style="3" customWidth="1"/>
  </cols>
  <sheetData>
    <row r="4" ht="12">
      <c r="A4" s="2"/>
    </row>
    <row r="30" ht="12">
      <c r="D30" s="4"/>
    </row>
    <row r="31" ht="12">
      <c r="D31" s="4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18.28125" style="6" customWidth="1"/>
    <col min="4" max="12" width="13.8515625" style="6" customWidth="1"/>
    <col min="13" max="16384" width="9.140625" style="6" customWidth="1"/>
  </cols>
  <sheetData>
    <row r="1" spans="1:12" ht="12">
      <c r="A1" s="5"/>
      <c r="C1" s="59"/>
      <c r="D1" s="7"/>
      <c r="E1" s="7"/>
      <c r="F1" s="7"/>
      <c r="G1" s="7"/>
      <c r="H1" s="7"/>
      <c r="I1" s="7"/>
      <c r="J1" s="7"/>
      <c r="K1" s="7"/>
      <c r="L1" s="7"/>
    </row>
    <row r="2" s="8" customFormat="1" ht="12">
      <c r="A2" s="6"/>
    </row>
    <row r="3" s="8" customFormat="1" ht="12">
      <c r="C3" s="8" t="s">
        <v>40</v>
      </c>
    </row>
    <row r="4" s="8" customFormat="1" ht="12">
      <c r="C4" s="8" t="s">
        <v>36</v>
      </c>
    </row>
    <row r="5" s="8" customFormat="1" ht="12">
      <c r="C5" s="1"/>
    </row>
    <row r="6" spans="3:43" s="8" customFormat="1" ht="15">
      <c r="C6" s="32" t="s">
        <v>77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3:43" s="8" customFormat="1" ht="19.5" customHeight="1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6:15" ht="12.75" customHeight="1">
      <c r="F8" s="8"/>
      <c r="G8" s="8"/>
      <c r="H8" s="8"/>
      <c r="I8" s="8"/>
      <c r="J8" s="8"/>
      <c r="K8" s="8"/>
      <c r="L8" s="8"/>
      <c r="M8" s="8"/>
      <c r="N8" s="8"/>
      <c r="O8" s="8"/>
    </row>
    <row r="9" spans="5:12" ht="12.75" customHeight="1">
      <c r="E9" s="65"/>
      <c r="H9" s="65"/>
      <c r="L9" s="9"/>
    </row>
    <row r="10" spans="3:14" ht="24" customHeight="1">
      <c r="C10" s="37"/>
      <c r="D10" s="131" t="s">
        <v>69</v>
      </c>
      <c r="E10" s="132"/>
      <c r="F10" s="132"/>
      <c r="G10" s="131" t="s">
        <v>94</v>
      </c>
      <c r="H10" s="132"/>
      <c r="I10" s="132"/>
      <c r="J10" s="131" t="s">
        <v>70</v>
      </c>
      <c r="K10" s="132"/>
      <c r="L10" s="132"/>
      <c r="M10" s="10"/>
      <c r="N10" s="10"/>
    </row>
    <row r="11" spans="3:16" s="11" customFormat="1" ht="12">
      <c r="C11" s="43"/>
      <c r="D11" s="47">
        <v>2000</v>
      </c>
      <c r="E11" s="48">
        <v>2007</v>
      </c>
      <c r="F11" s="48">
        <v>2010</v>
      </c>
      <c r="G11" s="47">
        <v>2000</v>
      </c>
      <c r="H11" s="48">
        <v>2007</v>
      </c>
      <c r="I11" s="48">
        <v>2010</v>
      </c>
      <c r="J11" s="47">
        <v>2000</v>
      </c>
      <c r="K11" s="48">
        <v>2007</v>
      </c>
      <c r="L11" s="48">
        <v>2010</v>
      </c>
      <c r="M11" s="10"/>
      <c r="N11" s="10"/>
      <c r="O11" s="6"/>
      <c r="P11" s="6"/>
    </row>
    <row r="12" spans="2:16" s="11" customFormat="1" ht="12">
      <c r="B12" s="12"/>
      <c r="C12" s="44" t="s">
        <v>80</v>
      </c>
      <c r="D12" s="95" t="s">
        <v>1</v>
      </c>
      <c r="E12" s="86">
        <v>13808.48</v>
      </c>
      <c r="F12" s="85">
        <v>12248.04</v>
      </c>
      <c r="G12" s="95" t="s">
        <v>1</v>
      </c>
      <c r="H12" s="86">
        <v>173376.39</v>
      </c>
      <c r="I12" s="85">
        <v>175815.16</v>
      </c>
      <c r="J12" s="95" t="s">
        <v>1</v>
      </c>
      <c r="K12" s="86">
        <v>12.555791079105</v>
      </c>
      <c r="L12" s="86">
        <v>14.3545546879337</v>
      </c>
      <c r="O12" s="6"/>
      <c r="P12" s="6"/>
    </row>
    <row r="13" spans="2:16" s="11" customFormat="1" ht="12">
      <c r="B13" s="14"/>
      <c r="C13" s="45" t="s">
        <v>3</v>
      </c>
      <c r="D13" s="87">
        <v>61.71</v>
      </c>
      <c r="E13" s="88">
        <v>48.01</v>
      </c>
      <c r="F13" s="111">
        <v>42.85</v>
      </c>
      <c r="G13" s="87">
        <v>1393.78</v>
      </c>
      <c r="H13" s="88">
        <v>1374.43</v>
      </c>
      <c r="I13" s="111">
        <v>1358.02</v>
      </c>
      <c r="J13" s="87">
        <v>22.5859666180522</v>
      </c>
      <c r="K13" s="88">
        <v>28.6279941678817</v>
      </c>
      <c r="L13" s="88">
        <v>31.6924154025671</v>
      </c>
      <c r="M13" s="10"/>
      <c r="N13" s="10"/>
      <c r="O13" s="6"/>
      <c r="P13" s="6"/>
    </row>
    <row r="14" spans="1:16" s="11" customFormat="1" ht="12">
      <c r="A14" s="12"/>
      <c r="B14" s="14"/>
      <c r="C14" s="46" t="s">
        <v>28</v>
      </c>
      <c r="D14" s="96" t="s">
        <v>1</v>
      </c>
      <c r="E14" s="90">
        <v>493.13</v>
      </c>
      <c r="F14" s="91">
        <v>370.49</v>
      </c>
      <c r="G14" s="96" t="s">
        <v>1</v>
      </c>
      <c r="H14" s="90">
        <v>3050.74</v>
      </c>
      <c r="I14" s="91">
        <v>4475.53</v>
      </c>
      <c r="J14" s="96" t="s">
        <v>1</v>
      </c>
      <c r="K14" s="90">
        <v>6.1864822663395</v>
      </c>
      <c r="L14" s="90">
        <v>12.0800291505844</v>
      </c>
      <c r="M14" s="10"/>
      <c r="N14" s="10"/>
      <c r="O14" s="6"/>
      <c r="P14" s="6"/>
    </row>
    <row r="15" spans="1:16" s="11" customFormat="1" ht="12">
      <c r="A15" s="12"/>
      <c r="B15" s="14"/>
      <c r="C15" s="46" t="s">
        <v>20</v>
      </c>
      <c r="D15" s="96" t="s">
        <v>1</v>
      </c>
      <c r="E15" s="90">
        <v>39.4</v>
      </c>
      <c r="F15" s="91">
        <v>22.86</v>
      </c>
      <c r="G15" s="96" t="s">
        <v>1</v>
      </c>
      <c r="H15" s="90">
        <v>3518.07</v>
      </c>
      <c r="I15" s="91">
        <v>3483.5</v>
      </c>
      <c r="J15" s="96" t="s">
        <v>1</v>
      </c>
      <c r="K15" s="90">
        <v>89.291116751269</v>
      </c>
      <c r="L15" s="90">
        <v>152.384076990376</v>
      </c>
      <c r="M15" s="10"/>
      <c r="N15" s="10"/>
      <c r="O15" s="6"/>
      <c r="P15" s="6"/>
    </row>
    <row r="16" spans="1:16" s="11" customFormat="1" ht="12">
      <c r="A16" s="12"/>
      <c r="B16" s="14"/>
      <c r="C16" s="46" t="s">
        <v>8</v>
      </c>
      <c r="D16" s="89">
        <v>57.83</v>
      </c>
      <c r="E16" s="90">
        <v>44.62</v>
      </c>
      <c r="F16" s="91">
        <v>42.1</v>
      </c>
      <c r="G16" s="89">
        <v>2644.58</v>
      </c>
      <c r="H16" s="90">
        <v>2662.59</v>
      </c>
      <c r="I16" s="91">
        <v>2646.86</v>
      </c>
      <c r="J16" s="89">
        <v>45.7302438180875</v>
      </c>
      <c r="K16" s="90">
        <v>59.6725683549978</v>
      </c>
      <c r="L16" s="90">
        <v>62.870783847981</v>
      </c>
      <c r="M16" s="10"/>
      <c r="N16" s="10"/>
      <c r="O16" s="6"/>
      <c r="P16" s="6"/>
    </row>
    <row r="17" spans="1:16" s="11" customFormat="1" ht="12">
      <c r="A17" s="12"/>
      <c r="B17" s="14"/>
      <c r="C17" s="46" t="s">
        <v>13</v>
      </c>
      <c r="D17" s="89">
        <v>471.96</v>
      </c>
      <c r="E17" s="90">
        <v>370.48</v>
      </c>
      <c r="F17" s="91">
        <v>299.13</v>
      </c>
      <c r="G17" s="89">
        <v>17151.56</v>
      </c>
      <c r="H17" s="90">
        <v>16931.9</v>
      </c>
      <c r="I17" s="91">
        <v>16704.04</v>
      </c>
      <c r="J17" s="89">
        <v>36.3411306042885</v>
      </c>
      <c r="K17" s="90">
        <v>45.7026020297992</v>
      </c>
      <c r="L17" s="90">
        <v>55.8420753518537</v>
      </c>
      <c r="M17" s="10"/>
      <c r="N17" s="10"/>
      <c r="O17" s="6"/>
      <c r="P17" s="6"/>
    </row>
    <row r="18" spans="1:16" s="11" customFormat="1" ht="12">
      <c r="A18" s="12"/>
      <c r="B18" s="14"/>
      <c r="C18" s="46" t="s">
        <v>23</v>
      </c>
      <c r="D18" s="96" t="s">
        <v>1</v>
      </c>
      <c r="E18" s="90">
        <v>23.34</v>
      </c>
      <c r="F18" s="91">
        <v>19.61</v>
      </c>
      <c r="G18" s="96" t="s">
        <v>1</v>
      </c>
      <c r="H18" s="90">
        <v>906.83</v>
      </c>
      <c r="I18" s="91">
        <v>940.93</v>
      </c>
      <c r="J18" s="96" t="s">
        <v>1</v>
      </c>
      <c r="K18" s="90">
        <v>38.8530419880034</v>
      </c>
      <c r="L18" s="90">
        <v>47.982151963284</v>
      </c>
      <c r="M18" s="10"/>
      <c r="N18" s="10"/>
      <c r="O18" s="6"/>
      <c r="P18" s="6"/>
    </row>
    <row r="19" spans="1:16" s="11" customFormat="1" ht="12">
      <c r="A19" s="12"/>
      <c r="B19" s="14"/>
      <c r="C19" s="46" t="s">
        <v>4</v>
      </c>
      <c r="D19" s="89">
        <v>141.53</v>
      </c>
      <c r="E19" s="90">
        <v>128.24</v>
      </c>
      <c r="F19" s="91">
        <v>139.89</v>
      </c>
      <c r="G19" s="89">
        <v>4443.97</v>
      </c>
      <c r="H19" s="90">
        <v>4139.24</v>
      </c>
      <c r="I19" s="91">
        <v>4991.35</v>
      </c>
      <c r="J19" s="89">
        <v>31.3994912739349</v>
      </c>
      <c r="K19" s="90">
        <v>32.2772925764192</v>
      </c>
      <c r="L19" s="90">
        <v>35.6805347058403</v>
      </c>
      <c r="M19" s="10"/>
      <c r="N19" s="10"/>
      <c r="O19" s="6"/>
      <c r="P19" s="6"/>
    </row>
    <row r="20" spans="1:16" s="11" customFormat="1" ht="12">
      <c r="A20" s="12"/>
      <c r="B20" s="14"/>
      <c r="C20" s="46" t="s">
        <v>17</v>
      </c>
      <c r="D20" s="89">
        <v>817.06</v>
      </c>
      <c r="E20" s="90">
        <v>860.15</v>
      </c>
      <c r="F20" s="91">
        <v>723.06</v>
      </c>
      <c r="G20" s="89">
        <v>3583.19</v>
      </c>
      <c r="H20" s="90">
        <v>4076.23</v>
      </c>
      <c r="I20" s="91">
        <v>5177.51</v>
      </c>
      <c r="J20" s="89">
        <v>4.38546740753433</v>
      </c>
      <c r="K20" s="90">
        <v>4.73897576004185</v>
      </c>
      <c r="L20" s="90">
        <v>7.16055375764114</v>
      </c>
      <c r="M20" s="10"/>
      <c r="N20" s="10"/>
      <c r="O20" s="6"/>
      <c r="P20" s="6"/>
    </row>
    <row r="21" spans="1:16" s="11" customFormat="1" ht="12">
      <c r="A21" s="12"/>
      <c r="B21" s="14"/>
      <c r="C21" s="46" t="s">
        <v>15</v>
      </c>
      <c r="D21" s="89">
        <v>1287.42</v>
      </c>
      <c r="E21" s="90">
        <v>1043.91</v>
      </c>
      <c r="F21" s="91">
        <v>989.8</v>
      </c>
      <c r="G21" s="89">
        <v>26158.41</v>
      </c>
      <c r="H21" s="90">
        <v>24892.52</v>
      </c>
      <c r="I21" s="91">
        <v>23752.69</v>
      </c>
      <c r="J21" s="89">
        <v>20.3184741576176</v>
      </c>
      <c r="K21" s="90">
        <v>23.8454656052725</v>
      </c>
      <c r="L21" s="90">
        <v>23.9974641341685</v>
      </c>
      <c r="M21" s="10"/>
      <c r="N21" s="10"/>
      <c r="O21" s="6"/>
      <c r="P21" s="6"/>
    </row>
    <row r="22" spans="1:16" s="11" customFormat="1" ht="12">
      <c r="A22" s="12"/>
      <c r="B22" s="14"/>
      <c r="C22" s="46" t="s">
        <v>14</v>
      </c>
      <c r="D22" s="89">
        <v>663.81</v>
      </c>
      <c r="E22" s="90">
        <v>527.35</v>
      </c>
      <c r="F22" s="91">
        <v>516.1</v>
      </c>
      <c r="G22" s="89">
        <v>27856.31</v>
      </c>
      <c r="H22" s="90">
        <v>27476.93</v>
      </c>
      <c r="I22" s="91">
        <v>27837.29</v>
      </c>
      <c r="J22" s="89">
        <v>41.9642819481478</v>
      </c>
      <c r="K22" s="90">
        <v>52.1037830662748</v>
      </c>
      <c r="L22" s="90">
        <v>53.9377833753149</v>
      </c>
      <c r="M22" s="10"/>
      <c r="N22" s="10"/>
      <c r="O22" s="6"/>
      <c r="P22" s="6"/>
    </row>
    <row r="23" spans="1:16" s="11" customFormat="1" ht="12">
      <c r="A23" s="12"/>
      <c r="B23" s="14"/>
      <c r="C23" s="46" t="s">
        <v>44</v>
      </c>
      <c r="D23" s="96" t="s">
        <v>1</v>
      </c>
      <c r="E23" s="90">
        <v>181.25</v>
      </c>
      <c r="F23" s="91">
        <v>233.28</v>
      </c>
      <c r="G23" s="96" t="s">
        <v>1</v>
      </c>
      <c r="H23" s="90">
        <v>978.67</v>
      </c>
      <c r="I23" s="91">
        <v>1316.01</v>
      </c>
      <c r="J23" s="96" t="s">
        <v>1</v>
      </c>
      <c r="K23" s="90">
        <v>5.39955862068966</v>
      </c>
      <c r="L23" s="90">
        <v>5.64133230452675</v>
      </c>
      <c r="M23" s="6"/>
      <c r="N23" s="6"/>
      <c r="O23" s="6"/>
      <c r="P23" s="6"/>
    </row>
    <row r="24" spans="1:16" s="11" customFormat="1" ht="12">
      <c r="A24" s="12"/>
      <c r="B24" s="14"/>
      <c r="C24" s="46" t="s">
        <v>16</v>
      </c>
      <c r="D24" s="89">
        <v>2153.72</v>
      </c>
      <c r="E24" s="90">
        <v>1679.44</v>
      </c>
      <c r="F24" s="91">
        <v>1620.88</v>
      </c>
      <c r="G24" s="89">
        <v>13062.26</v>
      </c>
      <c r="H24" s="90">
        <v>12744.2</v>
      </c>
      <c r="I24" s="91">
        <v>12856.05</v>
      </c>
      <c r="J24" s="89">
        <v>6.06497594859128</v>
      </c>
      <c r="K24" s="90">
        <v>7.58836278759587</v>
      </c>
      <c r="L24" s="90">
        <v>7.93152485069839</v>
      </c>
      <c r="M24" s="10"/>
      <c r="N24" s="10"/>
      <c r="O24" s="6"/>
      <c r="P24" s="6"/>
    </row>
    <row r="25" spans="1:16" s="11" customFormat="1" ht="12">
      <c r="A25" s="12"/>
      <c r="B25" s="14"/>
      <c r="C25" s="46" t="s">
        <v>18</v>
      </c>
      <c r="D25" s="96" t="s">
        <v>1</v>
      </c>
      <c r="E25" s="90">
        <v>40.12</v>
      </c>
      <c r="F25" s="91">
        <v>38.86</v>
      </c>
      <c r="G25" s="96" t="s">
        <v>1</v>
      </c>
      <c r="H25" s="90">
        <v>146</v>
      </c>
      <c r="I25" s="91">
        <v>118.4</v>
      </c>
      <c r="J25" s="96" t="s">
        <v>1</v>
      </c>
      <c r="K25" s="90">
        <v>3.63908275174477</v>
      </c>
      <c r="L25" s="90">
        <v>3.04683479155944</v>
      </c>
      <c r="M25" s="10"/>
      <c r="N25" s="10"/>
      <c r="O25" s="6"/>
      <c r="P25" s="6"/>
    </row>
    <row r="26" spans="1:16" s="11" customFormat="1" ht="12">
      <c r="A26" s="12"/>
      <c r="B26" s="14"/>
      <c r="C26" s="46" t="s">
        <v>11</v>
      </c>
      <c r="D26" s="89">
        <v>140.84</v>
      </c>
      <c r="E26" s="90">
        <v>107.75</v>
      </c>
      <c r="F26" s="91">
        <v>83.39</v>
      </c>
      <c r="G26" s="89">
        <v>1432.68</v>
      </c>
      <c r="H26" s="90">
        <v>1773.84</v>
      </c>
      <c r="I26" s="91">
        <v>1796.29</v>
      </c>
      <c r="J26" s="89">
        <v>10.1723942061914</v>
      </c>
      <c r="K26" s="90">
        <v>16.4625522041763</v>
      </c>
      <c r="L26" s="90">
        <v>21.5408322340808</v>
      </c>
      <c r="M26" s="10"/>
      <c r="N26" s="10"/>
      <c r="O26" s="6"/>
      <c r="P26" s="6"/>
    </row>
    <row r="27" spans="1:16" s="11" customFormat="1" ht="12">
      <c r="A27" s="12"/>
      <c r="B27" s="14"/>
      <c r="C27" s="46" t="s">
        <v>10</v>
      </c>
      <c r="D27" s="96" t="s">
        <v>1</v>
      </c>
      <c r="E27" s="90">
        <v>230.27</v>
      </c>
      <c r="F27" s="91">
        <v>199.91</v>
      </c>
      <c r="G27" s="96" t="s">
        <v>1</v>
      </c>
      <c r="H27" s="90">
        <v>2648.95</v>
      </c>
      <c r="I27" s="91">
        <v>2742.56</v>
      </c>
      <c r="J27" s="96" t="s">
        <v>1</v>
      </c>
      <c r="K27" s="90">
        <v>11.503669605246</v>
      </c>
      <c r="L27" s="90">
        <v>13.7189735380921</v>
      </c>
      <c r="M27" s="10"/>
      <c r="N27" s="10"/>
      <c r="O27" s="6"/>
      <c r="P27" s="6"/>
    </row>
    <row r="28" spans="1:16" s="11" customFormat="1" ht="12">
      <c r="A28" s="12"/>
      <c r="B28" s="14"/>
      <c r="C28" s="46" t="s">
        <v>2</v>
      </c>
      <c r="D28" s="89">
        <v>2.81</v>
      </c>
      <c r="E28" s="90">
        <v>2.3</v>
      </c>
      <c r="F28" s="91">
        <v>2.2</v>
      </c>
      <c r="G28" s="89">
        <v>127.51</v>
      </c>
      <c r="H28" s="90">
        <v>130.88</v>
      </c>
      <c r="I28" s="91">
        <v>131.11</v>
      </c>
      <c r="J28" s="89">
        <v>45.3772241992883</v>
      </c>
      <c r="K28" s="90">
        <v>56.904347826087</v>
      </c>
      <c r="L28" s="90">
        <v>59.5954545454545</v>
      </c>
      <c r="M28" s="10"/>
      <c r="N28" s="10"/>
      <c r="O28" s="6"/>
      <c r="P28" s="6"/>
    </row>
    <row r="29" spans="1:16" s="11" customFormat="1" ht="12">
      <c r="A29" s="12"/>
      <c r="B29" s="14"/>
      <c r="C29" s="46" t="s">
        <v>25</v>
      </c>
      <c r="D29" s="89">
        <v>966.92</v>
      </c>
      <c r="E29" s="90">
        <v>626.32</v>
      </c>
      <c r="F29" s="91">
        <v>576.81</v>
      </c>
      <c r="G29" s="89">
        <v>4555.11</v>
      </c>
      <c r="H29" s="90">
        <v>4228.58</v>
      </c>
      <c r="I29" s="91">
        <v>4686.34</v>
      </c>
      <c r="J29" s="89">
        <v>4.7109481653084</v>
      </c>
      <c r="K29" s="90">
        <v>6.75146889768808</v>
      </c>
      <c r="L29" s="90">
        <v>8.1245817513566</v>
      </c>
      <c r="M29" s="10"/>
      <c r="N29" s="10"/>
      <c r="O29" s="6"/>
      <c r="P29" s="6"/>
    </row>
    <row r="30" spans="1:16" s="11" customFormat="1" ht="12">
      <c r="A30" s="12"/>
      <c r="B30" s="14"/>
      <c r="C30" s="46" t="s">
        <v>21</v>
      </c>
      <c r="D30" s="96" t="s">
        <v>1</v>
      </c>
      <c r="E30" s="90">
        <v>11.02</v>
      </c>
      <c r="F30" s="91">
        <v>12.53</v>
      </c>
      <c r="G30" s="96" t="s">
        <v>1</v>
      </c>
      <c r="H30" s="90">
        <v>10.33</v>
      </c>
      <c r="I30" s="91">
        <v>11.45</v>
      </c>
      <c r="J30" s="96" t="s">
        <v>1</v>
      </c>
      <c r="K30" s="90">
        <v>0.937386569872958</v>
      </c>
      <c r="L30" s="90">
        <v>0.913806863527534</v>
      </c>
      <c r="M30" s="10"/>
      <c r="N30" s="10"/>
      <c r="O30" s="6"/>
      <c r="P30" s="6"/>
    </row>
    <row r="31" spans="1:16" s="11" customFormat="1" ht="12">
      <c r="A31" s="12"/>
      <c r="B31" s="14"/>
      <c r="C31" s="46" t="s">
        <v>5</v>
      </c>
      <c r="D31" s="89">
        <v>101.55</v>
      </c>
      <c r="E31" s="90">
        <v>76.74</v>
      </c>
      <c r="F31" s="91">
        <v>72.32</v>
      </c>
      <c r="G31" s="89">
        <v>2027.8</v>
      </c>
      <c r="H31" s="90">
        <v>1914.33</v>
      </c>
      <c r="I31" s="91">
        <v>1872.35</v>
      </c>
      <c r="J31" s="89">
        <v>19.9684884293452</v>
      </c>
      <c r="K31" s="90">
        <v>24.9456606724003</v>
      </c>
      <c r="L31" s="90">
        <v>25.8897953539823</v>
      </c>
      <c r="M31" s="10"/>
      <c r="N31" s="10"/>
      <c r="O31" s="6"/>
      <c r="P31" s="6"/>
    </row>
    <row r="32" spans="1:16" s="11" customFormat="1" ht="12">
      <c r="A32" s="12"/>
      <c r="B32" s="14"/>
      <c r="C32" s="46" t="s">
        <v>6</v>
      </c>
      <c r="D32" s="89">
        <v>199.47</v>
      </c>
      <c r="E32" s="90">
        <v>165.42</v>
      </c>
      <c r="F32" s="91">
        <v>150.17</v>
      </c>
      <c r="G32" s="89">
        <v>3388.23</v>
      </c>
      <c r="H32" s="90">
        <v>3189.11</v>
      </c>
      <c r="I32" s="91">
        <v>2878.17</v>
      </c>
      <c r="J32" s="89">
        <v>16.986163332832</v>
      </c>
      <c r="K32" s="90">
        <v>19.2788659170596</v>
      </c>
      <c r="L32" s="90">
        <v>19.1660784444296</v>
      </c>
      <c r="M32" s="10"/>
      <c r="N32" s="10"/>
      <c r="O32" s="6"/>
      <c r="P32" s="6"/>
    </row>
    <row r="33" spans="1:16" s="11" customFormat="1" ht="12">
      <c r="A33" s="12"/>
      <c r="B33" s="14"/>
      <c r="C33" s="46" t="s">
        <v>26</v>
      </c>
      <c r="D33" s="96" t="s">
        <v>1</v>
      </c>
      <c r="E33" s="90">
        <v>2390.96</v>
      </c>
      <c r="F33" s="91">
        <v>1506.62</v>
      </c>
      <c r="G33" s="96" t="s">
        <v>1</v>
      </c>
      <c r="H33" s="90">
        <v>15477.19</v>
      </c>
      <c r="I33" s="91">
        <v>14447.29</v>
      </c>
      <c r="J33" s="96" t="s">
        <v>1</v>
      </c>
      <c r="K33" s="90">
        <v>6.47321159701542</v>
      </c>
      <c r="L33" s="90">
        <v>9.58920630285009</v>
      </c>
      <c r="M33" s="10"/>
      <c r="N33" s="10"/>
      <c r="O33" s="6"/>
      <c r="P33" s="6"/>
    </row>
    <row r="34" spans="1:16" s="11" customFormat="1" ht="12">
      <c r="A34" s="12"/>
      <c r="B34" s="14"/>
      <c r="C34" s="46" t="s">
        <v>22</v>
      </c>
      <c r="D34" s="89">
        <v>415.97</v>
      </c>
      <c r="E34" s="90">
        <v>275.08</v>
      </c>
      <c r="F34" s="91">
        <v>305.27</v>
      </c>
      <c r="G34" s="89">
        <v>3863.09</v>
      </c>
      <c r="H34" s="90">
        <v>3472.94</v>
      </c>
      <c r="I34" s="91">
        <v>3668.15</v>
      </c>
      <c r="J34" s="89">
        <v>9.28694376998341</v>
      </c>
      <c r="K34" s="90">
        <v>12.6251999418351</v>
      </c>
      <c r="L34" s="90">
        <v>12.0160841222524</v>
      </c>
      <c r="M34" s="10"/>
      <c r="N34" s="10"/>
      <c r="O34" s="6"/>
      <c r="P34" s="6"/>
    </row>
    <row r="35" spans="1:16" s="11" customFormat="1" ht="12">
      <c r="A35" s="12"/>
      <c r="B35" s="14"/>
      <c r="C35" s="46" t="s">
        <v>27</v>
      </c>
      <c r="D35" s="96" t="s">
        <v>1</v>
      </c>
      <c r="E35" s="90">
        <v>3931.35</v>
      </c>
      <c r="F35" s="91">
        <v>3859.04</v>
      </c>
      <c r="G35" s="96" t="s">
        <v>1</v>
      </c>
      <c r="H35" s="90">
        <v>13753.05</v>
      </c>
      <c r="I35" s="91">
        <v>13306.13</v>
      </c>
      <c r="J35" s="96" t="s">
        <v>1</v>
      </c>
      <c r="K35" s="90">
        <v>3.49830210996223</v>
      </c>
      <c r="L35" s="90">
        <v>3.44804148181931</v>
      </c>
      <c r="M35" s="10"/>
      <c r="N35" s="10"/>
      <c r="O35" s="6"/>
      <c r="P35" s="6"/>
    </row>
    <row r="36" spans="1:16" s="11" customFormat="1" ht="12">
      <c r="A36" s="12"/>
      <c r="B36" s="14"/>
      <c r="C36" s="46" t="s">
        <v>19</v>
      </c>
      <c r="D36" s="89">
        <v>86.47</v>
      </c>
      <c r="E36" s="90">
        <v>75.34</v>
      </c>
      <c r="F36" s="91">
        <v>74.65</v>
      </c>
      <c r="G36" s="89">
        <v>485.88</v>
      </c>
      <c r="H36" s="90">
        <v>488.77</v>
      </c>
      <c r="I36" s="91">
        <v>482.65</v>
      </c>
      <c r="J36" s="89">
        <v>5.61905863305193</v>
      </c>
      <c r="K36" s="90">
        <v>6.48752322803292</v>
      </c>
      <c r="L36" s="90">
        <v>6.4655056932351</v>
      </c>
      <c r="M36" s="10"/>
      <c r="N36" s="10"/>
      <c r="O36" s="6"/>
      <c r="P36" s="6"/>
    </row>
    <row r="37" spans="1:16" s="11" customFormat="1" ht="12">
      <c r="A37" s="12"/>
      <c r="B37" s="14"/>
      <c r="C37" s="46" t="s">
        <v>24</v>
      </c>
      <c r="D37" s="89">
        <v>71.04</v>
      </c>
      <c r="E37" s="90">
        <v>68.99</v>
      </c>
      <c r="F37" s="91">
        <v>24.46</v>
      </c>
      <c r="G37" s="89">
        <v>2159.9</v>
      </c>
      <c r="H37" s="90">
        <v>1936.62</v>
      </c>
      <c r="I37" s="91">
        <v>1895.5</v>
      </c>
      <c r="J37" s="89">
        <v>30.4039977477477</v>
      </c>
      <c r="K37" s="90">
        <v>28.0710247862009</v>
      </c>
      <c r="L37" s="90">
        <v>77.4938675388389</v>
      </c>
      <c r="M37" s="10"/>
      <c r="N37" s="10"/>
      <c r="O37" s="6"/>
      <c r="P37" s="6"/>
    </row>
    <row r="38" spans="1:16" s="11" customFormat="1" ht="12">
      <c r="A38" s="12"/>
      <c r="B38" s="14"/>
      <c r="C38" s="46" t="s">
        <v>9</v>
      </c>
      <c r="D38" s="89">
        <v>81.19</v>
      </c>
      <c r="E38" s="90">
        <v>68.23</v>
      </c>
      <c r="F38" s="91">
        <v>63.87</v>
      </c>
      <c r="G38" s="89">
        <v>2218.41</v>
      </c>
      <c r="H38" s="90">
        <v>2292.29</v>
      </c>
      <c r="I38" s="91">
        <v>2290.98</v>
      </c>
      <c r="J38" s="89">
        <v>27.3236851829043</v>
      </c>
      <c r="K38" s="90">
        <v>33.5965117983292</v>
      </c>
      <c r="L38" s="90">
        <v>35.8694222639737</v>
      </c>
      <c r="M38" s="10"/>
      <c r="N38" s="10"/>
      <c r="O38" s="6"/>
      <c r="P38" s="6"/>
    </row>
    <row r="39" spans="1:16" s="11" customFormat="1" ht="12">
      <c r="A39" s="12"/>
      <c r="B39" s="14"/>
      <c r="C39" s="46" t="s">
        <v>7</v>
      </c>
      <c r="D39" s="89">
        <v>81.41</v>
      </c>
      <c r="E39" s="90">
        <v>72.61</v>
      </c>
      <c r="F39" s="91">
        <v>71.09</v>
      </c>
      <c r="G39" s="89">
        <v>3073.2</v>
      </c>
      <c r="H39" s="90">
        <v>3118</v>
      </c>
      <c r="I39" s="91">
        <v>3066.32</v>
      </c>
      <c r="J39" s="89">
        <v>37.7496622036605</v>
      </c>
      <c r="K39" s="90">
        <v>42.9417435614929</v>
      </c>
      <c r="L39" s="90">
        <v>43.1329300886201</v>
      </c>
      <c r="M39" s="10"/>
      <c r="N39" s="10"/>
      <c r="O39" s="6"/>
      <c r="P39" s="6"/>
    </row>
    <row r="40" spans="1:16" s="11" customFormat="1" ht="12">
      <c r="A40" s="12"/>
      <c r="B40" s="14"/>
      <c r="C40" s="46" t="s">
        <v>12</v>
      </c>
      <c r="D40" s="89">
        <v>233.25</v>
      </c>
      <c r="E40" s="91">
        <v>226.66</v>
      </c>
      <c r="F40" s="91">
        <v>186.8</v>
      </c>
      <c r="G40" s="89">
        <v>15798.51</v>
      </c>
      <c r="H40" s="91">
        <v>16043.16</v>
      </c>
      <c r="I40" s="91">
        <v>16881.69</v>
      </c>
      <c r="J40" s="89">
        <v>67.7320900321543</v>
      </c>
      <c r="K40" s="91">
        <v>70.780728844966</v>
      </c>
      <c r="L40" s="91">
        <v>90.3730728051392</v>
      </c>
      <c r="M40" s="10"/>
      <c r="N40" s="10"/>
      <c r="O40" s="6"/>
      <c r="P40" s="6"/>
    </row>
    <row r="41" spans="1:16" s="11" customFormat="1" ht="12">
      <c r="A41" s="12"/>
      <c r="B41" s="12"/>
      <c r="C41" s="68" t="s">
        <v>84</v>
      </c>
      <c r="D41" s="98" t="s">
        <v>1</v>
      </c>
      <c r="E41" s="99" t="s">
        <v>1</v>
      </c>
      <c r="F41" s="92">
        <v>2.59</v>
      </c>
      <c r="G41" s="98" t="s">
        <v>1</v>
      </c>
      <c r="H41" s="99" t="s">
        <v>1</v>
      </c>
      <c r="I41" s="92">
        <v>1595.67</v>
      </c>
      <c r="J41" s="98" t="s">
        <v>1</v>
      </c>
      <c r="K41" s="99" t="s">
        <v>1</v>
      </c>
      <c r="L41" s="92">
        <v>616.088803088803</v>
      </c>
      <c r="M41" s="10"/>
      <c r="N41" s="10"/>
      <c r="O41" s="6"/>
      <c r="P41" s="6"/>
    </row>
    <row r="42" spans="1:16" s="11" customFormat="1" ht="12">
      <c r="A42" s="12"/>
      <c r="B42" s="12"/>
      <c r="C42" s="40" t="s">
        <v>29</v>
      </c>
      <c r="D42" s="93">
        <v>70.74</v>
      </c>
      <c r="E42" s="90">
        <v>49.94</v>
      </c>
      <c r="F42" s="90">
        <v>46.62</v>
      </c>
      <c r="G42" s="93">
        <v>1038.21</v>
      </c>
      <c r="H42" s="90">
        <v>1031.99</v>
      </c>
      <c r="I42" s="90">
        <v>1005.94</v>
      </c>
      <c r="J42" s="93">
        <v>14.6764206955047</v>
      </c>
      <c r="K42" s="90">
        <v>20.6645975170204</v>
      </c>
      <c r="L42" s="90">
        <v>21.5774345774346</v>
      </c>
      <c r="M42" s="10"/>
      <c r="N42" s="10"/>
      <c r="O42" s="6"/>
      <c r="P42" s="6"/>
    </row>
    <row r="43" spans="1:16" s="11" customFormat="1" ht="12">
      <c r="A43" s="12"/>
      <c r="B43" s="12"/>
      <c r="C43" s="41" t="s">
        <v>37</v>
      </c>
      <c r="D43" s="97" t="s">
        <v>1</v>
      </c>
      <c r="E43" s="94">
        <v>61.76</v>
      </c>
      <c r="F43" s="94">
        <v>59.07</v>
      </c>
      <c r="G43" s="97" t="s">
        <v>1</v>
      </c>
      <c r="H43" s="94">
        <v>1056.7</v>
      </c>
      <c r="I43" s="94">
        <v>1047.8</v>
      </c>
      <c r="J43" s="97" t="s">
        <v>1</v>
      </c>
      <c r="K43" s="94">
        <v>17.1097797927461</v>
      </c>
      <c r="L43" s="94">
        <v>17.7382766209582</v>
      </c>
      <c r="M43" s="10"/>
      <c r="N43" s="10"/>
      <c r="O43" s="6"/>
      <c r="P43" s="6"/>
    </row>
    <row r="44" spans="1:16" s="11" customFormat="1" ht="12">
      <c r="A44" s="12"/>
      <c r="B44" s="12"/>
      <c r="C44" s="41" t="s">
        <v>85</v>
      </c>
      <c r="D44" s="97" t="s">
        <v>1</v>
      </c>
      <c r="E44" s="100" t="s">
        <v>1</v>
      </c>
      <c r="F44" s="94">
        <v>48.87</v>
      </c>
      <c r="G44" s="97" t="s">
        <v>1</v>
      </c>
      <c r="H44" s="100" t="s">
        <v>1</v>
      </c>
      <c r="I44" s="94">
        <v>221.3</v>
      </c>
      <c r="J44" s="97" t="s">
        <v>1</v>
      </c>
      <c r="K44" s="100" t="s">
        <v>1</v>
      </c>
      <c r="L44" s="94">
        <v>4.52834049519132</v>
      </c>
      <c r="M44" s="10"/>
      <c r="N44" s="10"/>
      <c r="O44" s="6"/>
      <c r="P44" s="6"/>
    </row>
    <row r="45" spans="1:12" ht="12">
      <c r="A45" s="12"/>
      <c r="B45" s="14"/>
      <c r="C45" s="13"/>
      <c r="D45" s="14"/>
      <c r="E45" s="14"/>
      <c r="F45" s="14"/>
      <c r="H45" s="14"/>
      <c r="I45" s="14"/>
      <c r="J45" s="14"/>
      <c r="K45" s="14"/>
      <c r="L45" s="14"/>
    </row>
    <row r="46" spans="3:12" ht="12">
      <c r="C46" s="129" t="s">
        <v>97</v>
      </c>
      <c r="D46" s="14"/>
      <c r="E46" s="14"/>
      <c r="F46" s="14"/>
      <c r="G46" s="14"/>
      <c r="H46" s="14"/>
      <c r="I46" s="14"/>
      <c r="J46" s="14"/>
      <c r="K46" s="14"/>
      <c r="L46" s="14"/>
    </row>
    <row r="47" spans="3:15" ht="12">
      <c r="C47" s="15"/>
      <c r="D47" s="16"/>
      <c r="E47" s="16"/>
      <c r="F47" s="16"/>
      <c r="M47" s="2" t="s">
        <v>49</v>
      </c>
      <c r="N47" s="2"/>
      <c r="O47" s="2"/>
    </row>
    <row r="48" spans="3:6" ht="12">
      <c r="C48" s="15"/>
      <c r="F48" s="16"/>
    </row>
    <row r="49" spans="3:6" ht="12">
      <c r="C49" s="15"/>
      <c r="F49" s="16"/>
    </row>
    <row r="50" spans="3:6" ht="12">
      <c r="C50" s="15"/>
      <c r="F50" s="16"/>
    </row>
    <row r="52" ht="12">
      <c r="A52" s="8" t="s">
        <v>66</v>
      </c>
    </row>
    <row r="53" ht="12">
      <c r="A53" s="114" t="s">
        <v>86</v>
      </c>
    </row>
    <row r="54" ht="12">
      <c r="A54" s="114" t="s">
        <v>87</v>
      </c>
    </row>
  </sheetData>
  <mergeCells count="3">
    <mergeCell ref="J10:L10"/>
    <mergeCell ref="D10:F10"/>
    <mergeCell ref="G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19.28125" style="6" customWidth="1"/>
    <col min="4" max="4" width="61.8515625" style="1" customWidth="1"/>
    <col min="5" max="5" width="14.57421875" style="1" customWidth="1"/>
    <col min="6" max="8" width="9.140625" style="6" customWidth="1"/>
    <col min="9" max="16384" width="9.140625" style="5" customWidth="1"/>
  </cols>
  <sheetData>
    <row r="1" spans="1:5" s="6" customFormat="1" ht="12">
      <c r="A1" s="5"/>
      <c r="C1" s="7"/>
      <c r="D1" s="7"/>
      <c r="E1" s="7"/>
    </row>
    <row r="2" spans="1:5" s="8" customFormat="1" ht="12">
      <c r="A2" s="6"/>
      <c r="D2" s="21"/>
      <c r="E2" s="21"/>
    </row>
    <row r="3" spans="3:5" s="8" customFormat="1" ht="12">
      <c r="C3" s="8" t="s">
        <v>40</v>
      </c>
      <c r="D3" s="21"/>
      <c r="E3" s="21"/>
    </row>
    <row r="4" spans="3:5" s="8" customFormat="1" ht="12">
      <c r="C4" s="8" t="s">
        <v>36</v>
      </c>
      <c r="D4" s="21"/>
      <c r="E4" s="21"/>
    </row>
    <row r="5" spans="4:5" s="8" customFormat="1" ht="12">
      <c r="D5" s="21"/>
      <c r="E5" s="21"/>
    </row>
    <row r="6" spans="3:38" s="8" customFormat="1" ht="15">
      <c r="C6" s="32" t="s">
        <v>90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3:38" s="8" customFormat="1" ht="12">
      <c r="C7" s="20" t="s">
        <v>46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4:5" s="6" customFormat="1" ht="12">
      <c r="D8" s="1"/>
      <c r="E8" s="1"/>
    </row>
    <row r="9" spans="4:5" s="6" customFormat="1" ht="12">
      <c r="D9" s="1"/>
      <c r="E9" s="1"/>
    </row>
    <row r="10" spans="3:5" s="6" customFormat="1" ht="12" customHeight="1">
      <c r="C10" s="38"/>
      <c r="D10" s="127" t="s">
        <v>95</v>
      </c>
      <c r="E10" s="36" t="s">
        <v>39</v>
      </c>
    </row>
    <row r="11" spans="1:9" s="11" customFormat="1" ht="12">
      <c r="A11" s="12"/>
      <c r="B11" s="22"/>
      <c r="C11" s="39" t="s">
        <v>3</v>
      </c>
      <c r="D11" s="52">
        <v>31.6924154025671</v>
      </c>
      <c r="E11" s="49">
        <v>3</v>
      </c>
      <c r="G11" s="128" t="s">
        <v>38</v>
      </c>
      <c r="H11" s="8"/>
      <c r="I11" s="6"/>
    </row>
    <row r="12" spans="1:9" s="11" customFormat="1" ht="12">
      <c r="A12" s="12"/>
      <c r="B12" s="22"/>
      <c r="C12" s="40" t="s">
        <v>28</v>
      </c>
      <c r="D12" s="53">
        <v>12.08002915058436</v>
      </c>
      <c r="E12" s="50">
        <v>1</v>
      </c>
      <c r="G12" s="23">
        <v>0</v>
      </c>
      <c r="H12" s="11" t="s">
        <v>56</v>
      </c>
      <c r="I12" s="6"/>
    </row>
    <row r="13" spans="1:9" s="11" customFormat="1" ht="12">
      <c r="A13" s="12"/>
      <c r="B13" s="22"/>
      <c r="C13" s="40" t="s">
        <v>20</v>
      </c>
      <c r="D13" s="53">
        <v>152.3840769903762</v>
      </c>
      <c r="E13" s="50">
        <v>4</v>
      </c>
      <c r="G13" s="23">
        <v>1</v>
      </c>
      <c r="H13" s="6" t="s">
        <v>57</v>
      </c>
      <c r="I13" s="6"/>
    </row>
    <row r="14" spans="1:9" s="11" customFormat="1" ht="12">
      <c r="A14" s="12"/>
      <c r="B14" s="22"/>
      <c r="C14" s="40" t="s">
        <v>8</v>
      </c>
      <c r="D14" s="53">
        <v>62.870783847980995</v>
      </c>
      <c r="E14" s="50">
        <v>4</v>
      </c>
      <c r="G14" s="23">
        <v>2</v>
      </c>
      <c r="H14" s="11" t="s">
        <v>58</v>
      </c>
      <c r="I14" s="6"/>
    </row>
    <row r="15" spans="1:9" s="11" customFormat="1" ht="12">
      <c r="A15" s="12"/>
      <c r="B15" s="22"/>
      <c r="C15" s="40" t="s">
        <v>13</v>
      </c>
      <c r="D15" s="53">
        <v>55.842075351853715</v>
      </c>
      <c r="E15" s="50">
        <v>3</v>
      </c>
      <c r="G15" s="23">
        <v>3</v>
      </c>
      <c r="H15" s="11" t="s">
        <v>59</v>
      </c>
      <c r="I15" s="6"/>
    </row>
    <row r="16" spans="1:9" s="11" customFormat="1" ht="12">
      <c r="A16" s="12"/>
      <c r="B16" s="22"/>
      <c r="C16" s="40" t="s">
        <v>23</v>
      </c>
      <c r="D16" s="53">
        <v>47.98215196328404</v>
      </c>
      <c r="E16" s="50">
        <v>3</v>
      </c>
      <c r="G16" s="23">
        <v>4</v>
      </c>
      <c r="H16" s="64" t="s">
        <v>91</v>
      </c>
      <c r="I16" s="6"/>
    </row>
    <row r="17" spans="1:9" s="11" customFormat="1" ht="12">
      <c r="A17" s="12"/>
      <c r="B17" s="22"/>
      <c r="C17" s="40" t="s">
        <v>4</v>
      </c>
      <c r="D17" s="53">
        <v>35.68053470584031</v>
      </c>
      <c r="E17" s="50">
        <v>3</v>
      </c>
      <c r="I17" s="6"/>
    </row>
    <row r="18" spans="1:9" s="11" customFormat="1" ht="12">
      <c r="A18" s="12"/>
      <c r="B18" s="22"/>
      <c r="C18" s="40" t="s">
        <v>17</v>
      </c>
      <c r="D18" s="53">
        <v>7.1605537576411376</v>
      </c>
      <c r="E18" s="50">
        <v>0</v>
      </c>
      <c r="I18" s="6"/>
    </row>
    <row r="19" spans="1:9" s="11" customFormat="1" ht="12">
      <c r="A19" s="12"/>
      <c r="B19" s="22"/>
      <c r="C19" s="40" t="s">
        <v>15</v>
      </c>
      <c r="D19" s="53">
        <v>23.997464134168517</v>
      </c>
      <c r="E19" s="50">
        <v>2</v>
      </c>
      <c r="I19" s="6"/>
    </row>
    <row r="20" spans="1:9" s="11" customFormat="1" ht="12">
      <c r="A20" s="12"/>
      <c r="B20" s="22"/>
      <c r="C20" s="40" t="s">
        <v>14</v>
      </c>
      <c r="D20" s="53">
        <v>53.93778337531486</v>
      </c>
      <c r="E20" s="50">
        <v>3</v>
      </c>
      <c r="I20" s="6"/>
    </row>
    <row r="21" spans="2:9" s="11" customFormat="1" ht="12">
      <c r="B21" s="22"/>
      <c r="C21" s="40" t="s">
        <v>44</v>
      </c>
      <c r="D21" s="53">
        <v>5.641332304526749</v>
      </c>
      <c r="E21" s="50">
        <v>0</v>
      </c>
      <c r="I21" s="6"/>
    </row>
    <row r="22" spans="1:9" s="11" customFormat="1" ht="12">
      <c r="A22" s="12"/>
      <c r="B22" s="22"/>
      <c r="C22" s="40" t="s">
        <v>16</v>
      </c>
      <c r="D22" s="53">
        <v>7.931524850698385</v>
      </c>
      <c r="E22" s="50">
        <v>1</v>
      </c>
      <c r="I22" s="6"/>
    </row>
    <row r="23" spans="1:9" s="11" customFormat="1" ht="12">
      <c r="A23" s="12"/>
      <c r="B23" s="22"/>
      <c r="C23" s="40" t="s">
        <v>18</v>
      </c>
      <c r="D23" s="53">
        <v>3.0468347915594443</v>
      </c>
      <c r="E23" s="50">
        <v>0</v>
      </c>
      <c r="I23" s="114"/>
    </row>
    <row r="24" spans="1:9" s="11" customFormat="1" ht="12">
      <c r="A24" s="12"/>
      <c r="B24" s="22"/>
      <c r="C24" s="40" t="s">
        <v>11</v>
      </c>
      <c r="D24" s="53">
        <v>21.540832234080824</v>
      </c>
      <c r="E24" s="50">
        <v>2</v>
      </c>
      <c r="I24" s="6"/>
    </row>
    <row r="25" spans="1:9" s="11" customFormat="1" ht="12">
      <c r="A25" s="12"/>
      <c r="B25" s="22"/>
      <c r="C25" s="40" t="s">
        <v>10</v>
      </c>
      <c r="D25" s="53">
        <v>13.718973538092142</v>
      </c>
      <c r="E25" s="50">
        <v>1</v>
      </c>
      <c r="H25" s="1"/>
      <c r="I25" s="6"/>
    </row>
    <row r="26" spans="1:9" s="11" customFormat="1" ht="12">
      <c r="A26" s="12"/>
      <c r="B26" s="22"/>
      <c r="C26" s="40" t="s">
        <v>2</v>
      </c>
      <c r="D26" s="53">
        <v>59.595454545454544</v>
      </c>
      <c r="E26" s="50">
        <v>4</v>
      </c>
      <c r="H26" s="1"/>
      <c r="I26" s="6"/>
    </row>
    <row r="27" spans="1:9" s="11" customFormat="1" ht="12">
      <c r="A27" s="12"/>
      <c r="B27" s="22"/>
      <c r="C27" s="40" t="s">
        <v>25</v>
      </c>
      <c r="D27" s="53">
        <v>8.124581751356601</v>
      </c>
      <c r="E27" s="50">
        <v>1</v>
      </c>
      <c r="I27" s="6"/>
    </row>
    <row r="28" spans="1:9" s="11" customFormat="1" ht="12">
      <c r="A28" s="12"/>
      <c r="B28" s="22"/>
      <c r="C28" s="40" t="s">
        <v>21</v>
      </c>
      <c r="D28" s="53">
        <v>0.9138068635275339</v>
      </c>
      <c r="E28" s="50">
        <v>0</v>
      </c>
      <c r="H28" s="1"/>
      <c r="I28" s="6"/>
    </row>
    <row r="29" spans="1:9" s="11" customFormat="1" ht="12">
      <c r="A29" s="12"/>
      <c r="B29" s="22"/>
      <c r="C29" s="40" t="s">
        <v>5</v>
      </c>
      <c r="D29" s="53">
        <v>25.8897953539823</v>
      </c>
      <c r="E29" s="50">
        <v>2</v>
      </c>
      <c r="I29" s="6"/>
    </row>
    <row r="30" spans="1:9" s="11" customFormat="1" ht="12">
      <c r="A30" s="12"/>
      <c r="B30" s="22"/>
      <c r="C30" s="40" t="s">
        <v>6</v>
      </c>
      <c r="D30" s="53">
        <v>19.166078444429647</v>
      </c>
      <c r="E30" s="50">
        <v>2</v>
      </c>
      <c r="I30" s="6"/>
    </row>
    <row r="31" spans="1:9" s="11" customFormat="1" ht="12">
      <c r="A31" s="12"/>
      <c r="B31" s="22"/>
      <c r="C31" s="40" t="s">
        <v>26</v>
      </c>
      <c r="D31" s="53">
        <v>9.589206302850089</v>
      </c>
      <c r="E31" s="50">
        <v>1</v>
      </c>
      <c r="I31" s="6"/>
    </row>
    <row r="32" spans="1:9" s="11" customFormat="1" ht="12">
      <c r="A32" s="12"/>
      <c r="B32" s="22"/>
      <c r="C32" s="40" t="s">
        <v>22</v>
      </c>
      <c r="D32" s="53">
        <v>12.016084122252433</v>
      </c>
      <c r="E32" s="50">
        <v>1</v>
      </c>
      <c r="I32" s="6"/>
    </row>
    <row r="33" spans="1:9" s="11" customFormat="1" ht="12">
      <c r="A33" s="12"/>
      <c r="B33" s="22"/>
      <c r="C33" s="40" t="s">
        <v>27</v>
      </c>
      <c r="D33" s="53">
        <v>3.4480414818193124</v>
      </c>
      <c r="E33" s="50">
        <v>0</v>
      </c>
      <c r="I33" s="6"/>
    </row>
    <row r="34" spans="1:9" s="11" customFormat="1" ht="12">
      <c r="A34" s="12"/>
      <c r="B34" s="22"/>
      <c r="C34" s="40" t="s">
        <v>19</v>
      </c>
      <c r="D34" s="53">
        <v>6.465505693235096</v>
      </c>
      <c r="E34" s="50">
        <v>0</v>
      </c>
      <c r="I34" s="6"/>
    </row>
    <row r="35" spans="1:9" s="11" customFormat="1" ht="12">
      <c r="A35" s="12"/>
      <c r="B35" s="22"/>
      <c r="C35" s="40" t="s">
        <v>24</v>
      </c>
      <c r="D35" s="53">
        <v>77.49386753883891</v>
      </c>
      <c r="E35" s="50">
        <v>4</v>
      </c>
      <c r="I35" s="6"/>
    </row>
    <row r="36" spans="1:9" s="11" customFormat="1" ht="12">
      <c r="A36" s="12"/>
      <c r="B36" s="22"/>
      <c r="C36" s="40" t="s">
        <v>9</v>
      </c>
      <c r="D36" s="53">
        <v>35.869422263973696</v>
      </c>
      <c r="E36" s="50">
        <v>3</v>
      </c>
      <c r="I36" s="6"/>
    </row>
    <row r="37" spans="1:9" s="11" customFormat="1" ht="12">
      <c r="A37" s="12"/>
      <c r="B37" s="22"/>
      <c r="C37" s="40" t="s">
        <v>7</v>
      </c>
      <c r="D37" s="53">
        <v>43.13293008862006</v>
      </c>
      <c r="E37" s="50">
        <v>3</v>
      </c>
      <c r="I37" s="6"/>
    </row>
    <row r="38" spans="1:9" s="11" customFormat="1" ht="12">
      <c r="A38" s="12"/>
      <c r="B38" s="22"/>
      <c r="C38" s="41" t="s">
        <v>12</v>
      </c>
      <c r="D38" s="54">
        <v>90.37307280513917</v>
      </c>
      <c r="E38" s="51">
        <v>4</v>
      </c>
      <c r="I38" s="6"/>
    </row>
    <row r="39" spans="1:9" s="11" customFormat="1" ht="12">
      <c r="A39" s="12"/>
      <c r="B39" s="22"/>
      <c r="C39" s="39" t="s">
        <v>84</v>
      </c>
      <c r="D39" s="52">
        <v>616.0888030888032</v>
      </c>
      <c r="E39" s="49">
        <v>4</v>
      </c>
      <c r="I39" s="6"/>
    </row>
    <row r="40" spans="1:9" s="11" customFormat="1" ht="12">
      <c r="A40" s="12"/>
      <c r="B40" s="22"/>
      <c r="C40" s="13" t="s">
        <v>29</v>
      </c>
      <c r="D40" s="112">
        <v>21.57743457743458</v>
      </c>
      <c r="E40" s="113">
        <v>2</v>
      </c>
      <c r="I40" s="6"/>
    </row>
    <row r="41" spans="2:9" s="11" customFormat="1" ht="12">
      <c r="B41" s="22"/>
      <c r="C41" s="41" t="s">
        <v>37</v>
      </c>
      <c r="D41" s="54">
        <v>17.738276620958185</v>
      </c>
      <c r="E41" s="51">
        <v>2</v>
      </c>
      <c r="I41" s="6"/>
    </row>
    <row r="42" spans="1:9" s="11" customFormat="1" ht="12">
      <c r="A42" s="6"/>
      <c r="B42" s="6"/>
      <c r="C42" s="41" t="s">
        <v>85</v>
      </c>
      <c r="D42" s="54">
        <v>4.528340495191324</v>
      </c>
      <c r="E42" s="51">
        <v>0</v>
      </c>
      <c r="I42" s="6"/>
    </row>
    <row r="43" s="11" customFormat="1" ht="12">
      <c r="B43" s="22"/>
    </row>
    <row r="44" spans="3:5" ht="12">
      <c r="C44" s="130" t="s">
        <v>98</v>
      </c>
      <c r="D44" s="14"/>
      <c r="E44" s="14"/>
    </row>
    <row r="45" spans="4:5" ht="12">
      <c r="D45" s="14"/>
      <c r="E45" s="14"/>
    </row>
    <row r="46" spans="4:5" s="6" customFormat="1" ht="12">
      <c r="D46" s="1"/>
      <c r="E46" s="1"/>
    </row>
    <row r="47" spans="4:5" s="6" customFormat="1" ht="12">
      <c r="D47" s="1"/>
      <c r="E47" s="1"/>
    </row>
    <row r="48" spans="4:5" s="6" customFormat="1" ht="12">
      <c r="D48" s="1"/>
      <c r="E48" s="1"/>
    </row>
    <row r="50" spans="4:5" ht="12">
      <c r="D50" s="5"/>
      <c r="E50" s="5"/>
    </row>
    <row r="52" ht="12">
      <c r="A52" s="8" t="s">
        <v>67</v>
      </c>
    </row>
    <row r="53" ht="12">
      <c r="A53" s="7" t="s">
        <v>51</v>
      </c>
    </row>
    <row r="54" ht="11.25" customHeight="1">
      <c r="A54" s="5"/>
    </row>
    <row r="55" ht="11.25" customHeight="1"/>
    <row r="56" spans="4:9" ht="11.25" customHeight="1">
      <c r="D56" s="6"/>
      <c r="E56" s="6"/>
      <c r="I56" s="6"/>
    </row>
    <row r="57" spans="4:9" ht="11.25" customHeight="1">
      <c r="D57" s="6"/>
      <c r="E57" s="6"/>
      <c r="I57" s="6"/>
    </row>
    <row r="58" spans="4:9" ht="11.25" customHeight="1">
      <c r="D58" s="6"/>
      <c r="E58" s="6"/>
      <c r="I58" s="6"/>
    </row>
    <row r="59" spans="4:9" ht="11.25" customHeight="1">
      <c r="D59" s="6"/>
      <c r="E59" s="6"/>
      <c r="I59" s="6"/>
    </row>
    <row r="60" spans="4:9" ht="11.25" customHeight="1">
      <c r="D60" s="6"/>
      <c r="E60" s="6"/>
      <c r="I60" s="6"/>
    </row>
    <row r="61" spans="4:9" ht="11.25" customHeight="1">
      <c r="D61" s="6"/>
      <c r="E61" s="6"/>
      <c r="I61" s="6"/>
    </row>
    <row r="62" spans="4:9" ht="11.25" customHeight="1">
      <c r="D62" s="6"/>
      <c r="E62" s="6"/>
      <c r="I62" s="6"/>
    </row>
    <row r="63" spans="4:9" ht="11.25" customHeight="1">
      <c r="D63" s="6"/>
      <c r="E63" s="6"/>
      <c r="I63" s="6"/>
    </row>
    <row r="64" spans="4:9" ht="11.25" customHeight="1">
      <c r="D64" s="6"/>
      <c r="E64" s="6"/>
      <c r="I64" s="6"/>
    </row>
    <row r="65" spans="4:9" ht="11.25" customHeight="1">
      <c r="D65" s="6"/>
      <c r="E65" s="6"/>
      <c r="I65" s="6"/>
    </row>
    <row r="66" spans="4:9" ht="11.25" customHeight="1">
      <c r="D66" s="6"/>
      <c r="E66" s="6"/>
      <c r="I66" s="6"/>
    </row>
    <row r="67" spans="4:9" ht="11.25" customHeight="1">
      <c r="D67" s="6"/>
      <c r="E67" s="6"/>
      <c r="I67" s="6"/>
    </row>
    <row r="68" spans="4:9" ht="11.25" customHeight="1">
      <c r="D68" s="6"/>
      <c r="E68" s="6"/>
      <c r="I68" s="6"/>
    </row>
    <row r="69" spans="4:9" ht="11.25" customHeight="1">
      <c r="D69" s="6"/>
      <c r="E69" s="6"/>
      <c r="I69" s="6"/>
    </row>
    <row r="70" spans="4:9" ht="11.25" customHeight="1">
      <c r="D70" s="6"/>
      <c r="E70" s="6"/>
      <c r="I70" s="6"/>
    </row>
    <row r="71" spans="4:9" ht="11.25" customHeight="1">
      <c r="D71" s="6"/>
      <c r="E71" s="6"/>
      <c r="I71" s="6"/>
    </row>
    <row r="72" spans="4:9" ht="11.25" customHeight="1">
      <c r="D72" s="6"/>
      <c r="E72" s="6"/>
      <c r="I72" s="6"/>
    </row>
    <row r="73" spans="4:9" ht="11.25" customHeight="1">
      <c r="D73" s="6"/>
      <c r="E73" s="6"/>
      <c r="I73" s="6"/>
    </row>
    <row r="74" spans="4:9" ht="11.25" customHeight="1">
      <c r="D74" s="6"/>
      <c r="E74" s="6"/>
      <c r="I74" s="6"/>
    </row>
    <row r="75" spans="4:9" ht="11.25" customHeight="1">
      <c r="D75" s="6"/>
      <c r="E75" s="6"/>
      <c r="I75" s="6"/>
    </row>
    <row r="76" spans="4:9" ht="11.25" customHeight="1">
      <c r="D76" s="6"/>
      <c r="E76" s="6"/>
      <c r="I76" s="6"/>
    </row>
    <row r="77" spans="4:9" ht="11.25" customHeight="1">
      <c r="D77" s="6"/>
      <c r="E77" s="6"/>
      <c r="I77" s="6"/>
    </row>
    <row r="78" spans="4:9" ht="11.25" customHeight="1">
      <c r="D78" s="6"/>
      <c r="E78" s="6"/>
      <c r="I78" s="6"/>
    </row>
    <row r="79" spans="4:9" ht="11.25" customHeight="1">
      <c r="D79" s="6"/>
      <c r="E79" s="6"/>
      <c r="I79" s="6"/>
    </row>
    <row r="80" spans="4:9" ht="11.25" customHeight="1">
      <c r="D80" s="6"/>
      <c r="E80" s="6"/>
      <c r="I80" s="6"/>
    </row>
    <row r="81" spans="4:9" ht="11.25" customHeight="1">
      <c r="D81" s="6"/>
      <c r="E81" s="6"/>
      <c r="I81" s="6"/>
    </row>
    <row r="82" spans="4:9" ht="11.25" customHeight="1">
      <c r="D82" s="6"/>
      <c r="E82" s="6"/>
      <c r="I82" s="6"/>
    </row>
    <row r="83" spans="4:9" ht="11.25" customHeight="1">
      <c r="D83" s="6"/>
      <c r="E83" s="6"/>
      <c r="I83" s="6"/>
    </row>
    <row r="84" spans="4:9" ht="11.25" customHeight="1">
      <c r="D84" s="6"/>
      <c r="E84" s="6"/>
      <c r="I84" s="6"/>
    </row>
    <row r="85" spans="4:9" ht="11.25" customHeight="1">
      <c r="D85" s="6"/>
      <c r="E85" s="6"/>
      <c r="I85" s="6"/>
    </row>
    <row r="86" spans="4:9" ht="11.25" customHeight="1">
      <c r="D86" s="6"/>
      <c r="E86" s="6"/>
      <c r="I86" s="6"/>
    </row>
    <row r="87" spans="4:9" ht="11.25" customHeight="1">
      <c r="D87" s="6"/>
      <c r="E87" s="6"/>
      <c r="I87" s="6"/>
    </row>
    <row r="88" spans="4:9" ht="11.25" customHeight="1">
      <c r="D88" s="6"/>
      <c r="E88" s="6"/>
      <c r="I88" s="6"/>
    </row>
    <row r="89" spans="4:9" ht="11.25" customHeight="1">
      <c r="D89" s="6"/>
      <c r="E89" s="6"/>
      <c r="I89" s="6"/>
    </row>
    <row r="90" spans="4:9" ht="11.25" customHeight="1">
      <c r="D90" s="6"/>
      <c r="E90" s="6"/>
      <c r="I90" s="6"/>
    </row>
    <row r="91" spans="4:9" ht="11.25" customHeight="1">
      <c r="D91" s="6"/>
      <c r="E91" s="6"/>
      <c r="I91" s="6"/>
    </row>
    <row r="92" spans="4:9" ht="11.25" customHeight="1">
      <c r="D92" s="6"/>
      <c r="E92" s="6"/>
      <c r="I92" s="6"/>
    </row>
    <row r="93" spans="4:9" ht="11.25" customHeight="1">
      <c r="D93" s="6"/>
      <c r="E93" s="6"/>
      <c r="I93" s="6"/>
    </row>
    <row r="94" spans="4:9" ht="11.25" customHeight="1">
      <c r="D94" s="6"/>
      <c r="E94" s="6"/>
      <c r="I94" s="6"/>
    </row>
    <row r="95" spans="4:9" ht="11.25" customHeight="1">
      <c r="D95" s="6"/>
      <c r="E95" s="6"/>
      <c r="I95" s="6"/>
    </row>
    <row r="96" ht="11.25" customHeight="1">
      <c r="D96" s="5"/>
    </row>
    <row r="97" ht="11.25" customHeight="1">
      <c r="D97" s="5"/>
    </row>
    <row r="98" ht="11.25" customHeight="1">
      <c r="D98" s="5"/>
    </row>
    <row r="99" ht="11.25" customHeight="1">
      <c r="D99" s="5"/>
    </row>
    <row r="100" ht="11.25" customHeight="1">
      <c r="D100" s="5"/>
    </row>
    <row r="101" ht="11.25" customHeight="1">
      <c r="D101" s="5"/>
    </row>
    <row r="102" ht="11.25" customHeight="1">
      <c r="D102" s="5"/>
    </row>
    <row r="103" ht="11.25" customHeight="1">
      <c r="D103" s="5"/>
    </row>
    <row r="104" ht="11.25" customHeight="1">
      <c r="D104" s="5"/>
    </row>
    <row r="105" ht="11.25" customHeight="1">
      <c r="D105" s="5"/>
    </row>
    <row r="106" ht="11.25" customHeight="1">
      <c r="D106" s="5"/>
    </row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9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18.8515625" style="6" customWidth="1"/>
    <col min="4" max="11" width="15.57421875" style="6" customWidth="1"/>
    <col min="12" max="16384" width="9.140625" style="6" customWidth="1"/>
  </cols>
  <sheetData>
    <row r="1" spans="1:11" ht="12">
      <c r="A1" s="5"/>
      <c r="C1" s="59"/>
      <c r="D1" s="7"/>
      <c r="E1" s="7"/>
      <c r="F1" s="7"/>
      <c r="G1" s="7"/>
      <c r="H1" s="7"/>
      <c r="I1" s="7"/>
      <c r="J1" s="7"/>
      <c r="K1" s="7"/>
    </row>
    <row r="2" s="8" customFormat="1" ht="12">
      <c r="A2" s="6"/>
    </row>
    <row r="3" s="8" customFormat="1" ht="12">
      <c r="C3" s="8" t="s">
        <v>40</v>
      </c>
    </row>
    <row r="4" s="8" customFormat="1" ht="12">
      <c r="C4" s="8" t="s">
        <v>36</v>
      </c>
    </row>
    <row r="5" s="8" customFormat="1" ht="12">
      <c r="C5" s="1"/>
    </row>
    <row r="6" spans="3:43" s="8" customFormat="1" ht="15">
      <c r="C6" s="32" t="s">
        <v>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3:43" s="8" customFormat="1" ht="19.5" customHeight="1">
      <c r="C7" s="20"/>
      <c r="D7" s="20"/>
      <c r="E7" s="20"/>
      <c r="F7" s="20"/>
      <c r="G7" s="20"/>
      <c r="H7" s="35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8:11" ht="12.75" customHeight="1">
      <c r="H8" s="11"/>
      <c r="I8" s="11"/>
      <c r="J8" s="11"/>
      <c r="K8" s="9"/>
    </row>
    <row r="9" spans="4:10" ht="12.75" customHeight="1">
      <c r="D9" s="66"/>
      <c r="G9" s="126"/>
      <c r="H9" s="9"/>
      <c r="J9" s="66"/>
    </row>
    <row r="10" spans="3:21" ht="24" customHeight="1">
      <c r="C10" s="37"/>
      <c r="D10" s="131" t="s">
        <v>52</v>
      </c>
      <c r="E10" s="132"/>
      <c r="F10" s="131" t="s">
        <v>102</v>
      </c>
      <c r="G10" s="132"/>
      <c r="H10" s="132"/>
      <c r="I10" s="131" t="s">
        <v>104</v>
      </c>
      <c r="J10" s="132"/>
      <c r="K10" s="132"/>
      <c r="L10" s="10"/>
      <c r="M10" s="10"/>
      <c r="P10" s="11"/>
      <c r="Q10" s="11"/>
      <c r="R10" s="11"/>
      <c r="S10" s="11"/>
      <c r="T10" s="11"/>
      <c r="U10" s="11"/>
    </row>
    <row r="11" spans="3:15" s="11" customFormat="1" ht="12">
      <c r="C11" s="43"/>
      <c r="D11" s="47">
        <v>2007</v>
      </c>
      <c r="E11" s="48">
        <v>2010</v>
      </c>
      <c r="F11" s="47">
        <v>2000</v>
      </c>
      <c r="G11" s="48">
        <v>2007</v>
      </c>
      <c r="H11" s="48">
        <v>2010</v>
      </c>
      <c r="I11" s="47">
        <v>2000</v>
      </c>
      <c r="J11" s="48">
        <v>2007</v>
      </c>
      <c r="K11" s="48">
        <v>2010</v>
      </c>
      <c r="L11" s="10"/>
      <c r="M11" s="10"/>
      <c r="N11" s="6"/>
      <c r="O11" s="6"/>
    </row>
    <row r="12" spans="3:15" s="11" customFormat="1" ht="12">
      <c r="C12" s="44" t="s">
        <v>80</v>
      </c>
      <c r="D12" s="69">
        <f>SUM(D13:D40)</f>
        <v>285597.0716300001</v>
      </c>
      <c r="E12" s="83">
        <f>SUM(E13:E40)</f>
        <v>308062.30814</v>
      </c>
      <c r="F12" s="95" t="s">
        <v>1</v>
      </c>
      <c r="G12" s="83">
        <f>SUM(G13:G40)</f>
        <v>11850.12</v>
      </c>
      <c r="H12" s="83">
        <f>SUM(H13:H40)</f>
        <v>9945.81</v>
      </c>
      <c r="I12" s="95" t="s">
        <v>1</v>
      </c>
      <c r="J12" s="62">
        <f>SUM(J13:J40)</f>
        <v>136793.23</v>
      </c>
      <c r="K12" s="83">
        <f>SUM(K13:K40)</f>
        <v>135212.34</v>
      </c>
      <c r="N12" s="6"/>
      <c r="O12" s="6"/>
    </row>
    <row r="13" spans="3:15" s="11" customFormat="1" ht="12">
      <c r="C13" s="60" t="s">
        <v>3</v>
      </c>
      <c r="D13" s="105">
        <v>6638.34961</v>
      </c>
      <c r="E13" s="106">
        <v>7247.76831</v>
      </c>
      <c r="F13" s="105">
        <v>74.07</v>
      </c>
      <c r="G13" s="106">
        <v>65.6</v>
      </c>
      <c r="H13" s="106">
        <v>61.55</v>
      </c>
      <c r="I13" s="105">
        <v>4359.33</v>
      </c>
      <c r="J13" s="106">
        <v>3787.77</v>
      </c>
      <c r="K13" s="106">
        <v>3798.68</v>
      </c>
      <c r="L13" s="10"/>
      <c r="M13" s="10"/>
      <c r="N13" s="6"/>
      <c r="O13" s="6"/>
    </row>
    <row r="14" spans="1:15" s="11" customFormat="1" ht="12">
      <c r="A14" s="12"/>
      <c r="C14" s="40" t="s">
        <v>28</v>
      </c>
      <c r="D14" s="78">
        <v>2314.42963</v>
      </c>
      <c r="E14" s="74">
        <v>2536.66561</v>
      </c>
      <c r="F14" s="102" t="s">
        <v>1</v>
      </c>
      <c r="G14" s="74">
        <v>494.45</v>
      </c>
      <c r="H14" s="74">
        <v>406.52</v>
      </c>
      <c r="I14" s="102" t="s">
        <v>1</v>
      </c>
      <c r="J14" s="74">
        <v>1245.98</v>
      </c>
      <c r="K14" s="74">
        <v>1149.47</v>
      </c>
      <c r="L14" s="10"/>
      <c r="M14" s="10"/>
      <c r="N14" s="6"/>
      <c r="O14" s="6"/>
    </row>
    <row r="15" spans="1:15" s="11" customFormat="1" ht="12">
      <c r="A15" s="12"/>
      <c r="C15" s="40" t="s">
        <v>20</v>
      </c>
      <c r="D15" s="78">
        <v>3593.19748</v>
      </c>
      <c r="E15" s="74">
        <v>3852.20974</v>
      </c>
      <c r="F15" s="102" t="s">
        <v>1</v>
      </c>
      <c r="G15" s="74">
        <v>137.31</v>
      </c>
      <c r="H15" s="74">
        <v>107.99</v>
      </c>
      <c r="I15" s="102" t="s">
        <v>1</v>
      </c>
      <c r="J15" s="74">
        <v>2052.81</v>
      </c>
      <c r="K15" s="74">
        <v>1722.46</v>
      </c>
      <c r="L15" s="10"/>
      <c r="M15" s="10"/>
      <c r="N15" s="6"/>
      <c r="O15" s="6"/>
    </row>
    <row r="16" spans="1:15" s="11" customFormat="1" ht="12">
      <c r="A16" s="17"/>
      <c r="C16" s="40" t="s">
        <v>8</v>
      </c>
      <c r="D16" s="78">
        <v>6917.73541</v>
      </c>
      <c r="E16" s="74">
        <v>8430.80883</v>
      </c>
      <c r="F16" s="78">
        <v>66.46</v>
      </c>
      <c r="G16" s="74">
        <v>55.86</v>
      </c>
      <c r="H16" s="74">
        <v>52.3</v>
      </c>
      <c r="I16" s="78">
        <v>4361.77</v>
      </c>
      <c r="J16" s="74">
        <v>4582.16</v>
      </c>
      <c r="K16" s="74">
        <v>4919.4</v>
      </c>
      <c r="L16" s="10"/>
      <c r="M16" s="10"/>
      <c r="N16" s="6"/>
      <c r="O16" s="6"/>
    </row>
    <row r="17" spans="1:15" s="11" customFormat="1" ht="12">
      <c r="A17" s="12"/>
      <c r="C17" s="40" t="s">
        <v>13</v>
      </c>
      <c r="D17" s="78">
        <v>44202.0771</v>
      </c>
      <c r="E17" s="74">
        <v>41494.09765</v>
      </c>
      <c r="F17" s="78">
        <v>617.62</v>
      </c>
      <c r="G17" s="74">
        <v>609.3</v>
      </c>
      <c r="H17" s="74">
        <v>545.5</v>
      </c>
      <c r="I17" s="78">
        <v>19326.2</v>
      </c>
      <c r="J17" s="74">
        <v>17985.17</v>
      </c>
      <c r="K17" s="74">
        <v>17792.56</v>
      </c>
      <c r="L17" s="10"/>
      <c r="M17" s="10"/>
      <c r="N17" s="6"/>
      <c r="O17" s="6"/>
    </row>
    <row r="18" spans="1:15" s="11" customFormat="1" ht="12">
      <c r="A18" s="12"/>
      <c r="C18" s="40" t="s">
        <v>23</v>
      </c>
      <c r="D18" s="78">
        <v>491.33695</v>
      </c>
      <c r="E18" s="74">
        <v>594.58427</v>
      </c>
      <c r="F18" s="102" t="s">
        <v>1</v>
      </c>
      <c r="G18" s="74">
        <v>32.07</v>
      </c>
      <c r="H18" s="74">
        <v>25.12</v>
      </c>
      <c r="I18" s="102" t="s">
        <v>1</v>
      </c>
      <c r="J18" s="74">
        <v>313.2</v>
      </c>
      <c r="K18" s="74">
        <v>306.28</v>
      </c>
      <c r="L18" s="10"/>
      <c r="M18" s="10"/>
      <c r="N18" s="6"/>
      <c r="O18" s="6"/>
    </row>
    <row r="19" spans="3:15" s="11" customFormat="1" ht="12">
      <c r="C19" s="40" t="s">
        <v>4</v>
      </c>
      <c r="D19" s="78">
        <v>4570.4262</v>
      </c>
      <c r="E19" s="74">
        <v>4297.71574</v>
      </c>
      <c r="F19" s="78">
        <v>168.45</v>
      </c>
      <c r="G19" s="74">
        <v>147.54</v>
      </c>
      <c r="H19" s="74">
        <v>165.36</v>
      </c>
      <c r="I19" s="78">
        <v>6444.3</v>
      </c>
      <c r="J19" s="74">
        <v>5918.34</v>
      </c>
      <c r="K19" s="74">
        <v>5787.4</v>
      </c>
      <c r="L19" s="10"/>
      <c r="M19" s="10"/>
      <c r="N19" s="6"/>
      <c r="O19" s="6"/>
    </row>
    <row r="20" spans="1:15" s="11" customFormat="1" ht="12">
      <c r="A20" s="12"/>
      <c r="C20" s="40" t="s">
        <v>17</v>
      </c>
      <c r="D20" s="78">
        <v>7676.84785</v>
      </c>
      <c r="E20" s="74">
        <v>6872.83524</v>
      </c>
      <c r="F20" s="78">
        <v>587.48</v>
      </c>
      <c r="G20" s="74">
        <v>568.71</v>
      </c>
      <c r="H20" s="74">
        <v>429.52</v>
      </c>
      <c r="I20" s="78">
        <v>2540.11</v>
      </c>
      <c r="J20" s="74">
        <v>2626.56</v>
      </c>
      <c r="K20" s="74">
        <v>2406.52</v>
      </c>
      <c r="L20" s="10"/>
      <c r="M20" s="10"/>
      <c r="N20" s="6"/>
      <c r="O20" s="6"/>
    </row>
    <row r="21" spans="1:15" s="11" customFormat="1" ht="12">
      <c r="A21" s="12"/>
      <c r="C21" s="40" t="s">
        <v>15</v>
      </c>
      <c r="D21" s="78">
        <v>33362.70307</v>
      </c>
      <c r="E21" s="74">
        <v>34173.07493</v>
      </c>
      <c r="F21" s="78">
        <v>1077.73</v>
      </c>
      <c r="G21" s="74">
        <v>967.68</v>
      </c>
      <c r="H21" s="74">
        <v>888.97</v>
      </c>
      <c r="I21" s="78">
        <v>14994.22</v>
      </c>
      <c r="J21" s="74">
        <v>14380.7</v>
      </c>
      <c r="K21" s="74">
        <v>14830.94</v>
      </c>
      <c r="L21" s="10"/>
      <c r="M21" s="10"/>
      <c r="N21" s="6"/>
      <c r="O21" s="6"/>
    </row>
    <row r="22" spans="1:15" s="11" customFormat="1" ht="12">
      <c r="A22" s="12"/>
      <c r="C22" s="40" t="s">
        <v>14</v>
      </c>
      <c r="D22" s="78">
        <v>45977.87643</v>
      </c>
      <c r="E22" s="74">
        <v>50733.21672</v>
      </c>
      <c r="F22" s="78">
        <v>949.35</v>
      </c>
      <c r="G22" s="74">
        <v>804.62</v>
      </c>
      <c r="H22" s="74">
        <v>779.66</v>
      </c>
      <c r="I22" s="78">
        <v>23892.23</v>
      </c>
      <c r="J22" s="74">
        <v>22543.65</v>
      </c>
      <c r="K22" s="74">
        <v>22674.17</v>
      </c>
      <c r="L22" s="10"/>
      <c r="M22" s="10"/>
      <c r="N22" s="6"/>
      <c r="O22" s="6"/>
    </row>
    <row r="23" spans="3:15" s="11" customFormat="1" ht="12">
      <c r="C23" s="40" t="s">
        <v>44</v>
      </c>
      <c r="D23" s="78">
        <v>1372.65518</v>
      </c>
      <c r="E23" s="74">
        <v>2114.66474</v>
      </c>
      <c r="F23" s="78" t="s">
        <v>1</v>
      </c>
      <c r="G23" s="74">
        <v>188.58</v>
      </c>
      <c r="H23" s="74">
        <v>184.48</v>
      </c>
      <c r="I23" s="78" t="s">
        <v>1</v>
      </c>
      <c r="J23" s="74">
        <v>882.91</v>
      </c>
      <c r="K23" s="74">
        <v>1020.18</v>
      </c>
      <c r="L23" s="6"/>
      <c r="M23" s="6"/>
      <c r="N23" s="6"/>
      <c r="O23" s="6"/>
    </row>
    <row r="24" spans="1:15" s="11" customFormat="1" ht="12">
      <c r="A24" s="12"/>
      <c r="C24" s="40" t="s">
        <v>16</v>
      </c>
      <c r="D24" s="78">
        <v>40543.15429</v>
      </c>
      <c r="E24" s="74">
        <v>49460.32971</v>
      </c>
      <c r="F24" s="78">
        <v>1364.92</v>
      </c>
      <c r="G24" s="74">
        <v>1302.18</v>
      </c>
      <c r="H24" s="74">
        <v>953.79</v>
      </c>
      <c r="I24" s="78">
        <v>9969.56</v>
      </c>
      <c r="J24" s="74">
        <v>9900.67</v>
      </c>
      <c r="K24" s="74">
        <v>9911.52</v>
      </c>
      <c r="L24" s="10"/>
      <c r="M24" s="10"/>
      <c r="N24" s="6"/>
      <c r="O24" s="6"/>
    </row>
    <row r="25" spans="1:15" s="11" customFormat="1" ht="12">
      <c r="A25" s="12"/>
      <c r="C25" s="40" t="s">
        <v>18</v>
      </c>
      <c r="D25" s="78">
        <v>603.71853</v>
      </c>
      <c r="E25" s="74">
        <v>458.8885</v>
      </c>
      <c r="F25" s="102" t="s">
        <v>1</v>
      </c>
      <c r="G25" s="74">
        <v>25.92</v>
      </c>
      <c r="H25" s="74">
        <v>18.59</v>
      </c>
      <c r="I25" s="102" t="s">
        <v>1</v>
      </c>
      <c r="J25" s="74">
        <v>246.66</v>
      </c>
      <c r="K25" s="74">
        <v>200.75</v>
      </c>
      <c r="L25" s="10"/>
      <c r="M25" s="10"/>
      <c r="N25" s="6"/>
      <c r="O25" s="6"/>
    </row>
    <row r="26" spans="1:15" s="11" customFormat="1" ht="12">
      <c r="A26" s="12"/>
      <c r="C26" s="40" t="s">
        <v>11</v>
      </c>
      <c r="D26" s="78">
        <v>597.29252</v>
      </c>
      <c r="E26" s="74">
        <v>777.19096</v>
      </c>
      <c r="F26" s="78">
        <v>145.15</v>
      </c>
      <c r="G26" s="74">
        <v>104.79</v>
      </c>
      <c r="H26" s="74">
        <v>85.15</v>
      </c>
      <c r="I26" s="78">
        <v>445.1</v>
      </c>
      <c r="J26" s="74">
        <v>487.87</v>
      </c>
      <c r="K26" s="74">
        <v>474.63</v>
      </c>
      <c r="L26" s="10"/>
      <c r="M26" s="10"/>
      <c r="N26" s="6"/>
      <c r="O26" s="6"/>
    </row>
    <row r="27" spans="1:15" s="11" customFormat="1" ht="12">
      <c r="A27" s="12"/>
      <c r="C27" s="40" t="s">
        <v>10</v>
      </c>
      <c r="D27" s="78">
        <v>1321.73722</v>
      </c>
      <c r="E27" s="74">
        <v>1526.27656</v>
      </c>
      <c r="F27" s="102" t="s">
        <v>1</v>
      </c>
      <c r="G27" s="74">
        <v>180.14</v>
      </c>
      <c r="H27" s="74">
        <v>146.77</v>
      </c>
      <c r="I27" s="102" t="s">
        <v>1</v>
      </c>
      <c r="J27" s="74">
        <v>1030.89</v>
      </c>
      <c r="K27" s="74">
        <v>900.08</v>
      </c>
      <c r="L27" s="10"/>
      <c r="M27" s="10"/>
      <c r="N27" s="6"/>
      <c r="O27" s="6"/>
    </row>
    <row r="28" spans="1:15" s="11" customFormat="1" ht="12">
      <c r="A28" s="12"/>
      <c r="C28" s="40" t="s">
        <v>2</v>
      </c>
      <c r="D28" s="78">
        <v>226.63766</v>
      </c>
      <c r="E28" s="74">
        <v>268.5593</v>
      </c>
      <c r="F28" s="78">
        <v>4.45</v>
      </c>
      <c r="G28" s="74">
        <v>3.75</v>
      </c>
      <c r="H28" s="74">
        <v>3.7</v>
      </c>
      <c r="I28" s="78">
        <v>172.25</v>
      </c>
      <c r="J28" s="74">
        <v>160.82</v>
      </c>
      <c r="K28" s="74">
        <v>167.66</v>
      </c>
      <c r="L28" s="10"/>
      <c r="M28" s="10"/>
      <c r="N28" s="6"/>
      <c r="O28" s="6"/>
    </row>
    <row r="29" spans="1:15" s="11" customFormat="1" ht="12">
      <c r="A29" s="12"/>
      <c r="C29" s="40" t="s">
        <v>25</v>
      </c>
      <c r="D29" s="78">
        <v>4655.29151</v>
      </c>
      <c r="E29" s="74">
        <v>5241.03724</v>
      </c>
      <c r="F29" s="102" t="s">
        <v>1</v>
      </c>
      <c r="G29" s="74">
        <v>403.42</v>
      </c>
      <c r="H29" s="74">
        <v>423.49</v>
      </c>
      <c r="I29" s="78">
        <v>3097.54</v>
      </c>
      <c r="J29" s="74">
        <v>2409.33</v>
      </c>
      <c r="K29" s="74">
        <v>2483.79</v>
      </c>
      <c r="L29" s="10"/>
      <c r="M29" s="10"/>
      <c r="N29" s="6"/>
      <c r="O29" s="6"/>
    </row>
    <row r="30" spans="1:15" s="11" customFormat="1" ht="12">
      <c r="A30" s="12"/>
      <c r="C30" s="40" t="s">
        <v>21</v>
      </c>
      <c r="D30" s="78">
        <v>84.9339</v>
      </c>
      <c r="E30" s="74">
        <v>95.89013</v>
      </c>
      <c r="F30" s="102" t="s">
        <v>1</v>
      </c>
      <c r="G30" s="74">
        <v>4.22</v>
      </c>
      <c r="H30" s="74">
        <v>4.87</v>
      </c>
      <c r="I30" s="102" t="s">
        <v>1</v>
      </c>
      <c r="J30" s="74">
        <v>49.63</v>
      </c>
      <c r="K30" s="74">
        <v>41.65</v>
      </c>
      <c r="L30" s="10"/>
      <c r="M30" s="10"/>
      <c r="N30" s="6"/>
      <c r="O30" s="6"/>
    </row>
    <row r="31" spans="1:15" s="11" customFormat="1" ht="12">
      <c r="A31" s="12"/>
      <c r="C31" s="40" t="s">
        <v>5</v>
      </c>
      <c r="D31" s="78">
        <v>18070.91986</v>
      </c>
      <c r="E31" s="74">
        <v>18929.95599</v>
      </c>
      <c r="F31" s="78">
        <v>205.05</v>
      </c>
      <c r="G31" s="74">
        <v>165.11</v>
      </c>
      <c r="H31" s="74">
        <v>161.69</v>
      </c>
      <c r="I31" s="78">
        <v>7348.03</v>
      </c>
      <c r="J31" s="74">
        <v>6415.2</v>
      </c>
      <c r="K31" s="74">
        <v>6711.5</v>
      </c>
      <c r="L31" s="10"/>
      <c r="M31" s="10"/>
      <c r="N31" s="6"/>
      <c r="O31" s="6"/>
    </row>
    <row r="32" spans="1:15" s="11" customFormat="1" ht="12">
      <c r="A32" s="12"/>
      <c r="C32" s="40" t="s">
        <v>6</v>
      </c>
      <c r="D32" s="78">
        <v>5199.11397</v>
      </c>
      <c r="E32" s="74">
        <v>5879.27359</v>
      </c>
      <c r="F32" s="78">
        <v>181.85</v>
      </c>
      <c r="G32" s="74">
        <v>163.33</v>
      </c>
      <c r="H32" s="74">
        <v>114.27</v>
      </c>
      <c r="I32" s="78">
        <v>2673.93</v>
      </c>
      <c r="J32" s="74">
        <v>2473.24</v>
      </c>
      <c r="K32" s="74">
        <v>2517.17</v>
      </c>
      <c r="L32" s="10"/>
      <c r="M32" s="10"/>
      <c r="N32" s="6"/>
      <c r="O32" s="6"/>
    </row>
    <row r="33" spans="1:15" s="11" customFormat="1" ht="12">
      <c r="A33" s="12"/>
      <c r="C33" s="40" t="s">
        <v>26</v>
      </c>
      <c r="D33" s="78">
        <v>17035.37887</v>
      </c>
      <c r="E33" s="74">
        <v>18987.0709</v>
      </c>
      <c r="F33" s="102" t="s">
        <v>1</v>
      </c>
      <c r="G33" s="74">
        <v>2263.15</v>
      </c>
      <c r="H33" s="74">
        <v>1897.24</v>
      </c>
      <c r="I33" s="102" t="s">
        <v>1</v>
      </c>
      <c r="J33" s="74">
        <v>11117.92</v>
      </c>
      <c r="K33" s="74">
        <v>10377.22</v>
      </c>
      <c r="L33" s="10"/>
      <c r="M33" s="10"/>
      <c r="N33" s="6"/>
      <c r="O33" s="6"/>
    </row>
    <row r="34" spans="1:15" s="11" customFormat="1" ht="12">
      <c r="A34" s="12"/>
      <c r="C34" s="40" t="s">
        <v>22</v>
      </c>
      <c r="D34" s="78">
        <v>3680.68736</v>
      </c>
      <c r="E34" s="74">
        <v>4639.74566</v>
      </c>
      <c r="F34" s="78">
        <v>524.15</v>
      </c>
      <c r="G34" s="74">
        <v>338.04</v>
      </c>
      <c r="H34" s="74">
        <v>363.4</v>
      </c>
      <c r="I34" s="78">
        <v>2551.32</v>
      </c>
      <c r="J34" s="74">
        <v>2030.05</v>
      </c>
      <c r="K34" s="74">
        <v>2205.95</v>
      </c>
      <c r="L34" s="10"/>
      <c r="M34" s="10"/>
      <c r="N34" s="6"/>
      <c r="O34" s="6"/>
    </row>
    <row r="35" spans="1:15" s="11" customFormat="1" ht="12">
      <c r="A35" s="12"/>
      <c r="C35" s="40" t="s">
        <v>27</v>
      </c>
      <c r="D35" s="78">
        <v>10119.95628</v>
      </c>
      <c r="E35" s="74">
        <v>10420.31421</v>
      </c>
      <c r="F35" s="102" t="s">
        <v>1</v>
      </c>
      <c r="G35" s="74">
        <v>2205.28</v>
      </c>
      <c r="H35" s="74">
        <v>1610.26</v>
      </c>
      <c r="I35" s="102" t="s">
        <v>1</v>
      </c>
      <c r="J35" s="74">
        <v>6041.72</v>
      </c>
      <c r="K35" s="74">
        <v>5444.18</v>
      </c>
      <c r="L35" s="10"/>
      <c r="M35" s="10"/>
      <c r="N35" s="6"/>
      <c r="O35" s="6"/>
    </row>
    <row r="36" spans="1:15" s="11" customFormat="1" ht="12">
      <c r="A36" s="12"/>
      <c r="C36" s="40" t="s">
        <v>19</v>
      </c>
      <c r="D36" s="78">
        <v>884.99608</v>
      </c>
      <c r="E36" s="74">
        <v>913.19401</v>
      </c>
      <c r="F36" s="78">
        <v>107.53</v>
      </c>
      <c r="G36" s="74">
        <v>83.72</v>
      </c>
      <c r="H36" s="74">
        <v>76.65</v>
      </c>
      <c r="I36" s="78">
        <v>611.1</v>
      </c>
      <c r="J36" s="74">
        <v>553.59</v>
      </c>
      <c r="K36" s="74">
        <v>518.48</v>
      </c>
      <c r="L36" s="10"/>
      <c r="M36" s="10"/>
      <c r="N36" s="6"/>
      <c r="O36" s="6"/>
    </row>
    <row r="37" spans="3:15" s="11" customFormat="1" ht="12">
      <c r="C37" s="40" t="s">
        <v>24</v>
      </c>
      <c r="D37" s="78">
        <v>1268.59239</v>
      </c>
      <c r="E37" s="74">
        <v>1731.01436</v>
      </c>
      <c r="F37" s="78">
        <v>136.54</v>
      </c>
      <c r="G37" s="74">
        <v>91.29</v>
      </c>
      <c r="H37" s="74">
        <v>56.11</v>
      </c>
      <c r="I37" s="78">
        <v>987.45</v>
      </c>
      <c r="J37" s="74">
        <v>747.21</v>
      </c>
      <c r="K37" s="74">
        <v>668.34</v>
      </c>
      <c r="L37" s="10"/>
      <c r="M37" s="10"/>
      <c r="N37" s="6"/>
      <c r="O37" s="6"/>
    </row>
    <row r="38" spans="1:15" s="11" customFormat="1" ht="12">
      <c r="A38" s="12"/>
      <c r="C38" s="40" t="s">
        <v>9</v>
      </c>
      <c r="D38" s="78">
        <v>2728.59978</v>
      </c>
      <c r="E38" s="74">
        <v>3097.63411</v>
      </c>
      <c r="F38" s="78">
        <v>102.55</v>
      </c>
      <c r="G38" s="74">
        <v>72.39</v>
      </c>
      <c r="H38" s="74">
        <v>59.73</v>
      </c>
      <c r="I38" s="78">
        <v>1216.88</v>
      </c>
      <c r="J38" s="74">
        <v>1152.09</v>
      </c>
      <c r="K38" s="74">
        <v>1121.05</v>
      </c>
      <c r="L38" s="10"/>
      <c r="M38" s="10"/>
      <c r="N38" s="6"/>
      <c r="O38" s="6"/>
    </row>
    <row r="39" spans="1:15" s="11" customFormat="1" ht="12">
      <c r="A39" s="12"/>
      <c r="C39" s="46" t="s">
        <v>7</v>
      </c>
      <c r="D39" s="73">
        <v>3736.11133</v>
      </c>
      <c r="E39" s="75">
        <v>3733.31144</v>
      </c>
      <c r="F39" s="73">
        <v>74.24</v>
      </c>
      <c r="G39" s="75">
        <v>65.47</v>
      </c>
      <c r="H39" s="75">
        <v>56.85</v>
      </c>
      <c r="I39" s="73">
        <v>1979.55</v>
      </c>
      <c r="J39" s="75">
        <v>1784.81</v>
      </c>
      <c r="K39" s="75">
        <v>1751.89</v>
      </c>
      <c r="L39" s="10"/>
      <c r="M39" s="10"/>
      <c r="N39" s="6"/>
      <c r="O39" s="6"/>
    </row>
    <row r="40" spans="3:15" s="11" customFormat="1" ht="12">
      <c r="C40" s="61" t="s">
        <v>12</v>
      </c>
      <c r="D40" s="107">
        <v>17722.31517</v>
      </c>
      <c r="E40" s="108">
        <v>19554.97969</v>
      </c>
      <c r="F40" s="107">
        <v>354.32</v>
      </c>
      <c r="G40" s="108">
        <v>306.2</v>
      </c>
      <c r="H40" s="108">
        <v>266.28</v>
      </c>
      <c r="I40" s="107">
        <v>15816.8</v>
      </c>
      <c r="J40" s="108">
        <v>13872.28</v>
      </c>
      <c r="K40" s="108">
        <v>13308.42</v>
      </c>
      <c r="L40" s="10"/>
      <c r="M40" s="10"/>
      <c r="N40" s="6"/>
      <c r="O40" s="6"/>
    </row>
    <row r="41" spans="3:15" s="11" customFormat="1" ht="12">
      <c r="C41" s="39" t="s">
        <v>84</v>
      </c>
      <c r="D41" s="103" t="s">
        <v>1</v>
      </c>
      <c r="E41" s="72">
        <v>237.13287</v>
      </c>
      <c r="F41" s="101">
        <v>0</v>
      </c>
      <c r="G41" s="104" t="s">
        <v>1</v>
      </c>
      <c r="H41" s="72">
        <v>4.17</v>
      </c>
      <c r="I41" s="101">
        <v>0</v>
      </c>
      <c r="J41" s="104" t="s">
        <v>1</v>
      </c>
      <c r="K41" s="72">
        <v>160.95</v>
      </c>
      <c r="L41" s="10"/>
      <c r="M41" s="10"/>
      <c r="N41" s="6"/>
      <c r="O41" s="6"/>
    </row>
    <row r="42" spans="3:15" s="11" customFormat="1" ht="12">
      <c r="C42" s="13" t="s">
        <v>29</v>
      </c>
      <c r="D42" s="109">
        <v>3030.44645</v>
      </c>
      <c r="E42" s="110">
        <v>3156.17662</v>
      </c>
      <c r="F42" s="109">
        <v>71.2</v>
      </c>
      <c r="G42" s="110">
        <v>56.26</v>
      </c>
      <c r="H42" s="110">
        <v>46.38</v>
      </c>
      <c r="I42" s="109">
        <v>1257.82</v>
      </c>
      <c r="J42" s="110">
        <v>1267.6</v>
      </c>
      <c r="K42" s="110">
        <v>1229.31</v>
      </c>
      <c r="L42" s="10"/>
      <c r="M42" s="10"/>
      <c r="N42" s="6"/>
      <c r="O42" s="6"/>
    </row>
    <row r="43" spans="2:15" s="11" customFormat="1" ht="12">
      <c r="B43" s="12"/>
      <c r="C43" s="41" t="s">
        <v>37</v>
      </c>
      <c r="D43" s="97" t="s">
        <v>1</v>
      </c>
      <c r="E43" s="80">
        <v>5717.0504</v>
      </c>
      <c r="F43" s="97" t="s">
        <v>1</v>
      </c>
      <c r="G43" s="80">
        <v>116.7</v>
      </c>
      <c r="H43" s="80">
        <v>95.96</v>
      </c>
      <c r="I43" s="97" t="s">
        <v>1</v>
      </c>
      <c r="J43" s="80">
        <v>1769.78</v>
      </c>
      <c r="K43" s="80">
        <v>1793.75</v>
      </c>
      <c r="L43" s="10"/>
      <c r="M43" s="10"/>
      <c r="N43" s="6"/>
      <c r="O43" s="6"/>
    </row>
    <row r="44" spans="2:15" s="11" customFormat="1" ht="12">
      <c r="B44" s="12"/>
      <c r="C44" s="41" t="s">
        <v>85</v>
      </c>
      <c r="D44" s="97" t="s">
        <v>1</v>
      </c>
      <c r="E44" s="80">
        <v>127.06429</v>
      </c>
      <c r="F44" s="79">
        <v>0</v>
      </c>
      <c r="G44" s="100" t="s">
        <v>1</v>
      </c>
      <c r="H44" s="80">
        <v>47.87</v>
      </c>
      <c r="I44" s="79">
        <v>0</v>
      </c>
      <c r="J44" s="100" t="s">
        <v>1</v>
      </c>
      <c r="K44" s="80">
        <v>118.41</v>
      </c>
      <c r="L44" s="10"/>
      <c r="M44" s="10"/>
      <c r="N44" s="6"/>
      <c r="O44" s="6"/>
    </row>
    <row r="45" spans="1:14" s="11" customFormat="1" ht="12">
      <c r="A45" s="12"/>
      <c r="C45" s="13"/>
      <c r="D45" s="14"/>
      <c r="E45" s="14"/>
      <c r="F45" s="18"/>
      <c r="G45" s="14"/>
      <c r="H45" s="14"/>
      <c r="J45" s="14"/>
      <c r="K45" s="14"/>
      <c r="L45" s="6"/>
      <c r="M45" s="6"/>
      <c r="N45" s="6"/>
    </row>
    <row r="46" spans="1:11" ht="13.5">
      <c r="A46" s="11"/>
      <c r="B46" s="11"/>
      <c r="C46" s="11" t="s">
        <v>103</v>
      </c>
      <c r="D46" s="14"/>
      <c r="F46" s="14"/>
      <c r="G46" s="14"/>
      <c r="H46" s="14"/>
      <c r="I46" s="14"/>
      <c r="J46" s="14"/>
      <c r="K46" s="14"/>
    </row>
    <row r="47" spans="2:11" ht="13.5">
      <c r="B47" s="11"/>
      <c r="C47" s="11" t="s">
        <v>105</v>
      </c>
      <c r="D47" s="14"/>
      <c r="F47" s="14"/>
      <c r="G47" s="14"/>
      <c r="H47" s="14"/>
      <c r="I47" s="14"/>
      <c r="J47" s="14"/>
      <c r="K47" s="14"/>
    </row>
    <row r="48" spans="3:11" ht="12">
      <c r="C48" s="129" t="s">
        <v>97</v>
      </c>
      <c r="D48" s="14"/>
      <c r="E48" s="14"/>
      <c r="F48" s="14"/>
      <c r="G48" s="14"/>
      <c r="H48" s="14"/>
      <c r="I48" s="14"/>
      <c r="J48" s="14"/>
      <c r="K48" s="14"/>
    </row>
    <row r="49" spans="3:14" ht="12">
      <c r="C49" s="15"/>
      <c r="L49" s="2" t="s">
        <v>49</v>
      </c>
      <c r="M49" s="2"/>
      <c r="N49" s="2"/>
    </row>
    <row r="50" ht="11.25" customHeight="1">
      <c r="C50" s="15"/>
    </row>
    <row r="51" ht="11.25" customHeight="1">
      <c r="C51" s="15"/>
    </row>
    <row r="52" ht="11.25" customHeight="1">
      <c r="C52" s="15"/>
    </row>
    <row r="53" ht="11.25" customHeight="1">
      <c r="C53" s="15"/>
    </row>
    <row r="57" ht="12">
      <c r="A57" s="8" t="s">
        <v>66</v>
      </c>
    </row>
    <row r="58" ht="12">
      <c r="A58" s="59" t="s">
        <v>88</v>
      </c>
    </row>
    <row r="59" ht="12">
      <c r="A59" s="59" t="s">
        <v>89</v>
      </c>
    </row>
  </sheetData>
  <mergeCells count="3">
    <mergeCell ref="I10:K10"/>
    <mergeCell ref="D10:E10"/>
    <mergeCell ref="F10:H10"/>
  </mergeCells>
  <conditionalFormatting sqref="B13:B4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0.8515625" style="6" customWidth="1"/>
    <col min="4" max="11" width="15.28125" style="6" customWidth="1"/>
    <col min="12" max="15" width="9.140625" style="6" customWidth="1"/>
    <col min="16" max="16" width="12.7109375" style="6" customWidth="1"/>
    <col min="17" max="16384" width="9.140625" style="6" customWidth="1"/>
  </cols>
  <sheetData>
    <row r="1" spans="1:11" ht="12">
      <c r="A1" s="5"/>
      <c r="C1" s="59"/>
      <c r="D1" s="7"/>
      <c r="E1" s="7"/>
      <c r="F1" s="7"/>
      <c r="G1" s="7"/>
      <c r="H1" s="7"/>
      <c r="I1" s="24"/>
      <c r="J1" s="7"/>
      <c r="K1" s="7"/>
    </row>
    <row r="2" s="8" customFormat="1" ht="12">
      <c r="A2" s="6"/>
    </row>
    <row r="3" s="8" customFormat="1" ht="12">
      <c r="C3" s="8" t="s">
        <v>40</v>
      </c>
    </row>
    <row r="4" s="8" customFormat="1" ht="12">
      <c r="C4" s="8" t="s">
        <v>36</v>
      </c>
    </row>
    <row r="5" s="8" customFormat="1" ht="12">
      <c r="C5" s="1"/>
    </row>
    <row r="6" spans="3:44" s="8" customFormat="1" ht="15">
      <c r="C6" s="32" t="s">
        <v>54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3:44" s="8" customFormat="1" ht="12">
      <c r="C7" s="33"/>
      <c r="D7" s="20"/>
      <c r="E7" s="20"/>
      <c r="F7" s="20"/>
      <c r="G7" s="20"/>
      <c r="H7" s="20"/>
      <c r="I7" s="20"/>
      <c r="J7" s="34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</row>
    <row r="8" spans="4:11" ht="12">
      <c r="D8" s="1"/>
      <c r="E8" s="1"/>
      <c r="F8" s="1"/>
      <c r="G8" s="1"/>
      <c r="H8" s="1"/>
      <c r="I8" s="1"/>
      <c r="J8" s="1"/>
      <c r="K8" s="1"/>
    </row>
    <row r="9" spans="4:11" ht="12">
      <c r="D9" s="67"/>
      <c r="E9" s="67"/>
      <c r="F9" s="1"/>
      <c r="G9" s="1"/>
      <c r="H9" s="1"/>
      <c r="I9" s="1"/>
      <c r="J9" s="67"/>
      <c r="K9" s="67"/>
    </row>
    <row r="10" spans="3:11" ht="24" customHeight="1">
      <c r="C10" s="42"/>
      <c r="D10" s="131" t="s">
        <v>106</v>
      </c>
      <c r="E10" s="132"/>
      <c r="F10" s="131" t="s">
        <v>71</v>
      </c>
      <c r="G10" s="132"/>
      <c r="H10" s="132"/>
      <c r="I10" s="132"/>
      <c r="J10" s="131" t="s">
        <v>47</v>
      </c>
      <c r="K10" s="132"/>
    </row>
    <row r="11" spans="3:11" ht="24">
      <c r="C11" s="55"/>
      <c r="D11" s="56" t="s">
        <v>45</v>
      </c>
      <c r="E11" s="57" t="s">
        <v>41</v>
      </c>
      <c r="F11" s="56" t="s">
        <v>41</v>
      </c>
      <c r="G11" s="57" t="s">
        <v>73</v>
      </c>
      <c r="H11" s="57" t="s">
        <v>74</v>
      </c>
      <c r="I11" s="57" t="s">
        <v>42</v>
      </c>
      <c r="J11" s="56" t="s">
        <v>75</v>
      </c>
      <c r="K11" s="57" t="s">
        <v>72</v>
      </c>
    </row>
    <row r="12" spans="3:19" s="11" customFormat="1" ht="12">
      <c r="C12" s="44" t="s">
        <v>80</v>
      </c>
      <c r="D12" s="69">
        <v>9945.81</v>
      </c>
      <c r="E12" s="83">
        <v>9183.03</v>
      </c>
      <c r="F12" s="69">
        <v>92.3306397367334</v>
      </c>
      <c r="G12" s="70">
        <v>36.345456026206</v>
      </c>
      <c r="H12" s="70">
        <v>34.6375006158372</v>
      </c>
      <c r="I12" s="83">
        <v>77.7800903093866</v>
      </c>
      <c r="J12" s="69">
        <v>11885.03</v>
      </c>
      <c r="K12" s="70">
        <v>363.07</v>
      </c>
      <c r="O12" s="6"/>
      <c r="P12" s="6"/>
      <c r="Q12" s="25"/>
      <c r="R12" s="25"/>
      <c r="S12" s="25"/>
    </row>
    <row r="13" spans="2:19" s="11" customFormat="1" ht="12">
      <c r="B13" s="26"/>
      <c r="C13" s="45" t="s">
        <v>3</v>
      </c>
      <c r="D13" s="71">
        <v>61.55</v>
      </c>
      <c r="E13" s="125">
        <v>57.43</v>
      </c>
      <c r="F13" s="71">
        <v>93.306255077173</v>
      </c>
      <c r="G13" s="72">
        <v>69.731925264013</v>
      </c>
      <c r="H13" s="72">
        <v>27.7497969130788</v>
      </c>
      <c r="I13" s="125">
        <v>75.0121852152721</v>
      </c>
      <c r="J13" s="71">
        <v>38.6</v>
      </c>
      <c r="K13" s="72">
        <v>4.26</v>
      </c>
      <c r="L13" s="12"/>
      <c r="M13" s="12"/>
      <c r="N13" s="12"/>
      <c r="O13" s="6"/>
      <c r="P13" s="6"/>
      <c r="Q13" s="25"/>
      <c r="R13" s="25"/>
      <c r="S13" s="25"/>
    </row>
    <row r="14" spans="2:19" s="11" customFormat="1" ht="12">
      <c r="B14" s="26"/>
      <c r="C14" s="46" t="s">
        <v>28</v>
      </c>
      <c r="D14" s="73">
        <v>406.52</v>
      </c>
      <c r="E14" s="75">
        <v>389.11</v>
      </c>
      <c r="F14" s="73">
        <v>95.717307881531</v>
      </c>
      <c r="G14" s="74">
        <v>33.4128702154876</v>
      </c>
      <c r="H14" s="74">
        <v>38.5614483912231</v>
      </c>
      <c r="I14" s="75">
        <v>82.8421725868346</v>
      </c>
      <c r="J14" s="73">
        <v>365.11</v>
      </c>
      <c r="K14" s="74">
        <v>5.38</v>
      </c>
      <c r="L14" s="12"/>
      <c r="M14" s="12"/>
      <c r="N14" s="12"/>
      <c r="O14" s="6"/>
      <c r="P14" s="6"/>
      <c r="Q14" s="25"/>
      <c r="R14" s="25"/>
      <c r="S14" s="25"/>
    </row>
    <row r="15" spans="2:19" s="11" customFormat="1" ht="12">
      <c r="B15" s="26"/>
      <c r="C15" s="46" t="s">
        <v>20</v>
      </c>
      <c r="D15" s="73">
        <v>107.99</v>
      </c>
      <c r="E15" s="75">
        <v>104.6</v>
      </c>
      <c r="F15" s="73">
        <v>96.8608204463376</v>
      </c>
      <c r="G15" s="74">
        <v>74.1827947032133</v>
      </c>
      <c r="H15" s="74">
        <v>30.1972404852301</v>
      </c>
      <c r="I15" s="75">
        <v>22.2613204926382</v>
      </c>
      <c r="J15" s="73">
        <v>19.78</v>
      </c>
      <c r="K15" s="74">
        <v>3.08</v>
      </c>
      <c r="L15" s="19"/>
      <c r="M15" s="19"/>
      <c r="N15" s="19"/>
      <c r="O15" s="6"/>
      <c r="P15" s="6"/>
      <c r="Q15" s="25"/>
      <c r="R15" s="25"/>
      <c r="S15" s="25"/>
    </row>
    <row r="16" spans="2:19" s="11" customFormat="1" ht="12">
      <c r="B16" s="26"/>
      <c r="C16" s="46" t="s">
        <v>8</v>
      </c>
      <c r="D16" s="73">
        <v>52.3</v>
      </c>
      <c r="E16" s="75">
        <v>50.76</v>
      </c>
      <c r="F16" s="73">
        <v>97.0554493307839</v>
      </c>
      <c r="G16" s="74">
        <v>71.5296367112811</v>
      </c>
      <c r="H16" s="74">
        <v>21.3193116634799</v>
      </c>
      <c r="I16" s="75">
        <v>57.2657743785851</v>
      </c>
      <c r="J16" s="73">
        <v>40.12</v>
      </c>
      <c r="K16" s="74">
        <v>1.98</v>
      </c>
      <c r="L16" s="19"/>
      <c r="M16" s="19"/>
      <c r="N16" s="19"/>
      <c r="O16" s="6"/>
      <c r="P16" s="6"/>
      <c r="Q16" s="25"/>
      <c r="R16" s="25"/>
      <c r="S16" s="25"/>
    </row>
    <row r="17" spans="2:19" s="11" customFormat="1" ht="12">
      <c r="B17" s="26"/>
      <c r="C17" s="46" t="s">
        <v>13</v>
      </c>
      <c r="D17" s="73">
        <v>545.5</v>
      </c>
      <c r="E17" s="75">
        <v>489.66</v>
      </c>
      <c r="F17" s="73">
        <v>89.7635197066911</v>
      </c>
      <c r="G17" s="74">
        <v>57.5893675527039</v>
      </c>
      <c r="H17" s="74">
        <v>29.3473877176902</v>
      </c>
      <c r="I17" s="75">
        <v>63.910174152154</v>
      </c>
      <c r="J17" s="73">
        <v>273.03</v>
      </c>
      <c r="K17" s="74">
        <v>26.1</v>
      </c>
      <c r="L17" s="19"/>
      <c r="M17" s="19"/>
      <c r="N17" s="19"/>
      <c r="O17" s="6"/>
      <c r="P17" s="6"/>
      <c r="Q17" s="25"/>
      <c r="R17" s="25"/>
      <c r="S17" s="25"/>
    </row>
    <row r="18" spans="2:19" s="11" customFormat="1" ht="12">
      <c r="B18" s="26"/>
      <c r="C18" s="46" t="s">
        <v>23</v>
      </c>
      <c r="D18" s="73">
        <v>25.12</v>
      </c>
      <c r="E18" s="75">
        <v>24.55</v>
      </c>
      <c r="F18" s="73">
        <v>97.7308917197452</v>
      </c>
      <c r="G18" s="74">
        <v>58.5191082802548</v>
      </c>
      <c r="H18" s="74">
        <v>42.9140127388535</v>
      </c>
      <c r="I18" s="75">
        <v>53.1050955414013</v>
      </c>
      <c r="J18" s="73">
        <v>17.89</v>
      </c>
      <c r="K18" s="74">
        <v>1.73</v>
      </c>
      <c r="L18" s="19"/>
      <c r="M18" s="19"/>
      <c r="N18" s="19"/>
      <c r="O18" s="6"/>
      <c r="P18" s="6"/>
      <c r="Q18" s="25"/>
      <c r="R18" s="25"/>
      <c r="S18" s="25"/>
    </row>
    <row r="19" spans="2:19" s="11" customFormat="1" ht="12">
      <c r="B19" s="26"/>
      <c r="C19" s="46" t="s">
        <v>4</v>
      </c>
      <c r="D19" s="73">
        <v>165.36</v>
      </c>
      <c r="E19" s="75">
        <v>162.35</v>
      </c>
      <c r="F19" s="73">
        <v>98.1797290759555</v>
      </c>
      <c r="G19" s="74">
        <v>46.7646347363329</v>
      </c>
      <c r="H19" s="74">
        <v>19.3577648766328</v>
      </c>
      <c r="I19" s="75">
        <v>92.2653604257378</v>
      </c>
      <c r="J19" s="73">
        <v>139.56</v>
      </c>
      <c r="K19" s="74">
        <v>0.33</v>
      </c>
      <c r="L19" s="19"/>
      <c r="M19" s="19"/>
      <c r="N19" s="19"/>
      <c r="O19" s="6"/>
      <c r="P19" s="6"/>
      <c r="Q19" s="25"/>
      <c r="R19" s="25"/>
      <c r="S19" s="25"/>
    </row>
    <row r="20" spans="2:19" s="11" customFormat="1" ht="12">
      <c r="B20" s="26"/>
      <c r="C20" s="46" t="s">
        <v>17</v>
      </c>
      <c r="D20" s="73">
        <v>429.52</v>
      </c>
      <c r="E20" s="75">
        <v>372.76</v>
      </c>
      <c r="F20" s="73">
        <v>86.7852486496554</v>
      </c>
      <c r="G20" s="74">
        <v>24.3364686161296</v>
      </c>
      <c r="H20" s="74">
        <v>29.1930527100019</v>
      </c>
      <c r="I20" s="75">
        <v>82.5200223505308</v>
      </c>
      <c r="J20" s="73">
        <v>722.41</v>
      </c>
      <c r="K20" s="74">
        <v>0.66</v>
      </c>
      <c r="L20" s="19"/>
      <c r="M20" s="19"/>
      <c r="N20" s="19"/>
      <c r="O20" s="6"/>
      <c r="P20" s="6"/>
      <c r="Q20" s="25"/>
      <c r="R20" s="25"/>
      <c r="S20" s="25"/>
    </row>
    <row r="21" spans="2:19" s="11" customFormat="1" ht="12">
      <c r="B21" s="26"/>
      <c r="C21" s="46" t="s">
        <v>15</v>
      </c>
      <c r="D21" s="73">
        <v>888.97</v>
      </c>
      <c r="E21" s="75">
        <v>720.86</v>
      </c>
      <c r="F21" s="73">
        <v>81.0893505967581</v>
      </c>
      <c r="G21" s="74">
        <v>35.1800398213663</v>
      </c>
      <c r="H21" s="74">
        <v>22.9355321326929</v>
      </c>
      <c r="I21" s="75">
        <v>63.4082140004725</v>
      </c>
      <c r="J21" s="73">
        <v>929.7</v>
      </c>
      <c r="K21" s="74">
        <v>60.1</v>
      </c>
      <c r="L21" s="19"/>
      <c r="M21" s="19"/>
      <c r="N21" s="19"/>
      <c r="O21" s="6"/>
      <c r="P21" s="6"/>
      <c r="Q21" s="25"/>
      <c r="R21" s="25"/>
      <c r="S21" s="25"/>
    </row>
    <row r="22" spans="2:19" s="11" customFormat="1" ht="12">
      <c r="B22" s="26"/>
      <c r="C22" s="46" t="s">
        <v>14</v>
      </c>
      <c r="D22" s="73">
        <v>779.66</v>
      </c>
      <c r="E22" s="75">
        <v>692.44</v>
      </c>
      <c r="F22" s="73">
        <v>88.813072364877</v>
      </c>
      <c r="G22" s="74">
        <v>67.9360233948131</v>
      </c>
      <c r="H22" s="74">
        <v>24.5389015724803</v>
      </c>
      <c r="I22" s="75">
        <v>43.6921222071159</v>
      </c>
      <c r="J22" s="73">
        <v>365.5</v>
      </c>
      <c r="K22" s="74">
        <v>150.61</v>
      </c>
      <c r="L22" s="19"/>
      <c r="M22" s="19"/>
      <c r="N22" s="19"/>
      <c r="O22" s="6"/>
      <c r="P22" s="6"/>
      <c r="Q22" s="25"/>
      <c r="R22" s="25"/>
      <c r="S22" s="25"/>
    </row>
    <row r="23" spans="2:19" s="11" customFormat="1" ht="12">
      <c r="B23" s="19"/>
      <c r="C23" s="46" t="s">
        <v>44</v>
      </c>
      <c r="D23" s="73">
        <v>184.48</v>
      </c>
      <c r="E23" s="75">
        <v>179.29</v>
      </c>
      <c r="F23" s="73">
        <v>97.1866869037294</v>
      </c>
      <c r="G23" s="74">
        <v>19.5359930615785</v>
      </c>
      <c r="H23" s="74">
        <v>39.039462272333</v>
      </c>
      <c r="I23" s="75">
        <v>90.8282740676496</v>
      </c>
      <c r="J23" s="73">
        <v>231.06</v>
      </c>
      <c r="K23" s="74">
        <v>2.21</v>
      </c>
      <c r="L23" s="19"/>
      <c r="M23" s="19"/>
      <c r="N23" s="19"/>
      <c r="O23" s="6"/>
      <c r="P23" s="6"/>
      <c r="Q23" s="25"/>
      <c r="R23" s="25"/>
      <c r="S23" s="25"/>
    </row>
    <row r="24" spans="2:19" s="11" customFormat="1" ht="12">
      <c r="B24" s="26"/>
      <c r="C24" s="46" t="s">
        <v>16</v>
      </c>
      <c r="D24" s="73">
        <v>953.79</v>
      </c>
      <c r="E24" s="75">
        <v>842.52</v>
      </c>
      <c r="F24" s="73">
        <v>88.3339099801843</v>
      </c>
      <c r="G24" s="74">
        <v>33.2221977584164</v>
      </c>
      <c r="H24" s="74">
        <v>31.7963073632561</v>
      </c>
      <c r="I24" s="75">
        <v>79.5112131601296</v>
      </c>
      <c r="J24" s="73">
        <v>1603.7</v>
      </c>
      <c r="K24" s="74">
        <v>17.18</v>
      </c>
      <c r="L24" s="19"/>
      <c r="M24" s="19"/>
      <c r="N24" s="19"/>
      <c r="O24" s="6"/>
      <c r="P24" s="6"/>
      <c r="Q24" s="25"/>
      <c r="R24" s="25"/>
      <c r="S24" s="25"/>
    </row>
    <row r="25" spans="2:19" s="11" customFormat="1" ht="12">
      <c r="B25" s="26"/>
      <c r="C25" s="46" t="s">
        <v>18</v>
      </c>
      <c r="D25" s="73">
        <v>18.59</v>
      </c>
      <c r="E25" s="75">
        <v>16.72</v>
      </c>
      <c r="F25" s="73">
        <v>89.9408284023669</v>
      </c>
      <c r="G25" s="74">
        <v>31.8988703604088</v>
      </c>
      <c r="H25" s="74">
        <v>32.2216245293168</v>
      </c>
      <c r="I25" s="75">
        <v>69.2307692307692</v>
      </c>
      <c r="J25" s="73">
        <v>38.4</v>
      </c>
      <c r="K25" s="74">
        <v>0.47</v>
      </c>
      <c r="L25" s="19"/>
      <c r="M25" s="19"/>
      <c r="N25" s="19"/>
      <c r="O25" s="6"/>
      <c r="P25" s="6"/>
      <c r="Q25" s="25"/>
      <c r="R25" s="25"/>
      <c r="S25" s="25"/>
    </row>
    <row r="26" spans="2:19" s="11" customFormat="1" ht="12">
      <c r="B26" s="26"/>
      <c r="C26" s="46" t="s">
        <v>11</v>
      </c>
      <c r="D26" s="73">
        <v>85.15</v>
      </c>
      <c r="E26" s="75">
        <v>84.64</v>
      </c>
      <c r="F26" s="73">
        <v>99.4010569583089</v>
      </c>
      <c r="G26" s="74">
        <v>35.173223722842</v>
      </c>
      <c r="H26" s="74">
        <v>48.1033470346447</v>
      </c>
      <c r="I26" s="75">
        <v>83.7933059307105</v>
      </c>
      <c r="J26" s="73">
        <v>81.82</v>
      </c>
      <c r="K26" s="74">
        <v>1.57</v>
      </c>
      <c r="L26" s="19"/>
      <c r="M26" s="19"/>
      <c r="N26" s="19"/>
      <c r="O26" s="6"/>
      <c r="P26" s="6"/>
      <c r="Q26" s="25"/>
      <c r="R26" s="25"/>
      <c r="S26" s="25"/>
    </row>
    <row r="27" spans="2:19" s="11" customFormat="1" ht="12">
      <c r="B27" s="26"/>
      <c r="C27" s="46" t="s">
        <v>10</v>
      </c>
      <c r="D27" s="73">
        <v>146.77</v>
      </c>
      <c r="E27" s="75">
        <v>143.82</v>
      </c>
      <c r="F27" s="73">
        <v>97.9900524630374</v>
      </c>
      <c r="G27" s="74">
        <v>16.8971860734483</v>
      </c>
      <c r="H27" s="74">
        <v>46.4127546501329</v>
      </c>
      <c r="I27" s="75">
        <v>81.6651904340124</v>
      </c>
      <c r="J27" s="73">
        <v>199.23</v>
      </c>
      <c r="K27" s="74">
        <v>0.68</v>
      </c>
      <c r="L27" s="19"/>
      <c r="M27" s="19"/>
      <c r="N27" s="19"/>
      <c r="O27" s="6"/>
      <c r="P27" s="6"/>
      <c r="Q27" s="25"/>
      <c r="R27" s="25"/>
      <c r="S27" s="25"/>
    </row>
    <row r="28" spans="2:19" s="11" customFormat="1" ht="12">
      <c r="B28" s="26"/>
      <c r="C28" s="46" t="s">
        <v>2</v>
      </c>
      <c r="D28" s="73">
        <v>3.7</v>
      </c>
      <c r="E28" s="75">
        <v>3.55</v>
      </c>
      <c r="F28" s="73">
        <v>95.9459459459459</v>
      </c>
      <c r="G28" s="74">
        <v>71.3513513513514</v>
      </c>
      <c r="H28" s="74">
        <v>28.3783783783784</v>
      </c>
      <c r="I28" s="75">
        <v>75.4054054054054</v>
      </c>
      <c r="J28" s="73">
        <v>2.06</v>
      </c>
      <c r="K28" s="74">
        <v>0.14</v>
      </c>
      <c r="L28" s="19"/>
      <c r="M28" s="19"/>
      <c r="N28" s="19"/>
      <c r="O28" s="6"/>
      <c r="P28" s="6"/>
      <c r="Q28" s="25"/>
      <c r="R28" s="25"/>
      <c r="S28" s="25"/>
    </row>
    <row r="29" spans="2:19" s="11" customFormat="1" ht="12">
      <c r="B29" s="26"/>
      <c r="C29" s="46" t="s">
        <v>25</v>
      </c>
      <c r="D29" s="73">
        <v>423.49</v>
      </c>
      <c r="E29" s="75">
        <v>402.97</v>
      </c>
      <c r="F29" s="73">
        <v>95.1545491038749</v>
      </c>
      <c r="G29" s="74">
        <v>28.2131809487827</v>
      </c>
      <c r="H29" s="74">
        <v>37.2570780892111</v>
      </c>
      <c r="I29" s="75">
        <v>76.7550591513377</v>
      </c>
      <c r="J29" s="73">
        <v>567.63</v>
      </c>
      <c r="K29" s="74">
        <v>9.18</v>
      </c>
      <c r="L29" s="19"/>
      <c r="M29" s="19"/>
      <c r="N29" s="19"/>
      <c r="O29" s="6"/>
      <c r="P29" s="6"/>
      <c r="Q29" s="25"/>
      <c r="R29" s="25"/>
      <c r="S29" s="25"/>
    </row>
    <row r="30" spans="2:19" s="11" customFormat="1" ht="12">
      <c r="B30" s="26"/>
      <c r="C30" s="46" t="s">
        <v>21</v>
      </c>
      <c r="D30" s="73">
        <v>4.87</v>
      </c>
      <c r="E30" s="75">
        <v>4.83</v>
      </c>
      <c r="F30" s="73">
        <v>99.1786447638604</v>
      </c>
      <c r="G30" s="74">
        <v>26.0780287474333</v>
      </c>
      <c r="H30" s="74">
        <v>14.7843942505133</v>
      </c>
      <c r="I30" s="75">
        <v>90.1437371663244</v>
      </c>
      <c r="J30" s="73">
        <v>12.27</v>
      </c>
      <c r="K30" s="74">
        <v>0.26</v>
      </c>
      <c r="L30" s="19"/>
      <c r="M30" s="19"/>
      <c r="N30" s="19"/>
      <c r="O30" s="6"/>
      <c r="P30" s="6"/>
      <c r="Q30" s="25"/>
      <c r="R30" s="25"/>
      <c r="S30" s="25"/>
    </row>
    <row r="31" spans="2:19" s="11" customFormat="1" ht="12">
      <c r="B31" s="26"/>
      <c r="C31" s="46" t="s">
        <v>5</v>
      </c>
      <c r="D31" s="73">
        <v>161.69</v>
      </c>
      <c r="E31" s="75">
        <v>141.41</v>
      </c>
      <c r="F31" s="73">
        <v>87.4574803636589</v>
      </c>
      <c r="G31" s="74">
        <v>54.8085843280351</v>
      </c>
      <c r="H31" s="74">
        <v>24.1325994186406</v>
      </c>
      <c r="I31" s="75">
        <v>59.0945636712227</v>
      </c>
      <c r="J31" s="73">
        <v>68.15</v>
      </c>
      <c r="K31" s="74">
        <v>4.18</v>
      </c>
      <c r="L31" s="27"/>
      <c r="M31" s="27"/>
      <c r="N31" s="27"/>
      <c r="O31" s="6"/>
      <c r="P31" s="6"/>
      <c r="Q31" s="25"/>
      <c r="R31" s="25"/>
      <c r="S31" s="25"/>
    </row>
    <row r="32" spans="2:19" s="11" customFormat="1" ht="12">
      <c r="B32" s="26"/>
      <c r="C32" s="46" t="s">
        <v>6</v>
      </c>
      <c r="D32" s="73">
        <v>114.27</v>
      </c>
      <c r="E32" s="75">
        <v>111.18</v>
      </c>
      <c r="F32" s="73">
        <v>97.2958781832502</v>
      </c>
      <c r="G32" s="74">
        <v>24.3108427408769</v>
      </c>
      <c r="H32" s="74">
        <v>47.3790146145095</v>
      </c>
      <c r="I32" s="75">
        <v>85.5692657740439</v>
      </c>
      <c r="J32" s="73">
        <v>141.49</v>
      </c>
      <c r="K32" s="74">
        <v>8.68</v>
      </c>
      <c r="L32" s="19"/>
      <c r="M32" s="19"/>
      <c r="N32" s="19"/>
      <c r="O32" s="6"/>
      <c r="P32" s="6"/>
      <c r="Q32" s="25"/>
      <c r="R32" s="25"/>
      <c r="S32" s="25"/>
    </row>
    <row r="33" spans="2:19" s="11" customFormat="1" ht="12">
      <c r="B33" s="26"/>
      <c r="C33" s="46" t="s">
        <v>26</v>
      </c>
      <c r="D33" s="73">
        <v>1897.24</v>
      </c>
      <c r="E33" s="75">
        <v>1869.42</v>
      </c>
      <c r="F33" s="73">
        <v>98.5336594210537</v>
      </c>
      <c r="G33" s="74">
        <v>44.9268410954861</v>
      </c>
      <c r="H33" s="74">
        <v>41.4902700765322</v>
      </c>
      <c r="I33" s="75">
        <v>94.6443254411672</v>
      </c>
      <c r="J33" s="73">
        <v>1502.47</v>
      </c>
      <c r="K33" s="74">
        <v>4.15</v>
      </c>
      <c r="L33" s="19"/>
      <c r="M33" s="19"/>
      <c r="N33" s="19"/>
      <c r="O33" s="6"/>
      <c r="P33" s="6"/>
      <c r="Q33" s="25"/>
      <c r="R33" s="25"/>
      <c r="S33" s="25"/>
    </row>
    <row r="34" spans="2:19" s="11" customFormat="1" ht="12">
      <c r="B34" s="26"/>
      <c r="C34" s="46" t="s">
        <v>22</v>
      </c>
      <c r="D34" s="73">
        <v>363.4</v>
      </c>
      <c r="E34" s="75">
        <v>335.78</v>
      </c>
      <c r="F34" s="73">
        <v>92.399559713814</v>
      </c>
      <c r="G34" s="74">
        <v>37.2041827187672</v>
      </c>
      <c r="H34" s="74">
        <v>39.5542102366538</v>
      </c>
      <c r="I34" s="75">
        <v>81.0181618051734</v>
      </c>
      <c r="J34" s="73">
        <v>297.38</v>
      </c>
      <c r="K34" s="74">
        <v>7.89</v>
      </c>
      <c r="L34" s="19"/>
      <c r="M34" s="19"/>
      <c r="N34" s="19"/>
      <c r="O34" s="6"/>
      <c r="P34" s="6"/>
      <c r="Q34" s="25"/>
      <c r="R34" s="25"/>
      <c r="S34" s="25"/>
    </row>
    <row r="35" spans="2:19" s="11" customFormat="1" ht="12">
      <c r="B35" s="26"/>
      <c r="C35" s="46" t="s">
        <v>27</v>
      </c>
      <c r="D35" s="73">
        <v>1610.26</v>
      </c>
      <c r="E35" s="75">
        <v>1501</v>
      </c>
      <c r="F35" s="73">
        <v>93.2147603492604</v>
      </c>
      <c r="G35" s="74">
        <v>4.04717250630333</v>
      </c>
      <c r="H35" s="74">
        <v>43.0961459640058</v>
      </c>
      <c r="I35" s="75">
        <v>88.7254232235788</v>
      </c>
      <c r="J35" s="73">
        <v>3828.35</v>
      </c>
      <c r="K35" s="74">
        <v>30.7</v>
      </c>
      <c r="L35" s="19"/>
      <c r="M35" s="19"/>
      <c r="N35" s="19"/>
      <c r="O35" s="6"/>
      <c r="P35" s="6"/>
      <c r="Q35" s="25"/>
      <c r="R35" s="25"/>
      <c r="S35" s="25"/>
    </row>
    <row r="36" spans="2:19" s="11" customFormat="1" ht="12">
      <c r="B36" s="26"/>
      <c r="C36" s="46" t="s">
        <v>19</v>
      </c>
      <c r="D36" s="73">
        <v>76.65</v>
      </c>
      <c r="E36" s="75">
        <v>71.52</v>
      </c>
      <c r="F36" s="73">
        <v>93.307240704501</v>
      </c>
      <c r="G36" s="74">
        <v>14.2204827136334</v>
      </c>
      <c r="H36" s="74">
        <v>42.5309849967384</v>
      </c>
      <c r="I36" s="75">
        <v>89.6020874103066</v>
      </c>
      <c r="J36" s="73">
        <v>74.42</v>
      </c>
      <c r="K36" s="74">
        <v>0.22</v>
      </c>
      <c r="L36" s="19"/>
      <c r="M36" s="19"/>
      <c r="N36" s="19"/>
      <c r="O36" s="6"/>
      <c r="P36" s="6"/>
      <c r="Q36" s="25"/>
      <c r="R36" s="25"/>
      <c r="S36" s="25"/>
    </row>
    <row r="37" spans="2:19" s="11" customFormat="1" ht="12">
      <c r="B37" s="26"/>
      <c r="C37" s="46" t="s">
        <v>24</v>
      </c>
      <c r="D37" s="73">
        <v>56.11</v>
      </c>
      <c r="E37" s="75">
        <v>54.21</v>
      </c>
      <c r="F37" s="73">
        <v>96.613794332561</v>
      </c>
      <c r="G37" s="74">
        <v>51.1495277134201</v>
      </c>
      <c r="H37" s="74">
        <v>27.7134200677241</v>
      </c>
      <c r="I37" s="75">
        <v>28.1055070397434</v>
      </c>
      <c r="J37" s="73">
        <v>22.18</v>
      </c>
      <c r="K37" s="74">
        <v>2.28</v>
      </c>
      <c r="L37" s="19"/>
      <c r="M37" s="19"/>
      <c r="N37" s="19"/>
      <c r="O37" s="6"/>
      <c r="P37" s="6"/>
      <c r="Q37" s="25"/>
      <c r="R37" s="25"/>
      <c r="S37" s="25"/>
    </row>
    <row r="38" spans="2:19" s="11" customFormat="1" ht="12">
      <c r="B38" s="26"/>
      <c r="C38" s="46" t="s">
        <v>9</v>
      </c>
      <c r="D38" s="73">
        <v>59.73</v>
      </c>
      <c r="E38" s="75">
        <v>55.4</v>
      </c>
      <c r="F38" s="73">
        <v>92.7507115352419</v>
      </c>
      <c r="G38" s="74">
        <v>53.3400301356102</v>
      </c>
      <c r="H38" s="74">
        <v>30.822032479491</v>
      </c>
      <c r="I38" s="75">
        <v>79.7923991294157</v>
      </c>
      <c r="J38" s="73">
        <v>57.59</v>
      </c>
      <c r="K38" s="74">
        <v>6.28</v>
      </c>
      <c r="L38" s="19"/>
      <c r="M38" s="19"/>
      <c r="N38" s="19"/>
      <c r="O38" s="6"/>
      <c r="P38" s="6"/>
      <c r="Q38" s="25"/>
      <c r="R38" s="25"/>
      <c r="S38" s="25"/>
    </row>
    <row r="39" spans="2:19" s="11" customFormat="1" ht="12">
      <c r="B39" s="26"/>
      <c r="C39" s="46" t="s">
        <v>7</v>
      </c>
      <c r="D39" s="73">
        <v>56.85</v>
      </c>
      <c r="E39" s="75">
        <v>53.58</v>
      </c>
      <c r="F39" s="73">
        <v>94.2480211081794</v>
      </c>
      <c r="G39" s="74">
        <v>38.6103781882146</v>
      </c>
      <c r="H39" s="74">
        <v>26.6314863676341</v>
      </c>
      <c r="I39" s="75">
        <v>68.4608619173263</v>
      </c>
      <c r="J39" s="73">
        <v>65.86</v>
      </c>
      <c r="K39" s="74">
        <v>5.24</v>
      </c>
      <c r="L39" s="19"/>
      <c r="M39" s="19"/>
      <c r="N39" s="19"/>
      <c r="O39" s="6"/>
      <c r="P39" s="6"/>
      <c r="Q39" s="25"/>
      <c r="R39" s="25"/>
      <c r="S39" s="25"/>
    </row>
    <row r="40" spans="2:19" s="11" customFormat="1" ht="12">
      <c r="B40" s="26"/>
      <c r="C40" s="46" t="s">
        <v>12</v>
      </c>
      <c r="D40" s="73">
        <v>266.28</v>
      </c>
      <c r="E40" s="75">
        <v>246.67</v>
      </c>
      <c r="F40" s="73">
        <v>92.6355715787892</v>
      </c>
      <c r="G40" s="75">
        <v>62.3141054529067</v>
      </c>
      <c r="H40" s="75">
        <v>20.3770467177407</v>
      </c>
      <c r="I40" s="75">
        <v>67.6956587051224</v>
      </c>
      <c r="J40" s="73">
        <v>179.27</v>
      </c>
      <c r="K40" s="75">
        <v>7.53</v>
      </c>
      <c r="L40" s="19"/>
      <c r="M40" s="19"/>
      <c r="N40" s="19"/>
      <c r="O40" s="6"/>
      <c r="P40" s="6"/>
      <c r="Q40" s="25"/>
      <c r="R40" s="25"/>
      <c r="S40" s="25"/>
    </row>
    <row r="41" spans="2:19" s="11" customFormat="1" ht="12">
      <c r="B41" s="19"/>
      <c r="C41" s="68" t="s">
        <v>84</v>
      </c>
      <c r="D41" s="76">
        <v>4.17</v>
      </c>
      <c r="E41" s="77">
        <v>3.85</v>
      </c>
      <c r="F41" s="76">
        <v>92.326139088729</v>
      </c>
      <c r="G41" s="77">
        <v>45.8033573141487</v>
      </c>
      <c r="H41" s="77">
        <v>30.4556354916067</v>
      </c>
      <c r="I41" s="77">
        <v>62.8297362110312</v>
      </c>
      <c r="J41" s="76">
        <v>2.18</v>
      </c>
      <c r="K41" s="77">
        <v>0.41</v>
      </c>
      <c r="L41" s="19"/>
      <c r="M41" s="19"/>
      <c r="N41" s="19"/>
      <c r="O41" s="6"/>
      <c r="P41" s="6"/>
      <c r="Q41" s="25"/>
      <c r="R41" s="25"/>
      <c r="S41" s="25"/>
    </row>
    <row r="42" spans="2:19" s="11" customFormat="1" ht="12">
      <c r="B42" s="19"/>
      <c r="C42" s="40" t="s">
        <v>29</v>
      </c>
      <c r="D42" s="78">
        <v>46.38</v>
      </c>
      <c r="E42" s="74">
        <v>43.43</v>
      </c>
      <c r="F42" s="78">
        <v>93.6394997843898</v>
      </c>
      <c r="G42" s="74">
        <v>28.6545924967658</v>
      </c>
      <c r="H42" s="74">
        <v>25.4420008624407</v>
      </c>
      <c r="I42" s="74">
        <v>79.6032772746874</v>
      </c>
      <c r="J42" s="78">
        <v>43.77</v>
      </c>
      <c r="K42" s="74">
        <v>2.86</v>
      </c>
      <c r="L42" s="19"/>
      <c r="M42" s="19"/>
      <c r="N42" s="19"/>
      <c r="O42" s="6"/>
      <c r="P42" s="6"/>
      <c r="Q42" s="25"/>
      <c r="R42" s="25"/>
      <c r="S42" s="25"/>
    </row>
    <row r="43" spans="2:19" s="11" customFormat="1" ht="12">
      <c r="B43" s="19"/>
      <c r="C43" s="41" t="s">
        <v>37</v>
      </c>
      <c r="D43" s="79">
        <v>95.96</v>
      </c>
      <c r="E43" s="80">
        <v>93.55</v>
      </c>
      <c r="F43" s="79">
        <v>97.488536890371</v>
      </c>
      <c r="G43" s="80">
        <v>32.8470195914965</v>
      </c>
      <c r="H43" s="80">
        <v>28.4806169237182</v>
      </c>
      <c r="I43" s="80">
        <v>72.7907461442268</v>
      </c>
      <c r="J43" s="79">
        <v>52.19</v>
      </c>
      <c r="K43" s="80">
        <v>6.87</v>
      </c>
      <c r="L43" s="19"/>
      <c r="M43" s="19"/>
      <c r="N43" s="19"/>
      <c r="O43" s="6"/>
      <c r="P43" s="6"/>
      <c r="Q43" s="25"/>
      <c r="R43" s="25"/>
      <c r="S43" s="25"/>
    </row>
    <row r="44" spans="2:19" s="11" customFormat="1" ht="12">
      <c r="B44" s="19"/>
      <c r="C44" s="30" t="s">
        <v>85</v>
      </c>
      <c r="D44" s="81">
        <v>47.87</v>
      </c>
      <c r="E44" s="82">
        <v>47.06</v>
      </c>
      <c r="F44" s="81">
        <v>98.3079172759557</v>
      </c>
      <c r="G44" s="82">
        <v>39.2312513056194</v>
      </c>
      <c r="H44" s="82">
        <v>43.5136828911636</v>
      </c>
      <c r="I44" s="82">
        <v>96.9082932943388</v>
      </c>
      <c r="J44" s="81">
        <v>48.82</v>
      </c>
      <c r="K44" s="82">
        <v>0.05</v>
      </c>
      <c r="L44" s="6"/>
      <c r="M44" s="6"/>
      <c r="N44" s="6"/>
      <c r="O44" s="6"/>
      <c r="P44" s="6"/>
      <c r="Q44" s="25"/>
      <c r="R44" s="25"/>
      <c r="S44" s="25"/>
    </row>
    <row r="45" spans="2:11" ht="12">
      <c r="B45" s="28"/>
      <c r="D45" s="14"/>
      <c r="E45" s="14"/>
      <c r="F45" s="14"/>
      <c r="G45" s="14"/>
      <c r="H45" s="14"/>
      <c r="I45" s="14"/>
      <c r="J45" s="14"/>
      <c r="K45" s="14"/>
    </row>
    <row r="46" spans="2:16" ht="13.5">
      <c r="B46" s="28"/>
      <c r="C46" s="11" t="s">
        <v>103</v>
      </c>
      <c r="D46" s="14"/>
      <c r="E46" s="14"/>
      <c r="F46" s="14"/>
      <c r="G46" s="14"/>
      <c r="H46" s="14"/>
      <c r="J46" s="14"/>
      <c r="K46" s="14"/>
      <c r="P46" s="25"/>
    </row>
    <row r="47" spans="2:11" ht="12">
      <c r="B47" s="28"/>
      <c r="C47" s="129" t="s">
        <v>99</v>
      </c>
      <c r="D47" s="14"/>
      <c r="E47" s="14"/>
      <c r="F47" s="14"/>
      <c r="G47" s="14"/>
      <c r="H47" s="14"/>
      <c r="J47" s="14"/>
      <c r="K47" s="14"/>
    </row>
    <row r="48" spans="3:15" ht="12">
      <c r="C48" s="11"/>
      <c r="D48" s="14"/>
      <c r="E48" s="14"/>
      <c r="F48" s="14"/>
      <c r="G48" s="14"/>
      <c r="H48" s="14"/>
      <c r="I48" s="14"/>
      <c r="J48" s="14"/>
      <c r="K48" s="14"/>
      <c r="L48" s="2" t="s">
        <v>49</v>
      </c>
      <c r="M48" s="2"/>
      <c r="N48" s="2"/>
      <c r="O48" s="2"/>
    </row>
    <row r="49" spans="3:15" ht="12">
      <c r="C49" s="11"/>
      <c r="D49" s="14"/>
      <c r="E49" s="14"/>
      <c r="F49" s="14"/>
      <c r="G49" s="14"/>
      <c r="H49" s="14"/>
      <c r="I49" s="14"/>
      <c r="J49" s="14"/>
      <c r="K49" s="14"/>
      <c r="L49" s="2"/>
      <c r="M49" s="2"/>
      <c r="N49" s="2"/>
      <c r="O49" s="2"/>
    </row>
    <row r="50" spans="3:15" ht="12">
      <c r="C50" s="11"/>
      <c r="D50" s="14"/>
      <c r="E50" s="14"/>
      <c r="F50" s="14"/>
      <c r="G50" s="14"/>
      <c r="H50" s="14"/>
      <c r="I50" s="14"/>
      <c r="J50" s="14"/>
      <c r="K50" s="14"/>
      <c r="L50" s="2"/>
      <c r="M50" s="2"/>
      <c r="N50" s="2"/>
      <c r="O50" s="2"/>
    </row>
    <row r="51" spans="3:15" ht="12">
      <c r="C51" s="11"/>
      <c r="D51" s="14"/>
      <c r="E51" s="14"/>
      <c r="F51" s="14"/>
      <c r="G51" s="14"/>
      <c r="H51" s="14"/>
      <c r="I51" s="14"/>
      <c r="J51" s="14"/>
      <c r="K51" s="14"/>
      <c r="L51" s="2"/>
      <c r="M51" s="2"/>
      <c r="N51" s="2"/>
      <c r="O51" s="2"/>
    </row>
    <row r="52" spans="3:15" ht="12">
      <c r="C52" s="11"/>
      <c r="D52" s="14"/>
      <c r="E52" s="14"/>
      <c r="F52" s="14"/>
      <c r="G52" s="14"/>
      <c r="H52" s="14"/>
      <c r="I52" s="14"/>
      <c r="J52" s="14"/>
      <c r="K52" s="14"/>
      <c r="L52" s="2"/>
      <c r="M52" s="2"/>
      <c r="N52" s="2"/>
      <c r="O52" s="2"/>
    </row>
    <row r="56" ht="12">
      <c r="A56" s="8" t="s">
        <v>66</v>
      </c>
    </row>
    <row r="57" ht="12">
      <c r="A57" s="6" t="s">
        <v>81</v>
      </c>
    </row>
    <row r="58" ht="12">
      <c r="A58" s="6" t="s">
        <v>82</v>
      </c>
    </row>
    <row r="59" ht="12">
      <c r="A59" s="6" t="s">
        <v>83</v>
      </c>
    </row>
    <row r="60" ht="12">
      <c r="A60" s="7"/>
    </row>
  </sheetData>
  <mergeCells count="3">
    <mergeCell ref="F10:I10"/>
    <mergeCell ref="J10:K10"/>
    <mergeCell ref="D10:E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0.8515625" style="6" customWidth="1"/>
    <col min="4" max="12" width="13.57421875" style="1" customWidth="1"/>
    <col min="13" max="16384" width="9.140625" style="6" customWidth="1"/>
  </cols>
  <sheetData>
    <row r="1" spans="1:12" ht="12">
      <c r="A1" s="5"/>
      <c r="C1" s="59"/>
      <c r="D1" s="7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6"/>
      <c r="D2" s="21"/>
      <c r="E2" s="21"/>
      <c r="F2" s="21"/>
      <c r="G2" s="21"/>
      <c r="H2" s="21"/>
      <c r="I2" s="21"/>
      <c r="J2" s="21"/>
      <c r="K2" s="21"/>
      <c r="L2" s="21"/>
    </row>
    <row r="3" spans="3:12" s="8" customFormat="1" ht="12">
      <c r="C3" s="8" t="s">
        <v>40</v>
      </c>
      <c r="D3" s="21"/>
      <c r="E3" s="21"/>
      <c r="F3" s="21"/>
      <c r="G3" s="21"/>
      <c r="H3" s="21"/>
      <c r="I3" s="21"/>
      <c r="J3" s="21"/>
      <c r="K3" s="21"/>
      <c r="L3" s="21"/>
    </row>
    <row r="4" spans="3:12" s="8" customFormat="1" ht="12">
      <c r="C4" s="8" t="s">
        <v>36</v>
      </c>
      <c r="D4" s="21"/>
      <c r="E4" s="21"/>
      <c r="F4" s="21"/>
      <c r="G4" s="21"/>
      <c r="H4" s="21"/>
      <c r="I4" s="21"/>
      <c r="J4" s="21"/>
      <c r="K4" s="21"/>
      <c r="L4" s="21"/>
    </row>
    <row r="5" spans="4:12" s="8" customFormat="1" ht="12">
      <c r="D5" s="21"/>
      <c r="E5" s="21"/>
      <c r="F5" s="21"/>
      <c r="G5" s="21"/>
      <c r="H5" s="21"/>
      <c r="I5" s="21"/>
      <c r="J5" s="21"/>
      <c r="K5" s="21"/>
      <c r="L5" s="21"/>
    </row>
    <row r="6" spans="1:43" s="8" customFormat="1" ht="15">
      <c r="A6" s="6"/>
      <c r="C6" s="32" t="s">
        <v>53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3:43" s="8" customFormat="1" ht="12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9" spans="4:5" ht="12">
      <c r="D9" s="67"/>
      <c r="E9" s="67"/>
    </row>
    <row r="10" spans="3:12" ht="12" customHeight="1">
      <c r="C10" s="37"/>
      <c r="D10" s="135" t="s">
        <v>107</v>
      </c>
      <c r="E10" s="135" t="s">
        <v>50</v>
      </c>
      <c r="F10" s="137" t="s">
        <v>48</v>
      </c>
      <c r="G10" s="138"/>
      <c r="H10" s="138"/>
      <c r="I10" s="138"/>
      <c r="J10" s="138"/>
      <c r="K10" s="138"/>
      <c r="L10" s="138"/>
    </row>
    <row r="11" spans="3:12" ht="12" customHeight="1">
      <c r="C11" s="58"/>
      <c r="D11" s="136"/>
      <c r="E11" s="136"/>
      <c r="F11" s="133" t="s">
        <v>68</v>
      </c>
      <c r="G11" s="141" t="s">
        <v>30</v>
      </c>
      <c r="H11" s="141"/>
      <c r="I11" s="141"/>
      <c r="J11" s="141"/>
      <c r="K11" s="133" t="s">
        <v>43</v>
      </c>
      <c r="L11" s="133" t="s">
        <v>78</v>
      </c>
    </row>
    <row r="12" spans="3:14" ht="22.5" customHeight="1">
      <c r="C12" s="58"/>
      <c r="D12" s="136"/>
      <c r="E12" s="136"/>
      <c r="F12" s="133"/>
      <c r="G12" s="133" t="s">
        <v>33</v>
      </c>
      <c r="H12" s="139" t="s">
        <v>34</v>
      </c>
      <c r="I12" s="139" t="s">
        <v>35</v>
      </c>
      <c r="J12" s="139" t="s">
        <v>0</v>
      </c>
      <c r="K12" s="133"/>
      <c r="L12" s="133"/>
      <c r="M12" s="29"/>
      <c r="N12" s="29"/>
    </row>
    <row r="13" spans="3:14" ht="12">
      <c r="C13" s="58"/>
      <c r="D13" s="136"/>
      <c r="E13" s="136"/>
      <c r="F13" s="134"/>
      <c r="G13" s="134"/>
      <c r="H13" s="140"/>
      <c r="I13" s="140"/>
      <c r="J13" s="140"/>
      <c r="K13" s="134"/>
      <c r="L13" s="134"/>
      <c r="M13" s="29"/>
      <c r="N13" s="29"/>
    </row>
    <row r="14" spans="1:16" s="11" customFormat="1" ht="12">
      <c r="A14" s="6"/>
      <c r="B14" s="6"/>
      <c r="C14" s="44" t="s">
        <v>80</v>
      </c>
      <c r="D14" s="117">
        <v>4353346</v>
      </c>
      <c r="E14" s="117">
        <v>1736516.2</v>
      </c>
      <c r="F14" s="84">
        <v>40.3909878062357</v>
      </c>
      <c r="G14" s="84">
        <v>23.8747197973255</v>
      </c>
      <c r="H14" s="86">
        <v>0.0803109442741109</v>
      </c>
      <c r="I14" s="86">
        <v>13.9771735702881</v>
      </c>
      <c r="J14" s="85">
        <v>2.45877430492713</v>
      </c>
      <c r="K14" s="84">
        <v>6.97907343711957</v>
      </c>
      <c r="L14" s="84">
        <v>2.58977868979717</v>
      </c>
      <c r="O14" s="6"/>
      <c r="P14" s="6"/>
    </row>
    <row r="15" spans="1:16" s="11" customFormat="1" ht="12">
      <c r="A15" s="6"/>
      <c r="B15" s="6"/>
      <c r="C15" s="45" t="s">
        <v>3</v>
      </c>
      <c r="D15" s="71">
        <v>30376</v>
      </c>
      <c r="E15" s="71">
        <v>13580.2</v>
      </c>
      <c r="F15" s="87">
        <v>44.7070055306821</v>
      </c>
      <c r="G15" s="87">
        <v>27.5437845667632</v>
      </c>
      <c r="H15" s="118">
        <v>0.00427969449565446</v>
      </c>
      <c r="I15" s="118">
        <v>16.4501580194891</v>
      </c>
      <c r="J15" s="111">
        <v>0.708783249934159</v>
      </c>
      <c r="K15" s="87">
        <v>0.160323939952594</v>
      </c>
      <c r="L15" s="87">
        <v>0.723926784303397</v>
      </c>
      <c r="M15" s="12"/>
      <c r="N15" s="12"/>
      <c r="O15" s="6"/>
      <c r="P15" s="6"/>
    </row>
    <row r="16" spans="1:16" s="11" customFormat="1" ht="12">
      <c r="A16" s="6"/>
      <c r="B16" s="6"/>
      <c r="C16" s="46" t="s">
        <v>28</v>
      </c>
      <c r="D16" s="73">
        <v>108991.5</v>
      </c>
      <c r="E16" s="73">
        <v>44755.3</v>
      </c>
      <c r="F16" s="89">
        <v>41.0631104260424</v>
      </c>
      <c r="G16" s="89">
        <v>28.6713184055637</v>
      </c>
      <c r="H16" s="90">
        <v>0.0950532839716859</v>
      </c>
      <c r="I16" s="90">
        <v>11.3824472550612</v>
      </c>
      <c r="J16" s="91">
        <v>0.914291481445801</v>
      </c>
      <c r="K16" s="89">
        <v>6.43729098140681</v>
      </c>
      <c r="L16" s="89">
        <v>0.765013785478684</v>
      </c>
      <c r="M16" s="12"/>
      <c r="N16" s="12"/>
      <c r="O16" s="6"/>
      <c r="P16" s="6"/>
    </row>
    <row r="17" spans="1:16" s="11" customFormat="1" ht="12">
      <c r="A17" s="6"/>
      <c r="B17" s="6"/>
      <c r="C17" s="46" t="s">
        <v>20</v>
      </c>
      <c r="D17" s="73">
        <v>77237</v>
      </c>
      <c r="E17" s="73">
        <v>34835</v>
      </c>
      <c r="F17" s="89">
        <v>45.1014410192006</v>
      </c>
      <c r="G17" s="89">
        <v>32.5943524476611</v>
      </c>
      <c r="H17" s="90">
        <v>0.00310731903103435</v>
      </c>
      <c r="I17" s="90">
        <v>12.0255835933555</v>
      </c>
      <c r="J17" s="91">
        <v>0.478397659152997</v>
      </c>
      <c r="K17" s="89">
        <v>20.0286132294108</v>
      </c>
      <c r="L17" s="89">
        <v>0.450820202752567</v>
      </c>
      <c r="M17" s="12"/>
      <c r="N17" s="12"/>
      <c r="O17" s="6"/>
      <c r="P17" s="6"/>
    </row>
    <row r="18" spans="1:16" s="11" customFormat="1" ht="12">
      <c r="A18" s="6"/>
      <c r="B18" s="6"/>
      <c r="C18" s="46" t="s">
        <v>8</v>
      </c>
      <c r="D18" s="73">
        <v>43098.3</v>
      </c>
      <c r="E18" s="73">
        <v>26468.6</v>
      </c>
      <c r="F18" s="89">
        <v>61.4144873463686</v>
      </c>
      <c r="G18" s="89">
        <v>56.1342326727504</v>
      </c>
      <c r="H18" s="90">
        <v>0</v>
      </c>
      <c r="I18" s="90">
        <v>4.63730587981428</v>
      </c>
      <c r="J18" s="91">
        <v>0.643180821517322</v>
      </c>
      <c r="K18" s="89">
        <v>4.92177185643053</v>
      </c>
      <c r="L18" s="89">
        <v>3.32054860632554</v>
      </c>
      <c r="M18" s="12"/>
      <c r="N18" s="12"/>
      <c r="O18" s="6"/>
      <c r="P18" s="6"/>
    </row>
    <row r="19" spans="1:16" s="11" customFormat="1" ht="12">
      <c r="A19" s="6"/>
      <c r="B19" s="6"/>
      <c r="C19" s="46" t="s">
        <v>13</v>
      </c>
      <c r="D19" s="73">
        <v>357123.5</v>
      </c>
      <c r="E19" s="73">
        <v>167040.4</v>
      </c>
      <c r="F19" s="89">
        <v>46.7738471425151</v>
      </c>
      <c r="G19" s="89">
        <v>33.172473948088</v>
      </c>
      <c r="H19" s="90">
        <v>0.0110045964491275</v>
      </c>
      <c r="I19" s="90">
        <v>13.0338384340431</v>
      </c>
      <c r="J19" s="91">
        <v>0.556558165452568</v>
      </c>
      <c r="K19" s="89">
        <v>3.83553588604502</v>
      </c>
      <c r="L19" s="89">
        <v>0.87723154594979</v>
      </c>
      <c r="M19" s="12"/>
      <c r="N19" s="12"/>
      <c r="O19" s="6"/>
      <c r="P19" s="6"/>
    </row>
    <row r="20" spans="1:16" s="11" customFormat="1" ht="12">
      <c r="A20" s="6"/>
      <c r="B20" s="6"/>
      <c r="C20" s="46" t="s">
        <v>23</v>
      </c>
      <c r="D20" s="73">
        <v>43432</v>
      </c>
      <c r="E20" s="73">
        <v>9409.3</v>
      </c>
      <c r="F20" s="89">
        <v>21.664440965187</v>
      </c>
      <c r="G20" s="89">
        <v>14.7365997421256</v>
      </c>
      <c r="H20" s="90">
        <v>0.0393718916927611</v>
      </c>
      <c r="I20" s="90">
        <v>6.81663289740284</v>
      </c>
      <c r="J20" s="91">
        <v>0.0718364339657395</v>
      </c>
      <c r="K20" s="89">
        <v>5.15679683182907</v>
      </c>
      <c r="L20" s="89">
        <v>1.77196537115491</v>
      </c>
      <c r="M20" s="12"/>
      <c r="N20" s="12"/>
      <c r="O20" s="6"/>
      <c r="P20" s="6"/>
    </row>
    <row r="21" spans="1:16" s="11" customFormat="1" ht="12">
      <c r="A21" s="6"/>
      <c r="B21" s="6"/>
      <c r="C21" s="46" t="s">
        <v>4</v>
      </c>
      <c r="D21" s="73">
        <v>68394</v>
      </c>
      <c r="E21" s="73">
        <v>49913.5</v>
      </c>
      <c r="F21" s="89">
        <v>72.9793549141738</v>
      </c>
      <c r="G21" s="89">
        <v>14.7922332368336</v>
      </c>
      <c r="H21" s="90">
        <v>0.00219317483989824</v>
      </c>
      <c r="I21" s="90">
        <v>58.1707459718689</v>
      </c>
      <c r="J21" s="91">
        <v>0.0141825306313419</v>
      </c>
      <c r="K21" s="89">
        <v>2.19098166505834</v>
      </c>
      <c r="L21" s="89">
        <v>2.58282890312016</v>
      </c>
      <c r="M21" s="12"/>
      <c r="N21" s="12"/>
      <c r="O21" s="6"/>
      <c r="P21" s="6"/>
    </row>
    <row r="22" spans="1:16" s="11" customFormat="1" ht="12">
      <c r="A22" s="6"/>
      <c r="B22" s="6"/>
      <c r="C22" s="46" t="s">
        <v>17</v>
      </c>
      <c r="D22" s="73">
        <v>130820</v>
      </c>
      <c r="E22" s="73">
        <v>51775.1</v>
      </c>
      <c r="F22" s="89">
        <v>39.5773582021098</v>
      </c>
      <c r="G22" s="89">
        <v>13.5139886867451</v>
      </c>
      <c r="H22" s="90">
        <v>0.0696376700810274</v>
      </c>
      <c r="I22" s="90">
        <v>18.7298578199052</v>
      </c>
      <c r="J22" s="91">
        <v>7.26395046628956</v>
      </c>
      <c r="K22" s="89">
        <v>0.385797278703562</v>
      </c>
      <c r="L22" s="89">
        <v>1.78344289863935</v>
      </c>
      <c r="M22" s="12"/>
      <c r="N22" s="12"/>
      <c r="O22" s="6"/>
      <c r="P22" s="6"/>
    </row>
    <row r="23" spans="1:16" s="11" customFormat="1" ht="12">
      <c r="A23" s="6"/>
      <c r="B23" s="6"/>
      <c r="C23" s="46" t="s">
        <v>15</v>
      </c>
      <c r="D23" s="73">
        <v>501756.9</v>
      </c>
      <c r="E23" s="73">
        <v>237526.9</v>
      </c>
      <c r="F23" s="89">
        <v>47.3390400809635</v>
      </c>
      <c r="G23" s="89">
        <v>22.4929841522857</v>
      </c>
      <c r="H23" s="90">
        <v>0.006078640871705</v>
      </c>
      <c r="I23" s="90">
        <v>16.6961131974468</v>
      </c>
      <c r="J23" s="91">
        <v>8.1438640903593</v>
      </c>
      <c r="K23" s="89">
        <v>9.25430223281434</v>
      </c>
      <c r="L23" s="89">
        <v>4.42060687157466</v>
      </c>
      <c r="M23" s="12"/>
      <c r="N23" s="12"/>
      <c r="O23" s="6"/>
      <c r="P23" s="6"/>
    </row>
    <row r="24" spans="1:16" s="11" customFormat="1" ht="12">
      <c r="A24" s="6"/>
      <c r="B24" s="6"/>
      <c r="C24" s="46" t="s">
        <v>14</v>
      </c>
      <c r="D24" s="73">
        <v>632833.6</v>
      </c>
      <c r="E24" s="73">
        <v>278372.9</v>
      </c>
      <c r="F24" s="89">
        <v>43.9883248929892</v>
      </c>
      <c r="G24" s="89">
        <v>29.0535774333095</v>
      </c>
      <c r="H24" s="90">
        <v>0.0221227191476559</v>
      </c>
      <c r="I24" s="90">
        <v>13.3034655555584</v>
      </c>
      <c r="J24" s="91">
        <v>1.60915918497374</v>
      </c>
      <c r="K24" s="89">
        <v>1.58551947937025</v>
      </c>
      <c r="L24" s="89">
        <v>1.11528528194457</v>
      </c>
      <c r="M24" s="12"/>
      <c r="N24" s="12"/>
      <c r="O24" s="6"/>
      <c r="P24" s="6"/>
    </row>
    <row r="25" spans="1:16" s="11" customFormat="1" ht="12">
      <c r="A25" s="6"/>
      <c r="B25" s="6"/>
      <c r="C25" s="46" t="s">
        <v>44</v>
      </c>
      <c r="D25" s="73">
        <v>56594</v>
      </c>
      <c r="E25" s="73">
        <v>13160.1</v>
      </c>
      <c r="F25" s="89">
        <v>23.2535251086688</v>
      </c>
      <c r="G25" s="89">
        <v>15.8182846238117</v>
      </c>
      <c r="H25" s="90">
        <v>0.0568964907940771</v>
      </c>
      <c r="I25" s="90">
        <v>5.99480510301445</v>
      </c>
      <c r="J25" s="91">
        <v>1.38353889104852</v>
      </c>
      <c r="K25" s="89">
        <v>1.83694384563735</v>
      </c>
      <c r="L25" s="89">
        <v>1.6333886984486</v>
      </c>
      <c r="M25" s="12"/>
      <c r="N25" s="12"/>
      <c r="O25" s="6"/>
      <c r="P25" s="6"/>
    </row>
    <row r="26" spans="1:16" s="11" customFormat="1" ht="12">
      <c r="A26" s="6"/>
      <c r="B26" s="6"/>
      <c r="C26" s="46" t="s">
        <v>16</v>
      </c>
      <c r="D26" s="73">
        <v>295114</v>
      </c>
      <c r="E26" s="73">
        <v>128560.5</v>
      </c>
      <c r="F26" s="89">
        <v>43.5629959947681</v>
      </c>
      <c r="G26" s="89">
        <v>23.7511944536688</v>
      </c>
      <c r="H26" s="90">
        <v>0.108093821370725</v>
      </c>
      <c r="I26" s="90">
        <v>11.6364184687951</v>
      </c>
      <c r="J26" s="91">
        <v>8.06728925093354</v>
      </c>
      <c r="K26" s="89">
        <v>10.1746104895058</v>
      </c>
      <c r="L26" s="89">
        <v>4.14124711128581</v>
      </c>
      <c r="M26" s="12"/>
      <c r="N26" s="12"/>
      <c r="O26" s="6"/>
      <c r="P26" s="6"/>
    </row>
    <row r="27" spans="1:16" s="11" customFormat="1" ht="12">
      <c r="A27" s="6"/>
      <c r="B27" s="6"/>
      <c r="C27" s="46" t="s">
        <v>18</v>
      </c>
      <c r="D27" s="73">
        <v>9214</v>
      </c>
      <c r="E27" s="73">
        <v>1184</v>
      </c>
      <c r="F27" s="89">
        <v>12.8500108530497</v>
      </c>
      <c r="G27" s="89">
        <v>9.21098328630345</v>
      </c>
      <c r="H27" s="90">
        <v>0.00434121988278706</v>
      </c>
      <c r="I27" s="90">
        <v>0.232255263729108</v>
      </c>
      <c r="J27" s="91">
        <v>3.40134577816366</v>
      </c>
      <c r="K27" s="89">
        <v>0.0944215324506186</v>
      </c>
      <c r="L27" s="89">
        <v>2.00781419578902</v>
      </c>
      <c r="M27" s="12"/>
      <c r="N27" s="12"/>
      <c r="O27" s="6"/>
      <c r="P27" s="6"/>
    </row>
    <row r="28" spans="1:16" s="11" customFormat="1" ht="12">
      <c r="A28" s="6"/>
      <c r="B28" s="6"/>
      <c r="C28" s="46" t="s">
        <v>11</v>
      </c>
      <c r="D28" s="73">
        <v>62196</v>
      </c>
      <c r="E28" s="73">
        <v>17962.9</v>
      </c>
      <c r="F28" s="89">
        <v>28.8811177567689</v>
      </c>
      <c r="G28" s="89">
        <v>18.0069457842948</v>
      </c>
      <c r="H28" s="90">
        <v>0.269470705511608</v>
      </c>
      <c r="I28" s="90">
        <v>10.4677149655926</v>
      </c>
      <c r="J28" s="91">
        <v>0.136825519326002</v>
      </c>
      <c r="K28" s="89">
        <v>11.4824104444016</v>
      </c>
      <c r="L28" s="89">
        <v>5.92851630329925</v>
      </c>
      <c r="M28" s="12"/>
      <c r="N28" s="12"/>
      <c r="O28" s="6"/>
      <c r="P28" s="6"/>
    </row>
    <row r="29" spans="1:16" s="11" customFormat="1" ht="12">
      <c r="A29" s="6"/>
      <c r="B29" s="6"/>
      <c r="C29" s="46" t="s">
        <v>10</v>
      </c>
      <c r="D29" s="73">
        <v>62675</v>
      </c>
      <c r="E29" s="73">
        <v>27425.6</v>
      </c>
      <c r="F29" s="89">
        <v>43.7584363781412</v>
      </c>
      <c r="G29" s="89">
        <v>33.7475867570802</v>
      </c>
      <c r="H29" s="90">
        <v>0</v>
      </c>
      <c r="I29" s="90">
        <v>9.66685281212605</v>
      </c>
      <c r="J29" s="91">
        <v>0.343837255684085</v>
      </c>
      <c r="K29" s="89">
        <v>2.41324291982449</v>
      </c>
      <c r="L29" s="89">
        <v>1.75205424810531</v>
      </c>
      <c r="M29" s="12"/>
      <c r="N29" s="12"/>
      <c r="O29" s="6"/>
      <c r="P29" s="6"/>
    </row>
    <row r="30" spans="1:16" s="11" customFormat="1" ht="12">
      <c r="A30" s="6"/>
      <c r="B30" s="6"/>
      <c r="C30" s="46" t="s">
        <v>2</v>
      </c>
      <c r="D30" s="73">
        <v>2586</v>
      </c>
      <c r="E30" s="73">
        <v>1311.1</v>
      </c>
      <c r="F30" s="89">
        <v>50.6999226604795</v>
      </c>
      <c r="G30" s="89">
        <v>23.9752513534416</v>
      </c>
      <c r="H30" s="90">
        <v>0.00386697602474865</v>
      </c>
      <c r="I30" s="90">
        <v>26.1368909512761</v>
      </c>
      <c r="J30" s="91">
        <v>0.580046403712297</v>
      </c>
      <c r="K30" s="89">
        <v>2.33178654292343</v>
      </c>
      <c r="L30" s="89">
        <v>0.301624129930394</v>
      </c>
      <c r="M30" s="12"/>
      <c r="N30" s="12"/>
      <c r="O30" s="6"/>
      <c r="P30" s="6"/>
    </row>
    <row r="31" spans="1:16" s="11" customFormat="1" ht="12">
      <c r="A31" s="6"/>
      <c r="B31" s="6"/>
      <c r="C31" s="46" t="s">
        <v>25</v>
      </c>
      <c r="D31" s="73">
        <v>93027.6</v>
      </c>
      <c r="E31" s="73">
        <v>46863.4</v>
      </c>
      <c r="F31" s="89">
        <v>50.3758024500256</v>
      </c>
      <c r="G31" s="89">
        <v>40.81498394025</v>
      </c>
      <c r="H31" s="90">
        <v>0.180484071393866</v>
      </c>
      <c r="I31" s="90">
        <v>7.7493131070779</v>
      </c>
      <c r="J31" s="91">
        <v>1.63091383632384</v>
      </c>
      <c r="K31" s="89">
        <v>18.5281572350571</v>
      </c>
      <c r="L31" s="89">
        <v>7.44950960790131</v>
      </c>
      <c r="M31" s="12"/>
      <c r="N31" s="12"/>
      <c r="O31" s="6"/>
      <c r="P31" s="6"/>
    </row>
    <row r="32" spans="1:16" s="11" customFormat="1" ht="12">
      <c r="A32" s="6"/>
      <c r="B32" s="6"/>
      <c r="C32" s="46" t="s">
        <v>21</v>
      </c>
      <c r="D32" s="73">
        <v>316</v>
      </c>
      <c r="E32" s="73">
        <v>114.5</v>
      </c>
      <c r="F32" s="89">
        <v>36.2341772151899</v>
      </c>
      <c r="G32" s="89">
        <v>28.7341772151899</v>
      </c>
      <c r="H32" s="90">
        <v>3.54430379746835</v>
      </c>
      <c r="I32" s="90">
        <v>0</v>
      </c>
      <c r="J32" s="91">
        <v>3.95569620253165</v>
      </c>
      <c r="K32" s="89">
        <v>0</v>
      </c>
      <c r="L32" s="89">
        <v>4.71518987341772</v>
      </c>
      <c r="M32" s="12"/>
      <c r="N32" s="12"/>
      <c r="O32" s="6"/>
      <c r="P32" s="6"/>
    </row>
    <row r="33" spans="1:16" s="11" customFormat="1" ht="12">
      <c r="A33" s="6"/>
      <c r="B33" s="6"/>
      <c r="C33" s="46" t="s">
        <v>5</v>
      </c>
      <c r="D33" s="73">
        <v>33756.2</v>
      </c>
      <c r="E33" s="73">
        <v>18723.5</v>
      </c>
      <c r="F33" s="89">
        <v>55.4668475717054</v>
      </c>
      <c r="G33" s="89">
        <v>30.2779933760317</v>
      </c>
      <c r="H33" s="90">
        <v>0</v>
      </c>
      <c r="I33" s="90">
        <v>24.0936479817041</v>
      </c>
      <c r="J33" s="91">
        <v>1.09490997209402</v>
      </c>
      <c r="K33" s="89">
        <v>0.342751850030513</v>
      </c>
      <c r="L33" s="89">
        <v>3.99067430575716</v>
      </c>
      <c r="M33" s="12"/>
      <c r="N33" s="12"/>
      <c r="O33" s="6"/>
      <c r="P33" s="6"/>
    </row>
    <row r="34" spans="1:16" s="11" customFormat="1" ht="12">
      <c r="A34" s="6"/>
      <c r="B34" s="6"/>
      <c r="C34" s="46" t="s">
        <v>6</v>
      </c>
      <c r="D34" s="73">
        <v>82417.4</v>
      </c>
      <c r="E34" s="73">
        <v>28781.7</v>
      </c>
      <c r="F34" s="89">
        <v>34.9218732937462</v>
      </c>
      <c r="G34" s="89">
        <v>16.6383554928935</v>
      </c>
      <c r="H34" s="90">
        <v>0.0266933924147085</v>
      </c>
      <c r="I34" s="90">
        <v>17.4656079905457</v>
      </c>
      <c r="J34" s="91">
        <v>0.791095084290453</v>
      </c>
      <c r="K34" s="89">
        <v>27.5409076238755</v>
      </c>
      <c r="L34" s="89">
        <v>8.49141079432256</v>
      </c>
      <c r="M34" s="12"/>
      <c r="N34" s="12"/>
      <c r="O34" s="6"/>
      <c r="P34" s="6"/>
    </row>
    <row r="35" spans="1:16" s="11" customFormat="1" ht="12">
      <c r="A35" s="6"/>
      <c r="B35" s="6"/>
      <c r="C35" s="46" t="s">
        <v>26</v>
      </c>
      <c r="D35" s="73">
        <v>312679</v>
      </c>
      <c r="E35" s="73">
        <v>144472.9</v>
      </c>
      <c r="F35" s="89">
        <v>46.2048618551294</v>
      </c>
      <c r="G35" s="89">
        <v>34.5319960726496</v>
      </c>
      <c r="H35" s="90">
        <v>0.0991432107688716</v>
      </c>
      <c r="I35" s="90">
        <v>10.3275243940271</v>
      </c>
      <c r="J35" s="91">
        <v>1.24623015936472</v>
      </c>
      <c r="K35" s="89">
        <v>3.71889381762127</v>
      </c>
      <c r="L35" s="89">
        <v>4.38859021552455</v>
      </c>
      <c r="M35" s="12"/>
      <c r="N35" s="12"/>
      <c r="O35" s="6"/>
      <c r="P35" s="6"/>
    </row>
    <row r="36" spans="1:16" s="11" customFormat="1" ht="12">
      <c r="A36" s="6"/>
      <c r="B36" s="6"/>
      <c r="C36" s="46" t="s">
        <v>22</v>
      </c>
      <c r="D36" s="73">
        <v>92211.9</v>
      </c>
      <c r="E36" s="73">
        <v>36681.5</v>
      </c>
      <c r="F36" s="89">
        <v>39.7795729184628</v>
      </c>
      <c r="G36" s="89">
        <v>12.7221107037161</v>
      </c>
      <c r="H36" s="90">
        <v>0.213529924011977</v>
      </c>
      <c r="I36" s="90">
        <v>19.3532505023755</v>
      </c>
      <c r="J36" s="91">
        <v>7.4906817883592</v>
      </c>
      <c r="K36" s="89">
        <v>9.13341987314002</v>
      </c>
      <c r="L36" s="89">
        <v>2.15568706425093</v>
      </c>
      <c r="M36" s="12"/>
      <c r="N36" s="12"/>
      <c r="O36" s="6"/>
      <c r="P36" s="6"/>
    </row>
    <row r="37" spans="1:16" s="11" customFormat="1" ht="12">
      <c r="A37" s="6"/>
      <c r="B37" s="6"/>
      <c r="C37" s="46" t="s">
        <v>27</v>
      </c>
      <c r="D37" s="73">
        <v>230058.5</v>
      </c>
      <c r="E37" s="73">
        <v>133061.3</v>
      </c>
      <c r="F37" s="89">
        <v>57.8380281537087</v>
      </c>
      <c r="G37" s="89">
        <v>36.1056861624326</v>
      </c>
      <c r="H37" s="90">
        <v>0.791233534079375</v>
      </c>
      <c r="I37" s="90">
        <v>19.5874092893764</v>
      </c>
      <c r="J37" s="91">
        <v>1.35369916782036</v>
      </c>
      <c r="K37" s="89">
        <v>6.49321802932732</v>
      </c>
      <c r="L37" s="89">
        <v>3.89066259234064</v>
      </c>
      <c r="M37" s="12"/>
      <c r="N37" s="12"/>
      <c r="O37" s="6"/>
      <c r="P37" s="6"/>
    </row>
    <row r="38" spans="1:16" s="11" customFormat="1" ht="12">
      <c r="A38" s="6"/>
      <c r="B38" s="6"/>
      <c r="C38" s="46" t="s">
        <v>19</v>
      </c>
      <c r="D38" s="73">
        <v>20138</v>
      </c>
      <c r="E38" s="73">
        <v>4826.5</v>
      </c>
      <c r="F38" s="89">
        <v>23.9671268249081</v>
      </c>
      <c r="G38" s="89">
        <v>8.39606713675638</v>
      </c>
      <c r="H38" s="90">
        <v>0.0526368060383355</v>
      </c>
      <c r="I38" s="90">
        <v>14.1876055218989</v>
      </c>
      <c r="J38" s="91">
        <v>1.33081736021452</v>
      </c>
      <c r="K38" s="89">
        <v>18.5534809812295</v>
      </c>
      <c r="L38" s="89">
        <v>2.46846757374119</v>
      </c>
      <c r="M38" s="12"/>
      <c r="N38" s="12"/>
      <c r="O38" s="6"/>
      <c r="P38" s="6"/>
    </row>
    <row r="39" spans="1:16" s="11" customFormat="1" ht="12">
      <c r="A39" s="6"/>
      <c r="B39" s="6"/>
      <c r="C39" s="46" t="s">
        <v>24</v>
      </c>
      <c r="D39" s="73">
        <v>49036.9</v>
      </c>
      <c r="E39" s="73">
        <v>18955</v>
      </c>
      <c r="F39" s="89">
        <v>38.6545642159272</v>
      </c>
      <c r="G39" s="89">
        <v>27.397939103002</v>
      </c>
      <c r="H39" s="90">
        <v>0.0220242307323668</v>
      </c>
      <c r="I39" s="90">
        <v>10.8340861677635</v>
      </c>
      <c r="J39" s="91">
        <v>0.400514714429338</v>
      </c>
      <c r="K39" s="89">
        <v>22.4014976476898</v>
      </c>
      <c r="L39" s="89">
        <v>1.40710363012344</v>
      </c>
      <c r="M39" s="12"/>
      <c r="N39" s="12"/>
      <c r="O39" s="6"/>
      <c r="P39" s="6"/>
    </row>
    <row r="40" spans="1:16" s="11" customFormat="1" ht="12">
      <c r="A40" s="6"/>
      <c r="B40" s="6"/>
      <c r="C40" s="46" t="s">
        <v>9</v>
      </c>
      <c r="D40" s="73">
        <v>303906.7</v>
      </c>
      <c r="E40" s="73">
        <v>22909.8</v>
      </c>
      <c r="F40" s="89">
        <v>7.53843202535515</v>
      </c>
      <c r="G40" s="89">
        <v>7.41494017736364</v>
      </c>
      <c r="H40" s="90">
        <v>0</v>
      </c>
      <c r="I40" s="90">
        <v>0.108421433288572</v>
      </c>
      <c r="J40" s="91">
        <v>0.0150704147029335</v>
      </c>
      <c r="K40" s="89">
        <v>10.2616033144383</v>
      </c>
      <c r="L40" s="89">
        <v>2.76749410263084</v>
      </c>
      <c r="M40" s="12"/>
      <c r="N40" s="12"/>
      <c r="O40" s="6"/>
      <c r="P40" s="6"/>
    </row>
    <row r="41" spans="1:16" s="11" customFormat="1" ht="12">
      <c r="A41" s="6"/>
      <c r="B41" s="6"/>
      <c r="C41" s="46" t="s">
        <v>7</v>
      </c>
      <c r="D41" s="73">
        <v>410335.4</v>
      </c>
      <c r="E41" s="73">
        <v>30663.2</v>
      </c>
      <c r="F41" s="89">
        <v>7.47271622190043</v>
      </c>
      <c r="G41" s="89">
        <v>6.36423277153275</v>
      </c>
      <c r="H41" s="116" t="s">
        <v>1</v>
      </c>
      <c r="I41" s="91">
        <v>1.10131857987393</v>
      </c>
      <c r="J41" s="91">
        <v>0.00716487049374731</v>
      </c>
      <c r="K41" s="89">
        <v>8.98667285347547</v>
      </c>
      <c r="L41" s="96" t="s">
        <v>1</v>
      </c>
      <c r="M41" s="12"/>
      <c r="N41" s="12"/>
      <c r="O41" s="6"/>
      <c r="P41" s="6"/>
    </row>
    <row r="42" spans="1:16" s="11" customFormat="1" ht="12">
      <c r="A42" s="6"/>
      <c r="B42" s="6"/>
      <c r="C42" s="46" t="s">
        <v>12</v>
      </c>
      <c r="D42" s="73">
        <v>242506</v>
      </c>
      <c r="E42" s="73">
        <v>168816.9</v>
      </c>
      <c r="F42" s="89">
        <v>69.6134940991151</v>
      </c>
      <c r="G42" s="89">
        <v>24.5169604051034</v>
      </c>
      <c r="H42" s="91">
        <v>0</v>
      </c>
      <c r="I42" s="91">
        <v>44.9472178007967</v>
      </c>
      <c r="J42" s="91">
        <v>0.149274657121886</v>
      </c>
      <c r="K42" s="89">
        <v>2.93295835979316</v>
      </c>
      <c r="L42" s="89">
        <v>2.0544233957098</v>
      </c>
      <c r="M42" s="12"/>
      <c r="N42" s="12"/>
      <c r="O42" s="6"/>
      <c r="P42" s="6"/>
    </row>
    <row r="43" spans="1:16" s="11" customFormat="1" ht="12">
      <c r="A43" s="6"/>
      <c r="B43" s="6"/>
      <c r="C43" s="60" t="s">
        <v>84</v>
      </c>
      <c r="D43" s="105">
        <v>100243</v>
      </c>
      <c r="E43" s="105">
        <v>15956.7</v>
      </c>
      <c r="F43" s="119">
        <v>15.9180192133117</v>
      </c>
      <c r="G43" s="119">
        <v>0.339175802799198</v>
      </c>
      <c r="H43" s="118">
        <v>0</v>
      </c>
      <c r="I43" s="118">
        <v>15.5783446225672</v>
      </c>
      <c r="J43" s="118">
        <v>0.000598545534351526</v>
      </c>
      <c r="K43" s="119">
        <v>0.250391548537055</v>
      </c>
      <c r="L43" s="119">
        <v>9.37003082509502</v>
      </c>
      <c r="M43" s="12"/>
      <c r="N43" s="12"/>
      <c r="O43" s="6"/>
      <c r="P43" s="6"/>
    </row>
    <row r="44" spans="1:16" s="11" customFormat="1" ht="12">
      <c r="A44" s="6"/>
      <c r="B44" s="6"/>
      <c r="C44" s="40" t="s">
        <v>29</v>
      </c>
      <c r="D44" s="78">
        <v>305470</v>
      </c>
      <c r="E44" s="78">
        <v>10059.4</v>
      </c>
      <c r="F44" s="93">
        <v>3.29308933774184</v>
      </c>
      <c r="G44" s="93">
        <v>2.70746718171997</v>
      </c>
      <c r="H44" s="90">
        <v>0</v>
      </c>
      <c r="I44" s="90">
        <v>0.575637542148165</v>
      </c>
      <c r="J44" s="90">
        <v>0.00998461387370282</v>
      </c>
      <c r="K44" s="93">
        <v>6.38936720463548</v>
      </c>
      <c r="L44" s="93">
        <v>3.46325334730088</v>
      </c>
      <c r="M44" s="12"/>
      <c r="N44" s="12"/>
      <c r="O44" s="6"/>
      <c r="P44" s="6"/>
    </row>
    <row r="45" spans="1:16" s="11" customFormat="1" ht="12">
      <c r="A45" s="6"/>
      <c r="B45" s="6"/>
      <c r="C45" s="61" t="s">
        <v>37</v>
      </c>
      <c r="D45" s="107">
        <v>39995.8</v>
      </c>
      <c r="E45" s="107">
        <v>10478</v>
      </c>
      <c r="F45" s="120">
        <v>26.1977507638302</v>
      </c>
      <c r="G45" s="120">
        <v>10.1345641292336</v>
      </c>
      <c r="H45" s="121">
        <v>0.00450047254961771</v>
      </c>
      <c r="I45" s="121">
        <v>15.492876752059</v>
      </c>
      <c r="J45" s="121">
        <v>0.565809409988049</v>
      </c>
      <c r="K45" s="120">
        <v>2.87080143415059</v>
      </c>
      <c r="L45" s="120">
        <v>0.0142514964071227</v>
      </c>
      <c r="M45" s="12"/>
      <c r="N45" s="12"/>
      <c r="O45" s="6"/>
      <c r="P45" s="6"/>
    </row>
    <row r="46" spans="1:16" s="11" customFormat="1" ht="12">
      <c r="A46" s="6"/>
      <c r="B46" s="6"/>
      <c r="C46" s="115" t="s">
        <v>85</v>
      </c>
      <c r="D46" s="122">
        <v>13812</v>
      </c>
      <c r="E46" s="122">
        <v>2213</v>
      </c>
      <c r="F46" s="123">
        <v>16.0222994497538</v>
      </c>
      <c r="G46" s="123">
        <v>0.293223284100782</v>
      </c>
      <c r="H46" s="124">
        <v>0.174485954242688</v>
      </c>
      <c r="I46" s="124">
        <v>15.2172024326672</v>
      </c>
      <c r="J46" s="124">
        <v>0.336663770634231</v>
      </c>
      <c r="K46" s="123">
        <v>3.12916304662612</v>
      </c>
      <c r="L46" s="123">
        <v>3.23704025485085</v>
      </c>
      <c r="M46" s="12"/>
      <c r="N46" s="12"/>
      <c r="O46" s="6"/>
      <c r="P46" s="6"/>
    </row>
    <row r="47" spans="3:10" ht="12">
      <c r="C47" s="11"/>
      <c r="D47" s="14"/>
      <c r="E47" s="14"/>
      <c r="F47" s="11"/>
      <c r="G47" s="6"/>
      <c r="H47" s="6"/>
      <c r="I47" s="6"/>
      <c r="J47" s="5"/>
    </row>
    <row r="48" spans="3:12" ht="13.5">
      <c r="C48" s="64" t="s">
        <v>108</v>
      </c>
      <c r="D48" s="11"/>
      <c r="E48" s="11"/>
      <c r="F48" s="11"/>
      <c r="G48" s="11"/>
      <c r="H48" s="11"/>
      <c r="I48" s="11"/>
      <c r="J48" s="11"/>
      <c r="K48" s="11"/>
      <c r="L48" s="11"/>
    </row>
    <row r="49" spans="3:12" ht="12">
      <c r="C49" s="130" t="s">
        <v>100</v>
      </c>
      <c r="D49" s="14"/>
      <c r="E49" s="14"/>
      <c r="F49" s="14"/>
      <c r="G49" s="14"/>
      <c r="H49" s="14"/>
      <c r="I49" s="14"/>
      <c r="J49" s="14"/>
      <c r="K49" s="14"/>
      <c r="L49" s="14"/>
    </row>
    <row r="51" spans="3:15" ht="12">
      <c r="C51" s="11"/>
      <c r="D51" s="14"/>
      <c r="E51" s="14"/>
      <c r="F51" s="14"/>
      <c r="G51" s="14"/>
      <c r="H51" s="14"/>
      <c r="I51" s="14"/>
      <c r="J51" s="14"/>
      <c r="K51" s="14"/>
      <c r="L51" s="14"/>
      <c r="M51" s="2" t="s">
        <v>49</v>
      </c>
      <c r="N51" s="2"/>
      <c r="O51" s="2"/>
    </row>
    <row r="52" spans="4:12" ht="12">
      <c r="D52" s="14"/>
      <c r="E52" s="14"/>
      <c r="F52" s="14"/>
      <c r="G52" s="14"/>
      <c r="H52" s="14"/>
      <c r="I52" s="14"/>
      <c r="J52" s="14"/>
      <c r="K52" s="14"/>
      <c r="L52" s="14"/>
    </row>
    <row r="53" spans="4:12" ht="12">
      <c r="D53" s="14"/>
      <c r="E53" s="14"/>
      <c r="F53" s="14"/>
      <c r="G53" s="14"/>
      <c r="H53" s="14"/>
      <c r="I53" s="14"/>
      <c r="J53" s="14"/>
      <c r="K53" s="14"/>
      <c r="L53" s="14"/>
    </row>
    <row r="54" spans="4:12" ht="12">
      <c r="D54" s="14"/>
      <c r="E54" s="14"/>
      <c r="F54" s="14"/>
      <c r="G54" s="14"/>
      <c r="H54" s="14"/>
      <c r="I54" s="14"/>
      <c r="J54" s="14"/>
      <c r="K54" s="14"/>
      <c r="L54" s="14"/>
    </row>
    <row r="55" spans="4:12" ht="12">
      <c r="D55" s="14"/>
      <c r="E55" s="14"/>
      <c r="F55" s="14"/>
      <c r="G55" s="14"/>
      <c r="H55" s="14"/>
      <c r="I55" s="14"/>
      <c r="J55" s="14"/>
      <c r="K55" s="14"/>
      <c r="L55" s="14"/>
    </row>
    <row r="57" ht="12">
      <c r="A57" s="8" t="s">
        <v>66</v>
      </c>
    </row>
    <row r="58" ht="12">
      <c r="A58" s="59" t="s">
        <v>92</v>
      </c>
    </row>
    <row r="59" ht="12">
      <c r="A59" s="59" t="s">
        <v>55</v>
      </c>
    </row>
    <row r="60" ht="12">
      <c r="A60" s="59"/>
    </row>
  </sheetData>
  <mergeCells count="11">
    <mergeCell ref="L11:L13"/>
    <mergeCell ref="D10:D13"/>
    <mergeCell ref="E10:E13"/>
    <mergeCell ref="F10:L10"/>
    <mergeCell ref="G12:G13"/>
    <mergeCell ref="H12:H13"/>
    <mergeCell ref="I12:I13"/>
    <mergeCell ref="J12:J13"/>
    <mergeCell ref="G11:J11"/>
    <mergeCell ref="K11:K13"/>
    <mergeCell ref="F11:F13"/>
  </mergeCell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5.57421875" style="6" customWidth="1"/>
    <col min="4" max="4" width="11.57421875" style="6" customWidth="1"/>
    <col min="5" max="14" width="9.140625" style="6" customWidth="1"/>
    <col min="15" max="15" width="76.28125" style="6" customWidth="1"/>
    <col min="16" max="17" width="11.7109375" style="6" customWidth="1"/>
    <col min="18" max="16384" width="9.140625" style="6" customWidth="1"/>
  </cols>
  <sheetData>
    <row r="1" ht="12">
      <c r="A1" s="5"/>
    </row>
    <row r="2" s="8" customFormat="1" ht="12">
      <c r="A2" s="6"/>
    </row>
    <row r="3" s="8" customFormat="1" ht="12">
      <c r="C3" s="8" t="s">
        <v>40</v>
      </c>
    </row>
    <row r="4" s="8" customFormat="1" ht="12">
      <c r="C4" s="8" t="s">
        <v>36</v>
      </c>
    </row>
    <row r="5" s="8" customFormat="1" ht="12"/>
    <row r="6" spans="3:41" s="8" customFormat="1" ht="15">
      <c r="C6" s="32" t="s">
        <v>96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3:41" s="8" customFormat="1" ht="12">
      <c r="C7" s="20" t="s">
        <v>31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2" ht="12">
      <c r="A8" s="8"/>
      <c r="B8" s="8"/>
    </row>
    <row r="9" spans="1:2" ht="12">
      <c r="A9" s="8"/>
      <c r="B9" s="8"/>
    </row>
    <row r="10" ht="12">
      <c r="D10" s="63" t="s">
        <v>79</v>
      </c>
    </row>
    <row r="11" spans="3:5" ht="12">
      <c r="C11" s="6" t="s">
        <v>32</v>
      </c>
      <c r="D11" s="31">
        <v>32.23690152771809</v>
      </c>
      <c r="E11" s="31"/>
    </row>
    <row r="12" spans="3:5" ht="24">
      <c r="C12" s="29" t="s">
        <v>60</v>
      </c>
      <c r="D12" s="16">
        <v>26.8721252479024</v>
      </c>
      <c r="E12" s="31"/>
    </row>
    <row r="13" spans="3:5" ht="24">
      <c r="C13" s="29" t="s">
        <v>65</v>
      </c>
      <c r="D13" s="16">
        <v>21.92036227137637</v>
      </c>
      <c r="E13" s="31"/>
    </row>
    <row r="14" spans="3:5" ht="24">
      <c r="C14" s="29" t="s">
        <v>61</v>
      </c>
      <c r="D14" s="16">
        <v>11.796144314290077</v>
      </c>
      <c r="E14" s="31"/>
    </row>
    <row r="15" spans="3:5" ht="24">
      <c r="C15" s="29" t="s">
        <v>64</v>
      </c>
      <c r="D15" s="16">
        <v>6.08743296084365</v>
      </c>
      <c r="E15" s="31"/>
    </row>
    <row r="16" spans="3:5" ht="24">
      <c r="C16" s="29" t="s">
        <v>62</v>
      </c>
      <c r="D16" s="16">
        <v>0.8882112327514874</v>
      </c>
      <c r="E16" s="31"/>
    </row>
    <row r="17" spans="3:5" ht="24">
      <c r="C17" s="29" t="s">
        <v>63</v>
      </c>
      <c r="D17" s="16">
        <v>0.198833820701241</v>
      </c>
      <c r="E17" s="31"/>
    </row>
    <row r="18" spans="1:2" ht="12">
      <c r="A18" s="8"/>
      <c r="B18" s="8"/>
    </row>
    <row r="19" ht="12">
      <c r="C19" s="129" t="s">
        <v>101</v>
      </c>
    </row>
    <row r="20" ht="12">
      <c r="H20" s="2" t="s">
        <v>49</v>
      </c>
    </row>
    <row r="21" ht="12">
      <c r="D21" s="31"/>
    </row>
    <row r="25" ht="12">
      <c r="A25" s="8" t="s">
        <v>67</v>
      </c>
    </row>
    <row r="26" spans="1:6" ht="12">
      <c r="A26" s="6" t="s">
        <v>93</v>
      </c>
      <c r="C26" s="8"/>
      <c r="D26" s="8"/>
      <c r="E26" s="8"/>
      <c r="F26" s="8"/>
    </row>
    <row r="33" ht="12">
      <c r="D33" s="11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2011-11-21T16:37:25Z</cp:lastPrinted>
  <dcterms:created xsi:type="dcterms:W3CDTF">2006-09-22T14:49:05Z</dcterms:created>
  <dcterms:modified xsi:type="dcterms:W3CDTF">2014-06-04T09:30:47Z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