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85" yWindow="65416" windowWidth="9765" windowHeight="11640" tabRatio="807" activeTab="6"/>
  </bookViews>
  <sheets>
    <sheet name="Figure 13" sheetId="1" r:id="rId1"/>
    <sheet name="Table 7" sheetId="2" r:id="rId2"/>
    <sheet name="Figure 14" sheetId="3" r:id="rId3"/>
    <sheet name="Figure 15" sheetId="4" r:id="rId4"/>
    <sheet name="Figure 16" sheetId="5" r:id="rId5"/>
    <sheet name="Table 8" sheetId="6" r:id="rId6"/>
    <sheet name="Figure 17" sheetId="7" r:id="rId7"/>
  </sheets>
  <definedNames/>
  <calcPr fullCalcOnLoad="1"/>
</workbook>
</file>

<file path=xl/sharedStrings.xml><?xml version="1.0" encoding="utf-8"?>
<sst xmlns="http://schemas.openxmlformats.org/spreadsheetml/2006/main" count="367" uniqueCount="91">
  <si>
    <t>Figure 13: Gross national savings (1)</t>
  </si>
  <si>
    <t>Invest-ment rate</t>
  </si>
  <si>
    <t>Change from 2008
(percentage points)</t>
  </si>
  <si>
    <t>(1) EU-27, Bulgaria, Greece, Cyprus, Luxembourg, Malta and Romania, not available.</t>
  </si>
  <si>
    <t>Change from 2008 
(percentage points)</t>
  </si>
  <si>
    <t>Saving
rate</t>
  </si>
  <si>
    <t>Investment rate</t>
  </si>
  <si>
    <t>Debt-to-income ratio</t>
  </si>
  <si>
    <t>(%)</t>
  </si>
  <si>
    <t>Figure 14: Household saving rate (gross), 2009 (1)</t>
  </si>
  <si>
    <t>Euro area (EA­16)</t>
  </si>
  <si>
    <t>Poland (2)</t>
  </si>
  <si>
    <t>Switzerland (2)</t>
  </si>
  <si>
    <t>(1) Bulgaria, Greece, Luxembourg, Malta and Romania, not available.</t>
  </si>
  <si>
    <t>Figure 15: Household investment rate (gross), 2009 (1)</t>
  </si>
  <si>
    <t>Figure 16: Household debt-to-income ratio (gross), 2009 (1)</t>
  </si>
  <si>
    <t>Latvia (2)</t>
  </si>
  <si>
    <t>Italy (2)</t>
  </si>
  <si>
    <t>Czech Republic (2)</t>
  </si>
  <si>
    <t>Table 8: Key ratios of sector accounts, non-financial corporations, 2009</t>
  </si>
  <si>
    <t>Profit share</t>
  </si>
  <si>
    <t>Figure 17: Investment rate (gross) of non-financial corporations, 2009 (1)</t>
  </si>
  <si>
    <t>Switzerland</t>
  </si>
  <si>
    <t>Japan</t>
  </si>
  <si>
    <t>United States</t>
  </si>
  <si>
    <t>:</t>
  </si>
  <si>
    <t>(% of gross national disposable income)</t>
  </si>
  <si>
    <t>EU-27</t>
  </si>
  <si>
    <t>(1) EU-27, Luxembourg and Malta, not available.</t>
  </si>
  <si>
    <t>Source: Eurostat (nama_inc_c)</t>
  </si>
  <si>
    <t>Bookmarks</t>
  </si>
  <si>
    <t>http://appsso.eurostat.ec.europa.eu/nui/show.do?query=BOOKMARK_DS-055486_QID_-277C85AC_UID_-3F171EB0&amp;layout=TIME,C,X,0;GEO,L,Y,0;UNIT,L,Z,0;INDIC_NA,L,Z,1;INDICATORS,C,Z,2;&amp;zSelection=DS-055486INDICATORS,OBS_FLAG;DS-055486INDIC_NA,B8G;DS-055486UNIT,MIO_EUR;&amp;rankName1=INDIC-NA_1_2_-1_2&amp;rankName2=INDICATORS_1_2_-1_2&amp;rankName3=UNIT_1_2_-1_2&amp;rankName4=TIME_1_0_0_0&amp;rankName5=GEO_1_2_0_1&amp;sortC=ASC_-1_FIRST&amp;rStp=&amp;cStp=&amp;rDCh=&amp;cDCh=&amp;rDM=true&amp;cDM=true&amp;footnes=false&amp;empty=false&amp;wai=false&amp;time_mode=NONE&amp;lang=EN</t>
  </si>
  <si>
    <t>(1) 2008.</t>
  </si>
  <si>
    <t>United Kingdom</t>
  </si>
  <si>
    <t>Chapter 1</t>
  </si>
  <si>
    <t>(2) 2008.</t>
  </si>
  <si>
    <t>Switzerland (1)</t>
  </si>
  <si>
    <t>Greece (2)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</si>
  <si>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</si>
  <si>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</si>
  <si>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</si>
  <si>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</si>
  <si>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</si>
  <si>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</si>
  <si>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</si>
  <si>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</si>
  <si>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</si>
  <si>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</si>
  <si>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</si>
  <si>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</si>
  <si>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</si>
  <si>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</si>
  <si>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</si>
  <si>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</si>
  <si>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</si>
  <si>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</si>
  <si>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</si>
  <si>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</si>
  <si>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</si>
  <si>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</si>
  <si>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</si>
  <si>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</si>
  <si>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</si>
  <si>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Czech Republic</t>
  </si>
  <si>
    <t>Ireland</t>
  </si>
  <si>
    <t>Austria</t>
  </si>
  <si>
    <t>Romania</t>
  </si>
  <si>
    <t>Euro area (EA-16)</t>
  </si>
  <si>
    <t>Czech Republic</t>
  </si>
  <si>
    <t>Euro area (EA-13)</t>
  </si>
  <si>
    <t>(2) 2000 instead of 1999.</t>
  </si>
  <si>
    <t>(1) Including non-profit institutions serving households.</t>
  </si>
  <si>
    <t>(2) Poland and Switzerland, 2008.</t>
  </si>
  <si>
    <t>(3) Czech Republic, Italy, Latvia, Poland and Switzerland, 2008.</t>
  </si>
  <si>
    <t>(4) Czech Republic, Italy, Latvia, Poland, Slovenia, United Kingdom, Norway and Switzerland, 2008.</t>
  </si>
  <si>
    <t>Source: Eurostat (nasa_ki and nasa_f_bs)</t>
  </si>
  <si>
    <t>Saving 
rate (2)</t>
  </si>
  <si>
    <t>Invest-ment rate (2)</t>
  </si>
  <si>
    <t>Debt-to-income ratio (3)</t>
  </si>
  <si>
    <t>Table 7: Key ratios of sector accounts, households, 2009 (1)</t>
  </si>
  <si>
    <t>Source: Eurostat (nasa_ki)</t>
  </si>
  <si>
    <t>http://appsso.eurostat.ec.europa.eu/nui/show.do?query=BOOKMARK_DS-135411_QID_-74175919_UID_-3F171EB0&amp;layout=TIME,C,X,0;GEO,L,Y,0;UNIT,L,Z,0;DIRECT,L,Z,1;INDIC_NA,L,Z,2;SECTOR,L,Z,3;INDICATORS,C,Z,4;&amp;zSelection=DS-135411DIRECT,NOTSPEC;DS-135411INDICATORS,OBS_FLAG;DS-135411INDIC_NA,SRG_S14_S15;DS-135411UNIT,PC;DS-135411SECTOR,S14_S15;&amp;rankName1=TIME_1_2_0_0&amp;rankName2=DIRECT_1_2_-1_2&amp;rankName3=SECTOR_1_2_-1_2&amp;rankName4=INDIC-NA_1_2_-1_2&amp;rankName5=INDICATORS_1_2_-1_2&amp;rankName6=UNIT_1_2_-1_2&amp;rankName7=GEO_1_2_0_1&amp;rStp=&amp;cStp=&amp;rDCh=&amp;cDCh=&amp;rDM=true&amp;cDM=true&amp;footnes=false&amp;empty=false&amp;wai=false&amp;time_mode=ROLLING&amp;lang=EN</t>
  </si>
  <si>
    <t>http://appsso.eurostat.ec.europa.eu/nui/show.do?query=BOOKMARK_DS-135411_QID_6BA0FDD_UID_-3F171EB0&amp;layout=TIME,C,X,0;GEO,L,Y,0;UNIT,L,Z,0;DIRECT,L,Z,1;INDIC_NA,L,Z,2;SECTOR,L,Z,3;INDICATORS,C,Z,4;&amp;zSelection=DS-135411DIRECT,NOTSPEC;DS-135411INDICATORS,OBS_FLAG;DS-135411INDIC_NA,IRG_S14_S15;DS-135411UNIT,PC;DS-135411SECTOR,S14_S15;&amp;rankName1=TIME_1_2_0_0&amp;rankName2=DIRECT_1_2_-1_2&amp;rankName3=SECTOR_1_2_-1_2&amp;rankName4=INDIC-NA_1_2_-1_2&amp;rankName5=INDICATORS_1_2_-1_2&amp;rankName6=UNIT_1_2_-1_2&amp;rankName7=GEO_1_2_0_1&amp;rStp=&amp;cStp=&amp;rDCh=&amp;cDCh=&amp;rDM=true&amp;cDM=true&amp;footnes=false&amp;empty=false&amp;wai=false&amp;time_mode=ROLLING&amp;lang=EN</t>
  </si>
  <si>
    <t>http://appsso.eurostat.ec.europa.eu/nui/show.do?query=BOOKMARK_DS-135411_QID_-1CDE2FB5_UID_-3F171EB0&amp;layout=TIME,C,X,0;GEO,L,Y,0;UNIT,L,Z,0;DIRECT,L,Z,1;INDIC_NA,L,Z,2;SECTOR,L,Z,3;INDICATORS,C,Z,4;&amp;zSelection=DS-135411DIRECT,NOTSPEC;DS-135411INDICATORS,OBS_FLAG;DS-135411INDIC_NA,DIR_S14_S15;DS-135411UNIT,PC;DS-135411SECTOR,S14_S15;&amp;rankName1=TIME_1_2_0_0&amp;rankName2=DIRECT_1_2_-1_2&amp;rankName3=SECTOR_1_2_-1_2&amp;rankName4=INDIC-NA_1_2_-1_2&amp;rankName5=INDICATORS_1_2_-1_2&amp;rankName6=UNIT_1_2_-1_2&amp;rankName7=GEO_1_2_0_1&amp;rStp=&amp;cStp=&amp;rDCh=&amp;cDCh=&amp;rDM=true&amp;cDM=true&amp;footnes=false&amp;empty=false&amp;wai=false&amp;time_mode=ROLLING&amp;lang=EN</t>
  </si>
  <si>
    <t>http://appsso.eurostat.ec.europa.eu/nui/show.do?query=BOOKMARK_DS-135411_QID_-70988910_UID_-3F171EB0&amp;layout=TIME,C,X,0;INDIC_NA,L,X,1;GEO,L,Y,0;UNIT,L,Z,0;DIRECT,L,Z,1;SECTOR,L,Z,2;INDICATORS,C,Z,3;&amp;zSelection=DS-135411DIRECT,NOTSPEC;DS-135411INDICATORS,OBS_FLAG;DS-135411UNIT,PC;DS-135411SECTOR,S11;&amp;rankName1=DIRECT_1_2_-1_2&amp;rankName2=SECTOR_1_2_-1_2&amp;rankName3=INDICATORS_1_2_-1_2&amp;rankName4=UNIT_1_2_-1_2&amp;rankName5=TIME_1_2_0_0&amp;rankName6=INDIC-NA_1_2_1_0&amp;rankName7=GEO_1_2_0_1&amp;rStp=&amp;cStp=&amp;rDCh=&amp;cDCh=&amp;rDM=true&amp;cDM=true&amp;footnes=false&amp;empty=false&amp;wai=false&amp;time_mode=ROLLING&amp;lang=EN</t>
  </si>
  <si>
    <t>http://appsso.eurostat.ec.europa.eu/nui/show.do?query=BOOKMARK_DS-135411_QID_-361AC830_UID_-3F171EB0&amp;layout=TIME,C,X,0;INDIC_NA,L,X,1;GEO,L,Y,0;UNIT,L,Z,0;DIRECT,L,Z,1;SECTOR,L,Z,2;INDICATORS,C,Z,3;&amp;zSelection=DS-135411DIRECT,NOTSPEC;DS-135411INDICATORS,OBS_FLAG;DS-135411UNIT,PC;DS-135411SECTOR,S11;&amp;rankName1=DIRECT_1_2_-1_2&amp;rankName2=SECTOR_1_2_-1_2&amp;rankName3=INDICATORS_1_2_-1_2&amp;rankName4=UNIT_1_2_-1_2&amp;rankName5=TIME_1_2_0_0&amp;rankName6=INDIC-NA_1_2_1_0&amp;rankName7=GEO_1_2_0_1&amp;rStp=&amp;cStp=&amp;rDCh=&amp;cDCh=&amp;rDM=true&amp;cDM=true&amp;footnes=false&amp;empty=false&amp;wai=false&amp;time_mode=ROLLING&amp;lang=EN</t>
  </si>
  <si>
    <t>Net financial wealth-to-income ratio (4)</t>
  </si>
  <si>
    <t>Net financial wealth-to-income ratio</t>
  </si>
  <si>
    <t>http://appsso.eurostat.ec.europa.eu/nui/show.do?query=BOOKMARK_DS-135411_QID_5862D3D7_UID_-3F171EB0&amp;layout=TIME,C,X,0;INDIC_NA,L,X,1;GEO,L,Y,0;UNIT,L,Z,0;DIRECT,L,Z,1;SECTOR,L,Z,2;INDICATORS,C,Z,3;&amp;zSelection=DS-135411DIRECT,NOTSPEC;DS-http://appsso.eurostat.ec.europa.eu/nui/show.do?query=BOOKMARK_DS-135411_QID_-792F14B8_UID_-3F171EB0&amp;layout=TIME,C,X,0;INDIC_NA,L,X,1;GEO,L,Y,0;UNIT,L,Z,0;DIRECT,L,Z,1;SECTOR,L,Z,2;INDICATORS,C,Z,3;&amp;zSelection=DS-135411DIRECT,NOTSPEC;DS-135411INDICATORS,OBS_FLAG;DS-135411UNIT,PC;DS-135411SECTOR,S14_S15;&amp;rankName1=TIME_1_2_0_0&amp;rankName2=DIRECT_1_2_-1_2&amp;rankName3=SECTOR_1_2_-1_2&amp;rankName4=INDIC-NA_1_2_1_0&amp;rankName5=INDICATORS_1_2_-1_2&amp;rankName6=UNIT_1_2_-1_2&amp;rankName7=GEO_1_2_0_1&amp;rStp=&amp;cStp=&amp;rDCh=&amp;cDCh=&amp;rDM=true&amp;cDM=true&amp;footnes=false&amp;empty=false&amp;wai=false&amp;time_mode=ROLLING&amp;lang=EN</t>
  </si>
  <si>
    <t>National accounts - GDP</t>
  </si>
  <si>
    <t>Economy and finance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</si>
</sst>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0.000000"/>
    <numFmt numFmtId="190" formatCode="0.0000000"/>
    <numFmt numFmtId="191" formatCode="_-* #,##0.0_-;\-* #,##0.0_-;_-* &quot;-&quot;??_-;_-@_-"/>
    <numFmt numFmtId="192" formatCode="#,##0.000"/>
    <numFmt numFmtId="193" formatCode="#,##0.0000"/>
    <numFmt numFmtId="194" formatCode="_-* #,##0_-;\-* #,##0_-;_-* &quot;-&quot;??_-;_-@_-"/>
    <numFmt numFmtId="195" formatCode="0.0________"/>
    <numFmt numFmtId="196" formatCode="0.0________________"/>
    <numFmt numFmtId="197" formatCode="0________________"/>
    <numFmt numFmtId="198" formatCode="#\ ##0"/>
    <numFmt numFmtId="199" formatCode="#.0\ ##0"/>
    <numFmt numFmtId="200" formatCode="#.\ ##0"/>
    <numFmt numFmtId="201" formatCode=".\ ##00;"/>
    <numFmt numFmtId="202" formatCode="#\ ###\ ##0"/>
    <numFmt numFmtId="203" formatCode="0;[Red]0"/>
    <numFmt numFmtId="204" formatCode="#\ ##0.0"/>
    <numFmt numFmtId="205" formatCode="#\ ###.0"/>
    <numFmt numFmtId="206" formatCode="0.00000000"/>
    <numFmt numFmtId="207" formatCode="&quot;£ &quot;#,##0;\-&quot;£ &quot;#,##0"/>
    <numFmt numFmtId="208" formatCode="&quot;£ &quot;#,##0;[Red]\-&quot;£ &quot;#,##0"/>
    <numFmt numFmtId="209" formatCode="&quot;£ &quot;#,##0.00;\-&quot;£ &quot;#,##0.00"/>
    <numFmt numFmtId="210" formatCode="&quot;£ &quot;#,##0.00;[Red]\-&quot;£ &quot;#,##0.00"/>
    <numFmt numFmtId="211" formatCode="_-&quot;£ &quot;* #,##0_-;\-&quot;£ &quot;* #,##0_-;_-&quot;£ &quot;* &quot;-&quot;_-;_-@_-"/>
    <numFmt numFmtId="212" formatCode="_-&quot;£ &quot;* #,##0.00_-;\-&quot;£ &quot;* #,##0.00_-;_-&quot;£ &quot;* &quot;-&quot;??_-;_-@_-"/>
    <numFmt numFmtId="213" formatCode="_-* #,##0.000_-;\-* #,##0.000_-;_-* &quot;-&quot;??_-;_-@_-"/>
    <numFmt numFmtId="214" formatCode="_-* #,##0.0000_-;\-* #,##0.0000_-;_-* &quot;-&quot;??_-;_-@_-"/>
    <numFmt numFmtId="215" formatCode="[$-809]dd\ mmmm\ yyyy"/>
    <numFmt numFmtId="216" formatCode="#0"/>
    <numFmt numFmtId="217" formatCode="#0.0"/>
    <numFmt numFmtId="218" formatCode="dd\.mm\.yy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yriad Pro"/>
      <family val="2"/>
    </font>
    <font>
      <b/>
      <sz val="8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8"/>
      <color indexed="18"/>
      <name val="Myriad Pro Light"/>
      <family val="2"/>
    </font>
    <font>
      <b/>
      <sz val="8"/>
      <color indexed="8"/>
      <name val="Myriad Pro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25"/>
      <name val="Calibri"/>
      <family val="2"/>
    </font>
    <font>
      <sz val="12"/>
      <color indexed="8"/>
      <name val="Calibri"/>
      <family val="2"/>
    </font>
    <font>
      <sz val="12"/>
      <color indexed="27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18"/>
      <name val="Calibri"/>
      <family val="2"/>
    </font>
    <font>
      <i/>
      <sz val="12"/>
      <color indexed="57"/>
      <name val="Calibri"/>
      <family val="2"/>
    </font>
    <font>
      <b/>
      <sz val="12"/>
      <color indexed="12"/>
      <name val="Calibri"/>
      <family val="2"/>
    </font>
    <font>
      <sz val="12"/>
      <color indexed="18"/>
      <name val="Calibri"/>
      <family val="2"/>
    </font>
    <font>
      <sz val="12"/>
      <color indexed="12"/>
      <name val="Calibri"/>
      <family val="2"/>
    </font>
    <font>
      <sz val="7"/>
      <color indexed="12"/>
      <name val="Myriad Pro"/>
      <family val="0"/>
    </font>
    <font>
      <b/>
      <sz val="6.4"/>
      <color indexed="12"/>
      <name val="Myriad Pro"/>
      <family val="0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15" fillId="2" borderId="0" applyNumberFormat="0" applyBorder="0" applyAlignment="0" applyProtection="0"/>
    <xf numFmtId="0" fontId="19" fillId="14" borderId="1" applyNumberFormat="0" applyAlignment="0" applyProtection="0"/>
    <xf numFmtId="0" fontId="21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1" applyNumberFormat="0" applyAlignment="0" applyProtection="0"/>
    <xf numFmtId="0" fontId="20" fillId="0" borderId="6" applyNumberFormat="0" applyFill="0" applyAlignment="0" applyProtection="0"/>
    <xf numFmtId="0" fontId="16" fillId="4" borderId="0" applyNumberFormat="0" applyBorder="0" applyAlignment="0" applyProtection="0"/>
    <xf numFmtId="0" fontId="0" fillId="4" borderId="7" applyNumberFormat="0" applyFont="0" applyAlignment="0" applyProtection="0"/>
    <xf numFmtId="0" fontId="18" fillId="1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/>
    </xf>
    <xf numFmtId="0" fontId="6" fillId="7" borderId="10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188" fontId="6" fillId="7" borderId="10" xfId="0" applyNumberFormat="1" applyFont="1" applyFill="1" applyBorder="1" applyAlignment="1">
      <alignment horizontal="right" vertical="center" indent="1"/>
    </xf>
    <xf numFmtId="188" fontId="6" fillId="7" borderId="11" xfId="0" applyNumberFormat="1" applyFont="1" applyFill="1" applyBorder="1" applyAlignment="1">
      <alignment horizontal="right" vertical="center" indent="1"/>
    </xf>
    <xf numFmtId="188" fontId="6" fillId="0" borderId="10" xfId="0" applyNumberFormat="1" applyFont="1" applyFill="1" applyBorder="1" applyAlignment="1">
      <alignment horizontal="right" vertical="center" indent="1"/>
    </xf>
    <xf numFmtId="188" fontId="6" fillId="0" borderId="12" xfId="0" applyNumberFormat="1" applyFont="1" applyFill="1" applyBorder="1" applyAlignment="1">
      <alignment horizontal="right" vertical="center" indent="1"/>
    </xf>
    <xf numFmtId="188" fontId="6" fillId="0" borderId="11" xfId="0" applyNumberFormat="1" applyFont="1" applyFill="1" applyBorder="1" applyAlignment="1">
      <alignment horizontal="right" vertical="center" indent="1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178" fontId="6" fillId="7" borderId="10" xfId="0" applyNumberFormat="1" applyFont="1" applyFill="1" applyBorder="1" applyAlignment="1">
      <alignment horizontal="right" vertical="center" indent="1"/>
    </xf>
    <xf numFmtId="178" fontId="6" fillId="7" borderId="20" xfId="0" applyNumberFormat="1" applyFont="1" applyFill="1" applyBorder="1" applyAlignment="1">
      <alignment horizontal="right" vertical="center" indent="1"/>
    </xf>
    <xf numFmtId="0" fontId="4" fillId="7" borderId="11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178" fontId="6" fillId="7" borderId="11" xfId="0" applyNumberFormat="1" applyFont="1" applyFill="1" applyBorder="1" applyAlignment="1">
      <alignment horizontal="right" vertical="center" indent="1"/>
    </xf>
    <xf numFmtId="178" fontId="6" fillId="7" borderId="21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 indent="1"/>
    </xf>
    <xf numFmtId="178" fontId="6" fillId="0" borderId="20" xfId="0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right" vertical="center" indent="1"/>
    </xf>
    <xf numFmtId="178" fontId="6" fillId="0" borderId="22" xfId="0" applyNumberFormat="1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right" vertical="center" indent="1"/>
    </xf>
    <xf numFmtId="178" fontId="6" fillId="0" borderId="21" xfId="0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78" fontId="4" fillId="0" borderId="0" xfId="0" applyNumberFormat="1" applyFont="1" applyFill="1" applyBorder="1" applyAlignment="1">
      <alignment horizontal="right"/>
    </xf>
    <xf numFmtId="178" fontId="6" fillId="7" borderId="24" xfId="0" applyNumberFormat="1" applyFont="1" applyFill="1" applyBorder="1" applyAlignment="1">
      <alignment horizontal="right" vertical="center" indent="7"/>
    </xf>
    <xf numFmtId="178" fontId="6" fillId="7" borderId="20" xfId="0" applyNumberFormat="1" applyFont="1" applyFill="1" applyBorder="1" applyAlignment="1">
      <alignment horizontal="right" vertical="center" indent="7"/>
    </xf>
    <xf numFmtId="178" fontId="6" fillId="7" borderId="25" xfId="0" applyNumberFormat="1" applyFont="1" applyFill="1" applyBorder="1" applyAlignment="1">
      <alignment horizontal="right" vertical="center" indent="7"/>
    </xf>
    <xf numFmtId="178" fontId="6" fillId="7" borderId="21" xfId="0" applyNumberFormat="1" applyFont="1" applyFill="1" applyBorder="1" applyAlignment="1">
      <alignment horizontal="right" vertical="center" indent="7"/>
    </xf>
    <xf numFmtId="178" fontId="6" fillId="0" borderId="24" xfId="0" applyNumberFormat="1" applyFont="1" applyFill="1" applyBorder="1" applyAlignment="1">
      <alignment horizontal="right" vertical="center" indent="7"/>
    </xf>
    <xf numFmtId="178" fontId="6" fillId="0" borderId="20" xfId="0" applyNumberFormat="1" applyFont="1" applyFill="1" applyBorder="1" applyAlignment="1">
      <alignment horizontal="right" vertical="center" indent="7"/>
    </xf>
    <xf numFmtId="178" fontId="6" fillId="0" borderId="26" xfId="0" applyNumberFormat="1" applyFont="1" applyFill="1" applyBorder="1" applyAlignment="1">
      <alignment horizontal="right" vertical="center" indent="7"/>
    </xf>
    <xf numFmtId="178" fontId="6" fillId="0" borderId="22" xfId="0" applyNumberFormat="1" applyFont="1" applyFill="1" applyBorder="1" applyAlignment="1">
      <alignment horizontal="right" vertical="center" indent="7"/>
    </xf>
    <xf numFmtId="178" fontId="6" fillId="0" borderId="25" xfId="0" applyNumberFormat="1" applyFont="1" applyFill="1" applyBorder="1" applyAlignment="1">
      <alignment horizontal="right" vertical="center" indent="7"/>
    </xf>
    <xf numFmtId="178" fontId="6" fillId="0" borderId="21" xfId="0" applyNumberFormat="1" applyFont="1" applyFill="1" applyBorder="1" applyAlignment="1">
      <alignment horizontal="right" vertical="center" indent="7"/>
    </xf>
    <xf numFmtId="178" fontId="6" fillId="7" borderId="10" xfId="0" applyNumberFormat="1" applyFont="1" applyFill="1" applyBorder="1" applyAlignment="1">
      <alignment horizontal="right" vertical="center" indent="7"/>
    </xf>
    <xf numFmtId="178" fontId="6" fillId="7" borderId="11" xfId="0" applyNumberFormat="1" applyFont="1" applyFill="1" applyBorder="1" applyAlignment="1">
      <alignment horizontal="right" vertical="center" indent="7"/>
    </xf>
    <xf numFmtId="178" fontId="6" fillId="0" borderId="10" xfId="0" applyNumberFormat="1" applyFont="1" applyFill="1" applyBorder="1" applyAlignment="1">
      <alignment horizontal="right" vertical="center" indent="7"/>
    </xf>
    <xf numFmtId="178" fontId="6" fillId="0" borderId="12" xfId="0" applyNumberFormat="1" applyFont="1" applyFill="1" applyBorder="1" applyAlignment="1">
      <alignment horizontal="right" vertical="center" indent="7"/>
    </xf>
    <xf numFmtId="178" fontId="6" fillId="0" borderId="11" xfId="0" applyNumberFormat="1" applyFont="1" applyFill="1" applyBorder="1" applyAlignment="1">
      <alignment horizontal="right" vertical="center" indent="7"/>
    </xf>
    <xf numFmtId="0" fontId="0" fillId="0" borderId="0" xfId="0" applyFont="1" applyAlignment="1">
      <alignment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9A5EA6"/>
      <rgbColor rgb="00E5C473"/>
      <rgbColor rgb="00B98B50"/>
      <rgbColor rgb="0061276D"/>
      <rgbColor rgb="002E368F"/>
      <rgbColor rgb="00D8C5E0"/>
      <rgbColor rgb="00E2D7EA"/>
      <rgbColor rgb="00EFD9A6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942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13'!$E$9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13'!$D$10:$D$40</c:f>
              <c:strCache/>
            </c:strRef>
          </c:cat>
          <c:val>
            <c:numRef>
              <c:f>'Figure 13'!$E$10:$E$40</c:f>
              <c:numCache/>
            </c:numRef>
          </c:val>
        </c:ser>
        <c:ser>
          <c:idx val="1"/>
          <c:order val="1"/>
          <c:tx>
            <c:strRef>
              <c:f>'Figure 13'!$F$9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13'!$D$10:$D$40</c:f>
              <c:strCache/>
            </c:strRef>
          </c:cat>
          <c:val>
            <c:numRef>
              <c:f>'Figure 13'!$F$10:$F$40</c:f>
              <c:numCache/>
            </c:numRef>
          </c:val>
        </c:ser>
        <c:axId val="30045222"/>
        <c:axId val="1971543"/>
      </c:barChart>
      <c:catAx>
        <c:axId val="3004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1543"/>
        <c:crosses val="autoZero"/>
        <c:auto val="1"/>
        <c:lblOffset val="100"/>
        <c:tickLblSkip val="1"/>
        <c:noMultiLvlLbl val="0"/>
      </c:catAx>
      <c:valAx>
        <c:axId val="197154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004522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375"/>
          <c:y val="0.936"/>
          <c:w val="0.169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775"/>
          <c:w val="0.958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14'!$D$11:$D$36</c:f>
              <c:strCache/>
            </c:strRef>
          </c:cat>
          <c:val>
            <c:numRef>
              <c:f>'Figure 14'!$E$11:$E$36</c:f>
              <c:numCache/>
            </c:numRef>
          </c:val>
        </c:ser>
        <c:axId val="17743888"/>
        <c:axId val="25477265"/>
      </c:barChart>
      <c:catAx>
        <c:axId val="177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477265"/>
        <c:crosses val="autoZero"/>
        <c:auto val="1"/>
        <c:lblOffset val="100"/>
        <c:tickLblSkip val="1"/>
        <c:noMultiLvlLbl val="0"/>
      </c:catAx>
      <c:valAx>
        <c:axId val="25477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743888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75"/>
          <c:w val="0.958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15'!$D$10:$D$35</c:f>
              <c:strCache/>
            </c:strRef>
          </c:cat>
          <c:val>
            <c:numRef>
              <c:f>'Figure 15'!$E$10:$E$35</c:f>
              <c:numCache/>
            </c:numRef>
          </c:val>
        </c:ser>
        <c:axId val="27968794"/>
        <c:axId val="50392555"/>
      </c:barChart>
      <c:catAx>
        <c:axId val="27968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92555"/>
        <c:crosses val="autoZero"/>
        <c:auto val="1"/>
        <c:lblOffset val="100"/>
        <c:tickLblSkip val="1"/>
        <c:noMultiLvlLbl val="0"/>
      </c:catAx>
      <c:valAx>
        <c:axId val="50392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968794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775"/>
          <c:w val="0.958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16'!$D$10:$D$32</c:f>
              <c:strCache/>
            </c:strRef>
          </c:cat>
          <c:val>
            <c:numRef>
              <c:f>'Figure 16'!$E$10:$E$32</c:f>
              <c:numCache/>
            </c:numRef>
          </c:val>
        </c:ser>
        <c:axId val="50879812"/>
        <c:axId val="55265125"/>
      </c:barChart>
      <c:catAx>
        <c:axId val="5087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65125"/>
        <c:crosses val="autoZero"/>
        <c:auto val="1"/>
        <c:lblOffset val="100"/>
        <c:tickLblSkip val="1"/>
        <c:noMultiLvlLbl val="0"/>
      </c:catAx>
      <c:valAx>
        <c:axId val="55265125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879812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75"/>
          <c:w val="0.958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17'!$E$9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17'!$D$10:$D$35</c:f>
              <c:strCache/>
            </c:strRef>
          </c:cat>
          <c:val>
            <c:numRef>
              <c:f>'Figure 17'!$E$10:$E$35</c:f>
              <c:numCache/>
            </c:numRef>
          </c:val>
        </c:ser>
        <c:axId val="27624078"/>
        <c:axId val="47290111"/>
      </c:barChart>
      <c:catAx>
        <c:axId val="2762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290111"/>
        <c:crosses val="autoZero"/>
        <c:auto val="1"/>
        <c:lblOffset val="100"/>
        <c:tickLblSkip val="1"/>
        <c:noMultiLvlLbl val="0"/>
      </c:catAx>
      <c:valAx>
        <c:axId val="47290111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62407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457200</xdr:colOff>
      <xdr:row>11</xdr:row>
      <xdr:rowOff>47625</xdr:rowOff>
    </xdr:from>
    <xdr:to>
      <xdr:col>16</xdr:col>
      <xdr:colOff>57150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114800" y="1676400"/>
        <a:ext cx="50863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476250</xdr:colOff>
      <xdr:row>12</xdr:row>
      <xdr:rowOff>9525</xdr:rowOff>
    </xdr:from>
    <xdr:to>
      <xdr:col>16</xdr:col>
      <xdr:colOff>104775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5276850" y="1743075"/>
        <a:ext cx="51149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9</xdr:row>
      <xdr:rowOff>19050</xdr:rowOff>
    </xdr:from>
    <xdr:to>
      <xdr:col>15</xdr:col>
      <xdr:colOff>47625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819650" y="1323975"/>
        <a:ext cx="51149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12</xdr:row>
      <xdr:rowOff>76200</xdr:rowOff>
    </xdr:from>
    <xdr:to>
      <xdr:col>14</xdr:col>
      <xdr:colOff>466725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486275" y="1809750"/>
        <a:ext cx="51149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400050</xdr:colOff>
      <xdr:row>10</xdr:row>
      <xdr:rowOff>66675</xdr:rowOff>
    </xdr:from>
    <xdr:to>
      <xdr:col>16</xdr:col>
      <xdr:colOff>28575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238750" y="1514475"/>
        <a:ext cx="51149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14"/>
  </sheetPr>
  <dimension ref="A1:L56"/>
  <sheetViews>
    <sheetView showGridLines="0" workbookViewId="0" topLeftCell="A1">
      <selection activeCell="I44" sqref="I44"/>
    </sheetView>
  </sheetViews>
  <sheetFormatPr defaultColWidth="9.140625" defaultRowHeight="12.75"/>
  <cols>
    <col min="1" max="2" width="5.28125" style="3" customWidth="1"/>
    <col min="3" max="3" width="1.7109375" style="3" customWidth="1"/>
    <col min="4" max="4" width="15.140625" style="4" customWidth="1"/>
    <col min="5" max="16384" width="9.140625" style="3" customWidth="1"/>
  </cols>
  <sheetData>
    <row r="1" spans="1:4" s="1" customFormat="1" ht="12.75">
      <c r="A1" s="91"/>
      <c r="D1" s="2"/>
    </row>
    <row r="2" spans="1:4" s="1" customFormat="1" ht="11.25">
      <c r="A2" s="17"/>
      <c r="D2" s="1" t="s">
        <v>34</v>
      </c>
    </row>
    <row r="3" s="1" customFormat="1" ht="11.25">
      <c r="D3" s="1" t="s">
        <v>90</v>
      </c>
    </row>
    <row r="4" s="1" customFormat="1" ht="11.25">
      <c r="D4" s="1" t="s">
        <v>89</v>
      </c>
    </row>
    <row r="5" s="1" customFormat="1" ht="11.25"/>
    <row r="6" s="1" customFormat="1" ht="11.25">
      <c r="D6" s="1" t="s">
        <v>0</v>
      </c>
    </row>
    <row r="7" s="1" customFormat="1" ht="11.25">
      <c r="D7" s="1" t="s">
        <v>26</v>
      </c>
    </row>
    <row r="8" ht="12"/>
    <row r="9" spans="5:6" ht="12">
      <c r="E9" s="3">
        <v>1999</v>
      </c>
      <c r="F9" s="8">
        <v>2009</v>
      </c>
    </row>
    <row r="10" spans="1:7" ht="12">
      <c r="A10" s="7"/>
      <c r="C10" s="11"/>
      <c r="D10" s="4" t="s">
        <v>69</v>
      </c>
      <c r="E10" s="7">
        <v>21.952080618531124</v>
      </c>
      <c r="F10" s="7">
        <v>18.549196509125927</v>
      </c>
      <c r="G10" s="7"/>
    </row>
    <row r="11" spans="1:7" ht="12">
      <c r="A11" s="7"/>
      <c r="C11" s="11">
        <f aca="true" t="shared" si="0" ref="C11:C35">AVERAGE(E10,F10)</f>
        <v>20.250638563828524</v>
      </c>
      <c r="D11" s="4" t="s">
        <v>45</v>
      </c>
      <c r="E11" s="10">
        <v>14.486842105263156</v>
      </c>
      <c r="F11" s="10">
        <v>26.271053585600768</v>
      </c>
      <c r="G11" s="7"/>
    </row>
    <row r="12" spans="1:7" ht="12">
      <c r="A12" s="7"/>
      <c r="C12" s="11">
        <f t="shared" si="0"/>
        <v>20.378947845431963</v>
      </c>
      <c r="D12" s="4" t="s">
        <v>56</v>
      </c>
      <c r="E12" s="10">
        <v>20.776183080406426</v>
      </c>
      <c r="F12" s="10">
        <v>24.921734667693094</v>
      </c>
      <c r="G12" s="7"/>
    </row>
    <row r="13" spans="1:7" ht="12">
      <c r="A13" s="7"/>
      <c r="C13" s="11">
        <f t="shared" si="0"/>
        <v>22.84895887404976</v>
      </c>
      <c r="D13" s="4" t="s">
        <v>65</v>
      </c>
      <c r="E13" s="10">
        <v>23.72518586608512</v>
      </c>
      <c r="F13" s="10">
        <v>24.28464973491092</v>
      </c>
      <c r="G13" s="7"/>
    </row>
    <row r="14" spans="1:7" ht="12">
      <c r="A14" s="7"/>
      <c r="C14" s="11">
        <f t="shared" si="0"/>
        <v>24.00491780049802</v>
      </c>
      <c r="D14" s="4" t="s">
        <v>41</v>
      </c>
      <c r="E14" s="10">
        <v>22.756636215034405</v>
      </c>
      <c r="F14" s="10">
        <v>23.773538181875082</v>
      </c>
      <c r="G14" s="7"/>
    </row>
    <row r="15" spans="1:7" ht="12">
      <c r="A15" s="7"/>
      <c r="C15" s="11">
        <f t="shared" si="0"/>
        <v>23.265087198454744</v>
      </c>
      <c r="D15" s="4" t="s">
        <v>66</v>
      </c>
      <c r="E15" s="10">
        <v>14.286044856850303</v>
      </c>
      <c r="F15" s="10">
        <v>23.158386659677372</v>
      </c>
      <c r="G15" s="7"/>
    </row>
    <row r="16" spans="1:7" ht="12">
      <c r="A16" s="7"/>
      <c r="C16" s="11">
        <f t="shared" si="0"/>
        <v>18.722215758263836</v>
      </c>
      <c r="D16" s="4" t="s">
        <v>40</v>
      </c>
      <c r="E16" s="10">
        <v>27.10376229622838</v>
      </c>
      <c r="F16" s="10">
        <v>22.698229372231975</v>
      </c>
      <c r="G16" s="7"/>
    </row>
    <row r="17" spans="1:7" ht="12">
      <c r="A17" s="7"/>
      <c r="C17" s="11">
        <f t="shared" si="0"/>
        <v>24.900995834230176</v>
      </c>
      <c r="D17" s="4" t="s">
        <v>39</v>
      </c>
      <c r="E17" s="10">
        <v>26.084048990455592</v>
      </c>
      <c r="F17" s="10">
        <v>22.34704581200967</v>
      </c>
      <c r="G17" s="7"/>
    </row>
    <row r="18" spans="1:7" ht="12">
      <c r="A18" s="7"/>
      <c r="C18" s="11">
        <f t="shared" si="0"/>
        <v>24.215547401232634</v>
      </c>
      <c r="D18" s="4" t="s">
        <v>53</v>
      </c>
      <c r="E18" s="10">
        <v>23.943025964979707</v>
      </c>
      <c r="F18" s="10">
        <v>22.272991175104508</v>
      </c>
      <c r="G18" s="7"/>
    </row>
    <row r="19" spans="1:7" ht="12">
      <c r="A19" s="7"/>
      <c r="C19" s="11">
        <f t="shared" si="0"/>
        <v>23.10800857004211</v>
      </c>
      <c r="D19" s="4" t="s">
        <v>63</v>
      </c>
      <c r="E19" s="10">
        <v>24.937265700639287</v>
      </c>
      <c r="F19" s="10">
        <v>22.0200877931816</v>
      </c>
      <c r="G19" s="7"/>
    </row>
    <row r="20" spans="1:7" ht="12">
      <c r="A20" s="7"/>
      <c r="C20" s="11">
        <f t="shared" si="0"/>
        <v>23.478676746910445</v>
      </c>
      <c r="D20" s="4" t="s">
        <v>47</v>
      </c>
      <c r="E20" s="10">
        <v>20.72734468953129</v>
      </c>
      <c r="F20" s="10">
        <v>21.486552404140802</v>
      </c>
      <c r="G20" s="7"/>
    </row>
    <row r="21" spans="1:7" ht="12">
      <c r="A21" s="7"/>
      <c r="C21" s="11">
        <f t="shared" si="0"/>
        <v>21.106948546836044</v>
      </c>
      <c r="D21" s="4" t="s">
        <v>42</v>
      </c>
      <c r="E21" s="10">
        <v>22.453247572314993</v>
      </c>
      <c r="F21" s="10">
        <v>21.279076874073485</v>
      </c>
      <c r="G21" s="7"/>
    </row>
    <row r="22" spans="1:7" ht="12">
      <c r="A22" s="7"/>
      <c r="C22" s="11">
        <f t="shared" si="0"/>
        <v>21.866162223194237</v>
      </c>
      <c r="D22" s="4" t="s">
        <v>58</v>
      </c>
      <c r="E22" s="10">
        <v>21.618742126573824</v>
      </c>
      <c r="F22" s="10">
        <v>19.920575757368514</v>
      </c>
      <c r="G22" s="7"/>
    </row>
    <row r="23" spans="1:7" ht="12">
      <c r="A23" s="7"/>
      <c r="C23" s="11">
        <f t="shared" si="0"/>
        <v>20.76965894197117</v>
      </c>
      <c r="D23" s="4" t="s">
        <v>49</v>
      </c>
      <c r="E23" s="10">
        <v>22.629184061314938</v>
      </c>
      <c r="F23" s="10">
        <v>19.572851716476745</v>
      </c>
      <c r="G23" s="7"/>
    </row>
    <row r="24" spans="1:7" ht="12">
      <c r="A24" s="7"/>
      <c r="C24" s="11">
        <f t="shared" si="0"/>
        <v>21.10101788889584</v>
      </c>
      <c r="D24" s="4" t="s">
        <v>43</v>
      </c>
      <c r="E24" s="7">
        <v>26.959095621927155</v>
      </c>
      <c r="F24" s="7">
        <v>19.03020348356297</v>
      </c>
      <c r="G24" s="7"/>
    </row>
    <row r="25" spans="1:7" ht="12">
      <c r="A25" s="7"/>
      <c r="C25" s="11">
        <f t="shared" si="0"/>
        <v>22.994649552745063</v>
      </c>
      <c r="D25" s="4" t="s">
        <v>59</v>
      </c>
      <c r="E25" s="10">
        <v>20.00181408066738</v>
      </c>
      <c r="F25" s="10">
        <v>18.98070672617516</v>
      </c>
      <c r="G25" s="7"/>
    </row>
    <row r="26" spans="1:7" ht="12">
      <c r="A26" s="7"/>
      <c r="C26" s="11">
        <f t="shared" si="0"/>
        <v>19.491260403421272</v>
      </c>
      <c r="D26" s="4" t="s">
        <v>60</v>
      </c>
      <c r="E26" s="10">
        <v>12.969297174036972</v>
      </c>
      <c r="F26" s="10">
        <v>18.002415953604196</v>
      </c>
      <c r="G26" s="7"/>
    </row>
    <row r="27" spans="1:7" ht="12">
      <c r="A27" s="7"/>
      <c r="C27" s="11">
        <f t="shared" si="0"/>
        <v>15.485856563820583</v>
      </c>
      <c r="D27" s="4" t="s">
        <v>57</v>
      </c>
      <c r="E27" s="10">
        <v>23.724703084185435</v>
      </c>
      <c r="F27" s="10">
        <v>17.501724003330903</v>
      </c>
      <c r="G27" s="7"/>
    </row>
    <row r="28" spans="1:7" ht="12">
      <c r="A28" s="7"/>
      <c r="C28" s="11">
        <f t="shared" si="0"/>
        <v>20.61321354375817</v>
      </c>
      <c r="D28" s="4" t="s">
        <v>48</v>
      </c>
      <c r="E28" s="10">
        <v>21.725433422881057</v>
      </c>
      <c r="F28" s="10">
        <v>16.25788112081642</v>
      </c>
      <c r="G28" s="7"/>
    </row>
    <row r="29" spans="1:7" ht="11.25">
      <c r="A29" s="7"/>
      <c r="C29" s="11">
        <f t="shared" si="0"/>
        <v>18.991657271848737</v>
      </c>
      <c r="D29" s="4" t="s">
        <v>50</v>
      </c>
      <c r="E29" s="10">
        <v>21.265968515094396</v>
      </c>
      <c r="F29" s="10">
        <v>16.200784069987094</v>
      </c>
      <c r="G29" s="7"/>
    </row>
    <row r="30" spans="1:7" ht="11.25">
      <c r="A30" s="7"/>
      <c r="C30" s="11">
        <f t="shared" si="0"/>
        <v>18.733376292540747</v>
      </c>
      <c r="D30" s="4" t="s">
        <v>64</v>
      </c>
      <c r="E30" s="10">
        <v>27.501782864999925</v>
      </c>
      <c r="F30" s="10">
        <v>14.032956983142498</v>
      </c>
      <c r="G30" s="7"/>
    </row>
    <row r="31" spans="1:9" ht="11.25">
      <c r="A31" s="7"/>
      <c r="C31" s="11">
        <f t="shared" si="0"/>
        <v>20.76736992407121</v>
      </c>
      <c r="D31" s="4" t="s">
        <v>44</v>
      </c>
      <c r="E31" s="10">
        <v>10.504193447248785</v>
      </c>
      <c r="F31" s="10">
        <v>12.75564401808406</v>
      </c>
      <c r="G31" s="7"/>
      <c r="H31" s="10"/>
      <c r="I31" s="10"/>
    </row>
    <row r="32" spans="1:9" ht="11.25">
      <c r="A32" s="7"/>
      <c r="C32" s="11">
        <f t="shared" si="0"/>
        <v>11.629918732666422</v>
      </c>
      <c r="D32" s="4" t="s">
        <v>46</v>
      </c>
      <c r="E32" s="10">
        <v>15.880366175104053</v>
      </c>
      <c r="F32" s="10">
        <v>12.227113609575584</v>
      </c>
      <c r="G32" s="7"/>
      <c r="H32" s="10"/>
      <c r="I32" s="10"/>
    </row>
    <row r="33" spans="1:9" ht="11.25">
      <c r="A33" s="7"/>
      <c r="C33" s="11">
        <f t="shared" si="0"/>
        <v>14.053739892339818</v>
      </c>
      <c r="D33" s="4" t="s">
        <v>55</v>
      </c>
      <c r="E33" s="10">
        <v>19.582143005871817</v>
      </c>
      <c r="F33" s="10">
        <v>9.61519170071689</v>
      </c>
      <c r="G33" s="7"/>
      <c r="H33" s="10"/>
      <c r="I33" s="10"/>
    </row>
    <row r="34" spans="1:9" ht="11.25">
      <c r="A34" s="7"/>
      <c r="C34" s="11">
        <f t="shared" si="0"/>
        <v>14.598667353294353</v>
      </c>
      <c r="D34" s="4" t="s">
        <v>52</v>
      </c>
      <c r="E34" s="10">
        <v>16.690918045264265</v>
      </c>
      <c r="F34" s="10">
        <v>9.376491989339264</v>
      </c>
      <c r="G34" s="7"/>
      <c r="H34" s="10"/>
      <c r="I34" s="10"/>
    </row>
    <row r="35" spans="1:7" ht="11.25">
      <c r="A35" s="7"/>
      <c r="C35" s="11">
        <f t="shared" si="0"/>
        <v>13.033705017301765</v>
      </c>
      <c r="D35" s="4" t="s">
        <v>37</v>
      </c>
      <c r="E35" s="10">
        <v>11.114239469481237</v>
      </c>
      <c r="F35" s="10">
        <v>2.5688652398344742</v>
      </c>
      <c r="G35" s="7"/>
    </row>
    <row r="36" spans="1:7" ht="11.25">
      <c r="A36" s="7"/>
      <c r="C36" s="11"/>
      <c r="D36" s="4" t="s">
        <v>62</v>
      </c>
      <c r="E36" s="10">
        <v>29.045373530811535</v>
      </c>
      <c r="F36" s="10">
        <v>33.83109924870754</v>
      </c>
      <c r="G36" s="7"/>
    </row>
    <row r="37" spans="1:7" ht="11.25">
      <c r="A37" s="7"/>
      <c r="C37" s="11"/>
      <c r="D37" s="4" t="s">
        <v>22</v>
      </c>
      <c r="E37" s="10">
        <v>31.42915421264163</v>
      </c>
      <c r="F37" s="10">
        <v>32.970030844777284</v>
      </c>
      <c r="G37" s="7"/>
    </row>
    <row r="38" spans="1:7" ht="11.25">
      <c r="A38" s="7"/>
      <c r="C38" s="11"/>
      <c r="D38" s="4" t="s">
        <v>23</v>
      </c>
      <c r="E38" s="10">
        <v>26.577047496776103</v>
      </c>
      <c r="F38" s="10">
        <v>21.73048648568775</v>
      </c>
      <c r="G38" s="7"/>
    </row>
    <row r="39" spans="1:7" ht="11.25">
      <c r="A39" s="7"/>
      <c r="C39" s="11"/>
      <c r="D39" s="4" t="s">
        <v>24</v>
      </c>
      <c r="E39" s="10">
        <v>28.98439398930418</v>
      </c>
      <c r="F39" s="10">
        <v>16.672172178599595</v>
      </c>
      <c r="G39" s="7"/>
    </row>
    <row r="40" spans="1:7" ht="11.25">
      <c r="A40" s="7"/>
      <c r="C40" s="11">
        <f>AVERAGE(E35,F35)</f>
        <v>6.841552354657856</v>
      </c>
      <c r="D40" s="4" t="s">
        <v>61</v>
      </c>
      <c r="E40" s="10">
        <v>15.357868368249852</v>
      </c>
      <c r="F40" s="10">
        <v>12.982329140759315</v>
      </c>
      <c r="G40" s="7"/>
    </row>
    <row r="41" spans="1:12" ht="11.25">
      <c r="A41" s="7"/>
      <c r="C41" s="11"/>
      <c r="D41" s="5"/>
      <c r="H41" s="6"/>
      <c r="I41" s="6"/>
      <c r="J41" s="6"/>
      <c r="K41" s="6"/>
      <c r="L41" s="6"/>
    </row>
    <row r="42" spans="3:7" ht="11.25">
      <c r="C42" s="11"/>
      <c r="D42" s="4" t="s">
        <v>28</v>
      </c>
      <c r="G42" s="7"/>
    </row>
    <row r="43" spans="4:8" ht="11.25">
      <c r="D43" s="5" t="s">
        <v>70</v>
      </c>
      <c r="H43" s="4"/>
    </row>
    <row r="44" spans="4:5" ht="11.25">
      <c r="D44" s="3" t="s">
        <v>29</v>
      </c>
      <c r="E44" s="8"/>
    </row>
    <row r="45" spans="5:7" ht="11.25">
      <c r="E45" s="8"/>
      <c r="F45" s="8"/>
      <c r="G45" s="55"/>
    </row>
    <row r="46" spans="1:5" ht="11.25">
      <c r="A46" s="9" t="s">
        <v>30</v>
      </c>
      <c r="D46" s="3"/>
      <c r="E46" s="8"/>
    </row>
    <row r="47" ht="11.25">
      <c r="A47" s="18" t="s">
        <v>31</v>
      </c>
    </row>
    <row r="50" spans="5:6" ht="11.25">
      <c r="E50" s="8"/>
      <c r="F50" s="8"/>
    </row>
    <row r="51" spans="5:6" ht="11.25">
      <c r="E51" s="8"/>
      <c r="F51" s="8"/>
    </row>
    <row r="52" spans="5:6" ht="11.25">
      <c r="E52" s="8"/>
      <c r="F52" s="8"/>
    </row>
    <row r="53" spans="5:6" ht="11.25">
      <c r="E53" s="8"/>
      <c r="F53" s="8"/>
    </row>
    <row r="54" spans="5:6" ht="11.25">
      <c r="E54" s="8"/>
      <c r="F54" s="8"/>
    </row>
    <row r="55" spans="5:6" ht="11.25">
      <c r="E55" s="8"/>
      <c r="F55" s="8"/>
    </row>
    <row r="56" spans="5:6" ht="11.25">
      <c r="E56" s="8"/>
      <c r="F56" s="8"/>
    </row>
  </sheetData>
  <sheetProtection/>
  <printOptions/>
  <pageMargins left="0" right="0" top="0" bottom="0" header="0" footer="0"/>
  <pageSetup horizontalDpi="2400" verticalDpi="2400" orientation="portrait" paperSize="1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1:N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17" customWidth="1"/>
    <col min="3" max="3" width="1.7109375" style="17" customWidth="1"/>
    <col min="4" max="4" width="13.7109375" style="17" customWidth="1"/>
    <col min="5" max="7" width="7.140625" style="17" customWidth="1"/>
    <col min="8" max="8" width="7.8515625" style="17" customWidth="1"/>
    <col min="9" max="11" width="7.140625" style="17" customWidth="1"/>
    <col min="12" max="12" width="7.57421875" style="17" customWidth="1"/>
    <col min="13" max="13" width="1.57421875" style="17" customWidth="1"/>
    <col min="14" max="16384" width="9.140625" style="17" customWidth="1"/>
  </cols>
  <sheetData>
    <row r="1" ht="12.75">
      <c r="A1" s="91"/>
    </row>
    <row r="2" ht="11.25">
      <c r="D2" s="1" t="s">
        <v>34</v>
      </c>
    </row>
    <row r="3" ht="11.25">
      <c r="D3" s="1" t="s">
        <v>90</v>
      </c>
    </row>
    <row r="4" ht="11.25">
      <c r="D4" s="1" t="s">
        <v>89</v>
      </c>
    </row>
    <row r="6" ht="11.25">
      <c r="D6" s="1" t="s">
        <v>79</v>
      </c>
    </row>
    <row r="7" ht="11.25">
      <c r="D7" s="1"/>
    </row>
    <row r="9" spans="3:13" ht="57" customHeight="1">
      <c r="C9" s="27"/>
      <c r="D9" s="28"/>
      <c r="E9" s="20" t="s">
        <v>76</v>
      </c>
      <c r="F9" s="19" t="s">
        <v>77</v>
      </c>
      <c r="G9" s="19" t="s">
        <v>78</v>
      </c>
      <c r="H9" s="21" t="s">
        <v>86</v>
      </c>
      <c r="I9" s="19" t="s">
        <v>5</v>
      </c>
      <c r="J9" s="19" t="s">
        <v>1</v>
      </c>
      <c r="K9" s="19" t="s">
        <v>7</v>
      </c>
      <c r="L9" s="19" t="s">
        <v>87</v>
      </c>
      <c r="M9" s="29"/>
    </row>
    <row r="10" spans="3:13" s="30" customFormat="1" ht="21.75" customHeight="1">
      <c r="C10" s="31"/>
      <c r="D10" s="32"/>
      <c r="E10" s="92" t="s">
        <v>8</v>
      </c>
      <c r="F10" s="92"/>
      <c r="G10" s="92"/>
      <c r="H10" s="93"/>
      <c r="I10" s="92" t="s">
        <v>4</v>
      </c>
      <c r="J10" s="92"/>
      <c r="K10" s="92"/>
      <c r="L10" s="92"/>
      <c r="M10" s="31"/>
    </row>
    <row r="11" spans="3:13" s="30" customFormat="1" ht="9.75" customHeight="1">
      <c r="C11" s="33"/>
      <c r="D11" s="34" t="s">
        <v>27</v>
      </c>
      <c r="E11" s="35">
        <v>13.404452375764075</v>
      </c>
      <c r="F11" s="22">
        <v>8.284573277997492</v>
      </c>
      <c r="G11" s="35" t="s">
        <v>25</v>
      </c>
      <c r="H11" s="36" t="s">
        <v>25</v>
      </c>
      <c r="I11" s="35">
        <v>2.274624215975349</v>
      </c>
      <c r="J11" s="22">
        <v>-1.3373875112008058</v>
      </c>
      <c r="K11" s="35" t="s">
        <v>25</v>
      </c>
      <c r="L11" s="35" t="s">
        <v>25</v>
      </c>
      <c r="M11" s="33"/>
    </row>
    <row r="12" spans="3:13" s="30" customFormat="1" ht="9.75" customHeight="1">
      <c r="C12" s="37"/>
      <c r="D12" s="38" t="s">
        <v>67</v>
      </c>
      <c r="E12" s="39">
        <v>15.276553533228062</v>
      </c>
      <c r="F12" s="23">
        <v>9.105047507886683</v>
      </c>
      <c r="G12" s="39">
        <v>96.3230438775685</v>
      </c>
      <c r="H12" s="40" t="s">
        <v>25</v>
      </c>
      <c r="I12" s="39">
        <v>1.1307471562175238</v>
      </c>
      <c r="J12" s="23">
        <v>-1.2846883226952102</v>
      </c>
      <c r="K12" s="39">
        <v>1.7688616007814204</v>
      </c>
      <c r="L12" s="39" t="s">
        <v>25</v>
      </c>
      <c r="M12" s="37"/>
    </row>
    <row r="13" spans="3:13" s="30" customFormat="1" ht="9.75" customHeight="1">
      <c r="C13" s="41"/>
      <c r="D13" s="42" t="s">
        <v>39</v>
      </c>
      <c r="E13" s="43">
        <v>18.3099626994943</v>
      </c>
      <c r="F13" s="24">
        <v>10.110054411503883</v>
      </c>
      <c r="G13" s="43">
        <v>83.6112063253718</v>
      </c>
      <c r="H13" s="44">
        <v>327.95908343212125</v>
      </c>
      <c r="I13" s="43">
        <v>1.3400544669388985</v>
      </c>
      <c r="J13" s="24">
        <v>-0.8220315607364288</v>
      </c>
      <c r="K13" s="43">
        <v>4.647274078550424</v>
      </c>
      <c r="L13" s="43">
        <v>39.88434649242811</v>
      </c>
      <c r="M13" s="41"/>
    </row>
    <row r="14" spans="3:13" s="30" customFormat="1" ht="9.75" customHeight="1">
      <c r="C14" s="45"/>
      <c r="D14" s="46" t="s">
        <v>60</v>
      </c>
      <c r="E14" s="47" t="s">
        <v>25</v>
      </c>
      <c r="F14" s="25" t="s">
        <v>25</v>
      </c>
      <c r="G14" s="47" t="s">
        <v>25</v>
      </c>
      <c r="H14" s="48" t="s">
        <v>25</v>
      </c>
      <c r="I14" s="47" t="s">
        <v>25</v>
      </c>
      <c r="J14" s="25" t="s">
        <v>25</v>
      </c>
      <c r="K14" s="47" t="s">
        <v>25</v>
      </c>
      <c r="L14" s="47" t="s">
        <v>25</v>
      </c>
      <c r="M14" s="45"/>
    </row>
    <row r="15" spans="3:13" s="30" customFormat="1" ht="9.75" customHeight="1">
      <c r="C15" s="45"/>
      <c r="D15" s="46" t="s">
        <v>63</v>
      </c>
      <c r="E15" s="47">
        <v>8.92745236470943</v>
      </c>
      <c r="F15" s="25">
        <v>9.637222160524187</v>
      </c>
      <c r="G15" s="47">
        <v>50</v>
      </c>
      <c r="H15" s="48">
        <v>81.6</v>
      </c>
      <c r="I15" s="47">
        <v>-1.129262914586846</v>
      </c>
      <c r="J15" s="25">
        <v>0.49006934795033885</v>
      </c>
      <c r="K15" s="47" t="s">
        <v>25</v>
      </c>
      <c r="L15" s="47" t="s">
        <v>25</v>
      </c>
      <c r="M15" s="45"/>
    </row>
    <row r="16" spans="3:13" s="30" customFormat="1" ht="9.75" customHeight="1">
      <c r="C16" s="45"/>
      <c r="D16" s="46" t="s">
        <v>42</v>
      </c>
      <c r="E16" s="47">
        <v>7.911617319256922</v>
      </c>
      <c r="F16" s="25">
        <v>9.745432919473632</v>
      </c>
      <c r="G16" s="47">
        <v>272.71713554871985</v>
      </c>
      <c r="H16" s="48">
        <v>147.50230642780463</v>
      </c>
      <c r="I16" s="47">
        <v>2.7170640483714026</v>
      </c>
      <c r="J16" s="25">
        <v>-1.3895489942820056</v>
      </c>
      <c r="K16" s="47">
        <v>12.378374473277916</v>
      </c>
      <c r="L16" s="47">
        <v>25.368232372308967</v>
      </c>
      <c r="M16" s="45"/>
    </row>
    <row r="17" spans="3:13" s="30" customFormat="1" ht="9.75" customHeight="1">
      <c r="C17" s="45"/>
      <c r="D17" s="46" t="s">
        <v>47</v>
      </c>
      <c r="E17" s="47">
        <v>17.208805651388204</v>
      </c>
      <c r="F17" s="25">
        <v>8.83498791335164</v>
      </c>
      <c r="G17" s="47">
        <v>89.22181933394353</v>
      </c>
      <c r="H17" s="48">
        <v>184.2101433969349</v>
      </c>
      <c r="I17" s="47">
        <v>-0.40066690978292385</v>
      </c>
      <c r="J17" s="25">
        <v>-0.26153916401810484</v>
      </c>
      <c r="K17" s="47">
        <v>0.559043211233984</v>
      </c>
      <c r="L17" s="47">
        <v>14.999698394107384</v>
      </c>
      <c r="M17" s="45"/>
    </row>
    <row r="18" spans="3:13" s="30" customFormat="1" ht="9.75" customHeight="1">
      <c r="C18" s="45"/>
      <c r="D18" s="46" t="s">
        <v>56</v>
      </c>
      <c r="E18" s="47">
        <v>13.331857998638874</v>
      </c>
      <c r="F18" s="25">
        <v>7.6840712368349395</v>
      </c>
      <c r="G18" s="47">
        <v>97.20047507548186</v>
      </c>
      <c r="H18" s="48">
        <v>112.18281513617741</v>
      </c>
      <c r="I18" s="47">
        <v>9.940905174408796</v>
      </c>
      <c r="J18" s="25">
        <v>-3.1351958714211543</v>
      </c>
      <c r="K18" s="47">
        <v>6.1687769394843315</v>
      </c>
      <c r="L18" s="47">
        <v>12.455374588886713</v>
      </c>
      <c r="M18" s="45"/>
    </row>
    <row r="19" spans="3:13" s="30" customFormat="1" ht="9.75" customHeight="1">
      <c r="C19" s="45"/>
      <c r="D19" s="46" t="s">
        <v>64</v>
      </c>
      <c r="E19" s="47">
        <v>16.346559888163828</v>
      </c>
      <c r="F19" s="25">
        <v>7.701836731347286</v>
      </c>
      <c r="G19" s="47">
        <v>199.27347218339165</v>
      </c>
      <c r="H19" s="48">
        <v>109.30367125099454</v>
      </c>
      <c r="I19" s="47">
        <v>6.91038755078192</v>
      </c>
      <c r="J19" s="25">
        <v>-8.784478328911682</v>
      </c>
      <c r="K19" s="47">
        <v>1.9540077176411046</v>
      </c>
      <c r="L19" s="47">
        <v>28.8947212470203</v>
      </c>
      <c r="M19" s="45"/>
    </row>
    <row r="20" spans="3:13" s="30" customFormat="1" ht="9.75" customHeight="1">
      <c r="C20" s="45"/>
      <c r="D20" s="46" t="s">
        <v>51</v>
      </c>
      <c r="E20" s="47" t="s">
        <v>25</v>
      </c>
      <c r="F20" s="25" t="s">
        <v>25</v>
      </c>
      <c r="G20" s="47" t="s">
        <v>25</v>
      </c>
      <c r="H20" s="48" t="s">
        <v>25</v>
      </c>
      <c r="I20" s="47" t="s">
        <v>25</v>
      </c>
      <c r="J20" s="25" t="s">
        <v>25</v>
      </c>
      <c r="K20" s="47" t="s">
        <v>25</v>
      </c>
      <c r="L20" s="47" t="s">
        <v>25</v>
      </c>
      <c r="M20" s="45"/>
    </row>
    <row r="21" spans="3:13" s="30" customFormat="1" ht="9.75" customHeight="1">
      <c r="C21" s="45"/>
      <c r="D21" s="46" t="s">
        <v>49</v>
      </c>
      <c r="E21" s="47">
        <v>18.04537003829617</v>
      </c>
      <c r="F21" s="25">
        <v>9.229968024689832</v>
      </c>
      <c r="G21" s="47">
        <v>124.56443361653538</v>
      </c>
      <c r="H21" s="48">
        <v>110.54921133522684</v>
      </c>
      <c r="I21" s="47">
        <v>4.665037347466896</v>
      </c>
      <c r="J21" s="25">
        <v>-3.59230532550459</v>
      </c>
      <c r="K21" s="47">
        <v>-2.560230740087789</v>
      </c>
      <c r="L21" s="47">
        <v>8.613728677265556</v>
      </c>
      <c r="M21" s="45"/>
    </row>
    <row r="22" spans="3:13" s="30" customFormat="1" ht="9.75" customHeight="1">
      <c r="C22" s="45"/>
      <c r="D22" s="46" t="s">
        <v>48</v>
      </c>
      <c r="E22" s="47">
        <v>15.974581819087911</v>
      </c>
      <c r="F22" s="25">
        <v>9.256875171308256</v>
      </c>
      <c r="G22" s="47">
        <v>77.22277888228867</v>
      </c>
      <c r="H22" s="48">
        <v>189.3011453773765</v>
      </c>
      <c r="I22" s="47">
        <v>0.8512146424281912</v>
      </c>
      <c r="J22" s="25">
        <v>-1.034572715877939</v>
      </c>
      <c r="K22" s="47">
        <v>1.6109094714803973</v>
      </c>
      <c r="L22" s="47">
        <v>14.834246534488216</v>
      </c>
      <c r="M22" s="45"/>
    </row>
    <row r="23" spans="3:13" s="30" customFormat="1" ht="9.75" customHeight="1">
      <c r="C23" s="45"/>
      <c r="D23" s="46" t="s">
        <v>50</v>
      </c>
      <c r="E23" s="47">
        <v>13.985324397622763</v>
      </c>
      <c r="F23" s="25">
        <v>8.587473271191016</v>
      </c>
      <c r="G23" s="47">
        <v>56.8</v>
      </c>
      <c r="H23" s="48">
        <v>237.5</v>
      </c>
      <c r="I23" s="47">
        <v>-0.7371525339691836</v>
      </c>
      <c r="J23" s="25">
        <v>-0.8975365087309104</v>
      </c>
      <c r="K23" s="47" t="s">
        <v>25</v>
      </c>
      <c r="L23" s="47" t="s">
        <v>25</v>
      </c>
      <c r="M23" s="45"/>
    </row>
    <row r="24" spans="3:13" s="30" customFormat="1" ht="9.75" customHeight="1">
      <c r="C24" s="45"/>
      <c r="D24" s="46" t="s">
        <v>52</v>
      </c>
      <c r="E24" s="47">
        <v>9.091840191606199</v>
      </c>
      <c r="F24" s="25">
        <v>12.281862803028512</v>
      </c>
      <c r="G24" s="47" t="s">
        <v>25</v>
      </c>
      <c r="H24" s="48" t="s">
        <v>25</v>
      </c>
      <c r="I24" s="47">
        <v>2.571608249087605</v>
      </c>
      <c r="J24" s="25">
        <v>-2.860580156759715</v>
      </c>
      <c r="K24" s="47" t="s">
        <v>25</v>
      </c>
      <c r="L24" s="47" t="s">
        <v>25</v>
      </c>
      <c r="M24" s="45"/>
    </row>
    <row r="25" spans="3:13" s="30" customFormat="1" ht="9.75" customHeight="1">
      <c r="C25" s="45"/>
      <c r="D25" s="46" t="s">
        <v>45</v>
      </c>
      <c r="E25" s="47">
        <v>9.408893215232256</v>
      </c>
      <c r="F25" s="25">
        <v>5.75005978467618</v>
      </c>
      <c r="G25" s="47">
        <v>69.8</v>
      </c>
      <c r="H25" s="48">
        <v>1.4</v>
      </c>
      <c r="I25" s="47">
        <v>4.383661459666152</v>
      </c>
      <c r="J25" s="25">
        <v>-1.9430766946018974</v>
      </c>
      <c r="K25" s="47" t="s">
        <v>25</v>
      </c>
      <c r="L25" s="47" t="s">
        <v>25</v>
      </c>
      <c r="M25" s="45"/>
    </row>
    <row r="26" spans="3:13" s="30" customFormat="1" ht="9.75" customHeight="1">
      <c r="C26" s="45"/>
      <c r="D26" s="46" t="s">
        <v>44</v>
      </c>
      <c r="E26" s="47">
        <v>6.562554676166012</v>
      </c>
      <c r="F26" s="25">
        <v>4.976200681624046</v>
      </c>
      <c r="G26" s="47">
        <v>45.38554837686594</v>
      </c>
      <c r="H26" s="48">
        <v>53.27747295010512</v>
      </c>
      <c r="I26" s="47">
        <v>8.848653715945424</v>
      </c>
      <c r="J26" s="25">
        <v>-1.2325144865735895</v>
      </c>
      <c r="K26" s="47">
        <v>-0.07753570558121226</v>
      </c>
      <c r="L26" s="47">
        <v>-0.055667705000850276</v>
      </c>
      <c r="M26" s="45"/>
    </row>
    <row r="27" spans="3:13" s="30" customFormat="1" ht="9.75" customHeight="1">
      <c r="C27" s="45"/>
      <c r="D27" s="46" t="s">
        <v>38</v>
      </c>
      <c r="E27" s="47" t="s">
        <v>25</v>
      </c>
      <c r="F27" s="25" t="s">
        <v>25</v>
      </c>
      <c r="G27" s="47" t="s">
        <v>25</v>
      </c>
      <c r="H27" s="48" t="s">
        <v>25</v>
      </c>
      <c r="I27" s="47" t="s">
        <v>25</v>
      </c>
      <c r="J27" s="25" t="s">
        <v>25</v>
      </c>
      <c r="K27" s="47" t="s">
        <v>25</v>
      </c>
      <c r="L27" s="47" t="s">
        <v>25</v>
      </c>
      <c r="M27" s="45"/>
    </row>
    <row r="28" spans="3:13" s="30" customFormat="1" ht="9.75" customHeight="1">
      <c r="C28" s="45"/>
      <c r="D28" s="46" t="s">
        <v>58</v>
      </c>
      <c r="E28" s="47">
        <v>10.91142858094964</v>
      </c>
      <c r="F28" s="25">
        <v>8.272515375700792</v>
      </c>
      <c r="G28" s="47">
        <v>62.67720217998766</v>
      </c>
      <c r="H28" s="48">
        <v>110.69891314111202</v>
      </c>
      <c r="I28" s="47">
        <v>2.4955009920469386</v>
      </c>
      <c r="J28" s="25">
        <v>-0.5275897724226439</v>
      </c>
      <c r="K28" s="47">
        <v>1.1738191946382202</v>
      </c>
      <c r="L28" s="47">
        <v>21.901438144689635</v>
      </c>
      <c r="M28" s="45"/>
    </row>
    <row r="29" spans="3:13" s="30" customFormat="1" ht="9.75" customHeight="1">
      <c r="C29" s="45"/>
      <c r="D29" s="46" t="s">
        <v>54</v>
      </c>
      <c r="E29" s="47" t="s">
        <v>25</v>
      </c>
      <c r="F29" s="25" t="s">
        <v>25</v>
      </c>
      <c r="G29" s="47" t="s">
        <v>25</v>
      </c>
      <c r="H29" s="48" t="s">
        <v>25</v>
      </c>
      <c r="I29" s="47" t="s">
        <v>25</v>
      </c>
      <c r="J29" s="25" t="s">
        <v>25</v>
      </c>
      <c r="K29" s="47" t="s">
        <v>25</v>
      </c>
      <c r="L29" s="47" t="s">
        <v>25</v>
      </c>
      <c r="M29" s="45"/>
    </row>
    <row r="30" spans="3:13" s="30" customFormat="1" ht="9.75" customHeight="1">
      <c r="C30" s="45"/>
      <c r="D30" s="46" t="s">
        <v>40</v>
      </c>
      <c r="E30" s="47">
        <v>13.365446477177123</v>
      </c>
      <c r="F30" s="25">
        <v>12.23279829756347</v>
      </c>
      <c r="G30" s="47">
        <v>241.30091225523353</v>
      </c>
      <c r="H30" s="48">
        <v>289.24859532489813</v>
      </c>
      <c r="I30" s="47">
        <v>1.3221618623172855</v>
      </c>
      <c r="J30" s="25">
        <v>-2.018898294309132</v>
      </c>
      <c r="K30" s="47">
        <v>11.228110677703569</v>
      </c>
      <c r="L30" s="47">
        <v>49.10051347266486</v>
      </c>
      <c r="M30" s="45"/>
    </row>
    <row r="31" spans="3:13" s="30" customFormat="1" ht="9.75" customHeight="1">
      <c r="C31" s="45"/>
      <c r="D31" s="46" t="s">
        <v>65</v>
      </c>
      <c r="E31" s="47">
        <v>16.009016560235256</v>
      </c>
      <c r="F31" s="25">
        <v>7.719372809062105</v>
      </c>
      <c r="G31" s="47">
        <v>87.32618066151882</v>
      </c>
      <c r="H31" s="48">
        <v>179.3603634580372</v>
      </c>
      <c r="I31" s="47">
        <v>-0.5162741877227077</v>
      </c>
      <c r="J31" s="25">
        <v>-0.13782276975466434</v>
      </c>
      <c r="K31" s="47">
        <v>0.39978985772417275</v>
      </c>
      <c r="L31" s="47">
        <v>14.58904580328911</v>
      </c>
      <c r="M31" s="45"/>
    </row>
    <row r="32" spans="3:13" s="30" customFormat="1" ht="9.75" customHeight="1">
      <c r="C32" s="45"/>
      <c r="D32" s="46" t="s">
        <v>59</v>
      </c>
      <c r="E32" s="47">
        <v>3.7</v>
      </c>
      <c r="F32" s="25">
        <v>8.4</v>
      </c>
      <c r="G32" s="47">
        <v>49.3</v>
      </c>
      <c r="H32" s="48">
        <v>51.3</v>
      </c>
      <c r="I32" s="47" t="s">
        <v>25</v>
      </c>
      <c r="J32" s="25" t="s">
        <v>25</v>
      </c>
      <c r="K32" s="47" t="s">
        <v>25</v>
      </c>
      <c r="L32" s="47" t="s">
        <v>25</v>
      </c>
      <c r="M32" s="45"/>
    </row>
    <row r="33" spans="3:13" s="30" customFormat="1" ht="9.75" customHeight="1">
      <c r="C33" s="45"/>
      <c r="D33" s="46" t="s">
        <v>55</v>
      </c>
      <c r="E33" s="47">
        <v>10.988546106391277</v>
      </c>
      <c r="F33" s="25">
        <v>7.113587114766682</v>
      </c>
      <c r="G33" s="47">
        <v>129.3395791039584</v>
      </c>
      <c r="H33" s="48">
        <v>169.34303980661272</v>
      </c>
      <c r="I33" s="47">
        <v>3.2262680438892755</v>
      </c>
      <c r="J33" s="25">
        <v>-0.8359730732955697</v>
      </c>
      <c r="K33" s="47">
        <v>2.469537038283164</v>
      </c>
      <c r="L33" s="47">
        <v>6.6635624385860694</v>
      </c>
      <c r="M33" s="45"/>
    </row>
    <row r="34" spans="3:13" s="30" customFormat="1" ht="9.75" customHeight="1">
      <c r="C34" s="45"/>
      <c r="D34" s="46" t="s">
        <v>66</v>
      </c>
      <c r="E34" s="47" t="s">
        <v>25</v>
      </c>
      <c r="F34" s="25" t="s">
        <v>25</v>
      </c>
      <c r="G34" s="47" t="s">
        <v>25</v>
      </c>
      <c r="H34" s="48" t="s">
        <v>25</v>
      </c>
      <c r="I34" s="47" t="s">
        <v>25</v>
      </c>
      <c r="J34" s="25" t="s">
        <v>25</v>
      </c>
      <c r="K34" s="47" t="s">
        <v>25</v>
      </c>
      <c r="L34" s="47" t="s">
        <v>25</v>
      </c>
      <c r="M34" s="45"/>
    </row>
    <row r="35" spans="3:13" s="30" customFormat="1" ht="9.75" customHeight="1">
      <c r="C35" s="45"/>
      <c r="D35" s="46" t="s">
        <v>53</v>
      </c>
      <c r="E35" s="47">
        <v>15.873163254771855</v>
      </c>
      <c r="F35" s="25">
        <v>7.883628346071794</v>
      </c>
      <c r="G35" s="47">
        <v>44.23606449352646</v>
      </c>
      <c r="H35" s="48">
        <v>109.6</v>
      </c>
      <c r="I35" s="47">
        <v>0.4038681740790384</v>
      </c>
      <c r="J35" s="25">
        <v>-2.530258639001434</v>
      </c>
      <c r="K35" s="47">
        <v>2.709679020614985</v>
      </c>
      <c r="L35" s="47" t="s">
        <v>25</v>
      </c>
      <c r="M35" s="45"/>
    </row>
    <row r="36" spans="3:13" s="30" customFormat="1" ht="9.75" customHeight="1">
      <c r="C36" s="45"/>
      <c r="D36" s="46" t="s">
        <v>57</v>
      </c>
      <c r="E36" s="47">
        <v>8.138705793842545</v>
      </c>
      <c r="F36" s="25">
        <v>7.973681670820214</v>
      </c>
      <c r="G36" s="47">
        <v>50.91796402480815</v>
      </c>
      <c r="H36" s="48">
        <v>18.085936378856733</v>
      </c>
      <c r="I36" s="47">
        <v>1.5861697945180895</v>
      </c>
      <c r="J36" s="25">
        <v>-0.4628511089314271</v>
      </c>
      <c r="K36" s="47">
        <v>4.665647333256011</v>
      </c>
      <c r="L36" s="47">
        <v>-0.7200405744166609</v>
      </c>
      <c r="M36" s="45"/>
    </row>
    <row r="37" spans="3:13" s="30" customFormat="1" ht="9.75" customHeight="1">
      <c r="C37" s="45"/>
      <c r="D37" s="46" t="s">
        <v>43</v>
      </c>
      <c r="E37" s="47">
        <v>11.534119771970424</v>
      </c>
      <c r="F37" s="25">
        <v>10.312129593046226</v>
      </c>
      <c r="G37" s="47">
        <v>100.3405392184531</v>
      </c>
      <c r="H37" s="48">
        <v>94.43378299561627</v>
      </c>
      <c r="I37" s="47">
        <v>3.5891442262115705</v>
      </c>
      <c r="J37" s="25">
        <v>-2.093453884182873</v>
      </c>
      <c r="K37" s="47">
        <v>2.375016322144873</v>
      </c>
      <c r="L37" s="47">
        <v>11.16202740297473</v>
      </c>
      <c r="M37" s="45"/>
    </row>
    <row r="38" spans="3:13" s="30" customFormat="1" ht="9.75" customHeight="1">
      <c r="C38" s="45"/>
      <c r="D38" s="46" t="s">
        <v>41</v>
      </c>
      <c r="E38" s="47">
        <v>15.592540480526864</v>
      </c>
      <c r="F38" s="25">
        <v>5.017575294253244</v>
      </c>
      <c r="G38" s="47">
        <v>140.8348724127736</v>
      </c>
      <c r="H38" s="48">
        <v>177.01191405326145</v>
      </c>
      <c r="I38" s="47">
        <v>1.6393201691478065</v>
      </c>
      <c r="J38" s="25">
        <v>-1.1445737247519006</v>
      </c>
      <c r="K38" s="47">
        <v>7.106518498801108</v>
      </c>
      <c r="L38" s="47">
        <v>49.11944229865588</v>
      </c>
      <c r="M38" s="45"/>
    </row>
    <row r="39" spans="3:13" s="30" customFormat="1" ht="9.75" customHeight="1">
      <c r="C39" s="49"/>
      <c r="D39" s="50" t="s">
        <v>46</v>
      </c>
      <c r="E39" s="51">
        <v>6.262135822161327</v>
      </c>
      <c r="F39" s="26">
        <v>4.964621692504833</v>
      </c>
      <c r="G39" s="51">
        <v>149.03150722526354</v>
      </c>
      <c r="H39" s="52">
        <v>188.5</v>
      </c>
      <c r="I39" s="51">
        <v>4.222133795459531</v>
      </c>
      <c r="J39" s="26">
        <v>-2.1042397233152634</v>
      </c>
      <c r="K39" s="51">
        <v>-4.160653661080715</v>
      </c>
      <c r="L39" s="51" t="s">
        <v>25</v>
      </c>
      <c r="M39" s="49"/>
    </row>
    <row r="40" spans="3:13" s="30" customFormat="1" ht="9.75" customHeight="1">
      <c r="C40" s="41"/>
      <c r="D40" s="42" t="s">
        <v>62</v>
      </c>
      <c r="E40" s="43">
        <v>12.433641332425982</v>
      </c>
      <c r="F40" s="24">
        <v>8.271901702490645</v>
      </c>
      <c r="G40" s="43" t="s">
        <v>25</v>
      </c>
      <c r="H40" s="44">
        <v>20.1</v>
      </c>
      <c r="I40" s="43">
        <v>3.285758071923139</v>
      </c>
      <c r="J40" s="24">
        <v>-2.2801889429871878</v>
      </c>
      <c r="K40" s="43" t="s">
        <v>25</v>
      </c>
      <c r="L40" s="43" t="s">
        <v>25</v>
      </c>
      <c r="M40" s="41"/>
    </row>
    <row r="41" spans="3:13" s="30" customFormat="1" ht="9.75" customHeight="1">
      <c r="C41" s="49"/>
      <c r="D41" s="50" t="s">
        <v>22</v>
      </c>
      <c r="E41" s="51">
        <v>17</v>
      </c>
      <c r="F41" s="26">
        <v>6.7</v>
      </c>
      <c r="G41" s="51">
        <v>168.4</v>
      </c>
      <c r="H41" s="52">
        <v>312.9</v>
      </c>
      <c r="I41" s="51" t="s">
        <v>25</v>
      </c>
      <c r="J41" s="26" t="s">
        <v>25</v>
      </c>
      <c r="K41" s="51" t="s">
        <v>25</v>
      </c>
      <c r="L41" s="51" t="s">
        <v>25</v>
      </c>
      <c r="M41" s="49"/>
    </row>
    <row r="43" ht="10.5" customHeight="1">
      <c r="D43" s="17" t="s">
        <v>71</v>
      </c>
    </row>
    <row r="44" ht="10.5" customHeight="1">
      <c r="D44" s="17" t="s">
        <v>72</v>
      </c>
    </row>
    <row r="45" ht="11.25">
      <c r="D45" s="17" t="s">
        <v>73</v>
      </c>
    </row>
    <row r="46" spans="4:14" ht="11.25">
      <c r="D46" s="17" t="s">
        <v>74</v>
      </c>
      <c r="N46" s="55"/>
    </row>
    <row r="47" ht="11.25">
      <c r="D47" s="17" t="s">
        <v>75</v>
      </c>
    </row>
    <row r="48" ht="11.25">
      <c r="D48" s="53"/>
    </row>
    <row r="49" ht="11.25">
      <c r="A49" s="1" t="s">
        <v>30</v>
      </c>
    </row>
    <row r="50" ht="11.25">
      <c r="A50" s="17" t="s">
        <v>88</v>
      </c>
    </row>
    <row r="51" ht="11.25">
      <c r="A51" s="54"/>
    </row>
  </sheetData>
  <sheetProtection/>
  <mergeCells count="2">
    <mergeCell ref="I10:L10"/>
    <mergeCell ref="E10:H10"/>
  </mergeCells>
  <hyperlinks>
    <hyperlink ref="A50"/>
  </hyperlinks>
  <printOptions/>
  <pageMargins left="0.75" right="0.75" top="1" bottom="1" header="0.5" footer="0.5"/>
  <pageSetup horizontalDpi="600" verticalDpi="6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I43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55" customWidth="1"/>
    <col min="4" max="4" width="17.140625" style="55" customWidth="1"/>
    <col min="5" max="16384" width="9.140625" style="55" customWidth="1"/>
  </cols>
  <sheetData>
    <row r="1" ht="12.75">
      <c r="A1" s="91"/>
    </row>
    <row r="2" spans="1:4" ht="11.25">
      <c r="A2" s="17"/>
      <c r="D2" s="1" t="s">
        <v>34</v>
      </c>
    </row>
    <row r="3" ht="11.25">
      <c r="D3" s="1" t="s">
        <v>90</v>
      </c>
    </row>
    <row r="4" ht="11.25">
      <c r="D4" s="1" t="s">
        <v>89</v>
      </c>
    </row>
    <row r="5" ht="11.25"/>
    <row r="6" spans="4:9" ht="11.25">
      <c r="D6" s="74" t="s">
        <v>9</v>
      </c>
      <c r="E6" s="57"/>
      <c r="F6" s="57"/>
      <c r="G6" s="57"/>
      <c r="H6" s="57"/>
      <c r="I6" s="57"/>
    </row>
    <row r="7" spans="4:9" ht="11.25">
      <c r="D7" s="1" t="s">
        <v>8</v>
      </c>
      <c r="E7" s="1"/>
      <c r="F7" s="1"/>
      <c r="G7" s="1"/>
      <c r="H7" s="57"/>
      <c r="I7" s="57"/>
    </row>
    <row r="8" spans="4:7" ht="11.25">
      <c r="D8" s="17"/>
      <c r="E8" s="17"/>
      <c r="F8" s="17"/>
      <c r="G8" s="17"/>
    </row>
    <row r="9" spans="4:7" ht="11.25">
      <c r="D9" s="17"/>
      <c r="E9" s="17"/>
      <c r="F9" s="17"/>
      <c r="G9" s="17"/>
    </row>
    <row r="10" spans="4:7" ht="11.25">
      <c r="D10" s="1"/>
      <c r="E10" s="56">
        <v>2009</v>
      </c>
      <c r="F10" s="17"/>
      <c r="G10" s="17"/>
    </row>
    <row r="11" spans="4:7" ht="11.25">
      <c r="D11" s="55" t="s">
        <v>27</v>
      </c>
      <c r="E11" s="72">
        <v>13.404452375764075</v>
      </c>
      <c r="F11" s="17"/>
      <c r="G11" s="17"/>
    </row>
    <row r="12" spans="4:7" ht="11.25">
      <c r="D12" s="55" t="s">
        <v>10</v>
      </c>
      <c r="E12" s="72">
        <v>15.276553533228062</v>
      </c>
      <c r="F12" s="17"/>
      <c r="G12" s="17"/>
    </row>
    <row r="13" spans="4:7" ht="11.25">
      <c r="D13" s="55" t="s">
        <v>39</v>
      </c>
      <c r="E13" s="72">
        <v>18.3099626994943</v>
      </c>
      <c r="F13" s="17"/>
      <c r="G13" s="17"/>
    </row>
    <row r="14" spans="4:7" ht="11.25">
      <c r="D14" s="55" t="s">
        <v>49</v>
      </c>
      <c r="E14" s="72">
        <v>18.04537003829617</v>
      </c>
      <c r="F14" s="17"/>
      <c r="G14" s="17"/>
    </row>
    <row r="15" spans="4:7" ht="11.25">
      <c r="D15" s="55" t="s">
        <v>47</v>
      </c>
      <c r="E15" s="72">
        <v>17.208805651388204</v>
      </c>
      <c r="F15" s="17"/>
      <c r="G15" s="17"/>
    </row>
    <row r="16" spans="4:7" ht="11.25">
      <c r="D16" s="55" t="s">
        <v>64</v>
      </c>
      <c r="E16" s="72">
        <v>16.346559888163828</v>
      </c>
      <c r="F16" s="17"/>
      <c r="G16" s="17"/>
    </row>
    <row r="17" spans="4:7" ht="11.25">
      <c r="D17" s="55" t="s">
        <v>65</v>
      </c>
      <c r="E17" s="72">
        <v>16.009016560235256</v>
      </c>
      <c r="F17" s="17"/>
      <c r="G17" s="17"/>
    </row>
    <row r="18" spans="4:7" ht="11.25">
      <c r="D18" s="55" t="s">
        <v>48</v>
      </c>
      <c r="E18" s="72">
        <v>15.974581819087911</v>
      </c>
      <c r="F18" s="17"/>
      <c r="G18" s="17"/>
    </row>
    <row r="19" spans="4:7" ht="11.25">
      <c r="D19" s="55" t="s">
        <v>53</v>
      </c>
      <c r="E19" s="72">
        <v>15.873163254771855</v>
      </c>
      <c r="F19" s="17"/>
      <c r="G19" s="17"/>
    </row>
    <row r="20" spans="4:7" ht="11.25">
      <c r="D20" s="55" t="s">
        <v>41</v>
      </c>
      <c r="E20" s="72">
        <v>15.592540480526864</v>
      </c>
      <c r="F20" s="17"/>
      <c r="G20" s="17"/>
    </row>
    <row r="21" spans="4:7" ht="11.25">
      <c r="D21" s="55" t="s">
        <v>50</v>
      </c>
      <c r="E21" s="72">
        <v>13.985324397622763</v>
      </c>
      <c r="F21" s="17"/>
      <c r="G21" s="17"/>
    </row>
    <row r="22" spans="4:7" ht="11.25">
      <c r="D22" s="55" t="s">
        <v>40</v>
      </c>
      <c r="E22" s="72">
        <v>13.365446477177123</v>
      </c>
      <c r="F22" s="17"/>
      <c r="G22" s="17"/>
    </row>
    <row r="23" spans="4:7" ht="11.25">
      <c r="D23" s="55" t="s">
        <v>56</v>
      </c>
      <c r="E23" s="72">
        <v>13.331857998638874</v>
      </c>
      <c r="F23" s="17"/>
      <c r="G23" s="17"/>
    </row>
    <row r="24" spans="4:7" ht="11.25">
      <c r="D24" s="55" t="s">
        <v>43</v>
      </c>
      <c r="E24" s="72">
        <v>11.534119771970424</v>
      </c>
      <c r="F24" s="17"/>
      <c r="G24" s="17"/>
    </row>
    <row r="25" spans="4:7" ht="11.25">
      <c r="D25" s="55" t="s">
        <v>55</v>
      </c>
      <c r="E25" s="72">
        <v>10.988546106391277</v>
      </c>
      <c r="F25" s="17"/>
      <c r="G25" s="17"/>
    </row>
    <row r="26" spans="4:7" ht="11.25">
      <c r="D26" s="55" t="s">
        <v>58</v>
      </c>
      <c r="E26" s="72">
        <v>10.91142858094964</v>
      </c>
      <c r="F26" s="17"/>
      <c r="G26" s="17"/>
    </row>
    <row r="27" spans="4:7" ht="11.25">
      <c r="D27" s="55" t="s">
        <v>45</v>
      </c>
      <c r="E27" s="72">
        <v>9.408893215232256</v>
      </c>
      <c r="F27" s="17"/>
      <c r="G27" s="17"/>
    </row>
    <row r="28" spans="4:7" ht="11.25">
      <c r="D28" s="55" t="s">
        <v>52</v>
      </c>
      <c r="E28" s="72">
        <v>9.091840191606199</v>
      </c>
      <c r="F28" s="17"/>
      <c r="G28" s="17"/>
    </row>
    <row r="29" spans="4:7" ht="11.25">
      <c r="D29" s="55" t="s">
        <v>68</v>
      </c>
      <c r="E29" s="72">
        <v>8.92745236470943</v>
      </c>
      <c r="F29" s="17"/>
      <c r="G29" s="17"/>
    </row>
    <row r="30" spans="4:7" ht="11.25">
      <c r="D30" s="55" t="s">
        <v>57</v>
      </c>
      <c r="E30" s="72">
        <v>8.138705793842545</v>
      </c>
      <c r="F30" s="17"/>
      <c r="G30" s="17"/>
    </row>
    <row r="31" spans="4:7" ht="11.25">
      <c r="D31" s="55" t="s">
        <v>42</v>
      </c>
      <c r="E31" s="72">
        <v>7.911617319256922</v>
      </c>
      <c r="F31" s="17"/>
      <c r="G31" s="17"/>
    </row>
    <row r="32" spans="4:7" ht="11.25">
      <c r="D32" s="55" t="s">
        <v>44</v>
      </c>
      <c r="E32" s="72">
        <v>6.562554676166012</v>
      </c>
      <c r="F32" s="17"/>
      <c r="G32" s="17"/>
    </row>
    <row r="33" spans="4:7" ht="11.25">
      <c r="D33" s="55" t="s">
        <v>33</v>
      </c>
      <c r="E33" s="72">
        <v>6.262135822161327</v>
      </c>
      <c r="F33" s="17"/>
      <c r="G33" s="17"/>
    </row>
    <row r="34" spans="4:7" ht="11.25">
      <c r="D34" s="55" t="s">
        <v>11</v>
      </c>
      <c r="E34" s="72">
        <v>3.6974752808616644</v>
      </c>
      <c r="F34" s="17"/>
      <c r="G34" s="17"/>
    </row>
    <row r="35" spans="4:7" ht="11.25">
      <c r="D35" s="55" t="s">
        <v>12</v>
      </c>
      <c r="E35" s="72">
        <v>16.999214626531185</v>
      </c>
      <c r="F35" s="17"/>
      <c r="G35" s="17"/>
    </row>
    <row r="36" spans="4:7" ht="11.25">
      <c r="D36" s="55" t="s">
        <v>62</v>
      </c>
      <c r="E36" s="72">
        <v>12.433641332425982</v>
      </c>
      <c r="F36" s="17"/>
      <c r="G36" s="17"/>
    </row>
    <row r="37" spans="4:7" ht="11.25">
      <c r="D37" s="17"/>
      <c r="E37" s="17"/>
      <c r="F37" s="17"/>
      <c r="G37" s="17"/>
    </row>
    <row r="38" spans="1:4" ht="11.25">
      <c r="A38" s="3"/>
      <c r="D38" s="55" t="s">
        <v>13</v>
      </c>
    </row>
    <row r="39" ht="11.25">
      <c r="D39" s="55" t="s">
        <v>35</v>
      </c>
    </row>
    <row r="40" ht="11.25">
      <c r="D40" s="17" t="s">
        <v>80</v>
      </c>
    </row>
    <row r="42" ht="11.25">
      <c r="A42" s="57" t="s">
        <v>30</v>
      </c>
    </row>
    <row r="43" ht="11.25">
      <c r="A43" s="58" t="s">
        <v>81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4"/>
  </sheetPr>
  <dimension ref="A1:L42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55" customWidth="1"/>
    <col min="4" max="4" width="20.28125" style="55" customWidth="1"/>
    <col min="5" max="16384" width="9.140625" style="55" customWidth="1"/>
  </cols>
  <sheetData>
    <row r="1" ht="12.75">
      <c r="A1" s="91"/>
    </row>
    <row r="2" spans="1:4" ht="11.25">
      <c r="A2" s="17"/>
      <c r="D2" s="1" t="s">
        <v>34</v>
      </c>
    </row>
    <row r="3" ht="11.25">
      <c r="D3" s="1" t="s">
        <v>90</v>
      </c>
    </row>
    <row r="4" ht="11.25">
      <c r="D4" s="1" t="s">
        <v>89</v>
      </c>
    </row>
    <row r="5" ht="11.25"/>
    <row r="6" ht="11.25">
      <c r="D6" s="74" t="s">
        <v>14</v>
      </c>
    </row>
    <row r="7" spans="4:12" ht="11.25">
      <c r="D7" s="1" t="s">
        <v>8</v>
      </c>
      <c r="E7" s="1"/>
      <c r="F7" s="1"/>
      <c r="G7" s="1"/>
      <c r="H7" s="57"/>
      <c r="I7" s="57"/>
      <c r="J7" s="1"/>
      <c r="K7" s="57"/>
      <c r="L7" s="1"/>
    </row>
    <row r="8" ht="11.25"/>
    <row r="9" spans="3:7" ht="11.25">
      <c r="C9" s="17"/>
      <c r="D9" s="17"/>
      <c r="E9" s="56">
        <v>2009</v>
      </c>
      <c r="F9" s="17"/>
      <c r="G9" s="17"/>
    </row>
    <row r="10" spans="3:7" ht="11.25">
      <c r="C10" s="17"/>
      <c r="D10" s="59" t="s">
        <v>27</v>
      </c>
      <c r="E10" s="72">
        <v>8.284573277997492</v>
      </c>
      <c r="F10" s="17"/>
      <c r="G10" s="17"/>
    </row>
    <row r="11" spans="3:7" ht="11.25">
      <c r="C11" s="17"/>
      <c r="D11" s="59" t="s">
        <v>10</v>
      </c>
      <c r="E11" s="72">
        <v>9.105047507886683</v>
      </c>
      <c r="F11" s="17"/>
      <c r="G11" s="17"/>
    </row>
    <row r="12" spans="3:7" ht="11.25">
      <c r="C12" s="17"/>
      <c r="D12" s="59" t="s">
        <v>52</v>
      </c>
      <c r="E12" s="72">
        <v>12.281862803028512</v>
      </c>
      <c r="F12" s="17"/>
      <c r="G12" s="17"/>
    </row>
    <row r="13" spans="3:7" ht="11.25">
      <c r="C13" s="17"/>
      <c r="D13" s="59" t="s">
        <v>40</v>
      </c>
      <c r="E13" s="72">
        <v>12.23279829756347</v>
      </c>
      <c r="F13" s="17"/>
      <c r="G13" s="17"/>
    </row>
    <row r="14" spans="3:7" ht="11.25">
      <c r="C14" s="17"/>
      <c r="D14" s="59" t="s">
        <v>43</v>
      </c>
      <c r="E14" s="72">
        <v>10.312129593046226</v>
      </c>
      <c r="F14" s="17"/>
      <c r="G14" s="17"/>
    </row>
    <row r="15" spans="3:7" ht="11.25">
      <c r="C15" s="17"/>
      <c r="D15" s="59" t="s">
        <v>39</v>
      </c>
      <c r="E15" s="72">
        <v>10.110054411503883</v>
      </c>
      <c r="F15" s="17"/>
      <c r="G15" s="17"/>
    </row>
    <row r="16" spans="3:7" ht="11.25">
      <c r="C16" s="17"/>
      <c r="D16" s="59" t="s">
        <v>42</v>
      </c>
      <c r="E16" s="72">
        <v>9.745432919473632</v>
      </c>
      <c r="F16" s="17"/>
      <c r="G16" s="17"/>
    </row>
    <row r="17" spans="3:7" ht="11.25">
      <c r="C17" s="17"/>
      <c r="D17" s="59" t="s">
        <v>68</v>
      </c>
      <c r="E17" s="72">
        <v>9.637222160524187</v>
      </c>
      <c r="F17" s="17"/>
      <c r="G17" s="17"/>
    </row>
    <row r="18" spans="3:7" ht="11.25">
      <c r="C18" s="17"/>
      <c r="D18" s="59" t="s">
        <v>48</v>
      </c>
      <c r="E18" s="72">
        <v>9.256875171308256</v>
      </c>
      <c r="F18" s="17"/>
      <c r="G18" s="17"/>
    </row>
    <row r="19" spans="3:7" ht="11.25">
      <c r="C19" s="17"/>
      <c r="D19" s="59" t="s">
        <v>49</v>
      </c>
      <c r="E19" s="72">
        <v>9.229968024689832</v>
      </c>
      <c r="F19" s="17"/>
      <c r="G19" s="17"/>
    </row>
    <row r="20" spans="3:7" ht="11.25">
      <c r="C20" s="17"/>
      <c r="D20" s="59" t="s">
        <v>47</v>
      </c>
      <c r="E20" s="72">
        <v>8.83498791335164</v>
      </c>
      <c r="F20" s="17"/>
      <c r="G20" s="17"/>
    </row>
    <row r="21" spans="3:7" ht="11.25">
      <c r="C21" s="17"/>
      <c r="D21" s="59" t="s">
        <v>50</v>
      </c>
      <c r="E21" s="72">
        <v>8.587473271191016</v>
      </c>
      <c r="F21" s="17"/>
      <c r="G21" s="17"/>
    </row>
    <row r="22" spans="3:7" ht="11.25">
      <c r="C22" s="17"/>
      <c r="D22" s="59" t="s">
        <v>11</v>
      </c>
      <c r="E22" s="72">
        <v>8.372799318989426</v>
      </c>
      <c r="F22" s="17"/>
      <c r="G22" s="17"/>
    </row>
    <row r="23" spans="3:7" ht="11.25">
      <c r="C23" s="17"/>
      <c r="D23" s="59" t="s">
        <v>58</v>
      </c>
      <c r="E23" s="72">
        <v>8.272515375700792</v>
      </c>
      <c r="F23" s="17"/>
      <c r="G23" s="17"/>
    </row>
    <row r="24" spans="3:7" ht="11.25">
      <c r="C24" s="17"/>
      <c r="D24" s="59" t="s">
        <v>57</v>
      </c>
      <c r="E24" s="72">
        <v>7.973681670820214</v>
      </c>
      <c r="F24" s="17"/>
      <c r="G24" s="17"/>
    </row>
    <row r="25" spans="3:7" ht="11.25">
      <c r="C25" s="17"/>
      <c r="D25" s="59" t="s">
        <v>53</v>
      </c>
      <c r="E25" s="72">
        <v>7.883628346071794</v>
      </c>
      <c r="F25" s="17"/>
      <c r="G25" s="17"/>
    </row>
    <row r="26" spans="3:7" ht="11.25">
      <c r="C26" s="17"/>
      <c r="D26" s="59" t="s">
        <v>65</v>
      </c>
      <c r="E26" s="72">
        <v>7.719372809062105</v>
      </c>
      <c r="F26" s="17"/>
      <c r="G26" s="17"/>
    </row>
    <row r="27" spans="3:7" ht="11.25">
      <c r="C27" s="17"/>
      <c r="D27" s="59" t="s">
        <v>64</v>
      </c>
      <c r="E27" s="72">
        <v>7.701836731347286</v>
      </c>
      <c r="F27" s="17"/>
      <c r="G27" s="17"/>
    </row>
    <row r="28" spans="3:7" ht="11.25">
      <c r="C28" s="17"/>
      <c r="D28" s="59" t="s">
        <v>56</v>
      </c>
      <c r="E28" s="72">
        <v>7.6840712368349395</v>
      </c>
      <c r="F28" s="17"/>
      <c r="G28" s="17"/>
    </row>
    <row r="29" spans="3:7" ht="11.25">
      <c r="C29" s="17"/>
      <c r="D29" s="59" t="s">
        <v>55</v>
      </c>
      <c r="E29" s="72">
        <v>7.113587114766682</v>
      </c>
      <c r="F29" s="17"/>
      <c r="G29" s="17"/>
    </row>
    <row r="30" spans="3:7" ht="11.25">
      <c r="C30" s="17"/>
      <c r="D30" s="59" t="s">
        <v>45</v>
      </c>
      <c r="E30" s="72">
        <v>5.75005978467618</v>
      </c>
      <c r="F30" s="17"/>
      <c r="G30" s="17"/>
    </row>
    <row r="31" spans="3:7" ht="11.25">
      <c r="C31" s="17"/>
      <c r="D31" s="59" t="s">
        <v>41</v>
      </c>
      <c r="E31" s="72">
        <v>5.017575294253244</v>
      </c>
      <c r="F31" s="17"/>
      <c r="G31" s="17"/>
    </row>
    <row r="32" spans="3:7" ht="11.25">
      <c r="C32" s="17"/>
      <c r="D32" s="59" t="s">
        <v>44</v>
      </c>
      <c r="E32" s="72">
        <v>4.976200681624046</v>
      </c>
      <c r="F32" s="17"/>
      <c r="G32" s="17"/>
    </row>
    <row r="33" spans="3:7" ht="11.25">
      <c r="C33" s="17"/>
      <c r="D33" s="59" t="s">
        <v>33</v>
      </c>
      <c r="E33" s="72">
        <v>4.964621692504833</v>
      </c>
      <c r="F33" s="17"/>
      <c r="G33" s="17"/>
    </row>
    <row r="34" spans="3:7" ht="11.25">
      <c r="C34" s="17"/>
      <c r="D34" s="59" t="s">
        <v>62</v>
      </c>
      <c r="E34" s="72">
        <v>8.271901702490645</v>
      </c>
      <c r="F34" s="17"/>
      <c r="G34" s="17"/>
    </row>
    <row r="35" spans="3:7" ht="11.25">
      <c r="C35" s="17"/>
      <c r="D35" s="59" t="s">
        <v>12</v>
      </c>
      <c r="E35" s="72">
        <v>6.696133255409123</v>
      </c>
      <c r="F35" s="17"/>
      <c r="G35" s="17"/>
    </row>
    <row r="36" spans="3:7" ht="11.25">
      <c r="C36" s="17"/>
      <c r="D36" s="17"/>
      <c r="E36" s="17"/>
      <c r="F36" s="17"/>
      <c r="G36" s="17"/>
    </row>
    <row r="37" spans="1:7" ht="11.25">
      <c r="A37" s="3"/>
      <c r="C37" s="17"/>
      <c r="D37" s="17" t="s">
        <v>13</v>
      </c>
      <c r="E37" s="17"/>
      <c r="F37" s="17"/>
      <c r="G37" s="17"/>
    </row>
    <row r="38" spans="3:7" ht="11.25">
      <c r="C38" s="17"/>
      <c r="D38" s="17" t="s">
        <v>35</v>
      </c>
      <c r="E38" s="17"/>
      <c r="F38" s="17"/>
      <c r="G38" s="17"/>
    </row>
    <row r="39" spans="3:7" ht="11.25">
      <c r="C39" s="17"/>
      <c r="D39" s="17" t="s">
        <v>80</v>
      </c>
      <c r="E39" s="17"/>
      <c r="F39" s="17"/>
      <c r="G39" s="17"/>
    </row>
    <row r="41" ht="11.25">
      <c r="A41" s="57" t="s">
        <v>30</v>
      </c>
    </row>
    <row r="42" ht="11.25">
      <c r="A42" s="58" t="s">
        <v>82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4"/>
  </sheetPr>
  <dimension ref="A1:F40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55" customWidth="1"/>
    <col min="4" max="4" width="18.140625" style="55" customWidth="1"/>
    <col min="5" max="16384" width="9.140625" style="55" customWidth="1"/>
  </cols>
  <sheetData>
    <row r="1" ht="12.75">
      <c r="A1" s="91"/>
    </row>
    <row r="2" spans="1:4" ht="11.25">
      <c r="A2" s="17"/>
      <c r="D2" s="1" t="s">
        <v>34</v>
      </c>
    </row>
    <row r="3" ht="11.25">
      <c r="D3" s="1" t="s">
        <v>90</v>
      </c>
    </row>
    <row r="4" ht="11.25">
      <c r="D4" s="1" t="s">
        <v>89</v>
      </c>
    </row>
    <row r="5" ht="11.25"/>
    <row r="6" ht="11.25">
      <c r="D6" s="74" t="s">
        <v>15</v>
      </c>
    </row>
    <row r="7" ht="11.25">
      <c r="D7" s="1" t="s">
        <v>8</v>
      </c>
    </row>
    <row r="8" ht="11.25"/>
    <row r="9" spans="4:6" ht="11.25">
      <c r="D9" s="17"/>
      <c r="E9" s="73">
        <v>2009</v>
      </c>
      <c r="F9" s="17"/>
    </row>
    <row r="10" spans="4:6" ht="11.25">
      <c r="D10" s="59" t="s">
        <v>10</v>
      </c>
      <c r="E10" s="72">
        <v>96.3230438775685</v>
      </c>
      <c r="F10" s="17"/>
    </row>
    <row r="11" spans="4:6" ht="11.25">
      <c r="D11" s="59" t="s">
        <v>42</v>
      </c>
      <c r="E11" s="72">
        <v>272.71713554871985</v>
      </c>
      <c r="F11" s="17"/>
    </row>
    <row r="12" spans="4:6" ht="11.25">
      <c r="D12" s="59" t="s">
        <v>40</v>
      </c>
      <c r="E12" s="72">
        <v>241.30091225523353</v>
      </c>
      <c r="F12" s="17"/>
    </row>
    <row r="13" spans="4:6" ht="11.25">
      <c r="D13" s="59" t="s">
        <v>64</v>
      </c>
      <c r="E13" s="72">
        <v>199.27347218339165</v>
      </c>
      <c r="F13" s="17"/>
    </row>
    <row r="14" spans="4:6" ht="11.25">
      <c r="D14" s="59" t="s">
        <v>33</v>
      </c>
      <c r="E14" s="72">
        <v>149.03150722526354</v>
      </c>
      <c r="F14" s="17"/>
    </row>
    <row r="15" spans="4:6" ht="11.25">
      <c r="D15" s="59" t="s">
        <v>41</v>
      </c>
      <c r="E15" s="72">
        <v>140.8348724127736</v>
      </c>
      <c r="F15" s="17"/>
    </row>
    <row r="16" spans="4:6" ht="11.25">
      <c r="D16" s="59" t="s">
        <v>55</v>
      </c>
      <c r="E16" s="72">
        <v>129.3395791039584</v>
      </c>
      <c r="F16" s="17"/>
    </row>
    <row r="17" spans="4:6" ht="11.25">
      <c r="D17" s="59" t="s">
        <v>49</v>
      </c>
      <c r="E17" s="72">
        <v>124.56443361653538</v>
      </c>
      <c r="F17" s="17"/>
    </row>
    <row r="18" spans="4:6" ht="11.25">
      <c r="D18" s="59" t="s">
        <v>43</v>
      </c>
      <c r="E18" s="72">
        <v>100.3405392184531</v>
      </c>
      <c r="F18" s="17"/>
    </row>
    <row r="19" spans="4:6" ht="11.25">
      <c r="D19" s="59" t="s">
        <v>56</v>
      </c>
      <c r="E19" s="72">
        <v>97.20047507548186</v>
      </c>
      <c r="F19" s="17"/>
    </row>
    <row r="20" spans="4:6" ht="11.25">
      <c r="D20" s="59" t="s">
        <v>47</v>
      </c>
      <c r="E20" s="72">
        <v>89.22181933394353</v>
      </c>
      <c r="F20" s="17"/>
    </row>
    <row r="21" spans="4:6" ht="11.25">
      <c r="D21" s="59" t="s">
        <v>65</v>
      </c>
      <c r="E21" s="72">
        <v>87.32618066151882</v>
      </c>
      <c r="F21" s="17"/>
    </row>
    <row r="22" spans="4:6" ht="11.25">
      <c r="D22" s="59" t="s">
        <v>39</v>
      </c>
      <c r="E22" s="72">
        <v>83.6112063253718</v>
      </c>
      <c r="F22" s="17"/>
    </row>
    <row r="23" spans="4:6" ht="11.25">
      <c r="D23" s="59" t="s">
        <v>48</v>
      </c>
      <c r="E23" s="72">
        <v>77.22277888228867</v>
      </c>
      <c r="F23" s="17"/>
    </row>
    <row r="24" spans="4:6" ht="11.25">
      <c r="D24" s="59" t="s">
        <v>16</v>
      </c>
      <c r="E24" s="72">
        <v>69.78408535130941</v>
      </c>
      <c r="F24" s="17"/>
    </row>
    <row r="25" spans="4:6" ht="11.25">
      <c r="D25" s="59" t="s">
        <v>58</v>
      </c>
      <c r="E25" s="72">
        <v>62.67720217998766</v>
      </c>
      <c r="F25" s="17"/>
    </row>
    <row r="26" spans="4:6" ht="11.25">
      <c r="D26" s="59" t="s">
        <v>17</v>
      </c>
      <c r="E26" s="72">
        <v>56.77917018899894</v>
      </c>
      <c r="F26" s="17"/>
    </row>
    <row r="27" spans="4:6" ht="11.25">
      <c r="D27" s="59" t="s">
        <v>57</v>
      </c>
      <c r="E27" s="72">
        <v>50.91796402480815</v>
      </c>
      <c r="F27" s="17"/>
    </row>
    <row r="28" spans="4:6" ht="11.25">
      <c r="D28" s="59" t="s">
        <v>18</v>
      </c>
      <c r="E28" s="72">
        <v>50.04128134955693</v>
      </c>
      <c r="F28" s="17"/>
    </row>
    <row r="29" spans="4:6" ht="11.25">
      <c r="D29" s="59" t="s">
        <v>11</v>
      </c>
      <c r="E29" s="72">
        <v>49.27425517534918</v>
      </c>
      <c r="F29" s="17"/>
    </row>
    <row r="30" spans="4:6" ht="11.25">
      <c r="D30" s="59" t="s">
        <v>44</v>
      </c>
      <c r="E30" s="72">
        <v>45.38554837686594</v>
      </c>
      <c r="F30" s="17"/>
    </row>
    <row r="31" spans="4:6" ht="11.25">
      <c r="D31" s="59" t="s">
        <v>53</v>
      </c>
      <c r="E31" s="72">
        <v>44.23606449352646</v>
      </c>
      <c r="F31" s="17"/>
    </row>
    <row r="32" spans="4:6" ht="11.25">
      <c r="D32" s="59" t="s">
        <v>12</v>
      </c>
      <c r="E32" s="72">
        <v>168.37572012428205</v>
      </c>
      <c r="F32" s="17"/>
    </row>
    <row r="33" spans="4:6" ht="11.25">
      <c r="D33" s="17"/>
      <c r="E33" s="17"/>
      <c r="F33" s="17"/>
    </row>
    <row r="34" spans="1:6" ht="11.25">
      <c r="A34" s="3"/>
      <c r="D34" s="17" t="s">
        <v>3</v>
      </c>
      <c r="E34" s="17"/>
      <c r="F34" s="17"/>
    </row>
    <row r="35" ht="11.25">
      <c r="D35" s="55" t="s">
        <v>35</v>
      </c>
    </row>
    <row r="36" ht="11.25">
      <c r="D36" s="17" t="s">
        <v>80</v>
      </c>
    </row>
    <row r="39" ht="11.25">
      <c r="A39" s="57" t="s">
        <v>30</v>
      </c>
    </row>
    <row r="40" ht="11.25">
      <c r="A40" s="58" t="s">
        <v>83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24"/>
  </sheetPr>
  <dimension ref="A1:J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9.140625" style="30" customWidth="1"/>
    <col min="3" max="3" width="1.7109375" style="30" customWidth="1"/>
    <col min="4" max="4" width="15.7109375" style="30" customWidth="1"/>
    <col min="5" max="5" width="17.00390625" style="30" customWidth="1"/>
    <col min="6" max="6" width="16.421875" style="30" customWidth="1"/>
    <col min="7" max="7" width="16.57421875" style="30" customWidth="1"/>
    <col min="8" max="8" width="16.00390625" style="30" customWidth="1"/>
    <col min="9" max="9" width="1.7109375" style="30" customWidth="1"/>
    <col min="10" max="16384" width="9.140625" style="30" customWidth="1"/>
  </cols>
  <sheetData>
    <row r="1" ht="12.75">
      <c r="A1" s="91"/>
    </row>
    <row r="2" spans="1:4" ht="11.25">
      <c r="A2" s="17"/>
      <c r="D2" s="60" t="s">
        <v>34</v>
      </c>
    </row>
    <row r="3" ht="11.25">
      <c r="D3" s="1" t="s">
        <v>90</v>
      </c>
    </row>
    <row r="4" ht="11.25">
      <c r="D4" s="1" t="s">
        <v>89</v>
      </c>
    </row>
    <row r="6" ht="11.25">
      <c r="D6" s="60" t="s">
        <v>19</v>
      </c>
    </row>
    <row r="9" spans="3:9" ht="11.25">
      <c r="C9" s="61"/>
      <c r="D9" s="62"/>
      <c r="E9" s="63" t="s">
        <v>6</v>
      </c>
      <c r="F9" s="64" t="s">
        <v>20</v>
      </c>
      <c r="G9" s="65" t="s">
        <v>6</v>
      </c>
      <c r="H9" s="65" t="s">
        <v>20</v>
      </c>
      <c r="I9" s="61"/>
    </row>
    <row r="10" spans="3:9" ht="21.75" customHeight="1">
      <c r="C10" s="31"/>
      <c r="D10" s="66"/>
      <c r="E10" s="94" t="s">
        <v>8</v>
      </c>
      <c r="F10" s="95"/>
      <c r="G10" s="94" t="s">
        <v>2</v>
      </c>
      <c r="H10" s="96"/>
      <c r="I10" s="67"/>
    </row>
    <row r="11" spans="3:9" ht="9.75" customHeight="1">
      <c r="C11" s="33"/>
      <c r="D11" s="34" t="s">
        <v>27</v>
      </c>
      <c r="E11" s="76">
        <v>20.45218034033742</v>
      </c>
      <c r="F11" s="77">
        <v>36.516047162754184</v>
      </c>
      <c r="G11" s="86">
        <v>-2.5458835685082626</v>
      </c>
      <c r="H11" s="86">
        <v>-1.5901611725987976</v>
      </c>
      <c r="I11" s="12"/>
    </row>
    <row r="12" spans="3:9" ht="9.75" customHeight="1">
      <c r="C12" s="37"/>
      <c r="D12" s="38" t="s">
        <v>67</v>
      </c>
      <c r="E12" s="78">
        <v>20.576730072801148</v>
      </c>
      <c r="F12" s="79">
        <v>37.01249266647205</v>
      </c>
      <c r="G12" s="87">
        <v>-2.370240819778072</v>
      </c>
      <c r="H12" s="87">
        <v>-1.7936676998850345</v>
      </c>
      <c r="I12" s="13"/>
    </row>
    <row r="13" spans="3:9" ht="9.75" customHeight="1">
      <c r="C13" s="41"/>
      <c r="D13" s="42" t="s">
        <v>39</v>
      </c>
      <c r="E13" s="80">
        <v>22.376674324851532</v>
      </c>
      <c r="F13" s="81">
        <v>35.63304651263601</v>
      </c>
      <c r="G13" s="88">
        <v>-1.0043337886637218</v>
      </c>
      <c r="H13" s="88">
        <v>-2.458545527087246</v>
      </c>
      <c r="I13" s="14"/>
    </row>
    <row r="14" spans="3:9" ht="9.75" customHeight="1">
      <c r="C14" s="45"/>
      <c r="D14" s="46" t="s">
        <v>60</v>
      </c>
      <c r="E14" s="82" t="s">
        <v>25</v>
      </c>
      <c r="F14" s="83" t="s">
        <v>25</v>
      </c>
      <c r="G14" s="89" t="s">
        <v>25</v>
      </c>
      <c r="H14" s="89" t="s">
        <v>25</v>
      </c>
      <c r="I14" s="15"/>
    </row>
    <row r="15" spans="3:9" ht="9.75" customHeight="1">
      <c r="C15" s="45"/>
      <c r="D15" s="46" t="s">
        <v>63</v>
      </c>
      <c r="E15" s="82">
        <v>19.92945057395255</v>
      </c>
      <c r="F15" s="83">
        <v>46.39005904845938</v>
      </c>
      <c r="G15" s="89">
        <v>-3.3409984952145315</v>
      </c>
      <c r="H15" s="89">
        <v>1.4325769613149504</v>
      </c>
      <c r="I15" s="15"/>
    </row>
    <row r="16" spans="3:9" ht="9.75" customHeight="1">
      <c r="C16" s="45"/>
      <c r="D16" s="46" t="s">
        <v>42</v>
      </c>
      <c r="E16" s="82">
        <v>22.896723092854852</v>
      </c>
      <c r="F16" s="83">
        <v>30.533858905160844</v>
      </c>
      <c r="G16" s="89">
        <v>-2.879273288220652</v>
      </c>
      <c r="H16" s="89">
        <v>-3.2114638760377368</v>
      </c>
      <c r="I16" s="15"/>
    </row>
    <row r="17" spans="3:9" ht="9.75" customHeight="1">
      <c r="C17" s="45"/>
      <c r="D17" s="46" t="s">
        <v>47</v>
      </c>
      <c r="E17" s="82">
        <v>17.07328072153326</v>
      </c>
      <c r="F17" s="83">
        <v>38.375798571965426</v>
      </c>
      <c r="G17" s="89">
        <v>-2.068626525331485</v>
      </c>
      <c r="H17" s="89">
        <v>-2.736060699139699</v>
      </c>
      <c r="I17" s="15"/>
    </row>
    <row r="18" spans="3:9" ht="9.75" customHeight="1">
      <c r="C18" s="45"/>
      <c r="D18" s="46" t="s">
        <v>56</v>
      </c>
      <c r="E18" s="82">
        <v>19.9411884291174</v>
      </c>
      <c r="F18" s="83">
        <v>38.272727723862914</v>
      </c>
      <c r="G18" s="89">
        <v>-7.182942383120118</v>
      </c>
      <c r="H18" s="89">
        <v>-1.8169812767015827</v>
      </c>
      <c r="I18" s="15"/>
    </row>
    <row r="19" spans="3:9" ht="9.75" customHeight="1">
      <c r="C19" s="45"/>
      <c r="D19" s="46" t="s">
        <v>64</v>
      </c>
      <c r="E19" s="82">
        <v>12.272803779613955</v>
      </c>
      <c r="F19" s="83">
        <v>51.51822207141088</v>
      </c>
      <c r="G19" s="89">
        <v>-3.3468923556735035</v>
      </c>
      <c r="H19" s="89">
        <v>1.0560124271926767</v>
      </c>
      <c r="I19" s="15"/>
    </row>
    <row r="20" spans="3:9" ht="9.75" customHeight="1">
      <c r="C20" s="45"/>
      <c r="D20" s="46" t="s">
        <v>51</v>
      </c>
      <c r="E20" s="82" t="s">
        <v>25</v>
      </c>
      <c r="F20" s="83" t="s">
        <v>25</v>
      </c>
      <c r="G20" s="89" t="s">
        <v>25</v>
      </c>
      <c r="H20" s="89" t="s">
        <v>25</v>
      </c>
      <c r="I20" s="15"/>
    </row>
    <row r="21" spans="3:9" ht="9.75" customHeight="1">
      <c r="C21" s="45"/>
      <c r="D21" s="46" t="s">
        <v>49</v>
      </c>
      <c r="E21" s="82">
        <v>26.042298856100167</v>
      </c>
      <c r="F21" s="83">
        <v>36.615610797645296</v>
      </c>
      <c r="G21" s="89">
        <v>-6.549896443420799</v>
      </c>
      <c r="H21" s="89">
        <v>1.227060325002796</v>
      </c>
      <c r="I21" s="15"/>
    </row>
    <row r="22" spans="3:9" ht="9.75" customHeight="1">
      <c r="C22" s="45"/>
      <c r="D22" s="46" t="s">
        <v>48</v>
      </c>
      <c r="E22" s="82">
        <v>20.069202343134034</v>
      </c>
      <c r="F22" s="83">
        <v>29.76056282062811</v>
      </c>
      <c r="G22" s="89">
        <v>-1.0382046323476253</v>
      </c>
      <c r="H22" s="89">
        <v>-1.8384173580014824</v>
      </c>
      <c r="I22" s="15"/>
    </row>
    <row r="23" spans="3:9" ht="9.75" customHeight="1">
      <c r="C23" s="45"/>
      <c r="D23" s="46" t="s">
        <v>50</v>
      </c>
      <c r="E23" s="82">
        <v>22.404494674053826</v>
      </c>
      <c r="F23" s="83">
        <v>40.30131989898246</v>
      </c>
      <c r="G23" s="89">
        <v>-2.3579149486980135</v>
      </c>
      <c r="H23" s="89">
        <v>-1.81843986012084</v>
      </c>
      <c r="I23" s="15"/>
    </row>
    <row r="24" spans="3:9" ht="9.75" customHeight="1">
      <c r="C24" s="45"/>
      <c r="D24" s="46" t="s">
        <v>52</v>
      </c>
      <c r="E24" s="82">
        <v>16.55096570211011</v>
      </c>
      <c r="F24" s="83">
        <v>42.822187091896346</v>
      </c>
      <c r="G24" s="89">
        <v>-3.331006658848729</v>
      </c>
      <c r="H24" s="89">
        <v>-0.1726288959760396</v>
      </c>
      <c r="I24" s="15"/>
    </row>
    <row r="25" spans="3:9" ht="9.75" customHeight="1">
      <c r="C25" s="45"/>
      <c r="D25" s="46" t="s">
        <v>45</v>
      </c>
      <c r="E25" s="82">
        <v>22.04726276973123</v>
      </c>
      <c r="F25" s="83">
        <v>47.46291957349505</v>
      </c>
      <c r="G25" s="89">
        <v>-10.067220254044205</v>
      </c>
      <c r="H25" s="89">
        <v>5.427306321104425</v>
      </c>
      <c r="I25" s="15"/>
    </row>
    <row r="26" spans="3:9" ht="9.75" customHeight="1">
      <c r="C26" s="45"/>
      <c r="D26" s="46" t="s">
        <v>44</v>
      </c>
      <c r="E26" s="82">
        <v>15.629408145062968</v>
      </c>
      <c r="F26" s="83">
        <v>49.49576266270487</v>
      </c>
      <c r="G26" s="89">
        <v>-10.934277369951744</v>
      </c>
      <c r="H26" s="89">
        <v>-0.9164929130823509</v>
      </c>
      <c r="I26" s="15"/>
    </row>
    <row r="27" spans="3:9" ht="9.75" customHeight="1">
      <c r="C27" s="45"/>
      <c r="D27" s="46" t="s">
        <v>38</v>
      </c>
      <c r="E27" s="82" t="s">
        <v>25</v>
      </c>
      <c r="F27" s="83">
        <v>41.99785743619932</v>
      </c>
      <c r="G27" s="89" t="s">
        <v>25</v>
      </c>
      <c r="H27" s="89">
        <v>-4.8300809702150715</v>
      </c>
      <c r="I27" s="15"/>
    </row>
    <row r="28" spans="3:9" ht="9.75" customHeight="1">
      <c r="C28" s="45"/>
      <c r="D28" s="46" t="s">
        <v>58</v>
      </c>
      <c r="E28" s="82">
        <v>24.968631639508384</v>
      </c>
      <c r="F28" s="83">
        <v>42.4062318578512</v>
      </c>
      <c r="G28" s="89">
        <v>-0.5082211003068586</v>
      </c>
      <c r="H28" s="89">
        <v>0.8879913296135271</v>
      </c>
      <c r="I28" s="15"/>
    </row>
    <row r="29" spans="3:9" ht="9.75" customHeight="1">
      <c r="C29" s="45"/>
      <c r="D29" s="46" t="s">
        <v>54</v>
      </c>
      <c r="E29" s="82" t="s">
        <v>25</v>
      </c>
      <c r="F29" s="83">
        <v>53.048171255441076</v>
      </c>
      <c r="G29" s="89" t="s">
        <v>25</v>
      </c>
      <c r="H29" s="89">
        <v>-2.423500929343419</v>
      </c>
      <c r="I29" s="15"/>
    </row>
    <row r="30" spans="3:9" ht="9.75" customHeight="1">
      <c r="C30" s="45"/>
      <c r="D30" s="46" t="s">
        <v>40</v>
      </c>
      <c r="E30" s="82">
        <v>14.599295663012363</v>
      </c>
      <c r="F30" s="83">
        <v>37.65312180429627</v>
      </c>
      <c r="G30" s="89">
        <v>-1.43326993516904</v>
      </c>
      <c r="H30" s="89">
        <v>-3.2891306495779418</v>
      </c>
      <c r="I30" s="15"/>
    </row>
    <row r="31" spans="3:9" ht="9.75" customHeight="1">
      <c r="C31" s="45"/>
      <c r="D31" s="46" t="s">
        <v>65</v>
      </c>
      <c r="E31" s="82">
        <v>27.6750415477113</v>
      </c>
      <c r="F31" s="83">
        <v>39.78264747586637</v>
      </c>
      <c r="G31" s="89">
        <v>-1.5443485878066703</v>
      </c>
      <c r="H31" s="89">
        <v>-2.7844358692318494</v>
      </c>
      <c r="I31" s="15"/>
    </row>
    <row r="32" spans="3:9" ht="9.75" customHeight="1">
      <c r="C32" s="45"/>
      <c r="D32" s="46" t="s">
        <v>59</v>
      </c>
      <c r="E32" s="82">
        <v>23.822151776551753</v>
      </c>
      <c r="F32" s="83">
        <v>49.48418867247166</v>
      </c>
      <c r="G32" s="89">
        <v>-4.191858495905478</v>
      </c>
      <c r="H32" s="89">
        <v>4.621817568285195</v>
      </c>
      <c r="I32" s="15"/>
    </row>
    <row r="33" spans="3:9" ht="9.75" customHeight="1">
      <c r="C33" s="45"/>
      <c r="D33" s="46" t="s">
        <v>55</v>
      </c>
      <c r="E33" s="82">
        <v>23.017688907966548</v>
      </c>
      <c r="F33" s="83">
        <v>33.16767545259032</v>
      </c>
      <c r="G33" s="89">
        <v>-5.009959332191318</v>
      </c>
      <c r="H33" s="89">
        <v>-2.140423310598287</v>
      </c>
      <c r="I33" s="15"/>
    </row>
    <row r="34" spans="3:9" ht="9.75" customHeight="1">
      <c r="C34" s="45"/>
      <c r="D34" s="46" t="s">
        <v>66</v>
      </c>
      <c r="E34" s="82" t="s">
        <v>25</v>
      </c>
      <c r="F34" s="83" t="s">
        <v>25</v>
      </c>
      <c r="G34" s="89" t="s">
        <v>25</v>
      </c>
      <c r="H34" s="89" t="s">
        <v>25</v>
      </c>
      <c r="I34" s="15"/>
    </row>
    <row r="35" spans="3:9" ht="9.75" customHeight="1">
      <c r="C35" s="45"/>
      <c r="D35" s="46" t="s">
        <v>53</v>
      </c>
      <c r="E35" s="82">
        <v>27.313934050733792</v>
      </c>
      <c r="F35" s="83">
        <v>30.99542498706882</v>
      </c>
      <c r="G35" s="89">
        <v>-5.7575683772611725</v>
      </c>
      <c r="H35" s="89">
        <v>-3.1083477637372248</v>
      </c>
      <c r="I35" s="15"/>
    </row>
    <row r="36" spans="3:9" ht="9.75" customHeight="1">
      <c r="C36" s="45"/>
      <c r="D36" s="46" t="s">
        <v>57</v>
      </c>
      <c r="E36" s="82">
        <v>28.238674920879486</v>
      </c>
      <c r="F36" s="83">
        <v>48.93661407048833</v>
      </c>
      <c r="G36" s="89">
        <v>-7.554162570497173</v>
      </c>
      <c r="H36" s="89">
        <v>-5.99964042168282</v>
      </c>
      <c r="I36" s="15"/>
    </row>
    <row r="37" spans="3:9" ht="9.75" customHeight="1">
      <c r="C37" s="45"/>
      <c r="D37" s="46" t="s">
        <v>43</v>
      </c>
      <c r="E37" s="82">
        <v>19.225188624492166</v>
      </c>
      <c r="F37" s="83">
        <v>37.33983659984821</v>
      </c>
      <c r="G37" s="89">
        <v>-1.9491937772304162</v>
      </c>
      <c r="H37" s="89">
        <v>-5.49970908836044</v>
      </c>
      <c r="I37" s="15"/>
    </row>
    <row r="38" spans="3:9" ht="9.75" customHeight="1">
      <c r="C38" s="45"/>
      <c r="D38" s="46" t="s">
        <v>41</v>
      </c>
      <c r="E38" s="82">
        <v>19.70521463609156</v>
      </c>
      <c r="F38" s="83">
        <v>29.479883191402024</v>
      </c>
      <c r="G38" s="89">
        <v>-3.1214165156608296</v>
      </c>
      <c r="H38" s="89">
        <v>-3.5997096492202374</v>
      </c>
      <c r="I38" s="15"/>
    </row>
    <row r="39" spans="3:9" ht="9.75" customHeight="1">
      <c r="C39" s="49"/>
      <c r="D39" s="50" t="s">
        <v>46</v>
      </c>
      <c r="E39" s="84">
        <v>14.968806834433368</v>
      </c>
      <c r="F39" s="85">
        <v>32.751744496672906</v>
      </c>
      <c r="G39" s="90">
        <v>-1.9878293733378225</v>
      </c>
      <c r="H39" s="90">
        <v>-2.257662871254716</v>
      </c>
      <c r="I39" s="16"/>
    </row>
    <row r="40" spans="3:9" ht="9.75" customHeight="1">
      <c r="C40" s="41"/>
      <c r="D40" s="42" t="s">
        <v>62</v>
      </c>
      <c r="E40" s="80">
        <v>24.36695311783235</v>
      </c>
      <c r="F40" s="81">
        <v>52.075265020615035</v>
      </c>
      <c r="G40" s="88">
        <v>1.3633503866756982</v>
      </c>
      <c r="H40" s="88">
        <v>-5.641963672525399</v>
      </c>
      <c r="I40" s="14"/>
    </row>
    <row r="41" spans="3:9" ht="9.75" customHeight="1">
      <c r="C41" s="49"/>
      <c r="D41" s="50" t="s">
        <v>36</v>
      </c>
      <c r="E41" s="90">
        <v>22.95721859888637</v>
      </c>
      <c r="F41" s="85">
        <v>35.64844870833144</v>
      </c>
      <c r="G41" s="90" t="s">
        <v>25</v>
      </c>
      <c r="H41" s="90" t="s">
        <v>25</v>
      </c>
      <c r="I41" s="16"/>
    </row>
    <row r="43" ht="10.5" customHeight="1">
      <c r="D43" s="30" t="s">
        <v>32</v>
      </c>
    </row>
    <row r="44" ht="10.5" customHeight="1">
      <c r="D44" s="17" t="s">
        <v>80</v>
      </c>
    </row>
    <row r="45" ht="11.25">
      <c r="J45" s="55"/>
    </row>
    <row r="46" ht="11.25">
      <c r="A46" s="68" t="s">
        <v>30</v>
      </c>
    </row>
    <row r="47" ht="11.25">
      <c r="A47" s="69" t="s">
        <v>84</v>
      </c>
    </row>
  </sheetData>
  <sheetProtection/>
  <mergeCells count="2">
    <mergeCell ref="E10:F10"/>
    <mergeCell ref="G10:H10"/>
  </mergeCells>
  <printOptions/>
  <pageMargins left="0.75" right="0.75" top="1" bottom="1" header="0.5" footer="0.5"/>
  <pageSetup horizontalDpi="600" verticalDpi="6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tabColor indexed="14"/>
  </sheetPr>
  <dimension ref="A1:H42"/>
  <sheetViews>
    <sheetView showGridLines="0" tabSelected="1" workbookViewId="0" topLeftCell="A7">
      <selection activeCell="D52" sqref="D52"/>
    </sheetView>
  </sheetViews>
  <sheetFormatPr defaultColWidth="9.140625" defaultRowHeight="12.75"/>
  <cols>
    <col min="1" max="3" width="9.140625" style="55" customWidth="1"/>
    <col min="4" max="4" width="17.7109375" style="55" customWidth="1"/>
    <col min="5" max="16384" width="9.140625" style="55" customWidth="1"/>
  </cols>
  <sheetData>
    <row r="1" ht="12.75">
      <c r="A1" s="91"/>
    </row>
    <row r="2" spans="1:4" ht="11.25">
      <c r="A2" s="17"/>
      <c r="D2" s="1" t="s">
        <v>34</v>
      </c>
    </row>
    <row r="3" ht="11.25">
      <c r="D3" s="1" t="s">
        <v>90</v>
      </c>
    </row>
    <row r="4" ht="11.25">
      <c r="D4" s="1" t="s">
        <v>89</v>
      </c>
    </row>
    <row r="5" ht="11.25"/>
    <row r="6" ht="11.25">
      <c r="D6" s="74" t="s">
        <v>21</v>
      </c>
    </row>
    <row r="7" ht="11.25">
      <c r="D7" s="1" t="s">
        <v>8</v>
      </c>
    </row>
    <row r="8" spans="4:6" ht="11.25">
      <c r="D8" s="17"/>
      <c r="E8" s="17"/>
      <c r="F8" s="17"/>
    </row>
    <row r="9" spans="4:6" ht="11.25">
      <c r="D9" s="17"/>
      <c r="E9" s="56" t="s">
        <v>8</v>
      </c>
      <c r="F9" s="17"/>
    </row>
    <row r="10" spans="4:8" ht="11.25">
      <c r="D10" s="59" t="s">
        <v>27</v>
      </c>
      <c r="E10" s="75">
        <v>20.45218034033742</v>
      </c>
      <c r="F10" s="70"/>
      <c r="G10" s="71"/>
      <c r="H10" s="71"/>
    </row>
    <row r="11" spans="4:8" ht="11.25">
      <c r="D11" s="59" t="s">
        <v>10</v>
      </c>
      <c r="E11" s="75">
        <v>20.576730072801148</v>
      </c>
      <c r="F11" s="70"/>
      <c r="G11" s="71"/>
      <c r="H11" s="71"/>
    </row>
    <row r="12" spans="4:8" ht="11.25">
      <c r="D12" s="59" t="s">
        <v>57</v>
      </c>
      <c r="E12" s="75">
        <v>28.238674920879486</v>
      </c>
      <c r="F12" s="70"/>
      <c r="G12" s="71"/>
      <c r="H12" s="71"/>
    </row>
    <row r="13" spans="4:8" ht="11.25">
      <c r="D13" s="59" t="s">
        <v>65</v>
      </c>
      <c r="E13" s="75">
        <v>27.6750415477113</v>
      </c>
      <c r="F13" s="70"/>
      <c r="G13" s="71"/>
      <c r="H13" s="71"/>
    </row>
    <row r="14" spans="4:8" ht="11.25">
      <c r="D14" s="59" t="s">
        <v>53</v>
      </c>
      <c r="E14" s="75">
        <v>27.313934050733792</v>
      </c>
      <c r="F14" s="70"/>
      <c r="G14" s="71"/>
      <c r="H14" s="71"/>
    </row>
    <row r="15" spans="4:8" ht="11.25">
      <c r="D15" s="59" t="s">
        <v>49</v>
      </c>
      <c r="E15" s="75">
        <v>26.042298856100167</v>
      </c>
      <c r="F15" s="70"/>
      <c r="G15" s="71"/>
      <c r="H15" s="71"/>
    </row>
    <row r="16" spans="4:8" ht="11.25">
      <c r="D16" s="59" t="s">
        <v>58</v>
      </c>
      <c r="E16" s="75">
        <v>24.968631639508384</v>
      </c>
      <c r="F16" s="70"/>
      <c r="G16" s="71"/>
      <c r="H16" s="71"/>
    </row>
    <row r="17" spans="4:8" ht="11.25">
      <c r="D17" s="59" t="s">
        <v>59</v>
      </c>
      <c r="E17" s="75">
        <v>23.822151776551753</v>
      </c>
      <c r="F17" s="70"/>
      <c r="G17" s="71"/>
      <c r="H17" s="71"/>
    </row>
    <row r="18" spans="4:8" ht="11.25">
      <c r="D18" s="59" t="s">
        <v>55</v>
      </c>
      <c r="E18" s="75">
        <v>23.017688907966548</v>
      </c>
      <c r="F18" s="70"/>
      <c r="G18" s="71"/>
      <c r="H18" s="71"/>
    </row>
    <row r="19" spans="4:8" ht="11.25">
      <c r="D19" s="59" t="s">
        <v>42</v>
      </c>
      <c r="E19" s="75">
        <v>22.896723092854852</v>
      </c>
      <c r="F19" s="70"/>
      <c r="G19" s="71"/>
      <c r="H19" s="71"/>
    </row>
    <row r="20" spans="4:8" ht="11.25">
      <c r="D20" s="59" t="s">
        <v>50</v>
      </c>
      <c r="E20" s="75">
        <v>22.404494674053826</v>
      </c>
      <c r="F20" s="70"/>
      <c r="G20" s="71"/>
      <c r="H20" s="71"/>
    </row>
    <row r="21" spans="4:8" ht="11.25">
      <c r="D21" s="59" t="s">
        <v>39</v>
      </c>
      <c r="E21" s="75">
        <v>22.376674324851532</v>
      </c>
      <c r="F21" s="70"/>
      <c r="G21" s="71"/>
      <c r="H21" s="71"/>
    </row>
    <row r="22" spans="4:8" ht="11.25">
      <c r="D22" s="59" t="s">
        <v>45</v>
      </c>
      <c r="E22" s="75">
        <v>22.04726276973123</v>
      </c>
      <c r="F22" s="70"/>
      <c r="G22" s="71"/>
      <c r="H22" s="71"/>
    </row>
    <row r="23" spans="4:8" ht="11.25">
      <c r="D23" s="59" t="s">
        <v>48</v>
      </c>
      <c r="E23" s="75">
        <v>20.069202343134034</v>
      </c>
      <c r="F23" s="70"/>
      <c r="G23" s="71"/>
      <c r="H23" s="71"/>
    </row>
    <row r="24" spans="4:8" ht="11.25">
      <c r="D24" s="59" t="s">
        <v>56</v>
      </c>
      <c r="E24" s="75">
        <v>19.9411884291174</v>
      </c>
      <c r="F24" s="70"/>
      <c r="G24" s="71"/>
      <c r="H24" s="71"/>
    </row>
    <row r="25" spans="4:8" ht="11.25">
      <c r="D25" s="59" t="s">
        <v>68</v>
      </c>
      <c r="E25" s="75">
        <v>19.92945057395255</v>
      </c>
      <c r="F25" s="70"/>
      <c r="G25" s="71"/>
      <c r="H25" s="71"/>
    </row>
    <row r="26" spans="4:8" ht="11.25">
      <c r="D26" s="59" t="s">
        <v>41</v>
      </c>
      <c r="E26" s="75">
        <v>19.70521463609156</v>
      </c>
      <c r="F26" s="70"/>
      <c r="G26" s="71"/>
      <c r="H26" s="71"/>
    </row>
    <row r="27" spans="4:8" ht="11.25">
      <c r="D27" s="59" t="s">
        <v>43</v>
      </c>
      <c r="E27" s="75">
        <v>19.225188624492166</v>
      </c>
      <c r="F27" s="70"/>
      <c r="G27" s="71"/>
      <c r="H27" s="71"/>
    </row>
    <row r="28" spans="4:8" ht="11.25">
      <c r="D28" s="59" t="s">
        <v>47</v>
      </c>
      <c r="E28" s="75">
        <v>17.07328072153326</v>
      </c>
      <c r="F28" s="70"/>
      <c r="G28" s="71"/>
      <c r="H28" s="71"/>
    </row>
    <row r="29" spans="4:8" ht="11.25">
      <c r="D29" s="59" t="s">
        <v>52</v>
      </c>
      <c r="E29" s="75">
        <v>16.55096570211011</v>
      </c>
      <c r="F29" s="70"/>
      <c r="G29" s="71"/>
      <c r="H29" s="71"/>
    </row>
    <row r="30" spans="4:8" ht="11.25">
      <c r="D30" s="59" t="s">
        <v>44</v>
      </c>
      <c r="E30" s="75">
        <v>15.629408145062968</v>
      </c>
      <c r="F30" s="70"/>
      <c r="G30" s="71"/>
      <c r="H30" s="71"/>
    </row>
    <row r="31" spans="4:8" ht="11.25">
      <c r="D31" s="59" t="s">
        <v>33</v>
      </c>
      <c r="E31" s="75">
        <v>14.968806834433368</v>
      </c>
      <c r="F31" s="70"/>
      <c r="G31" s="71"/>
      <c r="H31" s="71"/>
    </row>
    <row r="32" spans="4:8" ht="11.25">
      <c r="D32" s="59" t="s">
        <v>40</v>
      </c>
      <c r="E32" s="75">
        <v>14.599295663012363</v>
      </c>
      <c r="F32" s="70"/>
      <c r="G32" s="71"/>
      <c r="H32" s="71"/>
    </row>
    <row r="33" spans="4:8" ht="11.25">
      <c r="D33" s="59" t="s">
        <v>64</v>
      </c>
      <c r="E33" s="75">
        <v>12.272803779613955</v>
      </c>
      <c r="F33" s="70"/>
      <c r="G33" s="71"/>
      <c r="H33" s="71"/>
    </row>
    <row r="34" spans="4:8" ht="11.25">
      <c r="D34" s="59" t="s">
        <v>62</v>
      </c>
      <c r="E34" s="75">
        <v>24.36695311783235</v>
      </c>
      <c r="F34" s="70"/>
      <c r="G34" s="71"/>
      <c r="H34" s="71"/>
    </row>
    <row r="35" spans="4:8" ht="11.25">
      <c r="D35" s="59" t="s">
        <v>12</v>
      </c>
      <c r="E35" s="75">
        <v>22.95721859888637</v>
      </c>
      <c r="F35" s="17"/>
      <c r="G35" s="71"/>
      <c r="H35" s="71"/>
    </row>
    <row r="36" spans="4:6" ht="11.25">
      <c r="D36" s="17"/>
      <c r="E36" s="17"/>
      <c r="F36" s="17"/>
    </row>
    <row r="37" spans="1:6" ht="11.25">
      <c r="A37" s="3"/>
      <c r="D37" s="17" t="s">
        <v>13</v>
      </c>
      <c r="E37" s="17"/>
      <c r="F37" s="17"/>
    </row>
    <row r="38" ht="11.25">
      <c r="D38" s="55" t="s">
        <v>35</v>
      </c>
    </row>
    <row r="39" ht="11.25">
      <c r="D39" s="17" t="s">
        <v>80</v>
      </c>
    </row>
    <row r="41" ht="11.25">
      <c r="A41" s="57" t="s">
        <v>30</v>
      </c>
    </row>
    <row r="42" ht="11.25">
      <c r="A42" s="58" t="s">
        <v>85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decanje</cp:lastModifiedBy>
  <cp:lastPrinted>2009-03-23T15:13:16Z</cp:lastPrinted>
  <dcterms:created xsi:type="dcterms:W3CDTF">2006-08-21T13:09:34Z</dcterms:created>
  <dcterms:modified xsi:type="dcterms:W3CDTF">2011-10-05T09:49:04Z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