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filterPrivacy="1"/>
  <bookViews>
    <workbookView xWindow="28680" yWindow="58681" windowWidth="29040" windowHeight="15840" firstSheet="5" activeTab="10"/>
  </bookViews>
  <sheets>
    <sheet name="Info" sheetId="4" r:id="rId1"/>
    <sheet name="Table 1" sheetId="1" r:id="rId2"/>
    <sheet name="Figure 1" sheetId="2" r:id="rId3"/>
    <sheet name="Figure 2" sheetId="7" r:id="rId4"/>
    <sheet name="Figure 3" sheetId="3" r:id="rId5"/>
    <sheet name="Figure 4" sheetId="9" r:id="rId6"/>
    <sheet name="Map 1" sheetId="11" r:id="rId7"/>
    <sheet name="Figure 5" sheetId="5" r:id="rId8"/>
    <sheet name="Figure 6" sheetId="8" r:id="rId9"/>
    <sheet name="Figure 7" sheetId="6" r:id="rId10"/>
    <sheet name="Figure 8" sheetId="10" r:id="rId11"/>
  </sheets>
  <definedNames/>
  <calcPr calcId="191029"/>
  <extLst/>
</workbook>
</file>

<file path=xl/sharedStrings.xml><?xml version="1.0" encoding="utf-8"?>
<sst xmlns="http://schemas.openxmlformats.org/spreadsheetml/2006/main" count="575" uniqueCount="185">
  <si>
    <t>GEO/TIME</t>
  </si>
  <si>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</si>
  <si>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</si>
  <si>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</si>
  <si>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</si>
  <si>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</si>
  <si>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</si>
  <si>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</si>
  <si>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</si>
  <si>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</si>
  <si>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</si>
  <si>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</si>
  <si>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</si>
  <si>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</si>
  <si>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</si>
  <si>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</si>
  <si>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</si>
  <si>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</si>
  <si>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</si>
  <si>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</si>
  <si>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</si>
  <si>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</si>
  <si>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</si>
  <si>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</si>
  <si>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</si>
  <si>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Liechtenstein</t>
  </si>
  <si>
    <t>Serbia</t>
  </si>
  <si>
    <t>Bosnia and Herzegovina</t>
  </si>
  <si>
    <t>Moldova</t>
  </si>
  <si>
    <t>Ukraine</t>
  </si>
  <si>
    <t>2016S2</t>
  </si>
  <si>
    <t>2017S1</t>
  </si>
  <si>
    <t>2017S2</t>
  </si>
  <si>
    <t>(EUR per kWh)</t>
  </si>
  <si>
    <t>Euro area</t>
  </si>
  <si>
    <t>The tables and figures inside the file are:</t>
  </si>
  <si>
    <t>Last updated:</t>
  </si>
  <si>
    <t>(:) not available</t>
  </si>
  <si>
    <t>2008S1</t>
  </si>
  <si>
    <t>2008S2</t>
  </si>
  <si>
    <t>2009S1</t>
  </si>
  <si>
    <t>2009S2</t>
  </si>
  <si>
    <t>2010S1</t>
  </si>
  <si>
    <t>2010S2</t>
  </si>
  <si>
    <t>2011S1</t>
  </si>
  <si>
    <t>2011S2</t>
  </si>
  <si>
    <t>2012S1</t>
  </si>
  <si>
    <t>2012S2</t>
  </si>
  <si>
    <t>2013S1</t>
  </si>
  <si>
    <t>2013S2</t>
  </si>
  <si>
    <t>2014S1</t>
  </si>
  <si>
    <t>2014S2</t>
  </si>
  <si>
    <t>2015S1</t>
  </si>
  <si>
    <t>2015S2</t>
  </si>
  <si>
    <t>2016S1</t>
  </si>
  <si>
    <t>include taxes</t>
  </si>
  <si>
    <t>exclude VAT</t>
  </si>
  <si>
    <t>Other taxes</t>
  </si>
  <si>
    <t>VAT</t>
  </si>
  <si>
    <t>Without taxes</t>
  </si>
  <si>
    <t>Germany</t>
  </si>
  <si>
    <t>Share of taxes</t>
  </si>
  <si>
    <t>(%)</t>
  </si>
  <si>
    <t>Change</t>
  </si>
  <si>
    <t xml:space="preserve">Source for Households: </t>
  </si>
  <si>
    <t xml:space="preserve">Source for Non-Households: </t>
  </si>
  <si>
    <t>2018S1</t>
  </si>
  <si>
    <t>Czechia</t>
  </si>
  <si>
    <t>Georgia</t>
  </si>
  <si>
    <t>Households (¹)</t>
  </si>
  <si>
    <t>Non-households (²)</t>
  </si>
  <si>
    <t>North Macedonia</t>
  </si>
  <si>
    <t>2018S2</t>
  </si>
  <si>
    <t>Add the new semester, adjust the data to be included in the graph and modify the title (necessary only for semester 1)</t>
  </si>
  <si>
    <t>Natural gas Prices</t>
  </si>
  <si>
    <t>Source: Eurostat (online data codes: nrg_pc_202)</t>
  </si>
  <si>
    <t>Source: Eurostat (online data codes: nrg_pc_203)</t>
  </si>
  <si>
    <t>(e) Estimate</t>
  </si>
  <si>
    <t>(¹) Annual consumption: 5 555 kWh &lt; consumption &lt; 55 555 kWh (20 - 200 GJ).</t>
  </si>
  <si>
    <t>(²) Annual consumption: 2 778 MWh &lt; consumption &lt; 27 778 MWh (10 000 - 100 000 GJ).</t>
  </si>
  <si>
    <r>
      <t>Source:</t>
    </r>
    <r>
      <rPr>
        <sz val="9"/>
        <color theme="1"/>
        <rFont val="Arial"/>
        <family val="2"/>
      </rPr>
      <t xml:space="preserve"> Eurostat (online data codes: nrg_pc_202 and nrg_pc_203)</t>
    </r>
  </si>
  <si>
    <t>(c) Confidential</t>
  </si>
  <si>
    <t>Euro area  (without taxes)</t>
  </si>
  <si>
    <t>Sort the table on Col C, check that all the data is included in the graph and modify the title</t>
  </si>
  <si>
    <t>2019S1</t>
  </si>
  <si>
    <t>Add the new semester (copy last semester INCLUDING cell of col A and past it below, change info in the cell of col B and numbers will adapt auto, adjust the data to be included in the graph and modify the title (necessary only for semester 1)</t>
  </si>
  <si>
    <t>Sort the table on col E, adjust the data to be included in the graph and modify the title</t>
  </si>
  <si>
    <t>Sort the table on col C, adjust the data to be included in the graph and modify the title</t>
  </si>
  <si>
    <t>Sort the table on Col E, adjust the data to be included in the graph and modify the title</t>
  </si>
  <si>
    <t>Table 1</t>
  </si>
  <si>
    <t>Figure 1</t>
  </si>
  <si>
    <t>Figure 2</t>
  </si>
  <si>
    <t>Figure 3</t>
  </si>
  <si>
    <t>Figure 4</t>
  </si>
  <si>
    <t>Figure 5</t>
  </si>
  <si>
    <t>Figure 6</t>
  </si>
  <si>
    <t>Figure 7</t>
  </si>
  <si>
    <t>Figure 8</t>
  </si>
  <si>
    <t>http://appsso.eurostat.ec.europa.eu/nui/show.do?query=BOOKMARK_DS-052776_QID_482FFD7F_UID_-3F171EB0&amp;layout=TIME,C,X,0;GEO,L,Y,0;PRODUCT,L,Z,0;CONSOM,L,Z,1;UNIT,L,Z,2;TAX,L,Z,3;CURRENCY,L,Z,4;INDICATORS,C,Z,5;&amp;zSelection=DS-052776PRODUCT,4100;DS-052776UNIT,KWH;DS-052776CURRENCY,EUR;DS-052776CONSOM,4141902;DS-052776INDICATORS,OBS_FLAG;DS-052776TAX,X_TAX;&amp;rankName1=TAX_1_2_-1_2&amp;rankName2=UNIT_1_2_-1_2&amp;rankName3=CURRENCY_1_2_-1_2&amp;rankName4=CONSOM_1_2_-1_2&amp;rankName5=INDICATORS_1_2_-1_2&amp;rankName6=PRODUCT_1_2_-1_2&amp;rankName7=TIME_1_0_0_0&amp;rankName8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</si>
  <si>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-052778_QID_299633C0_UID_-3F171EB0&amp;layout=TIME,C,X,0;GEO,L,Y,0;PRODUCT,L,Z,0;CONSOM,L,Z,1;UNIT,L,Z,2;TAX,L,Z,3;CURRENCY,L,Z,4;INDICATORS,C,Z,5;&amp;zSelection=DS-052778PRODUCT,4100;DS-052778TAX,X_TAX;DS-052778CONSOM,4142903;DS-052778UNIT,KWH;DS-052778INDICATORS,OBS_FLAG;DS-052778CURRENCY,EUR;&amp;rankName1=TAX_1_2_-1_2&amp;rankName2=UNIT_1_2_-1_2&amp;rankName3=CURRENCY_1_2_-1_2&amp;rankName4=CONSOM_1_2_-1_2&amp;rankName5=INDICATORS_1_2_-1_2&amp;rankName6=PRODUCT_1_2_-1_2&amp;rankName7=TIME_1_0_0_0&amp;rankName8=GEO_1_2_0_1&amp;sortC=ASC_-1_FIRST&amp;rStp=&amp;cStp=&amp;rDCh=&amp;cDCh=&amp;rDM=true&amp;cDM=true&amp;footnes=false&amp;empty=false&amp;wai=false&amp;time_mode=ROLLING&amp;time_most_recent=false&amp;lang=EN&amp;cfo=%23%23%23%2C%23%23%23.%23%23%23</t>
  </si>
  <si>
    <t>2019S2</t>
  </si>
  <si>
    <t>Tables start at line 241 for households and at 129 for non-households</t>
  </si>
  <si>
    <t>Inflation EU27</t>
  </si>
  <si>
    <t>Inflation EA</t>
  </si>
  <si>
    <t>Non-recoverable taxes</t>
  </si>
  <si>
    <t>Prices excluding taxes</t>
  </si>
  <si>
    <t>without VAT</t>
  </si>
  <si>
    <t>2020S2</t>
  </si>
  <si>
    <t>prices including taxes</t>
  </si>
  <si>
    <t>prices excluding taxes</t>
  </si>
  <si>
    <t>2008S1 prices including taxes adjusted for inflation</t>
  </si>
  <si>
    <t>2008S1 prices excluding taxes adjusted for inflation</t>
  </si>
  <si>
    <t>Share of taxes (%)</t>
  </si>
  <si>
    <t>Share of VAT (%)</t>
  </si>
  <si>
    <t>Share of other taxes and levies (%)</t>
  </si>
  <si>
    <t>ZW</t>
  </si>
  <si>
    <t>2020S1</t>
  </si>
  <si>
    <t>national prices</t>
  </si>
  <si>
    <t>prices in national currency impact</t>
  </si>
  <si>
    <t>exchange rate impact</t>
  </si>
  <si>
    <t>2021S1</t>
  </si>
  <si>
    <t>EU</t>
  </si>
  <si>
    <t>: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</si>
  <si>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</si>
  <si>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</si>
  <si>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</si>
  <si>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</si>
  <si>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</si>
  <si>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</si>
  <si>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</si>
  <si>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</si>
  <si>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</si>
  <si>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</si>
  <si>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</si>
  <si>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</si>
  <si>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LV</t>
  </si>
  <si>
    <t>LT</t>
  </si>
  <si>
    <t>LU</t>
  </si>
  <si>
    <t>HU</t>
  </si>
  <si>
    <t>NL</t>
  </si>
  <si>
    <t>AT</t>
  </si>
  <si>
    <t>PL</t>
  </si>
  <si>
    <t>PT</t>
  </si>
  <si>
    <t>RO</t>
  </si>
  <si>
    <t>SI</t>
  </si>
  <si>
    <t>SK</t>
  </si>
  <si>
    <t>SE</t>
  </si>
  <si>
    <t>MK</t>
  </si>
  <si>
    <t>RS</t>
  </si>
  <si>
    <t>TR</t>
  </si>
  <si>
    <t>BA</t>
  </si>
  <si>
    <t>MD</t>
  </si>
  <si>
    <t>UA</t>
  </si>
  <si>
    <t>GE</t>
  </si>
  <si>
    <t>Map 1</t>
  </si>
  <si>
    <t xml:space="preserve">Source for Share of Transmission and Distribution costs: </t>
  </si>
  <si>
    <t>https://appsso.eurostat.ec.europa.eu/nui/show.do?query=BOOKMARK_DS-973854_QID_3C6DA0BA_UID_-3F171EB0&amp;layout=TIME,C,X,0;GEO,L,Y,0;NRG_PRC,L,Z,0;PRODUCT,L,Z,1;UNIT,L,Z,2;CUSTOMER,L,Z,3;INDICATORS,C,Z,4;&amp;zSelection=DS-973854UNIT,PC;DS-973854NRG_PRC,NETC_TRANS;DS-973854PRODUCT,4100;DS-973854INDICATORS,OBS_FLAG;DS-973854CUSTOMER,HH;&amp;rankName1=GEO_1_2_0_1&amp;rankName2=UNIT_1_2_-1_2&amp;rankName3=INDICATORS_1_2_-1_2&amp;rankName4=PRODUCT_1_2_-1_2&amp;rankName5=CUSTOMER_1_2_-1_2&amp;rankName6=TIME_1_0_0_0&amp;rankName7=NRG-PRC_1_2_-1_2&amp;sortC=ASC_-1_FIRST&amp;rStp=&amp;cStp=&amp;rDCh=&amp;cDCh=&amp;rDM=true&amp;cDM=true&amp;footnes=false&amp;empty=false&amp;wai=false&amp;time_mode=ROLLING&amp;time_most_recent=false&amp;lang=EN&amp;cfo=%23%23%23%2C%23%23%23.%23%23%23</t>
  </si>
  <si>
    <t>2021S2</t>
  </si>
  <si>
    <t>first</t>
  </si>
  <si>
    <t>Türkiye</t>
  </si>
  <si>
    <t>2022S1</t>
  </si>
  <si>
    <t>0.0317e</t>
  </si>
  <si>
    <t>0.0611e</t>
  </si>
  <si>
    <t>0.0242e</t>
  </si>
  <si>
    <t>0.0836e</t>
  </si>
  <si>
    <t>0.2216e</t>
  </si>
  <si>
    <t>0.1429e</t>
  </si>
  <si>
    <t>This file includes results of the last collection exercise for natural gas Prices, for reference year 2022, first semester.</t>
  </si>
  <si>
    <t>(€ per kWh)</t>
  </si>
  <si>
    <r>
      <t xml:space="preserve">For questions or comments with respect to data in this file,
please contact </t>
    </r>
    <r>
      <rPr>
        <sz val="9"/>
        <color indexed="8"/>
        <rFont val="Arial"/>
        <family val="2"/>
      </rPr>
      <t>Aikaterini Kyriaki (Aikaterini.KYRIAKI@ec.europa.eu) and/or Stavros Lazarou (Stavros.LAZAROU@ec.europa.eu).</t>
    </r>
  </si>
  <si>
    <t>Table 1: Natural gas prices, first semester of 2021-2023</t>
  </si>
  <si>
    <t>2023S1</t>
  </si>
  <si>
    <t>Development of natural gas prices for household consumers, EU, 2008-2023</t>
  </si>
  <si>
    <t>Share of taxes and levies paid by household consumers for natural gas, first half 2023</t>
  </si>
  <si>
    <t>Change in natural gas prices for household consumers compared with previous year, same semester, first half 2023</t>
  </si>
  <si>
    <t>Natural gas prices for non-household consumers, first half 2023</t>
  </si>
  <si>
    <t>Development of natural gas prices for non-household consumers, EU, 2008-2023</t>
  </si>
  <si>
    <t>Share of taxes and levies paid by non-household consumers for natural gas, first half 2023</t>
  </si>
  <si>
    <t>Change in natural gas prices for non-household consumers compared with previous year, same semester, first half 2023</t>
  </si>
  <si>
    <t>Albania</t>
  </si>
  <si>
    <t>0.0000e</t>
  </si>
  <si>
    <t>2022S2</t>
  </si>
  <si>
    <t>Natural gas prices for household consumers, first half 2023</t>
  </si>
  <si>
    <t>Natural gas prices, first semester of 2020-2023</t>
  </si>
  <si>
    <t>October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</si>
</sst>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0"/>
    <numFmt numFmtId="165" formatCode="#,##0.0"/>
    <numFmt numFmtId="166" formatCode="#,##0.0_i"/>
    <numFmt numFmtId="167" formatCode="#,##0.0000_i"/>
    <numFmt numFmtId="168" formatCode="0.0%"/>
    <numFmt numFmtId="169" formatCode="0.0000"/>
    <numFmt numFmtId="170" formatCode="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sz val="12"/>
      <color theme="1"/>
      <name val="Arial"/>
      <family val="2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2"/>
      <color rgb="FF000000"/>
      <name val="Arial"/>
      <family val="2"/>
    </font>
    <font>
      <i/>
      <sz val="12"/>
      <name val="Arial"/>
      <family val="2"/>
    </font>
    <font>
      <b/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>
        <color rgb="FF000000"/>
      </bottom>
    </border>
    <border>
      <left style="hair">
        <color rgb="FFA6A6A6"/>
      </left>
      <right/>
      <top style="thin"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2" borderId="0" applyNumberFormat="0" applyFont="0" applyBorder="0" applyAlignment="0">
      <protection/>
    </xf>
    <xf numFmtId="0" fontId="0" fillId="0" borderId="0">
      <alignment/>
      <protection/>
    </xf>
    <xf numFmtId="0" fontId="6" fillId="0" borderId="0">
      <alignment/>
      <protection/>
    </xf>
    <xf numFmtId="166" fontId="3" fillId="0" borderId="0" applyFill="0" applyBorder="0" applyProtection="0">
      <alignment horizontal="right"/>
    </xf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3" fillId="3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0" fontId="3" fillId="0" borderId="0" xfId="0" applyFont="1"/>
    <xf numFmtId="2" fontId="3" fillId="0" borderId="0" xfId="20" applyNumberFormat="1" applyFont="1" applyFill="1" applyBorder="1" applyAlignment="1">
      <alignment horizontal="left" vertical="center"/>
      <protection/>
    </xf>
    <xf numFmtId="165" fontId="3" fillId="0" borderId="0" xfId="20" applyNumberFormat="1" applyFont="1" applyFill="1" applyBorder="1" applyAlignment="1">
      <alignment horizontal="right" vertical="center"/>
      <protection/>
    </xf>
    <xf numFmtId="0" fontId="2" fillId="0" borderId="0" xfId="22" applyFont="1">
      <alignment/>
      <protection/>
    </xf>
    <xf numFmtId="0" fontId="4" fillId="4" borderId="0" xfId="21" applyFont="1" applyFill="1" applyBorder="1" applyAlignment="1">
      <alignment vertical="center"/>
      <protection/>
    </xf>
    <xf numFmtId="0" fontId="4" fillId="4" borderId="0" xfId="22" applyFont="1" applyFill="1" applyBorder="1" applyAlignment="1">
      <alignment vertical="center"/>
      <protection/>
    </xf>
    <xf numFmtId="0" fontId="5" fillId="4" borderId="0" xfId="21" applyFont="1" applyFill="1" applyBorder="1" applyAlignment="1">
      <alignment vertical="center"/>
      <protection/>
    </xf>
    <xf numFmtId="0" fontId="5" fillId="4" borderId="0" xfId="21" applyFont="1" applyFill="1" applyBorder="1" applyAlignment="1">
      <alignment horizontal="centerContinuous" vertical="center"/>
      <protection/>
    </xf>
    <xf numFmtId="0" fontId="4" fillId="4" borderId="0" xfId="21" applyFont="1" applyFill="1" applyBorder="1" applyAlignment="1">
      <alignment horizontal="centerContinuous" vertical="center"/>
      <protection/>
    </xf>
    <xf numFmtId="0" fontId="5" fillId="4" borderId="0" xfId="22" applyFont="1" applyFill="1" applyBorder="1" applyAlignment="1">
      <alignment horizontal="center" vertical="center"/>
      <protection/>
    </xf>
    <xf numFmtId="0" fontId="4" fillId="4" borderId="0" xfId="22" applyFont="1" applyFill="1" applyBorder="1" applyAlignment="1">
      <alignment horizontal="left" vertical="center"/>
      <protection/>
    </xf>
    <xf numFmtId="49" fontId="4" fillId="4" borderId="0" xfId="22" applyNumberFormat="1" applyFont="1" applyFill="1" applyBorder="1" applyAlignment="1">
      <alignment vertical="center"/>
      <protection/>
    </xf>
    <xf numFmtId="49" fontId="4" fillId="4" borderId="0" xfId="22" applyNumberFormat="1" applyFont="1" applyFill="1" applyBorder="1" applyAlignment="1">
      <alignment horizontal="right" vertical="center"/>
      <protection/>
    </xf>
    <xf numFmtId="2" fontId="3" fillId="0" borderId="0" xfId="20" applyNumberFormat="1" applyFont="1" applyFill="1" applyBorder="1" applyAlignment="1">
      <alignment horizontal="left"/>
      <protection/>
    </xf>
    <xf numFmtId="0" fontId="7" fillId="5" borderId="2" xfId="0" applyFont="1" applyFill="1" applyBorder="1" applyAlignment="1">
      <alignment horizontal="center"/>
    </xf>
    <xf numFmtId="0" fontId="8" fillId="5" borderId="3" xfId="0" applyNumberFormat="1" applyFont="1" applyFill="1" applyBorder="1" applyAlignment="1">
      <alignment horizontal="center"/>
    </xf>
    <xf numFmtId="0" fontId="8" fillId="5" borderId="4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9" fillId="0" borderId="0" xfId="0" applyFont="1" applyAlignment="1">
      <alignment/>
    </xf>
    <xf numFmtId="0" fontId="8" fillId="6" borderId="5" xfId="0" applyNumberFormat="1" applyFont="1" applyFill="1" applyBorder="1" applyAlignment="1">
      <alignment horizontal="left"/>
    </xf>
    <xf numFmtId="0" fontId="8" fillId="0" borderId="6" xfId="0" applyNumberFormat="1" applyFont="1" applyFill="1" applyBorder="1" applyAlignment="1">
      <alignment horizontal="left"/>
    </xf>
    <xf numFmtId="0" fontId="8" fillId="0" borderId="7" xfId="0" applyNumberFormat="1" applyFont="1" applyFill="1" applyBorder="1" applyAlignment="1">
      <alignment horizontal="left"/>
    </xf>
    <xf numFmtId="0" fontId="8" fillId="0" borderId="8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/>
    </xf>
    <xf numFmtId="4" fontId="2" fillId="0" borderId="0" xfId="0" applyNumberFormat="1" applyFont="1"/>
    <xf numFmtId="9" fontId="2" fillId="0" borderId="0" xfId="15" applyFont="1"/>
    <xf numFmtId="167" fontId="3" fillId="6" borderId="5" xfId="24" applyNumberFormat="1" applyFont="1" applyFill="1" applyBorder="1" applyAlignment="1">
      <alignment horizontal="right"/>
    </xf>
    <xf numFmtId="167" fontId="3" fillId="6" borderId="9" xfId="24" applyNumberFormat="1" applyFont="1" applyFill="1" applyBorder="1" applyAlignment="1">
      <alignment horizontal="right"/>
    </xf>
    <xf numFmtId="167" fontId="3" fillId="0" borderId="6" xfId="24" applyNumberFormat="1" applyFont="1" applyFill="1" applyBorder="1" applyAlignment="1">
      <alignment horizontal="right"/>
    </xf>
    <xf numFmtId="167" fontId="3" fillId="0" borderId="10" xfId="24" applyNumberFormat="1" applyFont="1" applyFill="1" applyBorder="1" applyAlignment="1">
      <alignment horizontal="right"/>
    </xf>
    <xf numFmtId="167" fontId="3" fillId="0" borderId="7" xfId="24" applyNumberFormat="1" applyFont="1" applyFill="1" applyBorder="1" applyAlignment="1">
      <alignment horizontal="right"/>
    </xf>
    <xf numFmtId="167" fontId="3" fillId="0" borderId="11" xfId="24" applyNumberFormat="1" applyFont="1" applyFill="1" applyBorder="1" applyAlignment="1">
      <alignment horizontal="right"/>
    </xf>
    <xf numFmtId="167" fontId="3" fillId="0" borderId="8" xfId="24" applyNumberFormat="1" applyFont="1" applyFill="1" applyBorder="1" applyAlignment="1">
      <alignment horizontal="right"/>
    </xf>
    <xf numFmtId="167" fontId="3" fillId="0" borderId="12" xfId="24" applyNumberFormat="1" applyFont="1" applyFill="1" applyBorder="1" applyAlignment="1">
      <alignment horizontal="right"/>
    </xf>
    <xf numFmtId="0" fontId="3" fillId="3" borderId="1" xfId="0" applyNumberFormat="1" applyFont="1" applyFill="1" applyBorder="1" applyAlignment="1">
      <alignment wrapText="1"/>
    </xf>
    <xf numFmtId="168" fontId="2" fillId="0" borderId="0" xfId="15" applyNumberFormat="1" applyFont="1"/>
    <xf numFmtId="0" fontId="1" fillId="3" borderId="1" xfId="0" applyNumberFormat="1" applyFont="1" applyFill="1" applyBorder="1" applyAlignment="1">
      <alignment/>
    </xf>
    <xf numFmtId="169" fontId="3" fillId="0" borderId="1" xfId="0" applyNumberFormat="1" applyFont="1" applyFill="1" applyBorder="1" applyAlignment="1">
      <alignment/>
    </xf>
    <xf numFmtId="169" fontId="2" fillId="0" borderId="0" xfId="0" applyNumberFormat="1" applyFont="1"/>
    <xf numFmtId="0" fontId="2" fillId="0" borderId="0" xfId="0" applyFont="1" applyBorder="1"/>
    <xf numFmtId="0" fontId="3" fillId="0" borderId="0" xfId="0" applyFont="1" applyBorder="1" applyAlignment="1">
      <alignment/>
    </xf>
    <xf numFmtId="0" fontId="10" fillId="7" borderId="0" xfId="21" applyFont="1" applyFill="1" applyBorder="1" applyAlignment="1" applyProtection="1">
      <alignment vertical="center"/>
      <protection/>
    </xf>
    <xf numFmtId="0" fontId="10" fillId="7" borderId="0" xfId="21" applyFont="1" applyFill="1" applyBorder="1" applyAlignment="1">
      <alignment vertical="center"/>
      <protection/>
    </xf>
    <xf numFmtId="0" fontId="10" fillId="0" borderId="0" xfId="0" applyFont="1" applyFill="1" applyBorder="1"/>
    <xf numFmtId="0" fontId="10" fillId="0" borderId="0" xfId="0" applyFont="1"/>
    <xf numFmtId="0" fontId="10" fillId="8" borderId="0" xfId="0" applyFont="1" applyFill="1"/>
    <xf numFmtId="0" fontId="10" fillId="8" borderId="0" xfId="0" applyFont="1" applyFill="1" applyBorder="1"/>
    <xf numFmtId="165" fontId="10" fillId="8" borderId="0" xfId="20" applyNumberFormat="1" applyFont="1" applyFill="1" applyBorder="1" applyAlignment="1">
      <alignment horizontal="right" vertical="center"/>
      <protection/>
    </xf>
    <xf numFmtId="0" fontId="10" fillId="0" borderId="0" xfId="0" applyFont="1" applyFill="1"/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1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3" fillId="3" borderId="13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0" fontId="2" fillId="0" borderId="13" xfId="0" applyFont="1" applyBorder="1"/>
    <xf numFmtId="0" fontId="8" fillId="0" borderId="5" xfId="0" applyNumberFormat="1" applyFont="1" applyFill="1" applyBorder="1" applyAlignment="1">
      <alignment horizontal="left"/>
    </xf>
    <xf numFmtId="167" fontId="3" fillId="0" borderId="5" xfId="24" applyNumberFormat="1" applyFont="1" applyFill="1" applyBorder="1" applyAlignment="1">
      <alignment horizontal="right"/>
    </xf>
    <xf numFmtId="167" fontId="3" fillId="0" borderId="9" xfId="24" applyNumberFormat="1" applyFont="1" applyFill="1" applyBorder="1" applyAlignment="1">
      <alignment horizontal="right"/>
    </xf>
    <xf numFmtId="0" fontId="8" fillId="0" borderId="14" xfId="0" applyNumberFormat="1" applyFont="1" applyFill="1" applyBorder="1" applyAlignment="1">
      <alignment horizontal="left"/>
    </xf>
    <xf numFmtId="167" fontId="3" fillId="0" borderId="14" xfId="24" applyNumberFormat="1" applyFont="1" applyFill="1" applyBorder="1" applyAlignment="1">
      <alignment horizontal="right"/>
    </xf>
    <xf numFmtId="167" fontId="3" fillId="0" borderId="15" xfId="24" applyNumberFormat="1" applyFont="1" applyFill="1" applyBorder="1" applyAlignment="1">
      <alignment horizontal="right"/>
    </xf>
    <xf numFmtId="0" fontId="4" fillId="7" borderId="0" xfId="22" applyFont="1" applyFill="1" applyBorder="1" applyAlignment="1">
      <alignment vertical="center"/>
      <protection/>
    </xf>
    <xf numFmtId="0" fontId="1" fillId="3" borderId="1" xfId="0" applyNumberFormat="1" applyFont="1" applyFill="1" applyBorder="1" applyAlignment="1">
      <alignment/>
    </xf>
    <xf numFmtId="2" fontId="2" fillId="0" borderId="13" xfId="0" applyNumberFormat="1" applyFont="1" applyBorder="1"/>
    <xf numFmtId="169" fontId="2" fillId="0" borderId="13" xfId="0" applyNumberFormat="1" applyFont="1" applyBorder="1"/>
    <xf numFmtId="0" fontId="3" fillId="3" borderId="0" xfId="0" applyNumberFormat="1" applyFont="1" applyFill="1" applyBorder="1" applyAlignment="1">
      <alignment/>
    </xf>
    <xf numFmtId="0" fontId="10" fillId="0" borderId="0" xfId="0" applyFont="1" applyBorder="1"/>
    <xf numFmtId="0" fontId="8" fillId="0" borderId="16" xfId="0" applyNumberFormat="1" applyFont="1" applyFill="1" applyBorder="1" applyAlignment="1">
      <alignment horizontal="left"/>
    </xf>
    <xf numFmtId="167" fontId="3" fillId="0" borderId="16" xfId="24" applyNumberFormat="1" applyFont="1" applyFill="1" applyBorder="1" applyAlignment="1">
      <alignment horizontal="right"/>
    </xf>
    <xf numFmtId="167" fontId="3" fillId="0" borderId="17" xfId="24" applyNumberFormat="1" applyFont="1" applyFill="1" applyBorder="1" applyAlignment="1">
      <alignment horizontal="right"/>
    </xf>
    <xf numFmtId="2" fontId="2" fillId="0" borderId="0" xfId="15" applyNumberFormat="1" applyFont="1"/>
    <xf numFmtId="170" fontId="2" fillId="0" borderId="0" xfId="15" applyNumberFormat="1" applyFont="1"/>
    <xf numFmtId="2" fontId="3" fillId="0" borderId="13" xfId="0" applyNumberFormat="1" applyFont="1" applyBorder="1"/>
    <xf numFmtId="0" fontId="1" fillId="3" borderId="1" xfId="0" applyNumberFormat="1" applyFont="1" applyFill="1" applyBorder="1" applyAlignment="1">
      <alignment/>
    </xf>
    <xf numFmtId="170" fontId="1" fillId="0" borderId="1" xfId="0" applyNumberFormat="1" applyFont="1" applyFill="1" applyBorder="1" applyAlignment="1">
      <alignment/>
    </xf>
    <xf numFmtId="170" fontId="1" fillId="0" borderId="1" xfId="0" applyNumberFormat="1" applyFont="1" applyFill="1" applyBorder="1" applyAlignment="1">
      <alignment/>
    </xf>
    <xf numFmtId="170" fontId="10" fillId="0" borderId="0" xfId="0" applyNumberFormat="1" applyFont="1"/>
    <xf numFmtId="170" fontId="2" fillId="0" borderId="0" xfId="0" applyNumberFormat="1" applyFont="1"/>
    <xf numFmtId="170" fontId="3" fillId="0" borderId="0" xfId="15" applyNumberFormat="1" applyFont="1"/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3" borderId="18" xfId="0" applyNumberFormat="1" applyFont="1" applyFill="1" applyBorder="1" applyAlignment="1">
      <alignment/>
    </xf>
    <xf numFmtId="164" fontId="3" fillId="0" borderId="19" xfId="0" applyNumberFormat="1" applyFont="1" applyFill="1" applyBorder="1" applyAlignment="1">
      <alignment/>
    </xf>
    <xf numFmtId="168" fontId="2" fillId="9" borderId="0" xfId="15" applyNumberFormat="1" applyFont="1" applyFill="1"/>
    <xf numFmtId="0" fontId="4" fillId="4" borderId="0" xfId="22" applyFont="1" applyFill="1" applyAlignment="1">
      <alignment horizontal="center" vertical="center" wrapText="1"/>
      <protection/>
    </xf>
    <xf numFmtId="0" fontId="7" fillId="5" borderId="6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enu" xfId="21"/>
    <cellStyle name="Normal 2 2" xfId="22"/>
    <cellStyle name="Normal 3" xfId="23"/>
    <cellStyle name="NumberCellStyle" xfId="24"/>
    <cellStyle name="Percent 2" xfId="2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Natural gas prices for household consumers, first half 2023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(€ per kWh)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875"/>
          <c:w val="0.97075"/>
          <c:h val="0.7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1'!$G$5</c:f>
              <c:strCache>
                <c:ptCount val="1"/>
                <c:pt idx="0">
                  <c:v>Without taxes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1'!$D$6:$D$42</c:f>
              <c:strCache/>
            </c:strRef>
          </c:cat>
          <c:val>
            <c:numRef>
              <c:f>'Figure 1'!$G$6:$G$42</c:f>
              <c:numCache/>
            </c:numRef>
          </c:val>
        </c:ser>
        <c:ser>
          <c:idx val="1"/>
          <c:order val="1"/>
          <c:tx>
            <c:strRef>
              <c:f>'Figure 1'!$H$5</c:f>
              <c:strCache>
                <c:ptCount val="1"/>
                <c:pt idx="0">
                  <c:v>Other taxes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1'!$D$6:$D$42</c:f>
              <c:strCache/>
            </c:strRef>
          </c:cat>
          <c:val>
            <c:numRef>
              <c:f>'Figure 1'!$H$6:$H$42</c:f>
              <c:numCache/>
            </c:numRef>
          </c:val>
        </c:ser>
        <c:ser>
          <c:idx val="2"/>
          <c:order val="2"/>
          <c:tx>
            <c:strRef>
              <c:f>'Figure 1'!$I$5</c:f>
              <c:strCache>
                <c:ptCount val="1"/>
                <c:pt idx="0">
                  <c:v>VAT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1'!$D$6:$D$42</c:f>
              <c:strCache/>
            </c:strRef>
          </c:cat>
          <c:val>
            <c:numRef>
              <c:f>'Figure 1'!$I$6:$I$42</c:f>
              <c:numCache/>
            </c:numRef>
          </c:val>
        </c:ser>
        <c:overlap val="100"/>
        <c:axId val="28071950"/>
        <c:axId val="56597279"/>
      </c:barChart>
      <c:catAx>
        <c:axId val="2807195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97279"/>
        <c:crosses val="autoZero"/>
        <c:auto val="1"/>
        <c:lblOffset val="100"/>
        <c:noMultiLvlLbl val="0"/>
      </c:catAx>
      <c:valAx>
        <c:axId val="565972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07195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36"/>
          <c:y val="0.875"/>
          <c:w val="0.32775"/>
          <c:h val="0.03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natural gas prices for household consumers, EU, 2008-2023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(€ per kWh)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675"/>
          <c:w val="0.97075"/>
          <c:h val="0.61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2'!$C$5</c:f>
              <c:strCache>
                <c:ptCount val="1"/>
                <c:pt idx="0">
                  <c:v>prices including taxes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2'!$B$6:$B$36</c:f>
              <c:strCache/>
            </c:strRef>
          </c:cat>
          <c:val>
            <c:numRef>
              <c:f>'Figure 2'!$C$6:$C$36</c:f>
              <c:numCache/>
            </c:numRef>
          </c:val>
          <c:smooth val="0"/>
        </c:ser>
        <c:ser>
          <c:idx val="1"/>
          <c:order val="1"/>
          <c:tx>
            <c:strRef>
              <c:f>'Figure 2'!$I$5</c:f>
              <c:strCache>
                <c:ptCount val="1"/>
                <c:pt idx="0">
                  <c:v>2008S1 prices including taxes adjusted for inflation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2'!$B$6:$B$36</c:f>
              <c:strCache/>
            </c:strRef>
          </c:cat>
          <c:val>
            <c:numRef>
              <c:f>'Figure 2'!$I$6:$I$36</c:f>
              <c:numCache/>
            </c:numRef>
          </c:val>
          <c:smooth val="0"/>
        </c:ser>
        <c:ser>
          <c:idx val="2"/>
          <c:order val="2"/>
          <c:tx>
            <c:strRef>
              <c:f>'Figure 2'!$E$5</c:f>
              <c:strCache>
                <c:ptCount val="1"/>
                <c:pt idx="0">
                  <c:v>prices excluding taxes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2'!$B$6:$B$36</c:f>
              <c:strCache/>
            </c:strRef>
          </c:cat>
          <c:val>
            <c:numRef>
              <c:f>'Figure 2'!$E$6:$E$36</c:f>
              <c:numCache/>
            </c:numRef>
          </c:val>
          <c:smooth val="0"/>
        </c:ser>
        <c:ser>
          <c:idx val="3"/>
          <c:order val="3"/>
          <c:tx>
            <c:strRef>
              <c:f>'Figure 2'!$J$5</c:f>
              <c:strCache>
                <c:ptCount val="1"/>
                <c:pt idx="0">
                  <c:v>2008S1 prices excluding taxes adjusted for inflation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2'!$B$6:$B$36</c:f>
              <c:strCache/>
            </c:strRef>
          </c:cat>
          <c:val>
            <c:numRef>
              <c:f>'Figure 2'!$J$6:$J$36</c:f>
              <c:numCache/>
            </c:numRef>
          </c:val>
          <c:smooth val="0"/>
        </c:ser>
        <c:marker val="1"/>
        <c:axId val="4819432"/>
        <c:axId val="6272169"/>
      </c:lineChart>
      <c:catAx>
        <c:axId val="481943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2169"/>
        <c:crosses val="autoZero"/>
        <c:auto val="1"/>
        <c:lblOffset val="100"/>
        <c:noMultiLvlLbl val="0"/>
      </c:catAx>
      <c:valAx>
        <c:axId val="6272169"/>
        <c:scaling>
          <c:orientation val="minMax"/>
          <c:min val="0.030000000000000006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1943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5675"/>
          <c:y val="0.782"/>
          <c:w val="0.4865"/>
          <c:h val="0.139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taxes and levies paid by household consumers for natural gas, first half 2023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25"/>
          <c:w val="0.97275"/>
          <c:h val="0.7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3'!$H$5</c:f>
              <c:strCache>
                <c:ptCount val="1"/>
                <c:pt idx="0">
                  <c:v>Share of other taxes and levies (%)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3'!$C$6:$C$42</c:f>
              <c:strCache/>
            </c:strRef>
          </c:cat>
          <c:val>
            <c:numRef>
              <c:f>'Figure 3'!$H$6:$H$42</c:f>
              <c:numCache/>
            </c:numRef>
          </c:val>
        </c:ser>
        <c:ser>
          <c:idx val="1"/>
          <c:order val="1"/>
          <c:tx>
            <c:strRef>
              <c:f>'Figure 3'!$I$5</c:f>
              <c:strCache>
                <c:ptCount val="1"/>
                <c:pt idx="0">
                  <c:v>Share of VAT 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3'!$C$6:$C$42</c:f>
              <c:strCache/>
            </c:strRef>
          </c:cat>
          <c:val>
            <c:numRef>
              <c:f>'Figure 3'!$I$6:$I$42</c:f>
              <c:numCache/>
            </c:numRef>
          </c:val>
        </c:ser>
        <c:overlap val="100"/>
        <c:axId val="21969314"/>
        <c:axId val="44291347"/>
      </c:barChart>
      <c:catAx>
        <c:axId val="2196931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91347"/>
        <c:crosses val="autoZero"/>
        <c:auto val="1"/>
        <c:lblOffset val="100"/>
        <c:noMultiLvlLbl val="0"/>
      </c:catAx>
      <c:valAx>
        <c:axId val="442913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96931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68"/>
          <c:y val="0.893"/>
          <c:w val="0.46425"/>
          <c:h val="0.038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natural gas prices for household consumers compared with previous year, same semester, first half 2023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04"/>
          <c:w val="0.99325"/>
          <c:h val="0.80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4'!$H$5</c:f>
              <c:strCache>
                <c:ptCount val="1"/>
                <c:pt idx="0">
                  <c:v>prices in national currency impact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4'!$B$6:$B$42</c:f>
              <c:strCache/>
            </c:strRef>
          </c:cat>
          <c:val>
            <c:numRef>
              <c:f>'Figure 4'!$H$6:$H$42</c:f>
              <c:numCache/>
            </c:numRef>
          </c:val>
        </c:ser>
        <c:overlap val="100"/>
        <c:axId val="41578812"/>
        <c:axId val="21182045"/>
      </c:barChart>
      <c:catAx>
        <c:axId val="415788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1182045"/>
        <c:crossesAt val="-25"/>
        <c:auto val="1"/>
        <c:lblOffset val="100"/>
        <c:noMultiLvlLbl val="0"/>
      </c:catAx>
      <c:valAx>
        <c:axId val="21182045"/>
        <c:scaling>
          <c:orientation val="minMax"/>
          <c:min val="-2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578812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Natural gas prices for non-household consumers, first half 2023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(€ per kWh)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875"/>
          <c:w val="0.97075"/>
          <c:h val="0.7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5'!$F$5</c:f>
              <c:strCache>
                <c:ptCount val="1"/>
                <c:pt idx="0">
                  <c:v>Prices excluding taxes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5'!$D$6:$D$43</c:f>
              <c:strCache/>
            </c:strRef>
          </c:cat>
          <c:val>
            <c:numRef>
              <c:f>'Figure 5'!$F$6:$F$43</c:f>
              <c:numCache/>
            </c:numRef>
          </c:val>
        </c:ser>
        <c:ser>
          <c:idx val="1"/>
          <c:order val="1"/>
          <c:tx>
            <c:strRef>
              <c:f>'Figure 5'!$G$5</c:f>
              <c:strCache>
                <c:ptCount val="1"/>
                <c:pt idx="0">
                  <c:v>Non-recoverable taxes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5'!$D$6:$D$43</c:f>
              <c:strCache/>
            </c:strRef>
          </c:cat>
          <c:val>
            <c:numRef>
              <c:f>'Figure 5'!$G$6:$G$43</c:f>
              <c:numCache/>
            </c:numRef>
          </c:val>
        </c:ser>
        <c:overlap val="100"/>
        <c:axId val="66525878"/>
        <c:axId val="33878663"/>
      </c:barChart>
      <c:catAx>
        <c:axId val="6652587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78663"/>
        <c:crosses val="autoZero"/>
        <c:auto val="1"/>
        <c:lblOffset val="100"/>
        <c:noMultiLvlLbl val="0"/>
      </c:catAx>
      <c:valAx>
        <c:axId val="338786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52587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0125"/>
          <c:y val="0.875"/>
          <c:w val="0.42425"/>
          <c:h val="0.03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natural gas prices for non-household consumers, EU, 2008-2023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(€ per kWh)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225"/>
          <c:y val="0.13425"/>
          <c:w val="0.92325"/>
          <c:h val="0.4862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6'!$C$5</c:f>
              <c:strCache>
                <c:ptCount val="1"/>
                <c:pt idx="0">
                  <c:v>prices including taxes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6'!$B$6:$B$36</c:f>
              <c:strCache/>
            </c:strRef>
          </c:cat>
          <c:val>
            <c:numRef>
              <c:f>'Figure 6'!$C$6:$C$36</c:f>
              <c:numCache/>
            </c:numRef>
          </c:val>
          <c:smooth val="0"/>
        </c:ser>
        <c:ser>
          <c:idx val="1"/>
          <c:order val="1"/>
          <c:tx>
            <c:strRef>
              <c:f>'Figure 6'!$I$5</c:f>
              <c:strCache>
                <c:ptCount val="1"/>
                <c:pt idx="0">
                  <c:v>2008S1 prices including taxes adjusted for inflation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6'!$B$6:$B$36</c:f>
              <c:strCache/>
            </c:strRef>
          </c:cat>
          <c:val>
            <c:numRef>
              <c:f>'Figure 6'!$I$6:$I$36</c:f>
              <c:numCache/>
            </c:numRef>
          </c:val>
          <c:smooth val="0"/>
        </c:ser>
        <c:ser>
          <c:idx val="2"/>
          <c:order val="2"/>
          <c:tx>
            <c:strRef>
              <c:f>'Figure 6'!$E$5</c:f>
              <c:strCache>
                <c:ptCount val="1"/>
                <c:pt idx="0">
                  <c:v>prices excluding taxes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6'!$B$6:$B$36</c:f>
              <c:strCache/>
            </c:strRef>
          </c:cat>
          <c:val>
            <c:numRef>
              <c:f>'Figure 6'!$E$6:$E$36</c:f>
              <c:numCache/>
            </c:numRef>
          </c:val>
          <c:smooth val="0"/>
        </c:ser>
        <c:ser>
          <c:idx val="3"/>
          <c:order val="3"/>
          <c:tx>
            <c:strRef>
              <c:f>'Figure 6'!$J$5</c:f>
              <c:strCache>
                <c:ptCount val="1"/>
                <c:pt idx="0">
                  <c:v>2008S1 prices excluding taxes adjusted for inflation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6'!$B$6:$B$36</c:f>
              <c:strCache/>
            </c:strRef>
          </c:cat>
          <c:val>
            <c:numRef>
              <c:f>'Figure 6'!$J$6:$J$36</c:f>
              <c:numCache/>
            </c:numRef>
          </c:val>
          <c:smooth val="0"/>
        </c:ser>
        <c:marker val="1"/>
        <c:axId val="52035600"/>
        <c:axId val="13239185"/>
      </c:lineChart>
      <c:catAx>
        <c:axId val="5203560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39185"/>
        <c:crosses val="autoZero"/>
        <c:auto val="1"/>
        <c:lblOffset val="100"/>
        <c:noMultiLvlLbl val="0"/>
      </c:catAx>
      <c:valAx>
        <c:axId val="13239185"/>
        <c:scaling>
          <c:orientation val="minMax"/>
          <c:min val="0.020000000000000004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03560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5675"/>
          <c:y val="0.7495"/>
          <c:w val="0.4865"/>
          <c:h val="0.15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taxes and levies paid by non-household consumers for natural gas, first half 2023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5"/>
          <c:w val="0.97075"/>
          <c:h val="0.743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7'!$B$6:$B$43</c:f>
              <c:strCache/>
            </c:strRef>
          </c:cat>
          <c:val>
            <c:numRef>
              <c:f>'Figure 7'!$E$6:$E$43</c:f>
              <c:numCache/>
            </c:numRef>
          </c:val>
        </c:ser>
        <c:overlap val="100"/>
        <c:axId val="16436042"/>
        <c:axId val="64439163"/>
      </c:barChart>
      <c:catAx>
        <c:axId val="1643604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39163"/>
        <c:crosses val="autoZero"/>
        <c:auto val="1"/>
        <c:lblOffset val="100"/>
        <c:noMultiLvlLbl val="0"/>
      </c:catAx>
      <c:valAx>
        <c:axId val="64439163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43604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natural gas prices for non-household consumers compared with previous year, same semester, first half 2023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01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35"/>
          <c:y val="0.0965"/>
          <c:w val="0.94925"/>
          <c:h val="0.782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8'!$H$5</c:f>
              <c:strCache>
                <c:ptCount val="1"/>
                <c:pt idx="0">
                  <c:v>prices in national currency impact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8'!$B$6:$B$43</c:f>
              <c:strCache/>
            </c:strRef>
          </c:cat>
          <c:val>
            <c:numRef>
              <c:f>'Figure 8'!$H$6:$H$43</c:f>
              <c:numCache/>
            </c:numRef>
          </c:val>
        </c:ser>
        <c:overlap val="100"/>
        <c:axId val="49153636"/>
        <c:axId val="50293829"/>
      </c:barChart>
      <c:catAx>
        <c:axId val="4915363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0293829"/>
        <c:crossesAt val="-25"/>
        <c:auto val="1"/>
        <c:lblOffset val="100"/>
        <c:noMultiLvlLbl val="0"/>
      </c:catAx>
      <c:valAx>
        <c:axId val="50293829"/>
        <c:scaling>
          <c:orientation val="minMax"/>
          <c:max val="300"/>
          <c:min val="-15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153636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238125</xdr:colOff>
      <xdr:row>3</xdr:row>
      <xdr:rowOff>47625</xdr:rowOff>
    </xdr:to>
    <xdr:pic>
      <xdr:nvPicPr>
        <xdr:cNvPr id="2" name="Picture 2" descr="cid:image002.png@01CFFDC0.E8B09AF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9125" y="219075"/>
          <a:ext cx="3495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181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nrg_pc_203)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152400</xdr:rowOff>
    </xdr:from>
    <xdr:to>
      <xdr:col>25</xdr:col>
      <xdr:colOff>381000</xdr:colOff>
      <xdr:row>46</xdr:row>
      <xdr:rowOff>66675</xdr:rowOff>
    </xdr:to>
    <xdr:graphicFrame macro="">
      <xdr:nvGraphicFramePr>
        <xdr:cNvPr id="2" name="Chart 1"/>
        <xdr:cNvGraphicFramePr/>
      </xdr:nvGraphicFramePr>
      <xdr:xfrm>
        <a:off x="4953000" y="609600"/>
        <a:ext cx="96678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57150" y="5734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nrg_pc_203)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3</xdr:row>
      <xdr:rowOff>152400</xdr:rowOff>
    </xdr:from>
    <xdr:to>
      <xdr:col>29</xdr:col>
      <xdr:colOff>466725</xdr:colOff>
      <xdr:row>43</xdr:row>
      <xdr:rowOff>66675</xdr:rowOff>
    </xdr:to>
    <xdr:graphicFrame macro="">
      <xdr:nvGraphicFramePr>
        <xdr:cNvPr id="3" name="Chart 2"/>
        <xdr:cNvGraphicFramePr/>
      </xdr:nvGraphicFramePr>
      <xdr:xfrm>
        <a:off x="7448550" y="609600"/>
        <a:ext cx="10972800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334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nrg_pc_203)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4</xdr:row>
      <xdr:rowOff>0</xdr:rowOff>
    </xdr:from>
    <xdr:to>
      <xdr:col>22</xdr:col>
      <xdr:colOff>381000</xdr:colOff>
      <xdr:row>47</xdr:row>
      <xdr:rowOff>66675</xdr:rowOff>
    </xdr:to>
    <xdr:graphicFrame macro="">
      <xdr:nvGraphicFramePr>
        <xdr:cNvPr id="2" name="Chart 1"/>
        <xdr:cNvGraphicFramePr/>
      </xdr:nvGraphicFramePr>
      <xdr:xfrm>
        <a:off x="4324350" y="609600"/>
        <a:ext cx="9677400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905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nrg_pc_203)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25</xdr:col>
      <xdr:colOff>381000</xdr:colOff>
      <xdr:row>58</xdr:row>
      <xdr:rowOff>114300</xdr:rowOff>
    </xdr:to>
    <xdr:graphicFrame macro="">
      <xdr:nvGraphicFramePr>
        <xdr:cNvPr id="2" name="Chart 1"/>
        <xdr:cNvGraphicFramePr/>
      </xdr:nvGraphicFramePr>
      <xdr:xfrm>
        <a:off x="6191250" y="609600"/>
        <a:ext cx="9667875" cy="819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181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nrg_pc_202)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590550</xdr:colOff>
      <xdr:row>3</xdr:row>
      <xdr:rowOff>152400</xdr:rowOff>
    </xdr:from>
    <xdr:to>
      <xdr:col>26</xdr:col>
      <xdr:colOff>361950</xdr:colOff>
      <xdr:row>46</xdr:row>
      <xdr:rowOff>66675</xdr:rowOff>
    </xdr:to>
    <xdr:graphicFrame macro="">
      <xdr:nvGraphicFramePr>
        <xdr:cNvPr id="3" name="Chart 2"/>
        <xdr:cNvGraphicFramePr/>
      </xdr:nvGraphicFramePr>
      <xdr:xfrm>
        <a:off x="5543550" y="609600"/>
        <a:ext cx="967740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0.96075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629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nrg_pc_202)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619125</xdr:colOff>
      <xdr:row>4</xdr:row>
      <xdr:rowOff>0</xdr:rowOff>
    </xdr:from>
    <xdr:to>
      <xdr:col>28</xdr:col>
      <xdr:colOff>390525</xdr:colOff>
      <xdr:row>49</xdr:row>
      <xdr:rowOff>47625</xdr:rowOff>
    </xdr:to>
    <xdr:graphicFrame macro="">
      <xdr:nvGraphicFramePr>
        <xdr:cNvPr id="4" name="Chart 3"/>
        <xdr:cNvGraphicFramePr/>
      </xdr:nvGraphicFramePr>
      <xdr:xfrm>
        <a:off x="7429500" y="609600"/>
        <a:ext cx="10296525" cy="690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477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nrg_pc_202)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619125</xdr:colOff>
      <xdr:row>3</xdr:row>
      <xdr:rowOff>123825</xdr:rowOff>
    </xdr:from>
    <xdr:to>
      <xdr:col>25</xdr:col>
      <xdr:colOff>400050</xdr:colOff>
      <xdr:row>48</xdr:row>
      <xdr:rowOff>38100</xdr:rowOff>
    </xdr:to>
    <xdr:graphicFrame macro="">
      <xdr:nvGraphicFramePr>
        <xdr:cNvPr id="3" name="Chart 2"/>
        <xdr:cNvGraphicFramePr/>
      </xdr:nvGraphicFramePr>
      <xdr:xfrm>
        <a:off x="5572125" y="581025"/>
        <a:ext cx="9686925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658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nrg_pc_202)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152400</xdr:rowOff>
    </xdr:from>
    <xdr:to>
      <xdr:col>25</xdr:col>
      <xdr:colOff>381000</xdr:colOff>
      <xdr:row>56</xdr:row>
      <xdr:rowOff>38100</xdr:rowOff>
    </xdr:to>
    <xdr:graphicFrame macro="">
      <xdr:nvGraphicFramePr>
        <xdr:cNvPr id="4" name="Chart 3"/>
        <xdr:cNvGraphicFramePr/>
      </xdr:nvGraphicFramePr>
      <xdr:xfrm>
        <a:off x="6553200" y="609600"/>
        <a:ext cx="9667875" cy="796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workbookViewId="0" topLeftCell="A9">
      <selection activeCell="D29" sqref="D29"/>
    </sheetView>
  </sheetViews>
  <sheetFormatPr defaultColWidth="9.28125" defaultRowHeight="15"/>
  <cols>
    <col min="1" max="3" width="9.28125" style="9" customWidth="1"/>
    <col min="4" max="4" width="11.7109375" style="9" bestFit="1" customWidth="1"/>
    <col min="5" max="14" width="9.28125" style="9" customWidth="1"/>
    <col min="15" max="16384" width="9.28125" style="9" customWidth="1"/>
  </cols>
  <sheetData>
    <row r="1" spans="1:9" ht="17.25" customHeight="1">
      <c r="A1" s="45">
        <v>2023</v>
      </c>
      <c r="B1" s="7"/>
      <c r="C1" s="8"/>
      <c r="D1" s="8"/>
      <c r="E1" s="8"/>
      <c r="F1" s="8"/>
      <c r="G1" s="8"/>
      <c r="H1" s="8"/>
      <c r="I1" s="8"/>
    </row>
    <row r="2" spans="1:9" ht="17.25" customHeight="1">
      <c r="A2" s="46" t="s">
        <v>158</v>
      </c>
      <c r="B2" s="8"/>
      <c r="C2" s="8"/>
      <c r="D2" s="8"/>
      <c r="E2" s="8"/>
      <c r="F2" s="8"/>
      <c r="G2" s="8"/>
      <c r="H2" s="8"/>
      <c r="I2" s="8"/>
    </row>
    <row r="3" spans="1:9" ht="17.25" customHeight="1">
      <c r="A3" s="46">
        <v>1</v>
      </c>
      <c r="B3" s="8"/>
      <c r="C3" s="10"/>
      <c r="D3" s="8"/>
      <c r="E3" s="11"/>
      <c r="F3" s="12"/>
      <c r="G3" s="12"/>
      <c r="H3" s="12"/>
      <c r="I3" s="12"/>
    </row>
    <row r="4" spans="1:9" ht="17.25" customHeight="1">
      <c r="A4" s="8"/>
      <c r="B4" s="8"/>
      <c r="C4" s="8"/>
      <c r="D4" s="8"/>
      <c r="E4" s="8"/>
      <c r="F4" s="8"/>
      <c r="G4" s="8"/>
      <c r="H4" s="8"/>
      <c r="I4" s="8"/>
    </row>
    <row r="5" spans="1:9" ht="45.75" customHeight="1">
      <c r="A5" s="8"/>
      <c r="B5" s="10" t="s">
        <v>74</v>
      </c>
      <c r="C5" s="8"/>
      <c r="D5" s="8"/>
      <c r="E5" s="13"/>
      <c r="F5" s="8"/>
      <c r="G5" s="8"/>
      <c r="H5" s="8"/>
      <c r="I5" s="8"/>
    </row>
    <row r="6" ht="17.25" customHeight="1">
      <c r="A6" s="9" t="s">
        <v>167</v>
      </c>
    </row>
    <row r="7" ht="17.25" customHeight="1"/>
    <row r="8" spans="1:9" ht="17.25" customHeight="1">
      <c r="A8" s="14" t="s">
        <v>35</v>
      </c>
      <c r="B8" s="14"/>
      <c r="C8" s="14"/>
      <c r="D8" s="14"/>
      <c r="E8" s="14"/>
      <c r="F8" s="14"/>
      <c r="G8" s="14"/>
      <c r="H8" s="14"/>
      <c r="I8" s="14"/>
    </row>
    <row r="9" spans="1:9" ht="17.25" customHeight="1">
      <c r="A9" s="14"/>
      <c r="B9" s="14"/>
      <c r="C9" s="14"/>
      <c r="D9" s="14"/>
      <c r="E9" s="14"/>
      <c r="F9" s="14"/>
      <c r="G9" s="14"/>
      <c r="H9" s="14"/>
      <c r="I9" s="14"/>
    </row>
    <row r="10" spans="1:5" ht="17.25" customHeight="1">
      <c r="A10" s="9" t="s">
        <v>89</v>
      </c>
      <c r="B10" s="9" t="s">
        <v>183</v>
      </c>
      <c r="E10" s="67"/>
    </row>
    <row r="11" spans="1:2" ht="17.25" customHeight="1">
      <c r="A11" s="9" t="s">
        <v>90</v>
      </c>
      <c r="B11" s="9" t="s">
        <v>182</v>
      </c>
    </row>
    <row r="12" spans="1:2" ht="17.25" customHeight="1">
      <c r="A12" s="9" t="s">
        <v>91</v>
      </c>
      <c r="B12" s="9" t="s">
        <v>172</v>
      </c>
    </row>
    <row r="13" spans="1:2" ht="17.25" customHeight="1">
      <c r="A13" s="9" t="s">
        <v>92</v>
      </c>
      <c r="B13" s="9" t="s">
        <v>173</v>
      </c>
    </row>
    <row r="14" spans="1:2" ht="17.25" customHeight="1">
      <c r="A14" s="9" t="s">
        <v>93</v>
      </c>
      <c r="B14" s="9" t="s">
        <v>174</v>
      </c>
    </row>
    <row r="15" spans="1:2" ht="17.25" customHeight="1">
      <c r="A15" s="9" t="s">
        <v>154</v>
      </c>
      <c r="B15" s="9" t="s">
        <v>182</v>
      </c>
    </row>
    <row r="16" spans="1:2" ht="17.25" customHeight="1">
      <c r="A16" s="9" t="s">
        <v>94</v>
      </c>
      <c r="B16" s="9" t="s">
        <v>175</v>
      </c>
    </row>
    <row r="17" spans="1:2" ht="17.25" customHeight="1">
      <c r="A17" s="9" t="s">
        <v>95</v>
      </c>
      <c r="B17" s="9" t="s">
        <v>176</v>
      </c>
    </row>
    <row r="18" spans="1:2" ht="17.25" customHeight="1">
      <c r="A18" s="9" t="s">
        <v>96</v>
      </c>
      <c r="B18" s="9" t="s">
        <v>177</v>
      </c>
    </row>
    <row r="19" spans="1:2" ht="17.25" customHeight="1">
      <c r="A19" s="9" t="s">
        <v>97</v>
      </c>
      <c r="B19" s="9" t="s">
        <v>178</v>
      </c>
    </row>
    <row r="20" ht="17.25" customHeight="1"/>
    <row r="21" spans="1:6" ht="17.25" customHeight="1">
      <c r="A21" s="9" t="s">
        <v>64</v>
      </c>
      <c r="F21" s="9" t="s">
        <v>98</v>
      </c>
    </row>
    <row r="22" spans="1:6" ht="17.25" customHeight="1">
      <c r="A22" s="9" t="s">
        <v>65</v>
      </c>
      <c r="F22" s="9" t="s">
        <v>99</v>
      </c>
    </row>
    <row r="23" spans="1:6" ht="17.25" customHeight="1">
      <c r="A23" s="9" t="s">
        <v>155</v>
      </c>
      <c r="F23" s="9" t="s">
        <v>156</v>
      </c>
    </row>
    <row r="24" spans="1:9" ht="17.25" customHeight="1">
      <c r="A24" s="90" t="s">
        <v>169</v>
      </c>
      <c r="B24" s="90"/>
      <c r="C24" s="90"/>
      <c r="D24" s="90"/>
      <c r="E24" s="90"/>
      <c r="F24" s="90"/>
      <c r="G24" s="90"/>
      <c r="H24" s="90"/>
      <c r="I24" s="90"/>
    </row>
    <row r="25" spans="1:9" ht="17.25" customHeight="1">
      <c r="A25" s="90"/>
      <c r="B25" s="90"/>
      <c r="C25" s="90"/>
      <c r="D25" s="90"/>
      <c r="E25" s="90"/>
      <c r="F25" s="90"/>
      <c r="G25" s="90"/>
      <c r="H25" s="90"/>
      <c r="I25" s="90"/>
    </row>
    <row r="26" spans="1:9" ht="17.25" customHeight="1">
      <c r="A26" s="90"/>
      <c r="B26" s="90"/>
      <c r="C26" s="90"/>
      <c r="D26" s="90"/>
      <c r="E26" s="90"/>
      <c r="F26" s="90"/>
      <c r="G26" s="90"/>
      <c r="H26" s="90"/>
      <c r="I26" s="90"/>
    </row>
    <row r="27" ht="17.25" customHeight="1"/>
    <row r="28" spans="1:8" ht="17.25" customHeight="1">
      <c r="A28" s="15"/>
      <c r="B28" s="15"/>
      <c r="C28" s="16" t="s">
        <v>36</v>
      </c>
      <c r="D28" s="15" t="s">
        <v>184</v>
      </c>
      <c r="E28" s="15"/>
      <c r="F28" s="15"/>
      <c r="G28" s="15"/>
      <c r="H28" s="15"/>
    </row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</sheetData>
  <mergeCells count="1">
    <mergeCell ref="A24:I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44"/>
  <sheetViews>
    <sheetView workbookViewId="0" topLeftCell="A1">
      <selection activeCell="F7" sqref="F7"/>
    </sheetView>
  </sheetViews>
  <sheetFormatPr defaultColWidth="9.28125" defaultRowHeight="12" customHeight="1"/>
  <cols>
    <col min="1" max="1" width="9.28125" style="48" customWidth="1"/>
    <col min="2" max="8" width="9.28125" style="1" customWidth="1"/>
    <col min="9" max="9" width="9.28125" style="4" customWidth="1"/>
    <col min="10" max="16384" width="9.28125" style="1" customWidth="1"/>
  </cols>
  <sheetData>
    <row r="1" spans="1:3" s="48" customFormat="1" ht="12" customHeight="1">
      <c r="A1" s="48" t="s">
        <v>88</v>
      </c>
      <c r="C1" s="48">
        <v>57</v>
      </c>
    </row>
    <row r="2" ht="12" customHeight="1">
      <c r="B2" s="1" t="s">
        <v>177</v>
      </c>
    </row>
    <row r="3" ht="12" customHeight="1">
      <c r="B3" s="1" t="s">
        <v>62</v>
      </c>
    </row>
    <row r="5" spans="2:5" ht="12" customHeight="1">
      <c r="B5" s="2" t="s">
        <v>0</v>
      </c>
      <c r="C5" s="2" t="s">
        <v>55</v>
      </c>
      <c r="D5" s="2" t="s">
        <v>59</v>
      </c>
      <c r="E5" s="1" t="s">
        <v>61</v>
      </c>
    </row>
    <row r="6" spans="1:5" ht="12" customHeight="1">
      <c r="A6" s="48">
        <v>1</v>
      </c>
      <c r="B6" s="2" t="s">
        <v>121</v>
      </c>
      <c r="C6" s="41">
        <v>0.0826</v>
      </c>
      <c r="D6" s="41">
        <v>0.0749</v>
      </c>
      <c r="E6" s="77">
        <v>9.322033898305099</v>
      </c>
    </row>
    <row r="7" spans="1:5" ht="12" customHeight="1">
      <c r="A7" s="48">
        <v>2</v>
      </c>
      <c r="B7" s="2" t="s">
        <v>34</v>
      </c>
      <c r="C7" s="41">
        <v>0.0808</v>
      </c>
      <c r="D7" s="41">
        <v>0.0722</v>
      </c>
      <c r="E7" s="77">
        <v>10.64356435643564</v>
      </c>
    </row>
    <row r="8" spans="2:5" ht="12" customHeight="1">
      <c r="B8" s="2"/>
      <c r="C8" s="41"/>
      <c r="D8" s="41"/>
      <c r="E8" s="77"/>
    </row>
    <row r="9" spans="1:5" ht="12" customHeight="1">
      <c r="A9" s="48">
        <v>19</v>
      </c>
      <c r="B9" s="2" t="s">
        <v>23</v>
      </c>
      <c r="C9" s="41">
        <v>0.1197</v>
      </c>
      <c r="D9" s="41">
        <v>0.0911</v>
      </c>
      <c r="E9" s="77">
        <v>23.893065998329156</v>
      </c>
    </row>
    <row r="10" spans="1:5" ht="12" customHeight="1">
      <c r="A10" s="48">
        <v>27</v>
      </c>
      <c r="B10" s="2" t="s">
        <v>15</v>
      </c>
      <c r="C10" s="41">
        <v>0.0865</v>
      </c>
      <c r="D10" s="41">
        <v>0.0659</v>
      </c>
      <c r="E10" s="77">
        <v>23.815028901734095</v>
      </c>
    </row>
    <row r="11" spans="1:5" ht="12" customHeight="1">
      <c r="A11" s="48">
        <v>7</v>
      </c>
      <c r="B11" s="2" t="s">
        <v>22</v>
      </c>
      <c r="C11" s="41">
        <v>0.1159</v>
      </c>
      <c r="D11" s="41">
        <v>0.0948</v>
      </c>
      <c r="E11" s="77">
        <v>18.205349439171705</v>
      </c>
    </row>
    <row r="12" spans="1:5" ht="12" customHeight="1">
      <c r="A12" s="48">
        <v>26</v>
      </c>
      <c r="B12" s="2" t="s">
        <v>60</v>
      </c>
      <c r="C12" s="41">
        <v>0.0808</v>
      </c>
      <c r="D12" s="41">
        <v>0.0668</v>
      </c>
      <c r="E12" s="77">
        <v>17.326732673267326</v>
      </c>
    </row>
    <row r="13" spans="1:5" ht="12" customHeight="1">
      <c r="A13" s="48">
        <v>12</v>
      </c>
      <c r="B13" s="2" t="s">
        <v>3</v>
      </c>
      <c r="C13" s="41">
        <v>0.0671</v>
      </c>
      <c r="D13" s="41">
        <v>0.0577</v>
      </c>
      <c r="E13" s="77">
        <v>14.008941877794344</v>
      </c>
    </row>
    <row r="14" spans="1:5" ht="12" customHeight="1">
      <c r="A14" s="48">
        <v>20</v>
      </c>
      <c r="B14" s="2" t="s">
        <v>5</v>
      </c>
      <c r="C14" s="41">
        <v>0.0765</v>
      </c>
      <c r="D14" s="41">
        <v>0.0695</v>
      </c>
      <c r="E14" s="77">
        <v>9.150326797385611</v>
      </c>
    </row>
    <row r="15" spans="1:5" ht="12" customHeight="1">
      <c r="A15" s="48">
        <v>9</v>
      </c>
      <c r="B15" s="2" t="s">
        <v>8</v>
      </c>
      <c r="C15" s="41">
        <v>0.0812</v>
      </c>
      <c r="D15" s="41">
        <v>0.0744</v>
      </c>
      <c r="E15" s="77">
        <v>8.374384236453203</v>
      </c>
    </row>
    <row r="16" spans="1:5" ht="12" customHeight="1">
      <c r="A16" s="48">
        <v>6</v>
      </c>
      <c r="B16" s="2" t="s">
        <v>7</v>
      </c>
      <c r="C16" s="41">
        <v>0.067</v>
      </c>
      <c r="D16" s="41">
        <v>0.0625</v>
      </c>
      <c r="E16" s="77">
        <v>6.716417910447767</v>
      </c>
    </row>
    <row r="17" spans="1:5" ht="12" customHeight="1">
      <c r="A17" s="48">
        <v>24</v>
      </c>
      <c r="B17" s="2" t="s">
        <v>6</v>
      </c>
      <c r="C17" s="41">
        <v>0.0757</v>
      </c>
      <c r="D17" s="41">
        <v>0.0716</v>
      </c>
      <c r="E17" s="77">
        <v>5.416116248348754</v>
      </c>
    </row>
    <row r="18" spans="1:5" ht="12" customHeight="1">
      <c r="A18" s="48">
        <v>17</v>
      </c>
      <c r="B18" s="2" t="s">
        <v>20</v>
      </c>
      <c r="C18" s="41">
        <v>0.0814</v>
      </c>
      <c r="D18" s="41">
        <v>0.0781</v>
      </c>
      <c r="E18" s="77">
        <v>4.054054054054051</v>
      </c>
    </row>
    <row r="19" spans="1:5" ht="12" customHeight="1">
      <c r="A19" s="48">
        <v>14</v>
      </c>
      <c r="B19" s="2" t="s">
        <v>14</v>
      </c>
      <c r="C19" s="41">
        <v>0.1077</v>
      </c>
      <c r="D19" s="41">
        <v>0.1034</v>
      </c>
      <c r="E19" s="77">
        <v>3.9925719591457733</v>
      </c>
    </row>
    <row r="20" spans="1:5" ht="12" customHeight="1">
      <c r="A20" s="48">
        <v>8</v>
      </c>
      <c r="B20" s="2" t="s">
        <v>4</v>
      </c>
      <c r="C20" s="41">
        <v>0.0834</v>
      </c>
      <c r="D20" s="41">
        <v>0.0805</v>
      </c>
      <c r="E20" s="77">
        <v>3.477218225419664</v>
      </c>
    </row>
    <row r="21" spans="1:5" ht="12" customHeight="1">
      <c r="A21" s="48">
        <v>13</v>
      </c>
      <c r="B21" s="2" t="s">
        <v>10</v>
      </c>
      <c r="C21" s="41">
        <v>0.0913</v>
      </c>
      <c r="D21" s="41">
        <v>0.0882</v>
      </c>
      <c r="E21" s="77">
        <v>3.3953997809419554</v>
      </c>
    </row>
    <row r="22" spans="1:5" ht="12" customHeight="1">
      <c r="A22" s="48">
        <v>18</v>
      </c>
      <c r="B22" s="2" t="s">
        <v>13</v>
      </c>
      <c r="C22" s="41">
        <v>0.1185</v>
      </c>
      <c r="D22" s="41">
        <v>0.1157</v>
      </c>
      <c r="E22" s="77">
        <v>2.3628691983122336</v>
      </c>
    </row>
    <row r="23" spans="1:5" ht="12" customHeight="1">
      <c r="A23" s="48">
        <v>22</v>
      </c>
      <c r="B23" s="2" t="s">
        <v>16</v>
      </c>
      <c r="C23" s="41">
        <v>0.0768</v>
      </c>
      <c r="D23" s="41">
        <v>0.0751</v>
      </c>
      <c r="E23" s="77">
        <v>2.213541666666658</v>
      </c>
    </row>
    <row r="24" spans="1:5" ht="12" customHeight="1">
      <c r="A24" s="48">
        <v>3</v>
      </c>
      <c r="B24" s="2" t="s">
        <v>67</v>
      </c>
      <c r="C24" s="41">
        <v>0.0769</v>
      </c>
      <c r="D24" s="41">
        <v>0.0755</v>
      </c>
      <c r="E24" s="77">
        <v>1.820546163849153</v>
      </c>
    </row>
    <row r="25" spans="1:5" ht="12" customHeight="1">
      <c r="A25" s="48">
        <v>25</v>
      </c>
      <c r="B25" s="2" t="s">
        <v>1</v>
      </c>
      <c r="C25" s="41">
        <v>0.0624</v>
      </c>
      <c r="D25" s="41">
        <v>0.0614</v>
      </c>
      <c r="E25" s="77">
        <v>1.6025641025640929</v>
      </c>
    </row>
    <row r="26" spans="1:5" ht="12" customHeight="1">
      <c r="A26" s="48">
        <v>11</v>
      </c>
      <c r="B26" s="2" t="s">
        <v>2</v>
      </c>
      <c r="C26" s="41">
        <v>0.0653</v>
      </c>
      <c r="D26" s="41">
        <v>0.0643</v>
      </c>
      <c r="E26" s="77">
        <v>1.5313935681470152</v>
      </c>
    </row>
    <row r="27" spans="1:5" ht="12" customHeight="1">
      <c r="A27" s="48">
        <v>5</v>
      </c>
      <c r="B27" s="2" t="s">
        <v>11</v>
      </c>
      <c r="C27" s="41">
        <v>0.1038</v>
      </c>
      <c r="D27" s="41">
        <v>0.1023</v>
      </c>
      <c r="E27" s="77">
        <v>1.4450867052023133</v>
      </c>
    </row>
    <row r="28" spans="1:5" ht="12" customHeight="1">
      <c r="A28" s="48">
        <v>15</v>
      </c>
      <c r="B28" s="2" t="s">
        <v>12</v>
      </c>
      <c r="C28" s="41">
        <v>0.0768</v>
      </c>
      <c r="D28" s="41">
        <v>0.0757</v>
      </c>
      <c r="E28" s="77">
        <v>1.4322916666666536</v>
      </c>
    </row>
    <row r="29" spans="1:5" ht="12" customHeight="1">
      <c r="A29" s="48">
        <v>21</v>
      </c>
      <c r="B29" s="2" t="s">
        <v>21</v>
      </c>
      <c r="C29" s="41">
        <v>0.098</v>
      </c>
      <c r="D29" s="41">
        <v>0.0967</v>
      </c>
      <c r="E29" s="77">
        <v>1.3265306122449076</v>
      </c>
    </row>
    <row r="30" spans="1:5" ht="12" customHeight="1">
      <c r="A30" s="48">
        <v>16</v>
      </c>
      <c r="B30" s="2" t="s">
        <v>9</v>
      </c>
      <c r="C30" s="41">
        <v>0.0651</v>
      </c>
      <c r="D30" s="41">
        <v>0.0643</v>
      </c>
      <c r="E30" s="77">
        <v>1.2288786482335008</v>
      </c>
    </row>
    <row r="31" spans="1:5" ht="12" customHeight="1">
      <c r="A31" s="48">
        <v>23</v>
      </c>
      <c r="B31" s="2" t="s">
        <v>17</v>
      </c>
      <c r="C31" s="41">
        <v>0.1036</v>
      </c>
      <c r="D31" s="41">
        <v>0.1025</v>
      </c>
      <c r="E31" s="77">
        <v>1.0617760617760654</v>
      </c>
    </row>
    <row r="32" spans="1:5" ht="12" customHeight="1">
      <c r="A32" s="48">
        <v>4</v>
      </c>
      <c r="B32" s="2" t="s">
        <v>19</v>
      </c>
      <c r="C32" s="41">
        <v>0.1074</v>
      </c>
      <c r="D32" s="41">
        <v>0.1066</v>
      </c>
      <c r="E32" s="77">
        <v>0.7448789571694555</v>
      </c>
    </row>
    <row r="33" spans="1:8" ht="12" customHeight="1">
      <c r="A33" s="48">
        <v>10</v>
      </c>
      <c r="B33" s="2" t="s">
        <v>18</v>
      </c>
      <c r="C33" s="41">
        <v>0.053</v>
      </c>
      <c r="D33" s="41">
        <v>0.0557</v>
      </c>
      <c r="E33" s="77">
        <v>-5.094339622641512</v>
      </c>
      <c r="H33" s="4"/>
    </row>
    <row r="34" spans="2:8" ht="12" customHeight="1">
      <c r="B34" s="2"/>
      <c r="C34" s="41"/>
      <c r="D34" s="41"/>
      <c r="E34" s="77"/>
      <c r="H34" s="4"/>
    </row>
    <row r="35" spans="1:23" ht="12" customHeight="1">
      <c r="A35" s="48">
        <v>28</v>
      </c>
      <c r="B35" s="2" t="s">
        <v>25</v>
      </c>
      <c r="C35" s="41">
        <v>0.1098</v>
      </c>
      <c r="D35" s="41">
        <v>0.0877</v>
      </c>
      <c r="E35" s="77">
        <v>20.12750455373406</v>
      </c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2:23" ht="12" customHeight="1">
      <c r="B36" s="2"/>
      <c r="C36" s="41"/>
      <c r="D36" s="41"/>
      <c r="E36" s="77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1:19" ht="12" customHeight="1">
      <c r="A37" s="48">
        <v>30</v>
      </c>
      <c r="B37" s="2" t="s">
        <v>26</v>
      </c>
      <c r="C37" s="41">
        <v>0.0466</v>
      </c>
      <c r="D37" s="41">
        <v>0.0465</v>
      </c>
      <c r="E37" s="77">
        <v>0.21459227467811773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</row>
    <row r="38" spans="1:8" ht="12" customHeight="1">
      <c r="A38" s="48">
        <v>31</v>
      </c>
      <c r="B38" s="2" t="s">
        <v>159</v>
      </c>
      <c r="C38" s="41">
        <v>0.0519</v>
      </c>
      <c r="D38" s="41">
        <v>0.0518</v>
      </c>
      <c r="E38" s="77">
        <v>0.1926782273603138</v>
      </c>
      <c r="H38" s="22" t="s">
        <v>76</v>
      </c>
    </row>
    <row r="39" spans="1:5" ht="12" customHeight="1">
      <c r="A39" s="48">
        <v>32</v>
      </c>
      <c r="B39" s="2" t="s">
        <v>27</v>
      </c>
      <c r="C39" s="41">
        <v>0.0579</v>
      </c>
      <c r="D39" s="41">
        <v>0.0579</v>
      </c>
      <c r="E39" s="77">
        <v>0</v>
      </c>
    </row>
    <row r="40" spans="2:5" ht="12" customHeight="1">
      <c r="B40" s="2" t="s">
        <v>28</v>
      </c>
      <c r="C40" s="41">
        <v>0.139</v>
      </c>
      <c r="D40" s="41">
        <v>0.139</v>
      </c>
      <c r="E40" s="77">
        <v>0</v>
      </c>
    </row>
    <row r="41" spans="1:5" ht="12" customHeight="1">
      <c r="A41" s="48">
        <v>33</v>
      </c>
      <c r="B41" s="2" t="s">
        <v>71</v>
      </c>
      <c r="C41" s="41">
        <v>0.0657</v>
      </c>
      <c r="D41" s="41">
        <v>0.0657</v>
      </c>
      <c r="E41" s="77">
        <v>0</v>
      </c>
    </row>
    <row r="42" spans="2:5" ht="12" customHeight="1">
      <c r="B42" s="2"/>
      <c r="C42" s="41"/>
      <c r="D42" s="41"/>
      <c r="E42" s="77"/>
    </row>
    <row r="43" spans="1:5" ht="12" customHeight="1">
      <c r="A43" s="48">
        <v>34</v>
      </c>
      <c r="B43" s="2" t="s">
        <v>68</v>
      </c>
      <c r="C43" s="41">
        <v>0.0321</v>
      </c>
      <c r="D43" s="41">
        <v>0.0321</v>
      </c>
      <c r="E43" s="77">
        <v>0</v>
      </c>
    </row>
    <row r="44" spans="1:5" ht="12" customHeight="1">
      <c r="A44" s="48">
        <v>36</v>
      </c>
      <c r="E44" s="7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54"/>
  <sheetViews>
    <sheetView tabSelected="1" workbookViewId="0" topLeftCell="A1">
      <selection activeCell="F26" sqref="F26"/>
    </sheetView>
  </sheetViews>
  <sheetFormatPr defaultColWidth="9.28125" defaultRowHeight="12" customHeight="1"/>
  <cols>
    <col min="1" max="1" width="9.28125" style="48" customWidth="1"/>
    <col min="2" max="7" width="9.28125" style="1" customWidth="1"/>
    <col min="8" max="8" width="9.28125" style="83" customWidth="1"/>
    <col min="9" max="11" width="9.28125" style="1" customWidth="1"/>
    <col min="12" max="12" width="9.28125" style="4" customWidth="1"/>
    <col min="13" max="16384" width="9.28125" style="1" customWidth="1"/>
  </cols>
  <sheetData>
    <row r="1" spans="1:8" s="48" customFormat="1" ht="12" customHeight="1">
      <c r="A1" s="48" t="s">
        <v>88</v>
      </c>
      <c r="C1" s="48">
        <v>53</v>
      </c>
      <c r="D1" s="48">
        <v>57</v>
      </c>
      <c r="H1" s="82"/>
    </row>
    <row r="2" ht="12" customHeight="1">
      <c r="B2" s="1" t="s">
        <v>178</v>
      </c>
    </row>
    <row r="4" spans="6:7" ht="12" customHeight="1">
      <c r="F4" s="1" t="s">
        <v>117</v>
      </c>
      <c r="G4" s="1" t="s">
        <v>117</v>
      </c>
    </row>
    <row r="5" spans="2:9" ht="12" customHeight="1">
      <c r="B5" s="2" t="s">
        <v>0</v>
      </c>
      <c r="C5" s="2" t="s">
        <v>160</v>
      </c>
      <c r="D5" s="2" t="s">
        <v>171</v>
      </c>
      <c r="E5" s="1" t="s">
        <v>63</v>
      </c>
      <c r="F5" s="2" t="s">
        <v>160</v>
      </c>
      <c r="G5" s="2" t="s">
        <v>171</v>
      </c>
      <c r="H5" s="83" t="s">
        <v>118</v>
      </c>
      <c r="I5" s="1" t="s">
        <v>119</v>
      </c>
    </row>
    <row r="6" spans="1:9" ht="12" customHeight="1">
      <c r="A6" s="48">
        <v>1</v>
      </c>
      <c r="B6" s="68" t="s">
        <v>121</v>
      </c>
      <c r="C6" s="27">
        <v>0.0652</v>
      </c>
      <c r="D6" s="27">
        <v>0.0826</v>
      </c>
      <c r="E6" s="39">
        <v>0.266871165644172</v>
      </c>
      <c r="F6" s="3" t="s">
        <v>122</v>
      </c>
      <c r="G6" s="3" t="s">
        <v>122</v>
      </c>
      <c r="H6" s="77">
        <v>26.687116564417202</v>
      </c>
      <c r="I6" s="39"/>
    </row>
    <row r="7" spans="1:9" ht="12" customHeight="1">
      <c r="A7" s="48">
        <v>2</v>
      </c>
      <c r="B7" s="40" t="s">
        <v>34</v>
      </c>
      <c r="C7" s="27">
        <v>0.0636</v>
      </c>
      <c r="D7" s="27">
        <v>0.0808</v>
      </c>
      <c r="E7" s="39">
        <v>0.270440251572327</v>
      </c>
      <c r="F7" s="3" t="s">
        <v>122</v>
      </c>
      <c r="G7" s="3" t="s">
        <v>122</v>
      </c>
      <c r="H7" s="77">
        <v>27.0440251572327</v>
      </c>
      <c r="I7" s="39"/>
    </row>
    <row r="8" spans="2:9" ht="12" customHeight="1">
      <c r="B8" s="40"/>
      <c r="C8" s="27"/>
      <c r="D8" s="27"/>
      <c r="E8" s="39"/>
      <c r="F8" s="3"/>
      <c r="G8" s="3"/>
      <c r="H8" s="77"/>
      <c r="I8" s="39"/>
    </row>
    <row r="9" spans="1:9" ht="12" customHeight="1">
      <c r="A9" s="48">
        <v>16</v>
      </c>
      <c r="B9" s="2" t="s">
        <v>14</v>
      </c>
      <c r="C9" s="27">
        <v>0.0577</v>
      </c>
      <c r="D9" s="27">
        <v>0.1077</v>
      </c>
      <c r="E9" s="39">
        <v>0.8665511265164645</v>
      </c>
      <c r="F9" s="27">
        <v>21.6354</v>
      </c>
      <c r="G9" s="27">
        <v>40.9861</v>
      </c>
      <c r="H9" s="77">
        <v>89.4399918651839</v>
      </c>
      <c r="I9" s="39">
        <v>-0.0278487921353745</v>
      </c>
    </row>
    <row r="10" spans="1:9" ht="12" customHeight="1">
      <c r="A10" s="48">
        <v>23</v>
      </c>
      <c r="B10" s="2" t="s">
        <v>21</v>
      </c>
      <c r="C10" s="27">
        <v>0.0594</v>
      </c>
      <c r="D10" s="27">
        <v>0.098</v>
      </c>
      <c r="E10" s="39">
        <v>0.6498316498316499</v>
      </c>
      <c r="F10" s="27">
        <v>0.0594</v>
      </c>
      <c r="G10" s="27">
        <v>0.098</v>
      </c>
      <c r="H10" s="77">
        <v>64.98316498316498</v>
      </c>
      <c r="I10" s="39">
        <v>0</v>
      </c>
    </row>
    <row r="11" spans="1:9" ht="12" customHeight="1">
      <c r="A11" s="48">
        <v>8</v>
      </c>
      <c r="B11" s="2" t="s">
        <v>13</v>
      </c>
      <c r="C11" s="27">
        <v>0.0781</v>
      </c>
      <c r="D11" s="27">
        <v>0.1185</v>
      </c>
      <c r="E11" s="39">
        <v>0.5172855313700382</v>
      </c>
      <c r="F11" s="27">
        <v>0.0781</v>
      </c>
      <c r="G11" s="27">
        <v>0.1185</v>
      </c>
      <c r="H11" s="77">
        <v>51.72855313700382</v>
      </c>
      <c r="I11" s="39">
        <v>0</v>
      </c>
    </row>
    <row r="12" spans="1:9" ht="12" customHeight="1">
      <c r="A12" s="48">
        <v>6</v>
      </c>
      <c r="B12" s="2" t="s">
        <v>60</v>
      </c>
      <c r="C12" s="27">
        <v>0.0533</v>
      </c>
      <c r="D12" s="27">
        <v>0.0808</v>
      </c>
      <c r="E12" s="39">
        <v>0.5159474671669793</v>
      </c>
      <c r="F12" s="27">
        <v>0.0533</v>
      </c>
      <c r="G12" s="27">
        <v>0.0808</v>
      </c>
      <c r="H12" s="77">
        <v>51.59474671669793</v>
      </c>
      <c r="I12" s="39">
        <v>0</v>
      </c>
    </row>
    <row r="13" spans="1:9" ht="12" customHeight="1">
      <c r="A13" s="48">
        <v>11</v>
      </c>
      <c r="B13" s="2" t="s">
        <v>11</v>
      </c>
      <c r="C13" s="27">
        <v>0.0711</v>
      </c>
      <c r="D13" s="27">
        <v>0.1038</v>
      </c>
      <c r="E13" s="39">
        <v>0.45991561181434615</v>
      </c>
      <c r="F13" s="27">
        <v>0.0711</v>
      </c>
      <c r="G13" s="27">
        <v>0.1038</v>
      </c>
      <c r="H13" s="77">
        <v>45.99156118143461</v>
      </c>
      <c r="I13" s="39">
        <v>0</v>
      </c>
    </row>
    <row r="14" spans="1:9" ht="12" customHeight="1" hidden="1">
      <c r="A14" s="48">
        <v>29</v>
      </c>
      <c r="B14" s="2" t="s">
        <v>4</v>
      </c>
      <c r="C14" s="27">
        <v>0.1014</v>
      </c>
      <c r="D14" s="27">
        <v>0.0834</v>
      </c>
      <c r="E14" s="39">
        <v>-0.1775147928994083</v>
      </c>
      <c r="F14" s="27">
        <v>0.1014</v>
      </c>
      <c r="G14" s="27">
        <v>0.0834</v>
      </c>
      <c r="H14" s="77">
        <v>-17.751479289940832</v>
      </c>
      <c r="I14" s="39">
        <v>0</v>
      </c>
    </row>
    <row r="15" spans="1:9" ht="12" customHeight="1">
      <c r="A15" s="48">
        <v>15</v>
      </c>
      <c r="B15" s="2" t="s">
        <v>17</v>
      </c>
      <c r="C15" s="27">
        <v>0.0752</v>
      </c>
      <c r="D15" s="27">
        <v>0.1036</v>
      </c>
      <c r="E15" s="39">
        <v>0.37765957446808507</v>
      </c>
      <c r="F15" s="27">
        <v>0.3485</v>
      </c>
      <c r="G15" s="27">
        <v>0.4786</v>
      </c>
      <c r="H15" s="77">
        <v>37.33142037302728</v>
      </c>
      <c r="I15" s="39">
        <v>0.004345370737812271</v>
      </c>
    </row>
    <row r="16" spans="1:9" ht="12" customHeight="1">
      <c r="A16" s="48">
        <v>10</v>
      </c>
      <c r="B16" s="2" t="s">
        <v>8</v>
      </c>
      <c r="C16" s="27">
        <v>0.0614</v>
      </c>
      <c r="D16" s="27">
        <v>0.0812</v>
      </c>
      <c r="E16" s="39">
        <v>0.3224755700325732</v>
      </c>
      <c r="F16" s="27">
        <v>0.0614</v>
      </c>
      <c r="G16" s="27">
        <v>0.0812</v>
      </c>
      <c r="H16" s="77">
        <v>32.24755700325732</v>
      </c>
      <c r="I16" s="39">
        <v>0</v>
      </c>
    </row>
    <row r="17" spans="1:9" ht="12" customHeight="1">
      <c r="A17" s="48">
        <v>22</v>
      </c>
      <c r="B17" s="2" t="s">
        <v>19</v>
      </c>
      <c r="C17" s="27">
        <v>0.0836</v>
      </c>
      <c r="D17" s="27">
        <v>0.1074</v>
      </c>
      <c r="E17" s="39">
        <v>0.2846889952153111</v>
      </c>
      <c r="F17" s="27">
        <v>0.4137</v>
      </c>
      <c r="G17" s="27">
        <v>0.53</v>
      </c>
      <c r="H17" s="77">
        <v>28.11215856901137</v>
      </c>
      <c r="I17" s="39">
        <v>0.003567409525197407</v>
      </c>
    </row>
    <row r="18" spans="1:9" ht="12" customHeight="1">
      <c r="A18" s="48">
        <v>27</v>
      </c>
      <c r="B18" s="2" t="s">
        <v>1</v>
      </c>
      <c r="C18" s="27">
        <v>0.0488</v>
      </c>
      <c r="D18" s="27">
        <v>0.0624</v>
      </c>
      <c r="E18" s="39">
        <v>0.2786885245901638</v>
      </c>
      <c r="F18" s="27">
        <v>0.0488</v>
      </c>
      <c r="G18" s="27">
        <v>0.0624</v>
      </c>
      <c r="H18" s="77">
        <v>27.86885245901638</v>
      </c>
      <c r="I18" s="39">
        <v>0</v>
      </c>
    </row>
    <row r="19" spans="1:9" ht="12" customHeight="1">
      <c r="A19" s="48">
        <v>21</v>
      </c>
      <c r="B19" s="2" t="s">
        <v>10</v>
      </c>
      <c r="C19" s="27">
        <v>0.0734</v>
      </c>
      <c r="D19" s="27">
        <v>0.0913</v>
      </c>
      <c r="E19" s="39">
        <v>0.2438692098092643</v>
      </c>
      <c r="F19" s="27">
        <v>0.0734</v>
      </c>
      <c r="G19" s="27">
        <v>0.0913</v>
      </c>
      <c r="H19" s="77">
        <v>24.38692098092643</v>
      </c>
      <c r="I19" s="39">
        <v>0</v>
      </c>
    </row>
    <row r="20" spans="1:9" ht="12" customHeight="1">
      <c r="A20" s="48">
        <v>18</v>
      </c>
      <c r="B20" s="2" t="s">
        <v>20</v>
      </c>
      <c r="C20" s="27">
        <v>0.068</v>
      </c>
      <c r="D20" s="27">
        <v>0.0814</v>
      </c>
      <c r="E20" s="39">
        <v>0.19705882352941173</v>
      </c>
      <c r="F20" s="27">
        <v>0.068</v>
      </c>
      <c r="G20" s="27">
        <v>0.0814</v>
      </c>
      <c r="H20" s="77">
        <v>19.705882352941174</v>
      </c>
      <c r="I20" s="39">
        <v>0</v>
      </c>
    </row>
    <row r="21" spans="1:9" ht="12" customHeight="1">
      <c r="A21" s="48">
        <v>14</v>
      </c>
      <c r="B21" s="2" t="s">
        <v>16</v>
      </c>
      <c r="C21" s="27">
        <v>0.0642</v>
      </c>
      <c r="D21" s="27">
        <v>0.0768</v>
      </c>
      <c r="E21" s="39">
        <v>0.1962616822429908</v>
      </c>
      <c r="F21" s="27">
        <v>0.0642</v>
      </c>
      <c r="G21" s="27">
        <v>0.0768</v>
      </c>
      <c r="H21" s="77">
        <v>19.62616822429908</v>
      </c>
      <c r="I21" s="39">
        <v>0</v>
      </c>
    </row>
    <row r="22" spans="1:9" ht="12" customHeight="1">
      <c r="A22" s="48">
        <v>5</v>
      </c>
      <c r="B22" s="2" t="s">
        <v>9</v>
      </c>
      <c r="C22" s="27">
        <v>0.0561</v>
      </c>
      <c r="D22" s="27">
        <v>0.0651</v>
      </c>
      <c r="E22" s="39">
        <v>0.1604278074866312</v>
      </c>
      <c r="F22" s="27">
        <v>0.0561</v>
      </c>
      <c r="G22" s="27">
        <v>0.0651</v>
      </c>
      <c r="H22" s="77">
        <v>16.04278074866312</v>
      </c>
      <c r="I22" s="39">
        <v>0</v>
      </c>
    </row>
    <row r="23" spans="1:9" ht="12" customHeight="1">
      <c r="A23" s="48">
        <v>17</v>
      </c>
      <c r="B23" s="2" t="s">
        <v>5</v>
      </c>
      <c r="C23" s="27">
        <v>0.0671</v>
      </c>
      <c r="D23" s="27">
        <v>0.0765</v>
      </c>
      <c r="E23" s="39">
        <v>0.14008941877794312</v>
      </c>
      <c r="F23" s="27">
        <v>0.0671</v>
      </c>
      <c r="G23" s="27">
        <v>0.0765</v>
      </c>
      <c r="H23" s="77">
        <v>14.008941877794312</v>
      </c>
      <c r="I23" s="39">
        <v>0</v>
      </c>
    </row>
    <row r="24" spans="1:9" ht="12" customHeight="1">
      <c r="A24" s="48">
        <v>4</v>
      </c>
      <c r="B24" s="2" t="s">
        <v>15</v>
      </c>
      <c r="C24" s="27">
        <v>0.0765</v>
      </c>
      <c r="D24" s="27">
        <v>0.0865</v>
      </c>
      <c r="E24" s="39">
        <v>0.130718954248366</v>
      </c>
      <c r="F24" s="27">
        <v>0.0765</v>
      </c>
      <c r="G24" s="27">
        <v>0.0865</v>
      </c>
      <c r="H24" s="77">
        <v>13.0718954248366</v>
      </c>
      <c r="I24" s="39">
        <v>0</v>
      </c>
    </row>
    <row r="25" spans="1:9" ht="12" customHeight="1">
      <c r="A25" s="48">
        <v>26</v>
      </c>
      <c r="B25" s="2" t="s">
        <v>2</v>
      </c>
      <c r="C25" s="27">
        <v>0.06</v>
      </c>
      <c r="D25" s="27">
        <v>0.0653</v>
      </c>
      <c r="E25" s="39">
        <v>0.08833333333333337</v>
      </c>
      <c r="F25" s="27">
        <v>0.1173</v>
      </c>
      <c r="G25" s="27">
        <v>0.1276</v>
      </c>
      <c r="H25" s="77">
        <v>8.780903665814144</v>
      </c>
      <c r="I25" s="39">
        <v>0.0005242966751919376</v>
      </c>
    </row>
    <row r="26" spans="1:9" ht="12" customHeight="1">
      <c r="A26" s="48">
        <v>3</v>
      </c>
      <c r="B26" s="2" t="s">
        <v>67</v>
      </c>
      <c r="C26" s="27">
        <v>0.068</v>
      </c>
      <c r="D26" s="27">
        <v>0.0769</v>
      </c>
      <c r="E26" s="39">
        <v>0.13088235294117623</v>
      </c>
      <c r="F26" s="27">
        <v>1.6772</v>
      </c>
      <c r="G26" s="27">
        <v>1.8218</v>
      </c>
      <c r="H26" s="77">
        <v>8.621512043882662</v>
      </c>
      <c r="I26" s="39">
        <v>0.04466723250234961</v>
      </c>
    </row>
    <row r="27" spans="1:9" ht="12" customHeight="1">
      <c r="A27" s="48">
        <v>24</v>
      </c>
      <c r="B27" s="2" t="s">
        <v>6</v>
      </c>
      <c r="C27" s="27">
        <v>0.0751</v>
      </c>
      <c r="D27" s="27">
        <v>0.0757</v>
      </c>
      <c r="E27" s="39">
        <v>0.007989347536617952</v>
      </c>
      <c r="F27" s="27">
        <v>0.0751</v>
      </c>
      <c r="G27" s="27">
        <v>0.0757</v>
      </c>
      <c r="H27" s="77">
        <v>0.7989347536617952</v>
      </c>
      <c r="I27" s="39">
        <v>0</v>
      </c>
    </row>
    <row r="28" spans="1:9" ht="12" customHeight="1">
      <c r="A28" s="48">
        <v>25</v>
      </c>
      <c r="B28" s="2" t="s">
        <v>7</v>
      </c>
      <c r="C28" s="27">
        <v>0.0729</v>
      </c>
      <c r="D28" s="27">
        <v>0.067</v>
      </c>
      <c r="E28" s="39">
        <v>-0.08093278463648834</v>
      </c>
      <c r="F28" s="27">
        <v>0.0729</v>
      </c>
      <c r="G28" s="27">
        <v>0.067</v>
      </c>
      <c r="H28" s="77">
        <v>-8.093278463648835</v>
      </c>
      <c r="I28" s="39">
        <v>0</v>
      </c>
    </row>
    <row r="29" spans="1:9" ht="12" customHeight="1">
      <c r="A29" s="48">
        <v>20</v>
      </c>
      <c r="B29" s="2" t="s">
        <v>23</v>
      </c>
      <c r="C29" s="27">
        <v>0.1429</v>
      </c>
      <c r="D29" s="27">
        <v>0.1197</v>
      </c>
      <c r="E29" s="39">
        <v>-0.16235129461161646</v>
      </c>
      <c r="F29" s="27">
        <v>1.4975</v>
      </c>
      <c r="G29" s="27">
        <v>1.3565</v>
      </c>
      <c r="H29" s="77">
        <v>-9.415692821368948</v>
      </c>
      <c r="I29" s="39">
        <v>-0.06819436639792698</v>
      </c>
    </row>
    <row r="30" spans="1:9" ht="12" customHeight="1">
      <c r="A30" s="48">
        <v>9</v>
      </c>
      <c r="B30" s="2" t="s">
        <v>22</v>
      </c>
      <c r="C30" s="27">
        <v>0.137</v>
      </c>
      <c r="D30" s="27">
        <v>0.1159</v>
      </c>
      <c r="E30" s="39">
        <v>-0.15401459854014599</v>
      </c>
      <c r="F30" s="27">
        <v>0.137</v>
      </c>
      <c r="G30" s="27">
        <v>0.1159</v>
      </c>
      <c r="H30" s="77">
        <v>-15.401459854014599</v>
      </c>
      <c r="I30" s="39">
        <v>0</v>
      </c>
    </row>
    <row r="31" spans="1:9" ht="12" customHeight="1">
      <c r="A31" s="48">
        <v>13</v>
      </c>
      <c r="B31" s="2" t="s">
        <v>18</v>
      </c>
      <c r="C31" s="27">
        <v>0.0692</v>
      </c>
      <c r="D31" s="27">
        <v>0.053</v>
      </c>
      <c r="E31" s="39">
        <v>-0.2341040462427746</v>
      </c>
      <c r="F31" s="27">
        <v>0.0692</v>
      </c>
      <c r="G31" s="27">
        <v>0.053</v>
      </c>
      <c r="H31" s="77">
        <v>-23.410404624277458</v>
      </c>
      <c r="I31" s="39">
        <v>0</v>
      </c>
    </row>
    <row r="32" spans="1:9" ht="12" customHeight="1">
      <c r="A32" s="48">
        <v>19</v>
      </c>
      <c r="B32" s="2" t="s">
        <v>12</v>
      </c>
      <c r="C32" s="27">
        <v>0.1057</v>
      </c>
      <c r="D32" s="27">
        <v>0.0768</v>
      </c>
      <c r="E32" s="39">
        <v>-0.27341532639545896</v>
      </c>
      <c r="F32" s="27">
        <v>0.1057</v>
      </c>
      <c r="G32" s="27">
        <v>0.0768</v>
      </c>
      <c r="H32" s="77">
        <v>-27.341532639545896</v>
      </c>
      <c r="I32" s="39">
        <v>0</v>
      </c>
    </row>
    <row r="33" spans="1:9" ht="12" customHeight="1">
      <c r="A33" s="48">
        <v>12</v>
      </c>
      <c r="B33" s="2" t="s">
        <v>3</v>
      </c>
      <c r="C33" s="27">
        <v>0.1062</v>
      </c>
      <c r="D33" s="27">
        <v>0.0671</v>
      </c>
      <c r="E33" s="39">
        <v>-0.36817325800376643</v>
      </c>
      <c r="F33" s="27">
        <v>0.7898</v>
      </c>
      <c r="G33" s="27">
        <v>0.4996</v>
      </c>
      <c r="H33" s="77">
        <v>-36.74347936186376</v>
      </c>
      <c r="I33" s="39">
        <v>-0.000738464385128812</v>
      </c>
    </row>
    <row r="34" spans="1:9" ht="12" customHeight="1">
      <c r="A34" s="48">
        <v>7</v>
      </c>
      <c r="B34" s="2"/>
      <c r="C34" s="27"/>
      <c r="D34" s="27"/>
      <c r="E34" s="39"/>
      <c r="F34" s="27"/>
      <c r="G34" s="27"/>
      <c r="H34" s="77"/>
      <c r="I34" s="39"/>
    </row>
    <row r="35" spans="2:9" ht="12" customHeight="1">
      <c r="B35" s="2" t="s">
        <v>25</v>
      </c>
      <c r="C35" s="27">
        <v>0.0993</v>
      </c>
      <c r="D35" s="27">
        <v>0.1098</v>
      </c>
      <c r="E35" s="39">
        <v>0.10574018126888207</v>
      </c>
      <c r="F35" s="27">
        <v>0.1024</v>
      </c>
      <c r="G35" s="27">
        <v>0.1082</v>
      </c>
      <c r="H35" s="77">
        <v>5.6640625</v>
      </c>
      <c r="I35" s="39">
        <v>0.04909955626888207</v>
      </c>
    </row>
    <row r="36" spans="1:9" ht="12" customHeight="1">
      <c r="A36" s="48">
        <v>28</v>
      </c>
      <c r="B36" s="2"/>
      <c r="C36" s="27"/>
      <c r="D36" s="27"/>
      <c r="E36" s="39"/>
      <c r="F36" s="27"/>
      <c r="G36" s="27"/>
      <c r="H36" s="77"/>
      <c r="I36" s="39"/>
    </row>
    <row r="37" spans="2:9" ht="12" customHeight="1">
      <c r="B37" s="2" t="s">
        <v>27</v>
      </c>
      <c r="C37" s="27">
        <v>0.0456</v>
      </c>
      <c r="D37" s="27">
        <v>0.0579</v>
      </c>
      <c r="E37" s="39">
        <v>0.26973684210526305</v>
      </c>
      <c r="F37" s="27">
        <v>0.0893</v>
      </c>
      <c r="G37" s="27">
        <v>0.1132</v>
      </c>
      <c r="H37" s="77">
        <v>26.763717805151167</v>
      </c>
      <c r="I37" s="39">
        <v>0.0020996640537513933</v>
      </c>
    </row>
    <row r="38" spans="1:9" ht="12" customHeight="1">
      <c r="A38" s="48">
        <v>30</v>
      </c>
      <c r="B38" s="2" t="s">
        <v>28</v>
      </c>
      <c r="C38" s="27">
        <v>0.0758</v>
      </c>
      <c r="D38" s="27">
        <v>0.139</v>
      </c>
      <c r="E38" s="39">
        <v>0.8337730870712401</v>
      </c>
      <c r="F38" s="27">
        <v>1.5304</v>
      </c>
      <c r="G38" s="27">
        <v>2.7635</v>
      </c>
      <c r="H38" s="77">
        <v>80.57370622059592</v>
      </c>
      <c r="I38" s="39">
        <v>0.028036024865280895</v>
      </c>
    </row>
    <row r="39" spans="1:9" ht="12" customHeight="1">
      <c r="A39" s="48">
        <v>31</v>
      </c>
      <c r="B39" s="2" t="s">
        <v>71</v>
      </c>
      <c r="C39" s="27">
        <v>0.0906</v>
      </c>
      <c r="D39" s="27">
        <v>0.0657</v>
      </c>
      <c r="E39" s="39">
        <v>-0.2748344370860928</v>
      </c>
      <c r="F39" s="27">
        <v>5.591</v>
      </c>
      <c r="G39" s="27">
        <v>4.0507</v>
      </c>
      <c r="H39" s="77">
        <v>-27.549633339295298</v>
      </c>
      <c r="I39" s="39">
        <v>0.0006618963068601991</v>
      </c>
    </row>
    <row r="40" spans="2:9" ht="12" customHeight="1">
      <c r="B40" s="2" t="s">
        <v>26</v>
      </c>
      <c r="C40" s="27">
        <v>0.037</v>
      </c>
      <c r="D40" s="27">
        <v>0.0466</v>
      </c>
      <c r="E40" s="39">
        <v>0.2594594594594597</v>
      </c>
      <c r="F40" s="27">
        <v>4.3454</v>
      </c>
      <c r="G40" s="27">
        <v>5.4667</v>
      </c>
      <c r="H40" s="77">
        <v>25.804298798729697</v>
      </c>
      <c r="I40" s="39">
        <v>0.001416471472162728</v>
      </c>
    </row>
    <row r="41" spans="1:9" ht="12" customHeight="1">
      <c r="A41" s="48">
        <v>33</v>
      </c>
      <c r="B41" s="2" t="s">
        <v>159</v>
      </c>
      <c r="C41" s="27">
        <v>0.0526</v>
      </c>
      <c r="D41" s="27">
        <v>0.0519</v>
      </c>
      <c r="E41" s="39">
        <v>-0.013307984790874472</v>
      </c>
      <c r="F41" s="27">
        <v>0.8546</v>
      </c>
      <c r="G41" s="27">
        <v>1.1218</v>
      </c>
      <c r="H41" s="77">
        <v>31.266089398549024</v>
      </c>
      <c r="I41" s="39">
        <v>-0.3259688787763647</v>
      </c>
    </row>
    <row r="42" spans="2:9" ht="12" customHeight="1">
      <c r="B42" s="2"/>
      <c r="C42" s="27"/>
      <c r="D42" s="27"/>
      <c r="E42" s="39"/>
      <c r="F42" s="27"/>
      <c r="G42" s="27"/>
      <c r="H42" s="77"/>
      <c r="I42" s="39"/>
    </row>
    <row r="43" spans="1:9" ht="12" customHeight="1">
      <c r="A43" s="48">
        <v>34</v>
      </c>
      <c r="B43" s="2" t="s">
        <v>68</v>
      </c>
      <c r="C43" s="27">
        <v>0.0239</v>
      </c>
      <c r="D43" s="27">
        <v>0.0321</v>
      </c>
      <c r="E43" s="39">
        <v>0.3430962343096233</v>
      </c>
      <c r="F43" s="27">
        <v>0.0798</v>
      </c>
      <c r="G43" s="27">
        <v>0.0902</v>
      </c>
      <c r="H43" s="77">
        <v>13.032581453634084</v>
      </c>
      <c r="I43" s="39">
        <v>0.21277041977328248</v>
      </c>
    </row>
    <row r="44" spans="1:9" ht="12" customHeight="1">
      <c r="A44" s="48">
        <v>36</v>
      </c>
      <c r="B44" s="40"/>
      <c r="C44" s="27"/>
      <c r="D44" s="27"/>
      <c r="E44" s="39"/>
      <c r="F44" s="3"/>
      <c r="G44" s="3"/>
      <c r="H44" s="77"/>
      <c r="I44" s="39"/>
    </row>
    <row r="45" ht="12" customHeight="1">
      <c r="A45" s="48">
        <v>36</v>
      </c>
    </row>
    <row r="48" ht="12" customHeight="1">
      <c r="K48" s="22" t="s">
        <v>76</v>
      </c>
    </row>
    <row r="50" ht="12" customHeight="1">
      <c r="K50" s="22"/>
    </row>
    <row r="52" spans="11:22" ht="12" customHeight="1"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4" ht="12" customHeight="1">
      <c r="K54" s="2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0"/>
  <sheetViews>
    <sheetView showGridLines="0" zoomScale="90" zoomScaleNormal="90" workbookViewId="0" topLeftCell="A1">
      <selection activeCell="C17" sqref="C17"/>
    </sheetView>
  </sheetViews>
  <sheetFormatPr defaultColWidth="9.28125" defaultRowHeight="12" customHeight="1"/>
  <cols>
    <col min="1" max="1" width="9.28125" style="52" customWidth="1"/>
    <col min="2" max="2" width="20.7109375" style="1" customWidth="1"/>
    <col min="3" max="8" width="17.28125" style="1" customWidth="1"/>
    <col min="9" max="9" width="9.28125" style="49" customWidth="1"/>
    <col min="10" max="16384" width="9.28125" style="1" customWidth="1"/>
  </cols>
  <sheetData>
    <row r="1" spans="1:9" s="48" customFormat="1" ht="12" customHeight="1">
      <c r="A1" s="52" t="s">
        <v>101</v>
      </c>
      <c r="C1" s="48">
        <v>49</v>
      </c>
      <c r="D1" s="48">
        <v>53</v>
      </c>
      <c r="E1" s="48">
        <v>57</v>
      </c>
      <c r="F1" s="48">
        <v>49</v>
      </c>
      <c r="G1" s="48">
        <v>53</v>
      </c>
      <c r="H1" s="48">
        <v>57</v>
      </c>
      <c r="I1" s="49"/>
    </row>
    <row r="2" ht="12" customHeight="1">
      <c r="B2" s="85" t="s">
        <v>170</v>
      </c>
    </row>
    <row r="3" ht="12" customHeight="1">
      <c r="B3" s="86" t="s">
        <v>168</v>
      </c>
    </row>
    <row r="4" spans="1:9" ht="12" customHeight="1">
      <c r="A4" s="47"/>
      <c r="B4" s="21"/>
      <c r="C4" s="21"/>
      <c r="D4" s="21"/>
      <c r="E4" s="21"/>
      <c r="F4" s="21"/>
      <c r="G4" s="21"/>
      <c r="H4" s="21"/>
      <c r="I4" s="50"/>
    </row>
    <row r="5" spans="1:9" ht="12" customHeight="1">
      <c r="A5" s="47"/>
      <c r="B5" s="18"/>
      <c r="C5" s="91" t="s">
        <v>69</v>
      </c>
      <c r="D5" s="91"/>
      <c r="E5" s="91"/>
      <c r="F5" s="92" t="s">
        <v>70</v>
      </c>
      <c r="G5" s="91"/>
      <c r="H5" s="91"/>
      <c r="I5" s="50"/>
    </row>
    <row r="6" spans="1:9" ht="12" customHeight="1">
      <c r="A6" s="47"/>
      <c r="B6" s="19"/>
      <c r="C6" s="20" t="s">
        <v>120</v>
      </c>
      <c r="D6" s="20" t="s">
        <v>160</v>
      </c>
      <c r="E6" s="20" t="s">
        <v>171</v>
      </c>
      <c r="F6" s="20" t="s">
        <v>120</v>
      </c>
      <c r="G6" s="20" t="s">
        <v>160</v>
      </c>
      <c r="H6" s="20" t="s">
        <v>171</v>
      </c>
      <c r="I6" s="50"/>
    </row>
    <row r="7" spans="1:9" ht="12" customHeight="1">
      <c r="A7" s="47">
        <v>1</v>
      </c>
      <c r="B7" s="23" t="s">
        <v>121</v>
      </c>
      <c r="C7" s="30">
        <v>0.0638</v>
      </c>
      <c r="D7" s="30">
        <v>0.0861</v>
      </c>
      <c r="E7" s="30">
        <v>0.1187</v>
      </c>
      <c r="F7" s="31">
        <v>0.0302</v>
      </c>
      <c r="G7" s="30">
        <v>0.0652</v>
      </c>
      <c r="H7" s="30">
        <v>0.0826</v>
      </c>
      <c r="I7" s="47">
        <v>1</v>
      </c>
    </row>
    <row r="8" spans="1:9" ht="12" customHeight="1">
      <c r="A8" s="47">
        <v>2</v>
      </c>
      <c r="B8" s="23" t="s">
        <v>34</v>
      </c>
      <c r="C8" s="30">
        <v>0.0684</v>
      </c>
      <c r="D8" s="30">
        <v>0.0908</v>
      </c>
      <c r="E8" s="30">
        <v>0.1253</v>
      </c>
      <c r="F8" s="31">
        <v>0.0308</v>
      </c>
      <c r="G8" s="30">
        <v>0.0636</v>
      </c>
      <c r="H8" s="30">
        <v>0.0808</v>
      </c>
      <c r="I8" s="47">
        <v>2</v>
      </c>
    </row>
    <row r="9" spans="1:9" ht="12" customHeight="1">
      <c r="A9" s="47">
        <v>3</v>
      </c>
      <c r="B9" s="24" t="s">
        <v>1</v>
      </c>
      <c r="C9" s="32">
        <v>0.0468</v>
      </c>
      <c r="D9" s="32">
        <v>0.0943</v>
      </c>
      <c r="E9" s="32">
        <v>0.1146</v>
      </c>
      <c r="F9" s="33">
        <v>0.0221</v>
      </c>
      <c r="G9" s="32">
        <v>0.0488</v>
      </c>
      <c r="H9" s="32">
        <v>0.0624</v>
      </c>
      <c r="I9" s="47">
        <v>3</v>
      </c>
    </row>
    <row r="10" spans="1:9" ht="12" customHeight="1">
      <c r="A10" s="47">
        <v>4</v>
      </c>
      <c r="B10" s="25" t="s">
        <v>2</v>
      </c>
      <c r="C10" s="34">
        <v>0.0368</v>
      </c>
      <c r="D10" s="34">
        <v>0.0764</v>
      </c>
      <c r="E10" s="34">
        <v>0.0897</v>
      </c>
      <c r="F10" s="35">
        <v>0.0248</v>
      </c>
      <c r="G10" s="34">
        <v>0.06</v>
      </c>
      <c r="H10" s="34">
        <v>0.0653</v>
      </c>
      <c r="I10" s="47">
        <v>4</v>
      </c>
    </row>
    <row r="11" spans="1:9" ht="12" customHeight="1">
      <c r="A11" s="47">
        <v>5</v>
      </c>
      <c r="B11" s="25" t="s">
        <v>67</v>
      </c>
      <c r="C11" s="34">
        <v>0.0562</v>
      </c>
      <c r="D11" s="34">
        <v>0.0696</v>
      </c>
      <c r="E11" s="34">
        <v>0.1138</v>
      </c>
      <c r="F11" s="35">
        <v>0.0251</v>
      </c>
      <c r="G11" s="34">
        <v>0.068</v>
      </c>
      <c r="H11" s="34">
        <v>0.0769</v>
      </c>
      <c r="I11" s="47">
        <v>5</v>
      </c>
    </row>
    <row r="12" spans="1:9" ht="12" customHeight="1">
      <c r="A12" s="47">
        <v>6</v>
      </c>
      <c r="B12" s="25" t="s">
        <v>3</v>
      </c>
      <c r="C12" s="34">
        <v>0.0895</v>
      </c>
      <c r="D12" s="34">
        <v>0.1509</v>
      </c>
      <c r="E12" s="34">
        <v>0.1655</v>
      </c>
      <c r="F12" s="35">
        <v>0.0339</v>
      </c>
      <c r="G12" s="34">
        <v>0.1062</v>
      </c>
      <c r="H12" s="34">
        <v>0.0671</v>
      </c>
      <c r="I12" s="47">
        <v>6</v>
      </c>
    </row>
    <row r="13" spans="1:9" ht="12" customHeight="1">
      <c r="A13" s="47">
        <v>7</v>
      </c>
      <c r="B13" s="25" t="s">
        <v>60</v>
      </c>
      <c r="C13" s="34">
        <v>0.0647</v>
      </c>
      <c r="D13" s="34">
        <v>0.0806</v>
      </c>
      <c r="E13" s="34">
        <v>0.123</v>
      </c>
      <c r="F13" s="35">
        <v>0.0319</v>
      </c>
      <c r="G13" s="34">
        <v>0.0533</v>
      </c>
      <c r="H13" s="34">
        <v>0.0808</v>
      </c>
      <c r="I13" s="47">
        <v>7</v>
      </c>
    </row>
    <row r="14" spans="1:9" ht="12" customHeight="1">
      <c r="A14" s="47">
        <v>8</v>
      </c>
      <c r="B14" s="25" t="s">
        <v>4</v>
      </c>
      <c r="C14" s="34">
        <v>0.0435</v>
      </c>
      <c r="D14" s="34">
        <v>0.1106</v>
      </c>
      <c r="E14" s="34">
        <v>0.1099</v>
      </c>
      <c r="F14" s="35">
        <v>0.0317</v>
      </c>
      <c r="G14" s="34">
        <v>0.1014</v>
      </c>
      <c r="H14" s="34">
        <v>0.0834</v>
      </c>
      <c r="I14" s="47">
        <v>8</v>
      </c>
    </row>
    <row r="15" spans="1:9" ht="12" customHeight="1">
      <c r="A15" s="47">
        <v>9</v>
      </c>
      <c r="B15" s="25" t="s">
        <v>5</v>
      </c>
      <c r="C15" s="34">
        <v>0.062</v>
      </c>
      <c r="D15" s="34">
        <v>0.0847</v>
      </c>
      <c r="E15" s="34">
        <v>0.1465</v>
      </c>
      <c r="F15" s="35">
        <v>0.0331</v>
      </c>
      <c r="G15" s="34">
        <v>0.0671</v>
      </c>
      <c r="H15" s="34">
        <v>0.0765</v>
      </c>
      <c r="I15" s="47">
        <v>9</v>
      </c>
    </row>
    <row r="16" spans="1:9" ht="12" customHeight="1">
      <c r="A16" s="47">
        <v>10</v>
      </c>
      <c r="B16" s="25" t="s">
        <v>6</v>
      </c>
      <c r="C16" s="34">
        <v>0.0449</v>
      </c>
      <c r="D16" s="34">
        <v>0.0821</v>
      </c>
      <c r="E16" s="34">
        <v>0.1171</v>
      </c>
      <c r="F16" s="35">
        <v>0.0252</v>
      </c>
      <c r="G16" s="34">
        <v>0.0751</v>
      </c>
      <c r="H16" s="34">
        <v>0.0757</v>
      </c>
      <c r="I16" s="47">
        <v>10</v>
      </c>
    </row>
    <row r="17" spans="1:9" ht="12" customHeight="1">
      <c r="A17" s="47">
        <v>11</v>
      </c>
      <c r="B17" s="25" t="s">
        <v>7</v>
      </c>
      <c r="C17" s="34">
        <v>0.0691</v>
      </c>
      <c r="D17" s="34">
        <v>0.0897</v>
      </c>
      <c r="E17" s="34">
        <v>0.1077</v>
      </c>
      <c r="F17" s="35">
        <v>0.0237</v>
      </c>
      <c r="G17" s="34">
        <v>0.0729</v>
      </c>
      <c r="H17" s="34">
        <v>0.067</v>
      </c>
      <c r="I17" s="47">
        <v>11</v>
      </c>
    </row>
    <row r="18" spans="1:9" ht="12" customHeight="1">
      <c r="A18" s="47">
        <v>12</v>
      </c>
      <c r="B18" s="25" t="s">
        <v>8</v>
      </c>
      <c r="C18" s="34">
        <v>0.0691</v>
      </c>
      <c r="D18" s="34">
        <v>0.0859</v>
      </c>
      <c r="E18" s="34">
        <v>0.1043</v>
      </c>
      <c r="F18" s="35">
        <v>0.0343</v>
      </c>
      <c r="G18" s="34">
        <v>0.0614</v>
      </c>
      <c r="H18" s="34">
        <v>0.0812</v>
      </c>
      <c r="I18" s="47">
        <v>12</v>
      </c>
    </row>
    <row r="19" spans="1:9" ht="12" customHeight="1">
      <c r="A19" s="47">
        <v>13</v>
      </c>
      <c r="B19" s="25" t="s">
        <v>9</v>
      </c>
      <c r="C19" s="34">
        <v>0.0374</v>
      </c>
      <c r="D19" s="34">
        <v>0.0412</v>
      </c>
      <c r="E19" s="34">
        <v>0.041</v>
      </c>
      <c r="F19" s="35">
        <v>0.0294</v>
      </c>
      <c r="G19" s="34">
        <v>0.0561</v>
      </c>
      <c r="H19" s="34">
        <v>0.0651</v>
      </c>
      <c r="I19" s="47">
        <v>13</v>
      </c>
    </row>
    <row r="20" spans="1:9" ht="12" customHeight="1">
      <c r="A20" s="47">
        <v>14</v>
      </c>
      <c r="B20" s="25" t="s">
        <v>10</v>
      </c>
      <c r="C20" s="34">
        <v>0.0703</v>
      </c>
      <c r="D20" s="34">
        <v>0.0986</v>
      </c>
      <c r="E20" s="34">
        <v>0.0981</v>
      </c>
      <c r="F20" s="35">
        <v>0.0272</v>
      </c>
      <c r="G20" s="34">
        <v>0.0734</v>
      </c>
      <c r="H20" s="34">
        <v>0.0913</v>
      </c>
      <c r="I20" s="47">
        <v>14</v>
      </c>
    </row>
    <row r="21" spans="1:9" ht="12" customHeight="1">
      <c r="A21" s="47">
        <v>15</v>
      </c>
      <c r="B21" s="25" t="s">
        <v>11</v>
      </c>
      <c r="C21" s="34">
        <v>0.0297</v>
      </c>
      <c r="D21" s="34">
        <v>0.0462</v>
      </c>
      <c r="E21" s="34">
        <v>0.1105</v>
      </c>
      <c r="F21" s="35">
        <v>0.0232</v>
      </c>
      <c r="G21" s="34">
        <v>0.0711</v>
      </c>
      <c r="H21" s="34">
        <v>0.1038</v>
      </c>
      <c r="I21" s="47">
        <v>15</v>
      </c>
    </row>
    <row r="22" spans="1:9" ht="12" customHeight="1">
      <c r="A22" s="47">
        <v>16</v>
      </c>
      <c r="B22" s="25" t="s">
        <v>12</v>
      </c>
      <c r="C22" s="34">
        <v>0.0279</v>
      </c>
      <c r="D22" s="34">
        <v>0.0587</v>
      </c>
      <c r="E22" s="34">
        <v>0.0587</v>
      </c>
      <c r="F22" s="35">
        <v>0.0285</v>
      </c>
      <c r="G22" s="34">
        <v>0.1057</v>
      </c>
      <c r="H22" s="34">
        <v>0.0768</v>
      </c>
      <c r="I22" s="47">
        <v>16</v>
      </c>
    </row>
    <row r="23" spans="1:9" ht="12" customHeight="1">
      <c r="A23" s="47">
        <v>17</v>
      </c>
      <c r="B23" s="25" t="s">
        <v>13</v>
      </c>
      <c r="C23" s="34">
        <v>0.0438</v>
      </c>
      <c r="D23" s="34">
        <v>0.0856</v>
      </c>
      <c r="E23" s="34">
        <v>0.0875</v>
      </c>
      <c r="F23" s="35">
        <v>0.0322</v>
      </c>
      <c r="G23" s="34">
        <v>0.0781</v>
      </c>
      <c r="H23" s="34">
        <v>0.1185</v>
      </c>
      <c r="I23" s="47">
        <v>17</v>
      </c>
    </row>
    <row r="24" spans="1:9" ht="12" customHeight="1">
      <c r="A24" s="47">
        <v>18</v>
      </c>
      <c r="B24" s="25" t="s">
        <v>14</v>
      </c>
      <c r="C24" s="34">
        <v>0.0307</v>
      </c>
      <c r="D24" s="34">
        <v>0.0291</v>
      </c>
      <c r="E24" s="34">
        <v>0.0337</v>
      </c>
      <c r="F24" s="35">
        <v>0.0224</v>
      </c>
      <c r="G24" s="34">
        <v>0.0577</v>
      </c>
      <c r="H24" s="34">
        <v>0.1077</v>
      </c>
      <c r="I24" s="47">
        <v>18</v>
      </c>
    </row>
    <row r="25" spans="1:9" ht="12" customHeight="1">
      <c r="A25" s="47">
        <v>19</v>
      </c>
      <c r="B25" s="25" t="s">
        <v>15</v>
      </c>
      <c r="C25" s="34">
        <v>0.0961</v>
      </c>
      <c r="D25" s="34">
        <v>0.1244</v>
      </c>
      <c r="E25" s="34">
        <v>0.2481</v>
      </c>
      <c r="F25" s="35">
        <v>0.0422</v>
      </c>
      <c r="G25" s="34">
        <v>0.0765</v>
      </c>
      <c r="H25" s="34">
        <v>0.0865</v>
      </c>
      <c r="I25" s="47">
        <v>19</v>
      </c>
    </row>
    <row r="26" spans="1:9" ht="12" customHeight="1">
      <c r="A26" s="47">
        <v>20</v>
      </c>
      <c r="B26" s="25" t="s">
        <v>16</v>
      </c>
      <c r="C26" s="34">
        <v>0.0636</v>
      </c>
      <c r="D26" s="34">
        <v>0.0767</v>
      </c>
      <c r="E26" s="34">
        <v>0.156</v>
      </c>
      <c r="F26" s="35">
        <v>0.0312</v>
      </c>
      <c r="G26" s="34">
        <v>0.0642</v>
      </c>
      <c r="H26" s="34">
        <v>0.0768</v>
      </c>
      <c r="I26" s="47">
        <v>20</v>
      </c>
    </row>
    <row r="27" spans="1:9" ht="12" customHeight="1">
      <c r="A27" s="47">
        <v>21</v>
      </c>
      <c r="B27" s="25" t="s">
        <v>17</v>
      </c>
      <c r="C27" s="34">
        <v>0.0376</v>
      </c>
      <c r="D27" s="34">
        <v>0.0549</v>
      </c>
      <c r="E27" s="34">
        <v>0.0683</v>
      </c>
      <c r="F27" s="35">
        <v>0.0281</v>
      </c>
      <c r="G27" s="34">
        <v>0.0752</v>
      </c>
      <c r="H27" s="34">
        <v>0.1036</v>
      </c>
      <c r="I27" s="47">
        <v>21</v>
      </c>
    </row>
    <row r="28" spans="1:9" ht="12" customHeight="1">
      <c r="A28" s="47">
        <v>22</v>
      </c>
      <c r="B28" s="25" t="s">
        <v>18</v>
      </c>
      <c r="C28" s="34">
        <v>0.0762</v>
      </c>
      <c r="D28" s="34">
        <v>0.0837</v>
      </c>
      <c r="E28" s="34">
        <v>0.1406</v>
      </c>
      <c r="F28" s="35">
        <v>0.0245</v>
      </c>
      <c r="G28" s="34">
        <v>0.0692</v>
      </c>
      <c r="H28" s="34">
        <v>0.053</v>
      </c>
      <c r="I28" s="47">
        <v>22</v>
      </c>
    </row>
    <row r="29" spans="1:9" ht="12" customHeight="1">
      <c r="A29" s="47">
        <v>23</v>
      </c>
      <c r="B29" s="25" t="s">
        <v>19</v>
      </c>
      <c r="C29" s="34" t="s">
        <v>161</v>
      </c>
      <c r="D29" s="34" t="s">
        <v>162</v>
      </c>
      <c r="E29" s="34">
        <v>0.1431</v>
      </c>
      <c r="F29" s="35" t="s">
        <v>163</v>
      </c>
      <c r="G29" s="34" t="s">
        <v>164</v>
      </c>
      <c r="H29" s="34">
        <v>0.1074</v>
      </c>
      <c r="I29" s="47">
        <v>23</v>
      </c>
    </row>
    <row r="30" spans="1:9" ht="12" customHeight="1">
      <c r="A30" s="47">
        <v>24</v>
      </c>
      <c r="B30" s="25" t="s">
        <v>20</v>
      </c>
      <c r="C30" s="34">
        <v>0.0547</v>
      </c>
      <c r="D30" s="34">
        <v>0.0691</v>
      </c>
      <c r="E30" s="34">
        <v>0.0971</v>
      </c>
      <c r="F30" s="35">
        <v>0.031</v>
      </c>
      <c r="G30" s="34">
        <v>0.068</v>
      </c>
      <c r="H30" s="34">
        <v>0.0814</v>
      </c>
      <c r="I30" s="47">
        <v>24</v>
      </c>
    </row>
    <row r="31" spans="1:9" ht="12" customHeight="1">
      <c r="A31" s="47">
        <v>25</v>
      </c>
      <c r="B31" s="25" t="s">
        <v>21</v>
      </c>
      <c r="C31" s="34">
        <v>0.0411</v>
      </c>
      <c r="D31" s="34">
        <v>0.0488</v>
      </c>
      <c r="E31" s="34">
        <v>0.0571</v>
      </c>
      <c r="F31" s="35">
        <v>0.0275</v>
      </c>
      <c r="G31" s="34">
        <v>0.0594</v>
      </c>
      <c r="H31" s="34">
        <v>0.098</v>
      </c>
      <c r="I31" s="47">
        <v>25</v>
      </c>
    </row>
    <row r="32" spans="1:9" ht="12" customHeight="1">
      <c r="A32" s="47" t="e">
        <v>#N/A</v>
      </c>
      <c r="B32" s="25" t="s">
        <v>22</v>
      </c>
      <c r="C32" s="34" t="s">
        <v>122</v>
      </c>
      <c r="D32" s="34" t="s">
        <v>122</v>
      </c>
      <c r="E32" s="34" t="s">
        <v>122</v>
      </c>
      <c r="F32" s="35">
        <v>0.06</v>
      </c>
      <c r="G32" s="34">
        <v>0.137</v>
      </c>
      <c r="H32" s="34">
        <v>0.1159</v>
      </c>
      <c r="I32" s="47">
        <v>26</v>
      </c>
    </row>
    <row r="33" spans="1:9" ht="12" customHeight="1">
      <c r="A33" s="47">
        <v>26</v>
      </c>
      <c r="B33" s="26" t="s">
        <v>23</v>
      </c>
      <c r="C33" s="36">
        <v>0.1438</v>
      </c>
      <c r="D33" s="36" t="s">
        <v>165</v>
      </c>
      <c r="E33" s="36">
        <v>0.2189</v>
      </c>
      <c r="F33" s="37">
        <v>0.068</v>
      </c>
      <c r="G33" s="36" t="s">
        <v>166</v>
      </c>
      <c r="H33" s="36">
        <v>0.1197</v>
      </c>
      <c r="I33" s="47">
        <v>27</v>
      </c>
    </row>
    <row r="34" spans="1:9" ht="12" customHeight="1">
      <c r="A34" s="47">
        <v>28</v>
      </c>
      <c r="B34" s="64" t="s">
        <v>25</v>
      </c>
      <c r="C34" s="65">
        <v>0.0713</v>
      </c>
      <c r="D34" s="65">
        <v>0.1128</v>
      </c>
      <c r="E34" s="65">
        <v>0.2</v>
      </c>
      <c r="F34" s="66">
        <v>0.0509</v>
      </c>
      <c r="G34" s="65">
        <v>0.0993</v>
      </c>
      <c r="H34" s="65">
        <v>0.1098</v>
      </c>
      <c r="I34" s="47">
        <v>29</v>
      </c>
    </row>
    <row r="35" spans="1:9" ht="12" customHeight="1">
      <c r="A35" s="47">
        <v>27</v>
      </c>
      <c r="B35" s="73" t="s">
        <v>24</v>
      </c>
      <c r="C35" s="74" t="s">
        <v>122</v>
      </c>
      <c r="D35" s="74" t="s">
        <v>122</v>
      </c>
      <c r="E35" s="74" t="s">
        <v>122</v>
      </c>
      <c r="F35" s="75" t="s">
        <v>122</v>
      </c>
      <c r="G35" s="74" t="s">
        <v>122</v>
      </c>
      <c r="H35" s="74" t="s">
        <v>122</v>
      </c>
      <c r="I35" s="47">
        <v>28</v>
      </c>
    </row>
    <row r="36" spans="1:9" ht="12" customHeight="1">
      <c r="A36" s="47">
        <v>29</v>
      </c>
      <c r="B36" s="61" t="s">
        <v>27</v>
      </c>
      <c r="C36" s="62">
        <v>0.0321</v>
      </c>
      <c r="D36" s="62">
        <v>0.0438</v>
      </c>
      <c r="E36" s="62">
        <v>0.0588</v>
      </c>
      <c r="F36" s="63">
        <v>0.0354</v>
      </c>
      <c r="G36" s="62">
        <v>0.0456</v>
      </c>
      <c r="H36" s="62">
        <v>0.0579</v>
      </c>
      <c r="I36" s="47">
        <v>30</v>
      </c>
    </row>
    <row r="37" spans="1:9" ht="12" customHeight="1">
      <c r="A37" s="47">
        <v>30</v>
      </c>
      <c r="B37" s="26" t="s">
        <v>28</v>
      </c>
      <c r="C37" s="36">
        <v>0.0243</v>
      </c>
      <c r="D37" s="36">
        <v>0.0842</v>
      </c>
      <c r="E37" s="36">
        <v>0.1082</v>
      </c>
      <c r="F37" s="37">
        <v>0.0186</v>
      </c>
      <c r="G37" s="36">
        <v>0.0758</v>
      </c>
      <c r="H37" s="36">
        <v>0.139</v>
      </c>
      <c r="I37" s="47">
        <v>31</v>
      </c>
    </row>
    <row r="38" spans="1:9" ht="12" customHeight="1">
      <c r="A38" s="47">
        <v>31</v>
      </c>
      <c r="B38" s="25" t="s">
        <v>71</v>
      </c>
      <c r="C38" s="34">
        <v>0.0488</v>
      </c>
      <c r="D38" s="34">
        <v>0.121</v>
      </c>
      <c r="E38" s="34">
        <v>0.1036</v>
      </c>
      <c r="F38" s="35">
        <v>0.0236</v>
      </c>
      <c r="G38" s="34">
        <v>0.0906</v>
      </c>
      <c r="H38" s="34">
        <v>0.0657</v>
      </c>
      <c r="I38" s="47">
        <v>32</v>
      </c>
    </row>
    <row r="39" spans="1:9" ht="12" customHeight="1">
      <c r="A39" s="47">
        <v>32</v>
      </c>
      <c r="B39" s="25" t="s">
        <v>179</v>
      </c>
      <c r="C39" s="34" t="s">
        <v>180</v>
      </c>
      <c r="D39" s="34" t="s">
        <v>180</v>
      </c>
      <c r="E39" s="34" t="s">
        <v>122</v>
      </c>
      <c r="F39" s="35" t="s">
        <v>122</v>
      </c>
      <c r="G39" s="34" t="s">
        <v>180</v>
      </c>
      <c r="H39" s="34" t="s">
        <v>122</v>
      </c>
      <c r="I39" s="47">
        <v>33</v>
      </c>
    </row>
    <row r="40" spans="1:9" ht="12" customHeight="1">
      <c r="A40" s="47">
        <v>33</v>
      </c>
      <c r="B40" s="25" t="s">
        <v>26</v>
      </c>
      <c r="C40" s="34">
        <v>0.0337</v>
      </c>
      <c r="D40" s="34">
        <v>0.0336</v>
      </c>
      <c r="E40" s="34">
        <v>0.0408</v>
      </c>
      <c r="F40" s="35">
        <v>0.0286</v>
      </c>
      <c r="G40" s="34">
        <v>0.037</v>
      </c>
      <c r="H40" s="34">
        <v>0.0466</v>
      </c>
      <c r="I40" s="47">
        <v>34</v>
      </c>
    </row>
    <row r="41" spans="1:9" ht="12" customHeight="1">
      <c r="A41" s="47">
        <v>34</v>
      </c>
      <c r="B41" s="25" t="s">
        <v>159</v>
      </c>
      <c r="C41" s="34">
        <v>0.0189</v>
      </c>
      <c r="D41" s="34">
        <v>0.017</v>
      </c>
      <c r="E41" s="34">
        <v>0.0246</v>
      </c>
      <c r="F41" s="35">
        <v>0.0156</v>
      </c>
      <c r="G41" s="34">
        <v>0.0526</v>
      </c>
      <c r="H41" s="34">
        <v>0.0519</v>
      </c>
      <c r="I41" s="47">
        <v>35</v>
      </c>
    </row>
    <row r="42" spans="1:9" ht="12" customHeight="1">
      <c r="A42" s="47"/>
      <c r="B42" s="26" t="s">
        <v>29</v>
      </c>
      <c r="C42" s="36">
        <v>0.0273</v>
      </c>
      <c r="D42" s="36" t="s">
        <v>122</v>
      </c>
      <c r="E42" s="36" t="s">
        <v>122</v>
      </c>
      <c r="F42" s="37">
        <v>0.0217</v>
      </c>
      <c r="G42" s="36" t="s">
        <v>122</v>
      </c>
      <c r="H42" s="36" t="s">
        <v>122</v>
      </c>
      <c r="I42" s="47"/>
    </row>
    <row r="43" spans="1:9" ht="12" customHeight="1">
      <c r="A43" s="47">
        <v>35</v>
      </c>
      <c r="B43" s="64" t="s">
        <v>68</v>
      </c>
      <c r="C43" s="65">
        <v>0.0117</v>
      </c>
      <c r="D43" s="65">
        <v>0.0151</v>
      </c>
      <c r="E43" s="65">
        <v>0.0182</v>
      </c>
      <c r="F43" s="66">
        <v>0.0172</v>
      </c>
      <c r="G43" s="65">
        <v>0.0239</v>
      </c>
      <c r="H43" s="65">
        <v>0.0321</v>
      </c>
      <c r="I43" s="47">
        <v>36</v>
      </c>
    </row>
    <row r="44" spans="2:8" ht="12" customHeight="1">
      <c r="B44" s="93"/>
      <c r="C44" s="93"/>
      <c r="D44" s="93"/>
      <c r="E44" s="93"/>
      <c r="F44" s="93"/>
      <c r="G44" s="93"/>
      <c r="H44" s="93"/>
    </row>
    <row r="45" ht="12" customHeight="1">
      <c r="B45" s="1" t="s">
        <v>37</v>
      </c>
    </row>
    <row r="46" spans="2:9" ht="12" customHeight="1">
      <c r="B46" s="1" t="s">
        <v>77</v>
      </c>
      <c r="C46" s="6"/>
      <c r="D46" s="6"/>
      <c r="E46" s="6"/>
      <c r="F46" s="6"/>
      <c r="G46" s="6"/>
      <c r="H46" s="6"/>
      <c r="I46" s="51"/>
    </row>
    <row r="47" spans="2:9" ht="12" customHeight="1">
      <c r="B47" s="1" t="s">
        <v>81</v>
      </c>
      <c r="C47" s="6"/>
      <c r="D47" s="6"/>
      <c r="E47" s="6"/>
      <c r="F47" s="6"/>
      <c r="G47" s="6"/>
      <c r="H47" s="6"/>
      <c r="I47" s="51"/>
    </row>
    <row r="48" spans="1:9" ht="12" customHeight="1">
      <c r="A48" s="47"/>
      <c r="B48" s="17" t="s">
        <v>78</v>
      </c>
      <c r="C48" s="6"/>
      <c r="D48" s="6"/>
      <c r="E48" s="6"/>
      <c r="F48" s="5"/>
      <c r="G48" s="6"/>
      <c r="H48" s="6"/>
      <c r="I48" s="51"/>
    </row>
    <row r="49" spans="1:9" ht="12" customHeight="1">
      <c r="A49" s="47"/>
      <c r="B49" s="5" t="s">
        <v>79</v>
      </c>
      <c r="C49" s="57"/>
      <c r="D49" s="57"/>
      <c r="E49" s="57"/>
      <c r="F49" s="57"/>
      <c r="G49" s="57"/>
      <c r="H49" s="57"/>
      <c r="I49" s="51"/>
    </row>
    <row r="50" spans="1:8" ht="12" customHeight="1">
      <c r="A50" s="47"/>
      <c r="B50" s="22" t="s">
        <v>80</v>
      </c>
      <c r="C50" s="43"/>
      <c r="D50" s="43"/>
      <c r="E50" s="43"/>
      <c r="F50" s="43"/>
      <c r="G50" s="43"/>
      <c r="H50" s="43"/>
    </row>
  </sheetData>
  <mergeCells count="3">
    <mergeCell ref="C5:E5"/>
    <mergeCell ref="F5:H5"/>
    <mergeCell ref="B44:H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2"/>
  <sheetViews>
    <sheetView workbookViewId="0" topLeftCell="C1">
      <selection activeCell="J8" sqref="J8"/>
    </sheetView>
  </sheetViews>
  <sheetFormatPr defaultColWidth="9.28125" defaultRowHeight="12" customHeight="1"/>
  <cols>
    <col min="1" max="2" width="9.28125" style="48" hidden="1" customWidth="1"/>
    <col min="3" max="3" width="9.28125" style="48" customWidth="1"/>
    <col min="4" max="10" width="9.28125" style="1" customWidth="1"/>
    <col min="11" max="11" width="9.28125" style="4" customWidth="1"/>
    <col min="12" max="16384" width="9.28125" style="1" customWidth="1"/>
  </cols>
  <sheetData>
    <row r="1" spans="1:5" s="48" customFormat="1" ht="12" customHeight="1">
      <c r="A1" s="52"/>
      <c r="B1" s="52"/>
      <c r="C1" s="52" t="s">
        <v>83</v>
      </c>
      <c r="D1" s="47"/>
      <c r="E1" s="72">
        <v>57</v>
      </c>
    </row>
    <row r="2" spans="1:5" ht="12" customHeight="1">
      <c r="A2" s="52"/>
      <c r="B2" s="52"/>
      <c r="C2" s="52"/>
      <c r="D2" s="21" t="s">
        <v>182</v>
      </c>
      <c r="E2" s="43"/>
    </row>
    <row r="3" spans="1:5" ht="12" customHeight="1">
      <c r="A3" s="52"/>
      <c r="B3" s="52"/>
      <c r="C3" s="52"/>
      <c r="D3" s="21" t="s">
        <v>168</v>
      </c>
      <c r="E3" s="43"/>
    </row>
    <row r="5" spans="4:9" ht="12" customHeight="1">
      <c r="D5" s="2" t="s">
        <v>0</v>
      </c>
      <c r="E5" s="2" t="s">
        <v>55</v>
      </c>
      <c r="F5" s="2" t="s">
        <v>56</v>
      </c>
      <c r="G5" s="2" t="s">
        <v>59</v>
      </c>
      <c r="H5" s="1" t="s">
        <v>57</v>
      </c>
      <c r="I5" s="1" t="s">
        <v>58</v>
      </c>
    </row>
    <row r="6" spans="1:9" ht="11.55" customHeight="1">
      <c r="A6" s="47" t="s">
        <v>115</v>
      </c>
      <c r="B6" s="47" t="s">
        <v>115</v>
      </c>
      <c r="C6" s="47">
        <v>1</v>
      </c>
      <c r="D6" s="2" t="s">
        <v>121</v>
      </c>
      <c r="E6" s="41">
        <v>0.1187</v>
      </c>
      <c r="F6" s="41">
        <v>0.1059</v>
      </c>
      <c r="G6" s="41">
        <v>0.0964</v>
      </c>
      <c r="H6" s="42">
        <v>0.009499999999999995</v>
      </c>
      <c r="I6" s="42">
        <v>0.012800000000000006</v>
      </c>
    </row>
    <row r="7" spans="1:9" ht="12" customHeight="1">
      <c r="A7" s="47" t="s">
        <v>115</v>
      </c>
      <c r="B7" s="47" t="s">
        <v>115</v>
      </c>
      <c r="C7" s="47">
        <v>2</v>
      </c>
      <c r="D7" s="2" t="s">
        <v>34</v>
      </c>
      <c r="E7" s="41">
        <v>0.1253</v>
      </c>
      <c r="F7" s="41">
        <v>0.113</v>
      </c>
      <c r="G7" s="41">
        <v>0.1019</v>
      </c>
      <c r="H7" s="42">
        <v>0.011099999999999999</v>
      </c>
      <c r="I7" s="42">
        <v>0.012299999999999991</v>
      </c>
    </row>
    <row r="8" spans="1:9" ht="12" customHeight="1">
      <c r="A8" s="47"/>
      <c r="B8" s="47"/>
      <c r="C8" s="47"/>
      <c r="D8" s="2"/>
      <c r="E8" s="41"/>
      <c r="F8" s="41"/>
      <c r="G8" s="41"/>
      <c r="H8" s="42"/>
      <c r="I8" s="42"/>
    </row>
    <row r="9" spans="1:9" ht="12" customHeight="1">
      <c r="A9" s="47"/>
      <c r="B9" s="47"/>
      <c r="C9" s="47">
        <v>26</v>
      </c>
      <c r="D9" s="2" t="s">
        <v>15</v>
      </c>
      <c r="E9" s="41">
        <v>0.2481</v>
      </c>
      <c r="F9" s="41">
        <v>0.205</v>
      </c>
      <c r="G9" s="41">
        <v>0.1591</v>
      </c>
      <c r="H9" s="42">
        <v>0.045899999999999996</v>
      </c>
      <c r="I9" s="42">
        <v>0.0431</v>
      </c>
    </row>
    <row r="10" spans="1:9" ht="12" customHeight="1">
      <c r="A10" s="47" t="s">
        <v>115</v>
      </c>
      <c r="B10" s="47" t="s">
        <v>115</v>
      </c>
      <c r="C10" s="47">
        <v>6</v>
      </c>
      <c r="D10" s="2" t="s">
        <v>23</v>
      </c>
      <c r="E10" s="41">
        <v>0.2189</v>
      </c>
      <c r="F10" s="41">
        <v>0.1752</v>
      </c>
      <c r="G10" s="41">
        <v>0.1466</v>
      </c>
      <c r="H10" s="42">
        <v>0.028599999999999987</v>
      </c>
      <c r="I10" s="42">
        <v>0.04370000000000002</v>
      </c>
    </row>
    <row r="11" spans="1:9" ht="12" customHeight="1">
      <c r="A11" s="47"/>
      <c r="B11" s="47"/>
      <c r="C11" s="47">
        <v>19</v>
      </c>
      <c r="D11" s="2" t="s">
        <v>3</v>
      </c>
      <c r="E11" s="41">
        <v>0.1655</v>
      </c>
      <c r="F11" s="41">
        <v>0.1324</v>
      </c>
      <c r="G11" s="41">
        <v>0.0998</v>
      </c>
      <c r="H11" s="42">
        <v>0.03259999999999999</v>
      </c>
      <c r="I11" s="42">
        <v>0.03310000000000002</v>
      </c>
    </row>
    <row r="12" spans="1:9" ht="12" customHeight="1">
      <c r="A12" s="47" t="s">
        <v>115</v>
      </c>
      <c r="B12" s="47" t="s">
        <v>115</v>
      </c>
      <c r="C12" s="47">
        <v>8</v>
      </c>
      <c r="D12" s="2" t="s">
        <v>16</v>
      </c>
      <c r="E12" s="41">
        <v>0.156</v>
      </c>
      <c r="F12" s="41">
        <v>0.13</v>
      </c>
      <c r="G12" s="41">
        <v>0.126</v>
      </c>
      <c r="H12" s="42">
        <v>0.0040000000000000036</v>
      </c>
      <c r="I12" s="42">
        <v>0.025999999999999995</v>
      </c>
    </row>
    <row r="13" spans="1:9" ht="12" customHeight="1">
      <c r="A13" s="47" t="s">
        <v>115</v>
      </c>
      <c r="B13" s="47" t="s">
        <v>115</v>
      </c>
      <c r="C13" s="47">
        <v>5</v>
      </c>
      <c r="D13" s="2" t="s">
        <v>5</v>
      </c>
      <c r="E13" s="41">
        <v>0.1465</v>
      </c>
      <c r="F13" s="41">
        <v>0.1343</v>
      </c>
      <c r="G13" s="41">
        <v>0.1269</v>
      </c>
      <c r="H13" s="42">
        <v>0.00739999999999999</v>
      </c>
      <c r="I13" s="42">
        <v>0.012199999999999989</v>
      </c>
    </row>
    <row r="14" spans="1:9" ht="12" customHeight="1">
      <c r="A14" s="47"/>
      <c r="B14" s="47"/>
      <c r="C14" s="47">
        <v>14</v>
      </c>
      <c r="D14" s="2" t="s">
        <v>19</v>
      </c>
      <c r="E14" s="41">
        <v>0.1431</v>
      </c>
      <c r="F14" s="41">
        <v>0.1203</v>
      </c>
      <c r="G14" s="41">
        <v>0.1203</v>
      </c>
      <c r="H14" s="42">
        <v>0</v>
      </c>
      <c r="I14" s="42">
        <v>0.0228</v>
      </c>
    </row>
    <row r="15" spans="1:9" ht="12" customHeight="1">
      <c r="A15" s="47" t="s">
        <v>115</v>
      </c>
      <c r="B15" s="47" t="s">
        <v>115</v>
      </c>
      <c r="C15" s="47">
        <v>3</v>
      </c>
      <c r="D15" s="2" t="s">
        <v>18</v>
      </c>
      <c r="E15" s="41">
        <v>0.1406</v>
      </c>
      <c r="F15" s="41">
        <v>0.1149</v>
      </c>
      <c r="G15" s="41">
        <v>0.106</v>
      </c>
      <c r="H15" s="42">
        <v>0.008900000000000005</v>
      </c>
      <c r="I15" s="42">
        <v>0.0257</v>
      </c>
    </row>
    <row r="16" spans="1:9" ht="12" customHeight="1">
      <c r="A16" s="47"/>
      <c r="B16" s="47"/>
      <c r="C16" s="47">
        <v>11</v>
      </c>
      <c r="D16" s="2" t="s">
        <v>60</v>
      </c>
      <c r="E16" s="41">
        <v>0.123</v>
      </c>
      <c r="F16" s="41">
        <v>0.1149</v>
      </c>
      <c r="G16" s="41">
        <v>0.0969</v>
      </c>
      <c r="H16" s="42">
        <v>0.018000000000000002</v>
      </c>
      <c r="I16" s="42">
        <v>0.008099999999999996</v>
      </c>
    </row>
    <row r="17" spans="1:9" ht="12" customHeight="1">
      <c r="A17" s="47" t="s">
        <v>115</v>
      </c>
      <c r="B17" s="47" t="s">
        <v>115</v>
      </c>
      <c r="C17" s="47">
        <v>10</v>
      </c>
      <c r="D17" s="2" t="s">
        <v>6</v>
      </c>
      <c r="E17" s="41">
        <v>0.1171</v>
      </c>
      <c r="F17" s="41">
        <v>0.1108</v>
      </c>
      <c r="G17" s="41">
        <v>0.1074</v>
      </c>
      <c r="H17" s="42">
        <v>0.0034000000000000002</v>
      </c>
      <c r="I17" s="42">
        <v>0.0063</v>
      </c>
    </row>
    <row r="18" spans="1:9" ht="12" customHeight="1">
      <c r="A18" s="47"/>
      <c r="B18" s="47"/>
      <c r="C18" s="47">
        <v>17</v>
      </c>
      <c r="D18" s="2" t="s">
        <v>1</v>
      </c>
      <c r="E18" s="41">
        <v>0.1146</v>
      </c>
      <c r="F18" s="41">
        <v>0.1081</v>
      </c>
      <c r="G18" s="41">
        <v>0.1043</v>
      </c>
      <c r="H18" s="42">
        <v>0.003799999999999998</v>
      </c>
      <c r="I18" s="42">
        <v>0.006499999999999992</v>
      </c>
    </row>
    <row r="19" spans="1:9" ht="12" customHeight="1">
      <c r="A19" s="47"/>
      <c r="B19" s="47"/>
      <c r="C19" s="47">
        <v>12</v>
      </c>
      <c r="D19" s="2" t="s">
        <v>67</v>
      </c>
      <c r="E19" s="41">
        <v>0.1138</v>
      </c>
      <c r="F19" s="41">
        <v>0.0941</v>
      </c>
      <c r="G19" s="41">
        <v>0.094</v>
      </c>
      <c r="H19" s="42">
        <v>0.00010000000000000286</v>
      </c>
      <c r="I19" s="42">
        <v>0.019699999999999995</v>
      </c>
    </row>
    <row r="20" spans="1:9" ht="12" customHeight="1">
      <c r="A20" s="47" t="s">
        <v>115</v>
      </c>
      <c r="B20" s="47" t="s">
        <v>115</v>
      </c>
      <c r="C20" s="47">
        <v>9</v>
      </c>
      <c r="D20" s="2" t="s">
        <v>11</v>
      </c>
      <c r="E20" s="41">
        <v>0.1105</v>
      </c>
      <c r="F20" s="41">
        <v>0.0913</v>
      </c>
      <c r="G20" s="41">
        <v>0.1262</v>
      </c>
      <c r="H20" s="42">
        <v>-0.0349</v>
      </c>
      <c r="I20" s="42">
        <v>0.019199999999999995</v>
      </c>
    </row>
    <row r="21" spans="1:9" ht="12" customHeight="1">
      <c r="A21" s="47"/>
      <c r="B21" s="47"/>
      <c r="C21" s="47">
        <v>22</v>
      </c>
      <c r="D21" s="2" t="s">
        <v>4</v>
      </c>
      <c r="E21" s="41">
        <v>0.1099</v>
      </c>
      <c r="F21" s="41">
        <v>0.0916</v>
      </c>
      <c r="G21" s="41">
        <v>0.0879</v>
      </c>
      <c r="H21" s="42">
        <v>0.003699999999999995</v>
      </c>
      <c r="I21" s="42">
        <v>0.018299999999999997</v>
      </c>
    </row>
    <row r="22" spans="1:9" ht="12" customHeight="1">
      <c r="A22" s="47" t="s">
        <v>115</v>
      </c>
      <c r="B22" s="47" t="s">
        <v>115</v>
      </c>
      <c r="C22" s="47">
        <v>7</v>
      </c>
      <c r="D22" s="2" t="s">
        <v>7</v>
      </c>
      <c r="E22" s="41">
        <v>0.1077</v>
      </c>
      <c r="F22" s="41">
        <v>0.1026</v>
      </c>
      <c r="G22" s="41">
        <v>0.0891</v>
      </c>
      <c r="H22" s="42">
        <v>0.013499999999999998</v>
      </c>
      <c r="I22" s="42">
        <v>0.005100000000000007</v>
      </c>
    </row>
    <row r="23" spans="1:9" ht="12" customHeight="1">
      <c r="A23" s="47"/>
      <c r="B23" s="47"/>
      <c r="C23" s="47">
        <v>20</v>
      </c>
      <c r="D23" s="2" t="s">
        <v>8</v>
      </c>
      <c r="E23" s="41">
        <v>0.1043</v>
      </c>
      <c r="F23" s="41">
        <v>0.089</v>
      </c>
      <c r="G23" s="41">
        <v>0.0784</v>
      </c>
      <c r="H23" s="42">
        <v>0.010599999999999998</v>
      </c>
      <c r="I23" s="42">
        <v>0.015300000000000008</v>
      </c>
    </row>
    <row r="24" spans="1:9" ht="12" customHeight="1">
      <c r="A24" s="47" t="s">
        <v>115</v>
      </c>
      <c r="B24" s="47" t="s">
        <v>115</v>
      </c>
      <c r="C24" s="47">
        <v>4</v>
      </c>
      <c r="D24" s="2" t="s">
        <v>10</v>
      </c>
      <c r="E24" s="41">
        <v>0.0981</v>
      </c>
      <c r="F24" s="41">
        <v>0.0936</v>
      </c>
      <c r="G24" s="41">
        <v>0.1044</v>
      </c>
      <c r="H24" s="42">
        <v>-0.010800000000000004</v>
      </c>
      <c r="I24" s="42">
        <v>0.004500000000000004</v>
      </c>
    </row>
    <row r="25" spans="1:9" ht="12" customHeight="1">
      <c r="A25" s="47"/>
      <c r="B25" s="47"/>
      <c r="C25" s="47">
        <v>24</v>
      </c>
      <c r="D25" s="2" t="s">
        <v>20</v>
      </c>
      <c r="E25" s="41">
        <v>0.0971</v>
      </c>
      <c r="F25" s="41">
        <v>0.0884</v>
      </c>
      <c r="G25" s="41">
        <v>0.0856</v>
      </c>
      <c r="H25" s="42">
        <v>0.002800000000000011</v>
      </c>
      <c r="I25" s="42">
        <v>0.0087</v>
      </c>
    </row>
    <row r="26" spans="1:9" ht="12" customHeight="1">
      <c r="A26" s="47"/>
      <c r="B26" s="47"/>
      <c r="C26" s="47">
        <v>23</v>
      </c>
      <c r="D26" s="2" t="s">
        <v>2</v>
      </c>
      <c r="E26" s="41">
        <v>0.0897</v>
      </c>
      <c r="F26" s="41">
        <v>0.0806</v>
      </c>
      <c r="G26" s="41">
        <v>0.0806</v>
      </c>
      <c r="H26" s="42">
        <v>0</v>
      </c>
      <c r="I26" s="42">
        <v>0.009099999999999997</v>
      </c>
    </row>
    <row r="27" spans="1:9" ht="12" customHeight="1">
      <c r="A27" s="47"/>
      <c r="B27" s="47"/>
      <c r="C27" s="47">
        <v>16</v>
      </c>
      <c r="D27" s="2" t="s">
        <v>13</v>
      </c>
      <c r="E27" s="41">
        <v>0.0875</v>
      </c>
      <c r="F27" s="41">
        <v>0.0818</v>
      </c>
      <c r="G27" s="41">
        <v>0.1492</v>
      </c>
      <c r="H27" s="42">
        <v>-0.0674</v>
      </c>
      <c r="I27" s="42">
        <v>0.005699999999999997</v>
      </c>
    </row>
    <row r="28" spans="1:9" ht="12" customHeight="1">
      <c r="A28" s="47"/>
      <c r="B28" s="47"/>
      <c r="C28" s="47">
        <v>21</v>
      </c>
      <c r="D28" s="2" t="s">
        <v>17</v>
      </c>
      <c r="E28" s="41">
        <v>0.0683</v>
      </c>
      <c r="F28" s="41">
        <v>0.0555</v>
      </c>
      <c r="G28" s="41">
        <v>0.055</v>
      </c>
      <c r="H28" s="42">
        <v>0.0005000000000000004</v>
      </c>
      <c r="I28" s="42">
        <v>0.012799999999999999</v>
      </c>
    </row>
    <row r="29" spans="1:9" ht="12" customHeight="1">
      <c r="A29" s="47"/>
      <c r="B29" s="47"/>
      <c r="C29" s="47">
        <v>25</v>
      </c>
      <c r="D29" s="2" t="s">
        <v>12</v>
      </c>
      <c r="E29" s="41">
        <v>0.0587</v>
      </c>
      <c r="F29" s="41">
        <v>0.0485</v>
      </c>
      <c r="G29" s="41">
        <v>0.0465</v>
      </c>
      <c r="H29" s="42">
        <v>0.0020000000000000018</v>
      </c>
      <c r="I29" s="42">
        <v>0.0102</v>
      </c>
    </row>
    <row r="30" spans="1:9" ht="12" customHeight="1">
      <c r="A30" s="47"/>
      <c r="B30" s="47"/>
      <c r="C30" s="47">
        <v>15</v>
      </c>
      <c r="D30" s="2" t="s">
        <v>21</v>
      </c>
      <c r="E30" s="41">
        <v>0.0571</v>
      </c>
      <c r="F30" s="41">
        <v>0.0476</v>
      </c>
      <c r="G30" s="41">
        <v>0.0476</v>
      </c>
      <c r="H30" s="42">
        <v>0</v>
      </c>
      <c r="I30" s="42">
        <v>0.009499999999999995</v>
      </c>
    </row>
    <row r="31" spans="1:9" ht="12" customHeight="1">
      <c r="A31" s="47"/>
      <c r="B31" s="47"/>
      <c r="C31" s="47">
        <v>13</v>
      </c>
      <c r="D31" s="2" t="s">
        <v>9</v>
      </c>
      <c r="E31" s="41">
        <v>0.041</v>
      </c>
      <c r="F31" s="41">
        <v>0.039</v>
      </c>
      <c r="G31" s="41">
        <v>0.039</v>
      </c>
      <c r="H31" s="42">
        <v>0</v>
      </c>
      <c r="I31" s="42">
        <v>0.0020000000000000018</v>
      </c>
    </row>
    <row r="32" spans="1:9" ht="12" customHeight="1">
      <c r="A32" s="47"/>
      <c r="B32" s="47"/>
      <c r="C32" s="47">
        <v>18</v>
      </c>
      <c r="D32" s="2" t="s">
        <v>14</v>
      </c>
      <c r="E32" s="41">
        <v>0.0337</v>
      </c>
      <c r="F32" s="41">
        <v>0.0265</v>
      </c>
      <c r="G32" s="41">
        <v>0.0265</v>
      </c>
      <c r="H32" s="42">
        <v>0</v>
      </c>
      <c r="I32" s="42">
        <v>0.0072000000000000015</v>
      </c>
    </row>
    <row r="33" spans="1:9" ht="12" customHeight="1">
      <c r="A33" s="47"/>
      <c r="B33" s="47"/>
      <c r="C33" s="47"/>
      <c r="D33" s="2"/>
      <c r="E33" s="41"/>
      <c r="F33" s="41"/>
      <c r="G33" s="41"/>
      <c r="H33" s="42"/>
      <c r="I33" s="42"/>
    </row>
    <row r="34" spans="1:9" ht="12" customHeight="1">
      <c r="A34" s="47"/>
      <c r="B34" s="47"/>
      <c r="C34" s="47">
        <v>27</v>
      </c>
      <c r="D34" s="2" t="s">
        <v>25</v>
      </c>
      <c r="E34" s="41">
        <v>0.2</v>
      </c>
      <c r="F34" s="41">
        <v>0.1857</v>
      </c>
      <c r="G34" s="41">
        <v>0.1636</v>
      </c>
      <c r="H34" s="42">
        <v>0.02210000000000001</v>
      </c>
      <c r="I34" s="42">
        <v>0.014300000000000007</v>
      </c>
    </row>
    <row r="35" spans="1:9" ht="12" customHeight="1">
      <c r="A35" s="47"/>
      <c r="B35" s="47"/>
      <c r="C35" s="47"/>
      <c r="D35" s="2"/>
      <c r="E35" s="41"/>
      <c r="F35" s="41"/>
      <c r="G35" s="41"/>
      <c r="H35" s="42"/>
      <c r="I35" s="42"/>
    </row>
    <row r="36" spans="1:12" ht="12" customHeight="1">
      <c r="A36" s="47"/>
      <c r="B36" s="47"/>
      <c r="C36" s="47">
        <v>29</v>
      </c>
      <c r="D36" s="2" t="s">
        <v>28</v>
      </c>
      <c r="E36" s="41">
        <v>0.1082</v>
      </c>
      <c r="F36" s="41">
        <v>0.1002</v>
      </c>
      <c r="G36" s="41">
        <v>0.1002</v>
      </c>
      <c r="H36" s="42">
        <v>0</v>
      </c>
      <c r="I36" s="42">
        <v>0.008000000000000007</v>
      </c>
      <c r="L36" s="4"/>
    </row>
    <row r="37" spans="1:27" ht="12" customHeight="1">
      <c r="A37" s="47"/>
      <c r="B37" s="47"/>
      <c r="C37" s="47">
        <v>30</v>
      </c>
      <c r="D37" s="2" t="s">
        <v>71</v>
      </c>
      <c r="E37" s="41">
        <v>0.1036</v>
      </c>
      <c r="F37" s="41">
        <v>0.0878</v>
      </c>
      <c r="G37" s="41">
        <v>0.0878</v>
      </c>
      <c r="H37" s="42">
        <v>0</v>
      </c>
      <c r="I37" s="42">
        <v>0.015799999999999995</v>
      </c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</row>
    <row r="38" spans="1:23" ht="12" customHeight="1">
      <c r="A38" s="47"/>
      <c r="B38" s="47"/>
      <c r="C38" s="47">
        <v>31</v>
      </c>
      <c r="D38" s="38" t="s">
        <v>27</v>
      </c>
      <c r="E38" s="41">
        <v>0.0588</v>
      </c>
      <c r="F38" s="41">
        <v>0.0503</v>
      </c>
      <c r="G38" s="41">
        <v>0.0503</v>
      </c>
      <c r="H38" s="42">
        <v>0</v>
      </c>
      <c r="I38" s="42">
        <v>0.0085</v>
      </c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</row>
    <row r="39" spans="1:12" ht="12" customHeight="1">
      <c r="A39" s="47"/>
      <c r="B39" s="47"/>
      <c r="C39" s="47">
        <v>32</v>
      </c>
      <c r="D39" s="2" t="s">
        <v>26</v>
      </c>
      <c r="E39" s="41">
        <v>0.0408</v>
      </c>
      <c r="F39" s="41">
        <v>0.0371</v>
      </c>
      <c r="G39" s="41">
        <v>0.037</v>
      </c>
      <c r="H39" s="42">
        <v>0.00010000000000000286</v>
      </c>
      <c r="I39" s="42">
        <v>0.003700000000000002</v>
      </c>
      <c r="L39" s="22" t="s">
        <v>75</v>
      </c>
    </row>
    <row r="40" spans="1:12" ht="12" customHeight="1">
      <c r="A40" s="47"/>
      <c r="B40" s="47"/>
      <c r="C40" s="47"/>
      <c r="D40" s="2" t="s">
        <v>159</v>
      </c>
      <c r="E40" s="41">
        <v>0.0246</v>
      </c>
      <c r="F40" s="41">
        <v>0.0208</v>
      </c>
      <c r="G40" s="41">
        <v>0.0207</v>
      </c>
      <c r="H40" s="42">
        <v>9.99999999999994E-05</v>
      </c>
      <c r="I40" s="42">
        <v>0.0038000000000000013</v>
      </c>
      <c r="L40" s="22"/>
    </row>
    <row r="41" spans="1:9" ht="12" customHeight="1">
      <c r="A41" s="47"/>
      <c r="B41" s="47"/>
      <c r="C41" s="47">
        <v>35</v>
      </c>
      <c r="D41" s="2"/>
      <c r="E41" s="41"/>
      <c r="F41" s="41"/>
      <c r="G41" s="41"/>
      <c r="H41" s="42"/>
      <c r="I41" s="42"/>
    </row>
    <row r="42" spans="1:9" ht="12" customHeight="1">
      <c r="A42" s="47"/>
      <c r="B42" s="47"/>
      <c r="C42" s="47">
        <v>35</v>
      </c>
      <c r="D42" s="2" t="s">
        <v>68</v>
      </c>
      <c r="E42" s="41">
        <v>0.0182</v>
      </c>
      <c r="F42" s="41">
        <v>0.0154</v>
      </c>
      <c r="G42" s="41">
        <v>0.0154</v>
      </c>
      <c r="H42" s="42">
        <v>0</v>
      </c>
      <c r="I42" s="42">
        <v>0.0028000000000000004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2"/>
  <sheetViews>
    <sheetView zoomScale="80" zoomScaleNormal="80" workbookViewId="0" topLeftCell="A1">
      <selection activeCell="F12" sqref="F12"/>
    </sheetView>
  </sheetViews>
  <sheetFormatPr defaultColWidth="9.28125" defaultRowHeight="12" customHeight="1"/>
  <cols>
    <col min="1" max="1" width="9.28125" style="48" customWidth="1"/>
    <col min="2" max="13" width="9.28125" style="1" customWidth="1"/>
    <col min="14" max="14" width="9.28125" style="4" customWidth="1"/>
    <col min="15" max="16384" width="9.28125" style="1" customWidth="1"/>
  </cols>
  <sheetData>
    <row r="1" s="48" customFormat="1" ht="12" customHeight="1">
      <c r="A1" s="52" t="s">
        <v>85</v>
      </c>
    </row>
    <row r="2" ht="12" customHeight="1">
      <c r="B2" s="1" t="s">
        <v>172</v>
      </c>
    </row>
    <row r="3" ht="12" customHeight="1">
      <c r="B3" s="1" t="s">
        <v>33</v>
      </c>
    </row>
    <row r="5" spans="2:10" ht="12" customHeight="1">
      <c r="B5" s="58" t="s">
        <v>0</v>
      </c>
      <c r="C5" s="58" t="s">
        <v>108</v>
      </c>
      <c r="D5" s="58" t="s">
        <v>34</v>
      </c>
      <c r="E5" s="58" t="s">
        <v>109</v>
      </c>
      <c r="F5" s="58" t="s">
        <v>82</v>
      </c>
      <c r="G5" s="58" t="s">
        <v>102</v>
      </c>
      <c r="H5" s="58" t="s">
        <v>103</v>
      </c>
      <c r="I5" s="58" t="s">
        <v>110</v>
      </c>
      <c r="J5" s="58" t="s">
        <v>111</v>
      </c>
    </row>
    <row r="6" spans="1:11" ht="12" customHeight="1">
      <c r="A6" s="48">
        <v>1</v>
      </c>
      <c r="B6" s="58" t="s">
        <v>38</v>
      </c>
      <c r="C6" s="59">
        <v>0.0582</v>
      </c>
      <c r="D6" s="59">
        <v>0.0608</v>
      </c>
      <c r="E6" s="60">
        <v>0.0434</v>
      </c>
      <c r="F6" s="60">
        <v>0.0452</v>
      </c>
      <c r="G6" s="69">
        <v>90.15833333333332</v>
      </c>
      <c r="H6" s="69">
        <v>90.92</v>
      </c>
      <c r="I6" s="70">
        <v>0.0582</v>
      </c>
      <c r="J6" s="70">
        <v>0.0434</v>
      </c>
      <c r="K6" s="48">
        <v>15</v>
      </c>
    </row>
    <row r="7" spans="1:11" ht="12" customHeight="1">
      <c r="A7" s="48">
        <v>3</v>
      </c>
      <c r="B7" s="58" t="s">
        <v>39</v>
      </c>
      <c r="C7" s="59">
        <v>0.0667</v>
      </c>
      <c r="D7" s="59">
        <v>0.0698</v>
      </c>
      <c r="E7" s="60">
        <v>0.0502</v>
      </c>
      <c r="F7" s="60">
        <v>0.0523</v>
      </c>
      <c r="G7" s="69">
        <v>91.12500000000001</v>
      </c>
      <c r="H7" s="69">
        <v>91.81</v>
      </c>
      <c r="I7" s="70">
        <v>0.05882401330991776</v>
      </c>
      <c r="J7" s="70">
        <v>0.043865329512894</v>
      </c>
      <c r="K7" s="48">
        <v>22</v>
      </c>
    </row>
    <row r="8" spans="1:11" ht="12" customHeight="1">
      <c r="A8" s="48">
        <v>5</v>
      </c>
      <c r="B8" s="58" t="s">
        <v>40</v>
      </c>
      <c r="C8" s="59">
        <v>0.0632</v>
      </c>
      <c r="D8" s="59">
        <v>0.0664</v>
      </c>
      <c r="E8" s="60">
        <v>0.047</v>
      </c>
      <c r="F8" s="60">
        <v>0.0492</v>
      </c>
      <c r="G8" s="69">
        <v>91.12333333333333</v>
      </c>
      <c r="H8" s="69">
        <v>91.46999999999998</v>
      </c>
      <c r="I8" s="70">
        <v>0.05882293742490065</v>
      </c>
      <c r="J8" s="70">
        <v>0.04386452722063038</v>
      </c>
      <c r="K8" s="48">
        <v>29</v>
      </c>
    </row>
    <row r="9" spans="1:11" ht="12" customHeight="1">
      <c r="A9" s="48">
        <v>7</v>
      </c>
      <c r="B9" s="58" t="s">
        <v>41</v>
      </c>
      <c r="C9" s="59">
        <v>0.0558</v>
      </c>
      <c r="D9" s="59">
        <v>0.0576</v>
      </c>
      <c r="E9" s="60">
        <v>0.0412</v>
      </c>
      <c r="F9" s="60">
        <v>0.0424</v>
      </c>
      <c r="G9" s="69">
        <v>91.57333333333334</v>
      </c>
      <c r="H9" s="69">
        <v>91.83833333333332</v>
      </c>
      <c r="I9" s="70">
        <v>0.059113426379517525</v>
      </c>
      <c r="J9" s="70">
        <v>0.04408114613180517</v>
      </c>
      <c r="K9" s="48">
        <v>36</v>
      </c>
    </row>
    <row r="10" spans="1:11" ht="12" customHeight="1">
      <c r="A10" s="48">
        <v>9</v>
      </c>
      <c r="B10" s="58" t="s">
        <v>42</v>
      </c>
      <c r="C10" s="59">
        <v>0.0562</v>
      </c>
      <c r="D10" s="59">
        <v>0.0577</v>
      </c>
      <c r="E10" s="60">
        <v>0.0403</v>
      </c>
      <c r="F10" s="60">
        <v>0.0412</v>
      </c>
      <c r="G10" s="69">
        <v>92.57000000000001</v>
      </c>
      <c r="H10" s="69">
        <v>92.70166666666667</v>
      </c>
      <c r="I10" s="70">
        <v>0.05975680561974306</v>
      </c>
      <c r="J10" s="70">
        <v>0.04456091690544414</v>
      </c>
      <c r="K10" s="48">
        <v>43</v>
      </c>
    </row>
    <row r="11" spans="1:11" ht="12" customHeight="1">
      <c r="A11" s="48">
        <v>11</v>
      </c>
      <c r="B11" s="58" t="s">
        <v>43</v>
      </c>
      <c r="C11" s="59">
        <v>0.062</v>
      </c>
      <c r="D11" s="59">
        <v>0.0639</v>
      </c>
      <c r="E11" s="60">
        <v>0.0446</v>
      </c>
      <c r="F11" s="60">
        <v>0.0457</v>
      </c>
      <c r="G11" s="69">
        <v>93.49833333333333</v>
      </c>
      <c r="H11" s="69">
        <v>93.56</v>
      </c>
      <c r="I11" s="70">
        <v>0.060356073574267505</v>
      </c>
      <c r="J11" s="70">
        <v>0.045007793696275084</v>
      </c>
      <c r="K11" s="48">
        <v>50</v>
      </c>
    </row>
    <row r="12" spans="1:11" ht="12" customHeight="1">
      <c r="A12" s="48">
        <v>13</v>
      </c>
      <c r="B12" s="58" t="s">
        <v>44</v>
      </c>
      <c r="C12" s="59">
        <v>0.0605</v>
      </c>
      <c r="D12" s="59">
        <v>0.0624</v>
      </c>
      <c r="E12" s="60">
        <v>0.0436</v>
      </c>
      <c r="F12" s="60">
        <v>0.0447</v>
      </c>
      <c r="G12" s="69">
        <v>95.18166666666667</v>
      </c>
      <c r="H12" s="69">
        <v>95.13333333333333</v>
      </c>
      <c r="I12" s="70">
        <v>0.06144271744153805</v>
      </c>
      <c r="J12" s="70">
        <v>0.045818108882521504</v>
      </c>
      <c r="K12" s="48">
        <v>57</v>
      </c>
    </row>
    <row r="13" spans="1:11" ht="12" customHeight="1">
      <c r="A13" s="48">
        <v>15</v>
      </c>
      <c r="B13" s="58" t="s">
        <v>45</v>
      </c>
      <c r="C13" s="59">
        <v>0.0688</v>
      </c>
      <c r="D13" s="59">
        <v>0.0718</v>
      </c>
      <c r="E13" s="60">
        <v>0.0498</v>
      </c>
      <c r="F13" s="60">
        <v>0.0518</v>
      </c>
      <c r="G13" s="69">
        <v>96.195</v>
      </c>
      <c r="H13" s="69">
        <v>96.205</v>
      </c>
      <c r="I13" s="70">
        <v>0.062096855531934565</v>
      </c>
      <c r="J13" s="70">
        <v>0.04630590257879657</v>
      </c>
      <c r="K13" s="48">
        <v>64</v>
      </c>
    </row>
    <row r="14" spans="1:11" ht="12" customHeight="1">
      <c r="A14" s="48">
        <v>17</v>
      </c>
      <c r="B14" s="58" t="s">
        <v>46</v>
      </c>
      <c r="C14" s="59">
        <v>0.0657</v>
      </c>
      <c r="D14" s="59">
        <v>0.0686</v>
      </c>
      <c r="E14" s="60">
        <v>0.0481</v>
      </c>
      <c r="F14" s="60">
        <v>0.0501</v>
      </c>
      <c r="G14" s="69">
        <v>97.73166666666667</v>
      </c>
      <c r="H14" s="69">
        <v>97.58166666666666</v>
      </c>
      <c r="I14" s="70">
        <v>0.06308882151770036</v>
      </c>
      <c r="J14" s="70">
        <v>0.047045616045845284</v>
      </c>
      <c r="K14" s="48">
        <v>71</v>
      </c>
    </row>
    <row r="15" spans="1:11" ht="12" customHeight="1">
      <c r="A15" s="48">
        <v>19</v>
      </c>
      <c r="B15" s="58" t="s">
        <v>47</v>
      </c>
      <c r="C15" s="59">
        <v>0.0739</v>
      </c>
      <c r="D15" s="59">
        <v>0.0774</v>
      </c>
      <c r="E15" s="60">
        <v>0.0541</v>
      </c>
      <c r="F15" s="60">
        <v>0.0566</v>
      </c>
      <c r="G15" s="69">
        <v>98.65333333333332</v>
      </c>
      <c r="H15" s="69">
        <v>98.53666666666665</v>
      </c>
      <c r="I15" s="70">
        <v>0.0636837859321564</v>
      </c>
      <c r="J15" s="70">
        <v>0.047489283667621784</v>
      </c>
      <c r="K15" s="48">
        <v>78</v>
      </c>
    </row>
    <row r="16" spans="1:11" ht="12" customHeight="1">
      <c r="A16" s="48">
        <v>21</v>
      </c>
      <c r="B16" s="58" t="s">
        <v>48</v>
      </c>
      <c r="C16" s="59">
        <v>0.0692</v>
      </c>
      <c r="D16" s="59">
        <v>0.0724</v>
      </c>
      <c r="E16" s="60">
        <v>0.0504</v>
      </c>
      <c r="F16" s="60">
        <v>0.0528</v>
      </c>
      <c r="G16" s="69">
        <v>99.31500000000001</v>
      </c>
      <c r="H16" s="69">
        <v>99.17166666666667</v>
      </c>
      <c r="I16" s="70">
        <v>0.06411091228394493</v>
      </c>
      <c r="J16" s="70">
        <v>0.04780779369627509</v>
      </c>
      <c r="K16" s="48">
        <v>85</v>
      </c>
    </row>
    <row r="17" spans="1:11" ht="12" customHeight="1">
      <c r="A17" s="48">
        <v>23</v>
      </c>
      <c r="B17" s="58" t="s">
        <v>49</v>
      </c>
      <c r="C17" s="59">
        <v>0.0746</v>
      </c>
      <c r="D17" s="59">
        <v>0.0787</v>
      </c>
      <c r="E17" s="60">
        <v>0.054</v>
      </c>
      <c r="F17" s="60">
        <v>0.057</v>
      </c>
      <c r="G17" s="69">
        <v>99.67166666666667</v>
      </c>
      <c r="H17" s="69">
        <v>99.59166666666668</v>
      </c>
      <c r="I17" s="70">
        <v>0.06434115167760422</v>
      </c>
      <c r="J17" s="70">
        <v>0.04797948424068769</v>
      </c>
      <c r="K17" s="48">
        <v>92</v>
      </c>
    </row>
    <row r="18" spans="1:11" ht="12" customHeight="1">
      <c r="A18" s="48">
        <v>25</v>
      </c>
      <c r="B18" s="58" t="s">
        <v>50</v>
      </c>
      <c r="C18" s="59">
        <v>0.0686</v>
      </c>
      <c r="D18" s="59">
        <v>0.0725</v>
      </c>
      <c r="E18" s="60">
        <v>0.0498</v>
      </c>
      <c r="F18" s="60">
        <v>0.0527</v>
      </c>
      <c r="G18" s="69">
        <v>99.875</v>
      </c>
      <c r="H18" s="69">
        <v>99.76666666666667</v>
      </c>
      <c r="I18" s="70">
        <v>0.06447240964969037</v>
      </c>
      <c r="J18" s="70">
        <v>0.04807736389684815</v>
      </c>
      <c r="K18" s="48">
        <v>99</v>
      </c>
    </row>
    <row r="19" spans="1:11" ht="12" customHeight="1">
      <c r="A19" s="48">
        <v>27</v>
      </c>
      <c r="B19" s="58" t="s">
        <v>51</v>
      </c>
      <c r="C19" s="59">
        <v>0.0741</v>
      </c>
      <c r="D19" s="59">
        <v>0.079</v>
      </c>
      <c r="E19" s="60">
        <v>0.0535</v>
      </c>
      <c r="F19" s="60">
        <v>0.0571</v>
      </c>
      <c r="G19" s="69">
        <v>99.90166666666666</v>
      </c>
      <c r="H19" s="69">
        <v>99.84833333333334</v>
      </c>
      <c r="I19" s="70">
        <v>0.06448962380996395</v>
      </c>
      <c r="J19" s="70">
        <v>0.04809020057306591</v>
      </c>
      <c r="K19" s="48">
        <v>106</v>
      </c>
    </row>
    <row r="20" spans="1:11" ht="12" customHeight="1">
      <c r="A20" s="48">
        <v>29</v>
      </c>
      <c r="B20" s="58" t="s">
        <v>52</v>
      </c>
      <c r="C20" s="59">
        <v>0.0672</v>
      </c>
      <c r="D20" s="59">
        <v>0.0708</v>
      </c>
      <c r="E20" s="60">
        <v>0.0483</v>
      </c>
      <c r="F20" s="60">
        <v>0.0509</v>
      </c>
      <c r="G20" s="69">
        <v>99.875</v>
      </c>
      <c r="H20" s="69">
        <v>99.82499999999999</v>
      </c>
      <c r="I20" s="70">
        <v>0.06447240964969037</v>
      </c>
      <c r="J20" s="70">
        <v>0.04807736389684815</v>
      </c>
      <c r="K20" s="48">
        <v>113</v>
      </c>
    </row>
    <row r="21" spans="1:11" ht="12" customHeight="1">
      <c r="A21" s="48">
        <v>31</v>
      </c>
      <c r="B21" s="58" t="s">
        <v>53</v>
      </c>
      <c r="C21" s="59">
        <v>0.0725</v>
      </c>
      <c r="D21" s="59">
        <v>0.0769</v>
      </c>
      <c r="E21" s="60">
        <v>0.0517</v>
      </c>
      <c r="F21" s="60">
        <v>0.0547</v>
      </c>
      <c r="G21" s="69">
        <v>100.125</v>
      </c>
      <c r="H21" s="69">
        <v>100.17333333333333</v>
      </c>
      <c r="I21" s="70">
        <v>0.06463379240225531</v>
      </c>
      <c r="J21" s="70">
        <v>0.0481977077363897</v>
      </c>
      <c r="K21" s="48">
        <v>120</v>
      </c>
    </row>
    <row r="22" spans="1:11" ht="12" customHeight="1">
      <c r="A22" s="48">
        <v>33</v>
      </c>
      <c r="B22" s="58" t="s">
        <v>54</v>
      </c>
      <c r="C22" s="59">
        <v>0.0643</v>
      </c>
      <c r="D22" s="59">
        <v>0.068</v>
      </c>
      <c r="E22" s="60">
        <v>0.0451</v>
      </c>
      <c r="F22" s="60">
        <v>0.0475</v>
      </c>
      <c r="G22" s="69">
        <v>99.78666666666668</v>
      </c>
      <c r="H22" s="69">
        <v>99.79666666666667</v>
      </c>
      <c r="I22" s="70">
        <v>0.0644153877437841</v>
      </c>
      <c r="J22" s="70">
        <v>0.048034842406876804</v>
      </c>
      <c r="K22" s="48">
        <v>127</v>
      </c>
    </row>
    <row r="23" spans="1:11" ht="12" customHeight="1">
      <c r="A23" s="48">
        <v>35</v>
      </c>
      <c r="B23" s="58" t="s">
        <v>30</v>
      </c>
      <c r="C23" s="59">
        <v>0.0675</v>
      </c>
      <c r="D23" s="59">
        <v>0.0715</v>
      </c>
      <c r="E23" s="60">
        <v>0.047</v>
      </c>
      <c r="F23" s="60">
        <v>0.0496</v>
      </c>
      <c r="G23" s="69">
        <v>100.57333333333332</v>
      </c>
      <c r="H23" s="69">
        <v>100.67166666666667</v>
      </c>
      <c r="I23" s="70">
        <v>0.06492320547185508</v>
      </c>
      <c r="J23" s="70">
        <v>0.048413524355300865</v>
      </c>
      <c r="K23" s="48">
        <v>134</v>
      </c>
    </row>
    <row r="24" spans="1:11" ht="12" customHeight="1">
      <c r="A24" s="48">
        <v>37</v>
      </c>
      <c r="B24" s="58" t="s">
        <v>31</v>
      </c>
      <c r="C24" s="59">
        <v>0.0615</v>
      </c>
      <c r="D24" s="59">
        <v>0.0649</v>
      </c>
      <c r="E24" s="60">
        <v>0.043</v>
      </c>
      <c r="F24" s="60">
        <v>0.0448</v>
      </c>
      <c r="G24" s="69">
        <v>101.395</v>
      </c>
      <c r="H24" s="69">
        <v>101.42333333333335</v>
      </c>
      <c r="I24" s="70">
        <v>0.06545361678528515</v>
      </c>
      <c r="J24" s="70">
        <v>0.048809054441260755</v>
      </c>
      <c r="K24" s="48">
        <v>141</v>
      </c>
    </row>
    <row r="25" spans="1:11" ht="12" customHeight="1">
      <c r="A25" s="48">
        <v>39</v>
      </c>
      <c r="B25" s="58" t="s">
        <v>32</v>
      </c>
      <c r="C25" s="59">
        <v>0.0676</v>
      </c>
      <c r="D25" s="59">
        <v>0.0718</v>
      </c>
      <c r="E25" s="60">
        <v>0.0472</v>
      </c>
      <c r="F25" s="60">
        <v>0.0495</v>
      </c>
      <c r="G25" s="69">
        <v>102.09000000000002</v>
      </c>
      <c r="H25" s="69">
        <v>102.12833333333333</v>
      </c>
      <c r="I25" s="70">
        <v>0.06590226083741568</v>
      </c>
      <c r="J25" s="70">
        <v>0.04914361031518627</v>
      </c>
      <c r="K25" s="48">
        <v>148</v>
      </c>
    </row>
    <row r="26" spans="1:11" ht="12" customHeight="1">
      <c r="A26" s="48">
        <v>41</v>
      </c>
      <c r="B26" s="58" t="s">
        <v>66</v>
      </c>
      <c r="C26" s="59">
        <v>0.0627</v>
      </c>
      <c r="D26" s="59">
        <v>0.0661</v>
      </c>
      <c r="E26" s="60">
        <v>0.0435</v>
      </c>
      <c r="F26" s="60">
        <v>0.0453</v>
      </c>
      <c r="G26" s="69">
        <v>102.96999999999998</v>
      </c>
      <c r="H26" s="69">
        <v>102.93833333333333</v>
      </c>
      <c r="I26" s="70">
        <v>0.06647032812644423</v>
      </c>
      <c r="J26" s="70">
        <v>0.0495672206303725</v>
      </c>
      <c r="K26" s="48">
        <v>155</v>
      </c>
    </row>
    <row r="27" spans="1:11" ht="12" customHeight="1">
      <c r="A27" s="48">
        <v>43</v>
      </c>
      <c r="B27" s="58" t="s">
        <v>72</v>
      </c>
      <c r="C27" s="59">
        <v>0.0711</v>
      </c>
      <c r="D27" s="59">
        <v>0.0757</v>
      </c>
      <c r="E27" s="60">
        <v>0.0497</v>
      </c>
      <c r="F27" s="60">
        <v>0.0523</v>
      </c>
      <c r="G27" s="69">
        <v>104.165</v>
      </c>
      <c r="H27" s="69">
        <v>104.185</v>
      </c>
      <c r="I27" s="70">
        <v>0.0672417376837046</v>
      </c>
      <c r="J27" s="70">
        <v>0.05014246418338111</v>
      </c>
      <c r="K27" s="48">
        <v>162</v>
      </c>
    </row>
    <row r="28" spans="1:11" ht="12" customHeight="1">
      <c r="A28" s="48">
        <v>45</v>
      </c>
      <c r="B28" s="58" t="s">
        <v>84</v>
      </c>
      <c r="C28" s="59">
        <v>0.067</v>
      </c>
      <c r="D28" s="59">
        <v>0.0709</v>
      </c>
      <c r="E28" s="60">
        <v>0.0458</v>
      </c>
      <c r="F28" s="60">
        <v>0.0477</v>
      </c>
      <c r="G28" s="69">
        <v>104.59333333333332</v>
      </c>
      <c r="H28" s="69">
        <v>104.395</v>
      </c>
      <c r="I28" s="70">
        <v>0.06751824013309918</v>
      </c>
      <c r="J28" s="70">
        <v>0.05034865329512894</v>
      </c>
      <c r="K28" s="48">
        <v>169</v>
      </c>
    </row>
    <row r="29" spans="1:11" ht="12" customHeight="1">
      <c r="A29" s="48">
        <v>47</v>
      </c>
      <c r="B29" s="58" t="s">
        <v>100</v>
      </c>
      <c r="C29" s="59">
        <v>0.0722</v>
      </c>
      <c r="D29" s="59">
        <v>0.0772</v>
      </c>
      <c r="E29" s="60">
        <v>0.0498</v>
      </c>
      <c r="F29" s="60">
        <v>0.0526</v>
      </c>
      <c r="G29" s="69">
        <v>105.47833333333334</v>
      </c>
      <c r="H29" s="69">
        <v>105.205</v>
      </c>
      <c r="I29" s="70">
        <v>0.06808953507717905</v>
      </c>
      <c r="J29" s="70">
        <v>0.05077467048710603</v>
      </c>
      <c r="K29" s="48">
        <v>176</v>
      </c>
    </row>
    <row r="30" spans="1:10" ht="12" customHeight="1">
      <c r="A30" s="48">
        <v>49</v>
      </c>
      <c r="B30" s="58" t="s">
        <v>116</v>
      </c>
      <c r="C30" s="59">
        <v>0.0642</v>
      </c>
      <c r="D30" s="59">
        <v>0.0686</v>
      </c>
      <c r="E30" s="60">
        <v>0.043</v>
      </c>
      <c r="F30" s="60">
        <v>0.0451</v>
      </c>
      <c r="G30" s="69">
        <v>105.68333333333332</v>
      </c>
      <c r="H30" s="69">
        <v>105.085</v>
      </c>
      <c r="I30" s="70">
        <v>0.06822186893428228</v>
      </c>
      <c r="J30" s="70">
        <v>0.050873352435530095</v>
      </c>
    </row>
    <row r="31" spans="1:10" ht="12" customHeight="1">
      <c r="A31" s="48">
        <v>51</v>
      </c>
      <c r="B31" s="58" t="s">
        <v>107</v>
      </c>
      <c r="C31" s="59">
        <v>0.0695</v>
      </c>
      <c r="D31" s="59">
        <v>0.0751</v>
      </c>
      <c r="E31" s="60">
        <v>0.0475</v>
      </c>
      <c r="F31" s="60">
        <v>0.0506</v>
      </c>
      <c r="G31" s="69">
        <v>105.83333333333333</v>
      </c>
      <c r="H31" s="69">
        <v>105.04333333333331</v>
      </c>
      <c r="I31" s="70">
        <v>0.06831869858582125</v>
      </c>
      <c r="J31" s="70">
        <v>0.05094555873925503</v>
      </c>
    </row>
    <row r="32" spans="1:10" ht="12" customHeight="1">
      <c r="A32" s="48">
        <v>53</v>
      </c>
      <c r="B32" s="58" t="s">
        <v>120</v>
      </c>
      <c r="C32" s="59">
        <v>0.0638</v>
      </c>
      <c r="D32" s="59">
        <v>0.0684</v>
      </c>
      <c r="E32" s="60">
        <v>0.0411</v>
      </c>
      <c r="F32" s="60">
        <v>0.043</v>
      </c>
      <c r="G32" s="78">
        <v>107.565</v>
      </c>
      <c r="H32" s="78">
        <v>106.60833333333333</v>
      </c>
      <c r="I32" s="70">
        <v>0.06943654311858768</v>
      </c>
      <c r="J32" s="70">
        <v>0.051779140401146145</v>
      </c>
    </row>
    <row r="33" spans="1:10" ht="12" customHeight="1">
      <c r="A33" s="48">
        <v>55</v>
      </c>
      <c r="B33" s="58" t="s">
        <v>157</v>
      </c>
      <c r="C33" s="59">
        <v>0.0782</v>
      </c>
      <c r="D33" s="59">
        <v>0.0839</v>
      </c>
      <c r="E33" s="60">
        <v>0.0546</v>
      </c>
      <c r="F33" s="60">
        <v>0.0578</v>
      </c>
      <c r="G33" s="78">
        <v>110.08166666666669</v>
      </c>
      <c r="H33" s="78">
        <v>108.95833333333333</v>
      </c>
      <c r="I33" s="70">
        <v>0.07106112949440802</v>
      </c>
      <c r="J33" s="70">
        <v>0.052990601719197734</v>
      </c>
    </row>
    <row r="34" spans="1:10" ht="12" customHeight="1">
      <c r="A34" s="48">
        <v>57</v>
      </c>
      <c r="B34" s="58" t="s">
        <v>160</v>
      </c>
      <c r="C34" s="59">
        <v>0.0861</v>
      </c>
      <c r="D34" s="59">
        <v>0.0908</v>
      </c>
      <c r="E34" s="60">
        <v>0.0629</v>
      </c>
      <c r="F34" s="60">
        <v>0.0648</v>
      </c>
      <c r="G34" s="78">
        <v>115.84333333333332</v>
      </c>
      <c r="H34" s="78">
        <v>114.18166666666666</v>
      </c>
      <c r="I34" s="70">
        <v>0.07478046399852112</v>
      </c>
      <c r="J34" s="70">
        <v>0.05576412607449857</v>
      </c>
    </row>
    <row r="35" spans="2:10" ht="12" customHeight="1">
      <c r="B35" s="58" t="s">
        <v>181</v>
      </c>
      <c r="C35" s="59">
        <v>0.1137</v>
      </c>
      <c r="D35" s="59">
        <v>0.1138</v>
      </c>
      <c r="E35" s="60">
        <v>0.098</v>
      </c>
      <c r="F35" s="60">
        <v>0.0986</v>
      </c>
      <c r="G35" s="78">
        <v>121.80166666666666</v>
      </c>
      <c r="H35" s="78">
        <v>119.45833333333333</v>
      </c>
      <c r="I35" s="70">
        <v>0.07862675293465202</v>
      </c>
      <c r="J35" s="70">
        <v>0.058632320916905456</v>
      </c>
    </row>
    <row r="36" spans="2:10" ht="12" customHeight="1">
      <c r="B36" s="58" t="s">
        <v>171</v>
      </c>
      <c r="C36" s="59">
        <v>0.1187</v>
      </c>
      <c r="D36" s="59">
        <v>0.1253</v>
      </c>
      <c r="E36" s="60">
        <v>0.0964</v>
      </c>
      <c r="F36" s="60">
        <v>0.1019</v>
      </c>
      <c r="G36" s="78">
        <v>125.44666666666667</v>
      </c>
      <c r="H36" s="78">
        <v>122.265</v>
      </c>
      <c r="I36" s="70">
        <v>0.08097971346704873</v>
      </c>
      <c r="J36" s="70">
        <v>0.06038693409742122</v>
      </c>
    </row>
    <row r="37" spans="7:12" ht="12" customHeight="1">
      <c r="G37" s="22"/>
      <c r="H37" s="22"/>
      <c r="I37" s="22"/>
      <c r="J37" s="22"/>
      <c r="K37" s="22"/>
      <c r="L37" s="22"/>
    </row>
    <row r="62" ht="12" customHeight="1">
      <c r="M62" s="22" t="s">
        <v>75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45"/>
  <sheetViews>
    <sheetView workbookViewId="0" topLeftCell="B4">
      <selection activeCell="E17" sqref="E17"/>
    </sheetView>
  </sheetViews>
  <sheetFormatPr defaultColWidth="9.28125" defaultRowHeight="12" customHeight="1"/>
  <cols>
    <col min="1" max="1" width="9.28125" style="48" hidden="1" customWidth="1"/>
    <col min="2" max="2" width="9.28125" style="48" customWidth="1"/>
    <col min="3" max="11" width="9.28125" style="1" customWidth="1"/>
    <col min="12" max="12" width="9.28125" style="4" customWidth="1"/>
    <col min="13" max="16384" width="9.28125" style="1" customWidth="1"/>
  </cols>
  <sheetData>
    <row r="1" spans="2:4" s="48" customFormat="1" ht="12" customHeight="1">
      <c r="B1" s="48" t="s">
        <v>86</v>
      </c>
      <c r="D1" s="48">
        <v>57</v>
      </c>
    </row>
    <row r="2" ht="12" customHeight="1">
      <c r="C2" s="1" t="s">
        <v>173</v>
      </c>
    </row>
    <row r="3" ht="12" customHeight="1">
      <c r="C3" s="1" t="s">
        <v>62</v>
      </c>
    </row>
    <row r="5" spans="3:9" ht="12" customHeight="1">
      <c r="C5" s="2" t="s">
        <v>0</v>
      </c>
      <c r="D5" s="2" t="s">
        <v>55</v>
      </c>
      <c r="E5" s="2" t="s">
        <v>59</v>
      </c>
      <c r="F5" s="71" t="s">
        <v>106</v>
      </c>
      <c r="G5" s="1" t="s">
        <v>112</v>
      </c>
      <c r="H5" s="1" t="s">
        <v>114</v>
      </c>
      <c r="I5" s="1" t="s">
        <v>113</v>
      </c>
    </row>
    <row r="6" spans="1:9" ht="12" customHeight="1">
      <c r="A6" s="47" t="s">
        <v>115</v>
      </c>
      <c r="B6" s="47">
        <v>1</v>
      </c>
      <c r="C6" s="2" t="s">
        <v>121</v>
      </c>
      <c r="D6" s="41">
        <v>0.1187</v>
      </c>
      <c r="E6" s="41">
        <v>0.0964</v>
      </c>
      <c r="F6" s="41">
        <v>0.1059</v>
      </c>
      <c r="G6" s="76">
        <v>18.786857624262847</v>
      </c>
      <c r="H6" s="76">
        <v>8.003369839932597</v>
      </c>
      <c r="I6" s="76">
        <v>10.78348778433025</v>
      </c>
    </row>
    <row r="7" spans="1:9" ht="12" customHeight="1">
      <c r="A7" s="47" t="s">
        <v>115</v>
      </c>
      <c r="B7" s="47">
        <v>2</v>
      </c>
      <c r="C7" s="2" t="s">
        <v>34</v>
      </c>
      <c r="D7" s="41">
        <v>0.1253</v>
      </c>
      <c r="E7" s="41">
        <v>0.1019</v>
      </c>
      <c r="F7" s="41">
        <v>0.113</v>
      </c>
      <c r="G7" s="76">
        <v>18.67517956903431</v>
      </c>
      <c r="H7" s="76">
        <v>8.85873902633679</v>
      </c>
      <c r="I7" s="76">
        <v>9.816440542697519</v>
      </c>
    </row>
    <row r="8" spans="1:9" ht="12" customHeight="1">
      <c r="A8" s="47"/>
      <c r="B8" s="47"/>
      <c r="C8" s="2"/>
      <c r="D8" s="41"/>
      <c r="E8" s="41"/>
      <c r="F8" s="41"/>
      <c r="G8" s="76"/>
      <c r="H8" s="76"/>
      <c r="I8" s="76"/>
    </row>
    <row r="9" spans="1:9" ht="12" customHeight="1">
      <c r="A9" s="47"/>
      <c r="B9" s="47">
        <v>19</v>
      </c>
      <c r="C9" s="2" t="s">
        <v>3</v>
      </c>
      <c r="D9" s="41">
        <v>0.1655</v>
      </c>
      <c r="E9" s="41">
        <v>0.0998</v>
      </c>
      <c r="F9" s="41">
        <v>0.1324</v>
      </c>
      <c r="G9" s="76">
        <v>39.69788519637463</v>
      </c>
      <c r="H9" s="76">
        <v>19.697885196374617</v>
      </c>
      <c r="I9" s="76">
        <v>20.00000000000001</v>
      </c>
    </row>
    <row r="10" spans="1:9" ht="12" customHeight="1">
      <c r="A10" s="47"/>
      <c r="B10" s="47">
        <v>26</v>
      </c>
      <c r="C10" s="2" t="s">
        <v>15</v>
      </c>
      <c r="D10" s="41">
        <v>0.2481</v>
      </c>
      <c r="E10" s="41">
        <v>0.1591</v>
      </c>
      <c r="F10" s="41">
        <v>0.205</v>
      </c>
      <c r="G10" s="76">
        <v>35.87263200322451</v>
      </c>
      <c r="H10" s="76">
        <v>18.500604594921406</v>
      </c>
      <c r="I10" s="76">
        <v>17.372027408303104</v>
      </c>
    </row>
    <row r="11" spans="1:9" ht="12" customHeight="1">
      <c r="A11" s="47" t="s">
        <v>115</v>
      </c>
      <c r="B11" s="47">
        <v>7</v>
      </c>
      <c r="C11" s="2" t="s">
        <v>23</v>
      </c>
      <c r="D11" s="41">
        <v>0.2189</v>
      </c>
      <c r="E11" s="41">
        <v>0.1466</v>
      </c>
      <c r="F11" s="41">
        <v>0.1752</v>
      </c>
      <c r="G11" s="76">
        <v>33.02878026496117</v>
      </c>
      <c r="H11" s="76">
        <v>13.065326633165824</v>
      </c>
      <c r="I11" s="76">
        <v>19.963453631795346</v>
      </c>
    </row>
    <row r="12" spans="1:9" ht="12" customHeight="1">
      <c r="A12" s="47"/>
      <c r="B12" s="47">
        <v>22</v>
      </c>
      <c r="C12" s="2" t="s">
        <v>8</v>
      </c>
      <c r="D12" s="41">
        <v>0.1043</v>
      </c>
      <c r="E12" s="41">
        <v>0.0784</v>
      </c>
      <c r="F12" s="41">
        <v>0.089</v>
      </c>
      <c r="G12" s="76">
        <v>24.832214765100677</v>
      </c>
      <c r="H12" s="76">
        <v>10.162991371045061</v>
      </c>
      <c r="I12" s="76">
        <v>14.669223394055615</v>
      </c>
    </row>
    <row r="13" spans="1:9" ht="12" customHeight="1">
      <c r="A13" s="47"/>
      <c r="B13" s="47">
        <v>12</v>
      </c>
      <c r="C13" s="2" t="s">
        <v>18</v>
      </c>
      <c r="D13" s="41">
        <v>0.1406</v>
      </c>
      <c r="E13" s="41">
        <v>0.106</v>
      </c>
      <c r="F13" s="41">
        <v>0.1149</v>
      </c>
      <c r="G13" s="76">
        <v>24.608819345661452</v>
      </c>
      <c r="H13" s="76">
        <v>6.330014224751068</v>
      </c>
      <c r="I13" s="76">
        <v>18.278805120910384</v>
      </c>
    </row>
    <row r="14" spans="1:9" ht="12" customHeight="1">
      <c r="A14" s="47"/>
      <c r="B14" s="47">
        <v>24</v>
      </c>
      <c r="C14" s="2" t="s">
        <v>14</v>
      </c>
      <c r="D14" s="41">
        <v>0.0337</v>
      </c>
      <c r="E14" s="41">
        <v>0.0265</v>
      </c>
      <c r="F14" s="41">
        <v>0.0265</v>
      </c>
      <c r="G14" s="76">
        <v>21.364985163204754</v>
      </c>
      <c r="H14" s="76">
        <v>0</v>
      </c>
      <c r="I14" s="76">
        <v>21.364985163204754</v>
      </c>
    </row>
    <row r="15" spans="1:9" ht="12" customHeight="1">
      <c r="A15" s="47"/>
      <c r="B15" s="47">
        <v>20</v>
      </c>
      <c r="C15" s="2" t="s">
        <v>60</v>
      </c>
      <c r="D15" s="41">
        <v>0.123</v>
      </c>
      <c r="E15" s="41">
        <v>0.0969</v>
      </c>
      <c r="F15" s="41">
        <v>0.1149</v>
      </c>
      <c r="G15" s="76">
        <v>21.21951219512195</v>
      </c>
      <c r="H15" s="76">
        <v>14.634146341463417</v>
      </c>
      <c r="I15" s="76">
        <v>6.5853658536585336</v>
      </c>
    </row>
    <row r="16" spans="1:9" ht="12" customHeight="1">
      <c r="A16" s="47" t="s">
        <v>115</v>
      </c>
      <c r="B16" s="47">
        <v>6</v>
      </c>
      <c r="C16" s="2" t="s">
        <v>12</v>
      </c>
      <c r="D16" s="41">
        <v>0.0587</v>
      </c>
      <c r="E16" s="41">
        <v>0.0465</v>
      </c>
      <c r="F16" s="41">
        <v>0.0485</v>
      </c>
      <c r="G16" s="76">
        <v>20.783645655877343</v>
      </c>
      <c r="H16" s="76">
        <v>3.4071550255536636</v>
      </c>
      <c r="I16" s="76">
        <v>17.37649063032368</v>
      </c>
    </row>
    <row r="17" spans="1:9" ht="12" customHeight="1">
      <c r="A17" s="47"/>
      <c r="B17" s="47">
        <v>11</v>
      </c>
      <c r="C17" s="2" t="s">
        <v>4</v>
      </c>
      <c r="D17" s="41">
        <v>0.1099</v>
      </c>
      <c r="E17" s="41">
        <v>0.0879</v>
      </c>
      <c r="F17" s="41">
        <v>0.0916</v>
      </c>
      <c r="G17" s="76">
        <v>20.018198362147402</v>
      </c>
      <c r="H17" s="76">
        <v>3.3666969972702425</v>
      </c>
      <c r="I17" s="76">
        <v>16.65150136487716</v>
      </c>
    </row>
    <row r="18" spans="1:9" ht="12" customHeight="1">
      <c r="A18" s="47"/>
      <c r="B18" s="47">
        <v>18</v>
      </c>
      <c r="C18" s="2" t="s">
        <v>17</v>
      </c>
      <c r="D18" s="41">
        <v>0.0683</v>
      </c>
      <c r="E18" s="41">
        <v>0.055</v>
      </c>
      <c r="F18" s="41">
        <v>0.0555</v>
      </c>
      <c r="G18" s="76">
        <v>19.47291361639824</v>
      </c>
      <c r="H18" s="76">
        <v>0.7320644216691079</v>
      </c>
      <c r="I18" s="76">
        <v>18.740849194729133</v>
      </c>
    </row>
    <row r="19" spans="1:9" ht="12" customHeight="1">
      <c r="A19" s="47"/>
      <c r="B19" s="47">
        <v>15</v>
      </c>
      <c r="C19" s="2" t="s">
        <v>16</v>
      </c>
      <c r="D19" s="41">
        <v>0.156</v>
      </c>
      <c r="E19" s="41">
        <v>0.126</v>
      </c>
      <c r="F19" s="41">
        <v>0.13</v>
      </c>
      <c r="G19" s="76">
        <v>19.23076923076923</v>
      </c>
      <c r="H19" s="76">
        <v>2.5641025641025657</v>
      </c>
      <c r="I19" s="76">
        <v>16.666666666666664</v>
      </c>
    </row>
    <row r="20" spans="1:9" ht="12" customHeight="1">
      <c r="A20" s="47"/>
      <c r="B20" s="47">
        <v>16</v>
      </c>
      <c r="C20" s="2" t="s">
        <v>67</v>
      </c>
      <c r="D20" s="41">
        <v>0.1138</v>
      </c>
      <c r="E20" s="41">
        <v>0.094</v>
      </c>
      <c r="F20" s="41">
        <v>0.0941</v>
      </c>
      <c r="G20" s="76">
        <v>17.398945518453424</v>
      </c>
      <c r="H20" s="76">
        <v>0.08787346221441084</v>
      </c>
      <c r="I20" s="76">
        <v>17.311072056239013</v>
      </c>
    </row>
    <row r="21" spans="1:9" ht="12" customHeight="1">
      <c r="A21" s="47"/>
      <c r="B21" s="47">
        <v>14</v>
      </c>
      <c r="C21" s="2" t="s">
        <v>7</v>
      </c>
      <c r="D21" s="41">
        <v>0.1077</v>
      </c>
      <c r="E21" s="41">
        <v>0.0891</v>
      </c>
      <c r="F21" s="41">
        <v>0.1026</v>
      </c>
      <c r="G21" s="76">
        <v>17.27019498607243</v>
      </c>
      <c r="H21" s="76">
        <v>12.534818941504177</v>
      </c>
      <c r="I21" s="76">
        <v>4.735376044568251</v>
      </c>
    </row>
    <row r="22" spans="1:9" ht="12" customHeight="1">
      <c r="A22" s="47" t="s">
        <v>115</v>
      </c>
      <c r="B22" s="47">
        <v>8</v>
      </c>
      <c r="C22" s="2" t="s">
        <v>21</v>
      </c>
      <c r="D22" s="41">
        <v>0.0571</v>
      </c>
      <c r="E22" s="41">
        <v>0.0476</v>
      </c>
      <c r="F22" s="41">
        <v>0.0476</v>
      </c>
      <c r="G22" s="76">
        <v>16.63747810858143</v>
      </c>
      <c r="H22" s="76">
        <v>0</v>
      </c>
      <c r="I22" s="76">
        <v>16.63747810858143</v>
      </c>
    </row>
    <row r="23" spans="1:9" ht="12" customHeight="1">
      <c r="A23" s="47" t="s">
        <v>115</v>
      </c>
      <c r="B23" s="47">
        <v>9</v>
      </c>
      <c r="C23" s="2" t="s">
        <v>19</v>
      </c>
      <c r="D23" s="41">
        <v>0.1431</v>
      </c>
      <c r="E23" s="41">
        <v>0.1203</v>
      </c>
      <c r="F23" s="41">
        <v>0.1203</v>
      </c>
      <c r="G23" s="76">
        <v>15.932914046121594</v>
      </c>
      <c r="H23" s="76">
        <v>0</v>
      </c>
      <c r="I23" s="76">
        <v>15.932914046121594</v>
      </c>
    </row>
    <row r="24" spans="1:9" ht="12" customHeight="1">
      <c r="A24" s="47" t="s">
        <v>115</v>
      </c>
      <c r="B24" s="47">
        <v>5</v>
      </c>
      <c r="C24" s="2" t="s">
        <v>5</v>
      </c>
      <c r="D24" s="41">
        <v>0.1465</v>
      </c>
      <c r="E24" s="41">
        <v>0.1269</v>
      </c>
      <c r="F24" s="41">
        <v>0.1343</v>
      </c>
      <c r="G24" s="76">
        <v>13.378839590443672</v>
      </c>
      <c r="H24" s="76">
        <v>5.05119453924914</v>
      </c>
      <c r="I24" s="76">
        <v>8.327645051194532</v>
      </c>
    </row>
    <row r="25" spans="1:9" ht="12" customHeight="1">
      <c r="A25" s="47"/>
      <c r="B25" s="47">
        <v>25</v>
      </c>
      <c r="C25" s="2" t="s">
        <v>20</v>
      </c>
      <c r="D25" s="41">
        <v>0.0971</v>
      </c>
      <c r="E25" s="41">
        <v>0.0856</v>
      </c>
      <c r="F25" s="41">
        <v>0.0884</v>
      </c>
      <c r="G25" s="76">
        <v>11.84346035015449</v>
      </c>
      <c r="H25" s="76">
        <v>2.883625128733277</v>
      </c>
      <c r="I25" s="76">
        <v>8.959835221421214</v>
      </c>
    </row>
    <row r="26" spans="1:9" ht="12" customHeight="1">
      <c r="A26" s="47" t="s">
        <v>115</v>
      </c>
      <c r="B26" s="47">
        <v>3</v>
      </c>
      <c r="C26" s="2" t="s">
        <v>2</v>
      </c>
      <c r="D26" s="41">
        <v>0.0897</v>
      </c>
      <c r="E26" s="41">
        <v>0.0806</v>
      </c>
      <c r="F26" s="41">
        <v>0.0806</v>
      </c>
      <c r="G26" s="76">
        <v>10.144927536231881</v>
      </c>
      <c r="H26" s="76">
        <v>0</v>
      </c>
      <c r="I26" s="76">
        <v>10.144927536231881</v>
      </c>
    </row>
    <row r="27" spans="1:9" ht="12" customHeight="1">
      <c r="A27" s="47"/>
      <c r="B27" s="47">
        <v>23</v>
      </c>
      <c r="C27" s="2" t="s">
        <v>1</v>
      </c>
      <c r="D27" s="41">
        <v>0.1146</v>
      </c>
      <c r="E27" s="41">
        <v>0.1043</v>
      </c>
      <c r="F27" s="41">
        <v>0.1081</v>
      </c>
      <c r="G27" s="76">
        <v>8.987783595113429</v>
      </c>
      <c r="H27" s="76">
        <v>3.315881326352528</v>
      </c>
      <c r="I27" s="76">
        <v>5.671902268760901</v>
      </c>
    </row>
    <row r="28" spans="1:9" ht="12" customHeight="1">
      <c r="A28" s="47"/>
      <c r="B28" s="47">
        <v>13</v>
      </c>
      <c r="C28" s="2" t="s">
        <v>6</v>
      </c>
      <c r="D28" s="41">
        <v>0.1171</v>
      </c>
      <c r="E28" s="41">
        <v>0.1074</v>
      </c>
      <c r="F28" s="41">
        <v>0.1108</v>
      </c>
      <c r="G28" s="76">
        <v>8.283518360375748</v>
      </c>
      <c r="H28" s="76">
        <v>2.9035012809564478</v>
      </c>
      <c r="I28" s="76">
        <v>5.3800170794193</v>
      </c>
    </row>
    <row r="29" spans="1:9" ht="12" customHeight="1">
      <c r="A29" s="47"/>
      <c r="B29" s="47">
        <v>17</v>
      </c>
      <c r="C29" s="2" t="s">
        <v>9</v>
      </c>
      <c r="D29" s="41">
        <v>0.041</v>
      </c>
      <c r="E29" s="41">
        <v>0.039</v>
      </c>
      <c r="F29" s="41">
        <v>0.039</v>
      </c>
      <c r="G29" s="76">
        <v>4.878048780487809</v>
      </c>
      <c r="H29" s="76">
        <v>0</v>
      </c>
      <c r="I29" s="76">
        <v>4.878048780487809</v>
      </c>
    </row>
    <row r="30" spans="1:9" ht="12" customHeight="1">
      <c r="A30" s="47"/>
      <c r="B30" s="47">
        <v>21</v>
      </c>
      <c r="C30" s="2" t="s">
        <v>10</v>
      </c>
      <c r="D30" s="41">
        <v>0.0981</v>
      </c>
      <c r="E30" s="41">
        <v>0.1044</v>
      </c>
      <c r="F30" s="41">
        <v>0.0936</v>
      </c>
      <c r="G30" s="76">
        <v>-6.422018348623853</v>
      </c>
      <c r="H30" s="76">
        <v>-11.009174311926609</v>
      </c>
      <c r="I30" s="76">
        <v>4.587155963302756</v>
      </c>
    </row>
    <row r="31" spans="1:9" ht="12" customHeight="1">
      <c r="A31" s="47"/>
      <c r="B31" s="47">
        <v>10</v>
      </c>
      <c r="C31" s="2" t="s">
        <v>11</v>
      </c>
      <c r="D31" s="41">
        <v>0.1105</v>
      </c>
      <c r="E31" s="41">
        <v>0.1262</v>
      </c>
      <c r="F31" s="41">
        <v>0.0913</v>
      </c>
      <c r="G31" s="76">
        <v>-14.208144796380095</v>
      </c>
      <c r="H31" s="76">
        <v>-31.58371040723982</v>
      </c>
      <c r="I31" s="76">
        <v>17.375565610859724</v>
      </c>
    </row>
    <row r="32" spans="1:9" ht="12" customHeight="1">
      <c r="A32" s="47" t="s">
        <v>115</v>
      </c>
      <c r="B32" s="47">
        <v>4</v>
      </c>
      <c r="C32" s="2" t="s">
        <v>13</v>
      </c>
      <c r="D32" s="41">
        <v>0.0875</v>
      </c>
      <c r="E32" s="41">
        <v>0.1492</v>
      </c>
      <c r="F32" s="41">
        <v>0.0818</v>
      </c>
      <c r="G32" s="76">
        <v>-70.51428571428573</v>
      </c>
      <c r="H32" s="76">
        <v>-77.02857142857144</v>
      </c>
      <c r="I32" s="76">
        <v>6.514285714285711</v>
      </c>
    </row>
    <row r="33" spans="1:9" ht="12" customHeight="1">
      <c r="A33" s="47"/>
      <c r="B33" s="47"/>
      <c r="C33" s="2"/>
      <c r="D33" s="41"/>
      <c r="E33" s="41"/>
      <c r="F33" s="41"/>
      <c r="G33" s="76"/>
      <c r="H33" s="76"/>
      <c r="I33" s="76"/>
    </row>
    <row r="34" spans="1:9" ht="12" customHeight="1">
      <c r="A34" s="47"/>
      <c r="B34" s="47">
        <v>27</v>
      </c>
      <c r="C34" s="2" t="s">
        <v>25</v>
      </c>
      <c r="D34" s="41">
        <v>0.2</v>
      </c>
      <c r="E34" s="41">
        <v>0.1636</v>
      </c>
      <c r="F34" s="41">
        <v>0.1857</v>
      </c>
      <c r="G34" s="76">
        <v>18.200000000000006</v>
      </c>
      <c r="H34" s="76">
        <v>11.050000000000004</v>
      </c>
      <c r="I34" s="76">
        <v>7.150000000000003</v>
      </c>
    </row>
    <row r="35" spans="1:9" ht="12" customHeight="1">
      <c r="A35" s="47"/>
      <c r="B35" s="47"/>
      <c r="C35" s="2"/>
      <c r="D35" s="41"/>
      <c r="E35" s="41"/>
      <c r="F35" s="41"/>
      <c r="G35" s="76"/>
      <c r="H35" s="76"/>
      <c r="I35" s="76"/>
    </row>
    <row r="36" spans="1:22" ht="12" customHeight="1">
      <c r="A36" s="47"/>
      <c r="B36" s="47">
        <v>31</v>
      </c>
      <c r="C36" s="2" t="s">
        <v>159</v>
      </c>
      <c r="D36" s="41">
        <v>0.0246</v>
      </c>
      <c r="E36" s="41">
        <v>0.0207</v>
      </c>
      <c r="F36" s="41">
        <v>0.0208</v>
      </c>
      <c r="G36" s="76">
        <v>15.85365853658537</v>
      </c>
      <c r="H36" s="76">
        <v>0.4065040650406502</v>
      </c>
      <c r="I36" s="76">
        <v>15.447154471544719</v>
      </c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</row>
    <row r="37" spans="1:9" ht="12" customHeight="1">
      <c r="A37" s="47"/>
      <c r="B37" s="47">
        <v>29</v>
      </c>
      <c r="C37" s="2" t="s">
        <v>71</v>
      </c>
      <c r="D37" s="41">
        <v>0.1036</v>
      </c>
      <c r="E37" s="41">
        <v>0.0878</v>
      </c>
      <c r="F37" s="41">
        <v>0.0878</v>
      </c>
      <c r="G37" s="76">
        <v>15.250965250965246</v>
      </c>
      <c r="H37" s="76">
        <v>0</v>
      </c>
      <c r="I37" s="76">
        <v>15.250965250965246</v>
      </c>
    </row>
    <row r="38" spans="1:26" ht="12" customHeight="1">
      <c r="A38" s="47"/>
      <c r="B38" s="47">
        <v>30</v>
      </c>
      <c r="C38" s="38" t="s">
        <v>27</v>
      </c>
      <c r="D38" s="41">
        <v>0.0588</v>
      </c>
      <c r="E38" s="41">
        <v>0.0503</v>
      </c>
      <c r="F38" s="41">
        <v>0.0503</v>
      </c>
      <c r="G38" s="76">
        <v>14.455782312925171</v>
      </c>
      <c r="H38" s="76">
        <v>0</v>
      </c>
      <c r="I38" s="76">
        <v>14.455782312925171</v>
      </c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spans="1:22" ht="12" customHeight="1">
      <c r="A39" s="47"/>
      <c r="B39" s="47"/>
      <c r="C39" s="2" t="s">
        <v>26</v>
      </c>
      <c r="D39" s="41">
        <v>0.0408</v>
      </c>
      <c r="E39" s="41">
        <v>0.037</v>
      </c>
      <c r="F39" s="41">
        <v>0.0371</v>
      </c>
      <c r="G39" s="76">
        <v>9.313725490196088</v>
      </c>
      <c r="H39" s="76">
        <v>0.24509803921569073</v>
      </c>
      <c r="I39" s="76">
        <v>9.068627450980397</v>
      </c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</row>
    <row r="40" spans="1:11" ht="12" customHeight="1">
      <c r="A40" s="47"/>
      <c r="B40" s="47">
        <v>32</v>
      </c>
      <c r="C40" s="2" t="s">
        <v>28</v>
      </c>
      <c r="D40" s="41">
        <v>0.1082</v>
      </c>
      <c r="E40" s="41">
        <v>0.1002</v>
      </c>
      <c r="F40" s="41">
        <v>0.1002</v>
      </c>
      <c r="G40" s="76">
        <v>7.393715341959341</v>
      </c>
      <c r="H40" s="76">
        <v>0</v>
      </c>
      <c r="I40" s="76">
        <v>7.393715341959341</v>
      </c>
      <c r="K40" s="22" t="s">
        <v>75</v>
      </c>
    </row>
    <row r="41" spans="1:11" ht="12" customHeight="1">
      <c r="A41" s="47"/>
      <c r="B41" s="47"/>
      <c r="C41" s="2"/>
      <c r="D41" s="41"/>
      <c r="E41" s="41"/>
      <c r="F41" s="41"/>
      <c r="G41" s="76"/>
      <c r="H41" s="76"/>
      <c r="I41" s="76"/>
      <c r="K41" s="22"/>
    </row>
    <row r="42" spans="1:9" ht="12" customHeight="1">
      <c r="A42" s="47"/>
      <c r="B42" s="47">
        <v>35</v>
      </c>
      <c r="C42" s="2" t="s">
        <v>68</v>
      </c>
      <c r="D42" s="41">
        <v>0.0182</v>
      </c>
      <c r="E42" s="41">
        <v>0.0154</v>
      </c>
      <c r="F42" s="41">
        <v>0.0154</v>
      </c>
      <c r="G42" s="76">
        <v>15.384615384615385</v>
      </c>
      <c r="H42" s="76">
        <v>0</v>
      </c>
      <c r="I42" s="76">
        <v>15.384615384615385</v>
      </c>
    </row>
    <row r="43" spans="1:9" ht="12" customHeight="1">
      <c r="A43" s="47"/>
      <c r="B43" s="47">
        <v>33</v>
      </c>
      <c r="C43" s="2"/>
      <c r="D43" s="41"/>
      <c r="E43" s="41"/>
      <c r="F43" s="41"/>
      <c r="G43" s="76"/>
      <c r="H43" s="76"/>
      <c r="I43" s="76"/>
    </row>
    <row r="44" spans="1:2" ht="12" customHeight="1">
      <c r="A44" s="47"/>
      <c r="B44" s="47"/>
    </row>
    <row r="45" ht="12" customHeight="1">
      <c r="B45" s="4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54"/>
  <sheetViews>
    <sheetView workbookViewId="0" topLeftCell="A1">
      <selection activeCell="I25" sqref="I25"/>
    </sheetView>
  </sheetViews>
  <sheetFormatPr defaultColWidth="9.28125" defaultRowHeight="12" customHeight="1"/>
  <cols>
    <col min="1" max="1" width="9.28125" style="48" customWidth="1"/>
    <col min="2" max="7" width="9.28125" style="1" customWidth="1"/>
    <col min="8" max="8" width="13.7109375" style="83" customWidth="1"/>
    <col min="9" max="9" width="10.28125" style="1" customWidth="1"/>
    <col min="10" max="11" width="9.28125" style="1" customWidth="1"/>
    <col min="12" max="12" width="9.28125" style="4" customWidth="1"/>
    <col min="13" max="16384" width="9.28125" style="1" customWidth="1"/>
  </cols>
  <sheetData>
    <row r="1" spans="1:8" s="48" customFormat="1" ht="12" customHeight="1">
      <c r="A1" s="48" t="s">
        <v>86</v>
      </c>
      <c r="C1" s="48">
        <v>53</v>
      </c>
      <c r="D1" s="48">
        <v>57</v>
      </c>
      <c r="H1" s="82"/>
    </row>
    <row r="2" ht="12" customHeight="1">
      <c r="B2" s="1" t="s">
        <v>174</v>
      </c>
    </row>
    <row r="4" spans="6:7" ht="12" customHeight="1">
      <c r="F4" s="1" t="s">
        <v>117</v>
      </c>
      <c r="G4" s="1" t="s">
        <v>117</v>
      </c>
    </row>
    <row r="5" spans="2:9" ht="12" customHeight="1">
      <c r="B5" s="2" t="s">
        <v>0</v>
      </c>
      <c r="C5" s="2" t="s">
        <v>160</v>
      </c>
      <c r="D5" s="2" t="s">
        <v>171</v>
      </c>
      <c r="E5" s="1" t="s">
        <v>63</v>
      </c>
      <c r="F5" s="2" t="s">
        <v>160</v>
      </c>
      <c r="G5" s="2" t="s">
        <v>171</v>
      </c>
      <c r="H5" s="83" t="s">
        <v>118</v>
      </c>
      <c r="I5" s="1" t="s">
        <v>119</v>
      </c>
    </row>
    <row r="6" spans="1:9" ht="12" customHeight="1">
      <c r="A6" s="47">
        <v>1</v>
      </c>
      <c r="B6" s="2" t="s">
        <v>121</v>
      </c>
      <c r="C6" s="3">
        <v>0.0861</v>
      </c>
      <c r="D6" s="3">
        <v>0.1187</v>
      </c>
      <c r="E6" s="39">
        <v>0.3786295005807201</v>
      </c>
      <c r="F6" s="3" t="s">
        <v>122</v>
      </c>
      <c r="G6" s="3" t="s">
        <v>122</v>
      </c>
      <c r="H6" s="77">
        <v>37.86295005807201</v>
      </c>
      <c r="I6" s="39"/>
    </row>
    <row r="7" spans="1:9" ht="12" customHeight="1">
      <c r="A7" s="47">
        <v>2</v>
      </c>
      <c r="B7" s="2" t="s">
        <v>34</v>
      </c>
      <c r="C7" s="3">
        <v>0.0908</v>
      </c>
      <c r="D7" s="3">
        <v>0.1253</v>
      </c>
      <c r="E7" s="39">
        <v>0.37995594713656367</v>
      </c>
      <c r="F7" s="3" t="s">
        <v>122</v>
      </c>
      <c r="G7" s="3" t="s">
        <v>122</v>
      </c>
      <c r="H7" s="77">
        <v>37.99559471365637</v>
      </c>
      <c r="I7" s="39"/>
    </row>
    <row r="8" spans="1:9" ht="12" customHeight="1">
      <c r="A8" s="47"/>
      <c r="B8" s="2"/>
      <c r="C8" s="3"/>
      <c r="D8" s="3"/>
      <c r="E8" s="39"/>
      <c r="F8" s="3"/>
      <c r="G8" s="3"/>
      <c r="H8" s="84"/>
      <c r="I8" s="39"/>
    </row>
    <row r="9" spans="1:9" ht="12" customHeight="1">
      <c r="A9" s="47">
        <v>8</v>
      </c>
      <c r="B9" s="2" t="s">
        <v>11</v>
      </c>
      <c r="C9" s="3">
        <v>0.0462</v>
      </c>
      <c r="D9" s="3">
        <v>0.1105</v>
      </c>
      <c r="E9" s="39">
        <v>1.391774891774892</v>
      </c>
      <c r="F9" s="3">
        <v>0.0462</v>
      </c>
      <c r="G9" s="3">
        <v>0.1105</v>
      </c>
      <c r="H9" s="77">
        <v>139.1774891774892</v>
      </c>
      <c r="I9" s="39">
        <v>0</v>
      </c>
    </row>
    <row r="10" spans="1:9" ht="12" customHeight="1">
      <c r="A10" s="47">
        <v>16</v>
      </c>
      <c r="B10" s="2" t="s">
        <v>19</v>
      </c>
      <c r="C10" s="3">
        <v>0.0611</v>
      </c>
      <c r="D10" s="3">
        <v>0.1431</v>
      </c>
      <c r="E10" s="39">
        <v>1.342062193126023</v>
      </c>
      <c r="F10" s="3">
        <v>0.3021</v>
      </c>
      <c r="G10" s="3">
        <v>0.7063</v>
      </c>
      <c r="H10" s="77">
        <v>133.79675604104605</v>
      </c>
      <c r="I10" s="39">
        <v>0.00409463271556243</v>
      </c>
    </row>
    <row r="11" spans="1:9" ht="12" customHeight="1">
      <c r="A11" s="47">
        <v>4</v>
      </c>
      <c r="B11" s="2" t="s">
        <v>16</v>
      </c>
      <c r="C11" s="3">
        <v>0.0767</v>
      </c>
      <c r="D11" s="3">
        <v>0.156</v>
      </c>
      <c r="E11" s="39">
        <v>1.0338983050847457</v>
      </c>
      <c r="F11" s="3">
        <v>0.0767</v>
      </c>
      <c r="G11" s="3">
        <v>0.156</v>
      </c>
      <c r="H11" s="77">
        <v>103.38983050847457</v>
      </c>
      <c r="I11" s="39">
        <v>0</v>
      </c>
    </row>
    <row r="12" spans="1:9" ht="12" customHeight="1">
      <c r="A12" s="47">
        <v>3</v>
      </c>
      <c r="B12" s="2" t="s">
        <v>15</v>
      </c>
      <c r="C12" s="3">
        <v>0.1244</v>
      </c>
      <c r="D12" s="3">
        <v>0.2481</v>
      </c>
      <c r="E12" s="39">
        <v>0.9943729903536977</v>
      </c>
      <c r="F12" s="3">
        <v>0.1244</v>
      </c>
      <c r="G12" s="3">
        <v>0.2481</v>
      </c>
      <c r="H12" s="77">
        <v>99.43729903536978</v>
      </c>
      <c r="I12" s="39">
        <v>0</v>
      </c>
    </row>
    <row r="13" spans="1:9" ht="12" customHeight="1">
      <c r="A13" s="47">
        <v>10</v>
      </c>
      <c r="B13" s="2" t="s">
        <v>5</v>
      </c>
      <c r="C13" s="3">
        <v>0.0847</v>
      </c>
      <c r="D13" s="3">
        <v>0.1465</v>
      </c>
      <c r="E13" s="39">
        <v>0.7296340023612751</v>
      </c>
      <c r="F13" s="3">
        <v>0.0847</v>
      </c>
      <c r="G13" s="3">
        <v>0.1465</v>
      </c>
      <c r="H13" s="77">
        <v>72.96340023612751</v>
      </c>
      <c r="I13" s="39">
        <v>0</v>
      </c>
    </row>
    <row r="14" spans="1:9" ht="12" customHeight="1">
      <c r="A14" s="47">
        <v>17</v>
      </c>
      <c r="B14" s="2" t="s">
        <v>18</v>
      </c>
      <c r="C14" s="3">
        <v>0.0837</v>
      </c>
      <c r="D14" s="3">
        <v>0.1406</v>
      </c>
      <c r="E14" s="39">
        <v>0.6798088410991638</v>
      </c>
      <c r="F14" s="3">
        <v>0.0837</v>
      </c>
      <c r="G14" s="3">
        <v>0.1406</v>
      </c>
      <c r="H14" s="77">
        <v>67.98088410991639</v>
      </c>
      <c r="I14" s="39">
        <v>0</v>
      </c>
    </row>
    <row r="15" spans="1:9" ht="12" customHeight="1">
      <c r="A15" s="47">
        <v>23</v>
      </c>
      <c r="B15" s="2" t="s">
        <v>67</v>
      </c>
      <c r="C15" s="3">
        <v>0.0696</v>
      </c>
      <c r="D15" s="3">
        <v>0.1138</v>
      </c>
      <c r="E15" s="39">
        <v>0.635057471264368</v>
      </c>
      <c r="F15" s="3">
        <v>1.716</v>
      </c>
      <c r="G15" s="3">
        <v>2.696</v>
      </c>
      <c r="H15" s="77">
        <v>57.109557109557116</v>
      </c>
      <c r="I15" s="39">
        <v>0.06396190016879677</v>
      </c>
    </row>
    <row r="16" spans="1:9" ht="12" customHeight="1">
      <c r="A16" s="47">
        <v>26</v>
      </c>
      <c r="B16" s="2" t="s">
        <v>60</v>
      </c>
      <c r="C16" s="3">
        <v>0.0806</v>
      </c>
      <c r="D16" s="3">
        <v>0.123</v>
      </c>
      <c r="E16" s="39">
        <v>0.5260545905707195</v>
      </c>
      <c r="F16" s="3">
        <v>0.0806</v>
      </c>
      <c r="G16" s="3">
        <v>0.123</v>
      </c>
      <c r="H16" s="77">
        <v>52.60545905707195</v>
      </c>
      <c r="I16" s="39">
        <v>0</v>
      </c>
    </row>
    <row r="17" spans="1:9" ht="12" customHeight="1">
      <c r="A17" s="47">
        <v>6</v>
      </c>
      <c r="B17" s="2" t="s">
        <v>6</v>
      </c>
      <c r="C17" s="3">
        <v>0.0821</v>
      </c>
      <c r="D17" s="3">
        <v>0.1171</v>
      </c>
      <c r="E17" s="39">
        <v>0.4263093788063337</v>
      </c>
      <c r="F17" s="3">
        <v>0.0821</v>
      </c>
      <c r="G17" s="3">
        <v>0.1171</v>
      </c>
      <c r="H17" s="77">
        <v>42.63093788063337</v>
      </c>
      <c r="I17" s="39">
        <v>0</v>
      </c>
    </row>
    <row r="18" spans="1:9" ht="12" customHeight="1">
      <c r="A18" s="47">
        <v>5</v>
      </c>
      <c r="B18" s="2" t="s">
        <v>20</v>
      </c>
      <c r="C18" s="3">
        <v>0.0691</v>
      </c>
      <c r="D18" s="3">
        <v>0.0971</v>
      </c>
      <c r="E18" s="39">
        <v>0.4052098408104199</v>
      </c>
      <c r="F18" s="3">
        <v>0.0691</v>
      </c>
      <c r="G18" s="3">
        <v>0.0971</v>
      </c>
      <c r="H18" s="77">
        <v>40.52098408104199</v>
      </c>
      <c r="I18" s="39">
        <v>0</v>
      </c>
    </row>
    <row r="19" spans="1:9" ht="12" customHeight="1">
      <c r="A19" s="47">
        <v>15</v>
      </c>
      <c r="B19" s="2" t="s">
        <v>17</v>
      </c>
      <c r="C19" s="3">
        <v>0.0549</v>
      </c>
      <c r="D19" s="3">
        <v>0.0683</v>
      </c>
      <c r="E19" s="39">
        <v>0.2440801457194901</v>
      </c>
      <c r="F19" s="3">
        <v>0.2545</v>
      </c>
      <c r="G19" s="3">
        <v>0.3155</v>
      </c>
      <c r="H19" s="77">
        <v>23.968565815324162</v>
      </c>
      <c r="I19" s="39">
        <v>0.004394487566248495</v>
      </c>
    </row>
    <row r="20" spans="1:9" ht="12" customHeight="1">
      <c r="A20" s="47">
        <v>21</v>
      </c>
      <c r="B20" s="2" t="s">
        <v>1</v>
      </c>
      <c r="C20" s="3">
        <v>0.0943</v>
      </c>
      <c r="D20" s="3">
        <v>0.1146</v>
      </c>
      <c r="E20" s="39">
        <v>0.21527041357370091</v>
      </c>
      <c r="F20" s="3">
        <v>0.0943</v>
      </c>
      <c r="G20" s="3">
        <v>0.1146</v>
      </c>
      <c r="H20" s="77">
        <v>21.52704135737009</v>
      </c>
      <c r="I20" s="39">
        <v>0</v>
      </c>
    </row>
    <row r="21" spans="1:9" ht="12" customHeight="1">
      <c r="A21" s="47">
        <v>14</v>
      </c>
      <c r="B21" s="2" t="s">
        <v>8</v>
      </c>
      <c r="C21" s="3">
        <v>0.0859</v>
      </c>
      <c r="D21" s="3">
        <v>0.1043</v>
      </c>
      <c r="E21" s="39">
        <v>0.21420256111757863</v>
      </c>
      <c r="F21" s="3">
        <v>0.0859</v>
      </c>
      <c r="G21" s="3">
        <v>0.1043</v>
      </c>
      <c r="H21" s="77">
        <v>21.420256111757862</v>
      </c>
      <c r="I21" s="39">
        <v>0</v>
      </c>
    </row>
    <row r="22" spans="1:9" ht="12" customHeight="1">
      <c r="A22" s="47">
        <v>9</v>
      </c>
      <c r="B22" s="2" t="s">
        <v>7</v>
      </c>
      <c r="C22" s="3">
        <v>0.0897</v>
      </c>
      <c r="D22" s="3">
        <v>0.1077</v>
      </c>
      <c r="E22" s="39">
        <v>0.20066889632107032</v>
      </c>
      <c r="F22" s="3">
        <v>0.0897</v>
      </c>
      <c r="G22" s="3">
        <v>0.1077</v>
      </c>
      <c r="H22" s="77">
        <v>20.06688963210703</v>
      </c>
      <c r="I22" s="39">
        <v>0</v>
      </c>
    </row>
    <row r="23" spans="1:9" ht="12" customHeight="1">
      <c r="A23" s="47">
        <v>19</v>
      </c>
      <c r="B23" s="2" t="s">
        <v>2</v>
      </c>
      <c r="C23" s="3">
        <v>0.0764</v>
      </c>
      <c r="D23" s="3">
        <v>0.0897</v>
      </c>
      <c r="E23" s="39">
        <v>0.17408376963350802</v>
      </c>
      <c r="F23" s="3">
        <v>0.1493</v>
      </c>
      <c r="G23" s="3">
        <v>0.1755</v>
      </c>
      <c r="H23" s="77">
        <v>17.54855994641662</v>
      </c>
      <c r="I23" s="39">
        <v>-0.0014018298306581745</v>
      </c>
    </row>
    <row r="24" spans="1:9" ht="12" customHeight="1">
      <c r="A24" s="47">
        <v>11</v>
      </c>
      <c r="B24" s="2" t="s">
        <v>14</v>
      </c>
      <c r="C24" s="3">
        <v>0.0291</v>
      </c>
      <c r="D24" s="3">
        <v>0.0337</v>
      </c>
      <c r="E24" s="39">
        <v>0.15807560137457033</v>
      </c>
      <c r="F24" s="3">
        <v>10.9211</v>
      </c>
      <c r="G24" s="3">
        <v>12.8194</v>
      </c>
      <c r="H24" s="77">
        <v>17.38194870480081</v>
      </c>
      <c r="I24" s="39">
        <v>-0.015743885673437763</v>
      </c>
    </row>
    <row r="25" spans="1:9" ht="12" customHeight="1">
      <c r="A25" s="47">
        <v>24</v>
      </c>
      <c r="B25" s="2" t="s">
        <v>21</v>
      </c>
      <c r="C25" s="3">
        <v>0.0488</v>
      </c>
      <c r="D25" s="3">
        <v>0.0571</v>
      </c>
      <c r="E25" s="39">
        <v>0.17008196721311464</v>
      </c>
      <c r="F25" s="3">
        <v>0.0488</v>
      </c>
      <c r="G25" s="3">
        <v>0.0571</v>
      </c>
      <c r="H25" s="77">
        <v>17.008196721311464</v>
      </c>
      <c r="I25" s="39">
        <v>0</v>
      </c>
    </row>
    <row r="26" spans="1:9" ht="12" customHeight="1">
      <c r="A26" s="47">
        <v>7</v>
      </c>
      <c r="B26" s="2" t="s">
        <v>3</v>
      </c>
      <c r="C26" s="3">
        <v>0.1509</v>
      </c>
      <c r="D26" s="3">
        <v>0.1655</v>
      </c>
      <c r="E26" s="39">
        <v>0.09675281643472489</v>
      </c>
      <c r="F26" s="3">
        <v>1.1226</v>
      </c>
      <c r="G26" s="3">
        <v>1.2326</v>
      </c>
      <c r="H26" s="77">
        <v>9.798681631925877</v>
      </c>
      <c r="I26" s="39">
        <v>-0.00123399988453389</v>
      </c>
    </row>
    <row r="27" spans="1:9" ht="12" customHeight="1">
      <c r="A27" s="47">
        <v>12</v>
      </c>
      <c r="B27" s="2" t="s">
        <v>23</v>
      </c>
      <c r="C27" s="3">
        <v>0.2216</v>
      </c>
      <c r="D27" s="3">
        <v>0.2189</v>
      </c>
      <c r="E27" s="39">
        <v>-0.012184115523465655</v>
      </c>
      <c r="F27" s="3">
        <v>2.3222</v>
      </c>
      <c r="G27" s="3">
        <v>2.4819</v>
      </c>
      <c r="H27" s="77">
        <v>6.87709930238567</v>
      </c>
      <c r="I27" s="39">
        <v>-0.08095510854732235</v>
      </c>
    </row>
    <row r="28" spans="1:9" ht="12" customHeight="1">
      <c r="A28" s="47">
        <v>20</v>
      </c>
      <c r="B28" s="2" t="s">
        <v>13</v>
      </c>
      <c r="C28" s="3">
        <v>0.0856</v>
      </c>
      <c r="D28" s="3">
        <v>0.0875</v>
      </c>
      <c r="E28" s="39">
        <v>0.022196261682242868</v>
      </c>
      <c r="F28" s="3">
        <v>0.0856</v>
      </c>
      <c r="G28" s="3">
        <v>0.0875</v>
      </c>
      <c r="H28" s="77">
        <v>2.219626168224287</v>
      </c>
      <c r="I28" s="39">
        <v>0</v>
      </c>
    </row>
    <row r="29" spans="1:9" ht="12" customHeight="1">
      <c r="A29" s="47">
        <v>25</v>
      </c>
      <c r="B29" s="2" t="s">
        <v>12</v>
      </c>
      <c r="C29" s="3">
        <v>0.0587</v>
      </c>
      <c r="D29" s="3">
        <v>0.0587</v>
      </c>
      <c r="E29" s="39">
        <v>0</v>
      </c>
      <c r="F29" s="3">
        <v>0.0587</v>
      </c>
      <c r="G29" s="3">
        <v>0.0587</v>
      </c>
      <c r="H29" s="77">
        <v>0</v>
      </c>
      <c r="I29" s="39">
        <v>0</v>
      </c>
    </row>
    <row r="30" spans="1:9" ht="12" customHeight="1">
      <c r="A30" s="47">
        <v>13</v>
      </c>
      <c r="B30" s="2" t="s">
        <v>9</v>
      </c>
      <c r="C30" s="3">
        <v>0.0412</v>
      </c>
      <c r="D30" s="3">
        <v>0.041</v>
      </c>
      <c r="E30" s="39">
        <v>-0.004854368932038833</v>
      </c>
      <c r="F30" s="3">
        <v>0.0412</v>
      </c>
      <c r="G30" s="3">
        <v>0.041</v>
      </c>
      <c r="H30" s="77">
        <v>-0.4854368932038833</v>
      </c>
      <c r="I30" s="39">
        <v>0</v>
      </c>
    </row>
    <row r="31" spans="1:9" ht="12" customHeight="1">
      <c r="A31" s="47">
        <v>22</v>
      </c>
      <c r="B31" s="2" t="s">
        <v>10</v>
      </c>
      <c r="C31" s="3">
        <v>0.0986</v>
      </c>
      <c r="D31" s="3">
        <v>0.0981</v>
      </c>
      <c r="E31" s="39">
        <v>-0.0050709939148071426</v>
      </c>
      <c r="F31" s="3">
        <v>0.0986</v>
      </c>
      <c r="G31" s="3">
        <v>0.0981</v>
      </c>
      <c r="H31" s="77">
        <v>-0.5070993914807143</v>
      </c>
      <c r="I31" s="39">
        <v>0</v>
      </c>
    </row>
    <row r="32" spans="1:9" ht="12" customHeight="1">
      <c r="A32" s="47">
        <v>18</v>
      </c>
      <c r="B32" s="2" t="s">
        <v>4</v>
      </c>
      <c r="C32" s="3">
        <v>0.1106</v>
      </c>
      <c r="D32" s="3">
        <v>0.1099</v>
      </c>
      <c r="E32" s="39">
        <v>-0.006329113924050667</v>
      </c>
      <c r="F32" s="3">
        <v>0.1106</v>
      </c>
      <c r="G32" s="3">
        <v>0.1099</v>
      </c>
      <c r="H32" s="77">
        <v>-0.6329113924050667</v>
      </c>
      <c r="I32" s="39">
        <v>0</v>
      </c>
    </row>
    <row r="33" spans="1:9" ht="12" customHeight="1">
      <c r="A33" s="47"/>
      <c r="B33" s="2"/>
      <c r="C33" s="3"/>
      <c r="D33" s="3"/>
      <c r="E33" s="39"/>
      <c r="F33" s="3"/>
      <c r="G33" s="3"/>
      <c r="H33" s="77"/>
      <c r="I33" s="39"/>
    </row>
    <row r="34" spans="1:9" ht="12" customHeight="1">
      <c r="A34" s="47">
        <v>27</v>
      </c>
      <c r="B34" s="2" t="s">
        <v>25</v>
      </c>
      <c r="C34" s="3">
        <v>0.1128</v>
      </c>
      <c r="D34" s="3">
        <v>0.2</v>
      </c>
      <c r="E34" s="39">
        <v>0.773049645390071</v>
      </c>
      <c r="F34" s="3">
        <v>0.1164</v>
      </c>
      <c r="G34" s="3">
        <v>0.1971</v>
      </c>
      <c r="H34" s="77">
        <v>69.3298969072165</v>
      </c>
      <c r="I34" s="39">
        <v>0.07975067631790611</v>
      </c>
    </row>
    <row r="35" spans="1:9" ht="12" customHeight="1">
      <c r="A35" s="47"/>
      <c r="B35" s="2"/>
      <c r="C35" s="3"/>
      <c r="D35" s="3"/>
      <c r="E35" s="39"/>
      <c r="F35" s="3"/>
      <c r="G35" s="3"/>
      <c r="H35" s="77"/>
      <c r="I35" s="39"/>
    </row>
    <row r="36" spans="1:9" ht="12" customHeight="1">
      <c r="A36" s="47">
        <v>29</v>
      </c>
      <c r="B36" s="2" t="s">
        <v>159</v>
      </c>
      <c r="C36" s="3">
        <v>0.017</v>
      </c>
      <c r="D36" s="3">
        <v>0.0246</v>
      </c>
      <c r="E36" s="39">
        <v>0.44705882352941173</v>
      </c>
      <c r="F36" s="3">
        <v>0.2767</v>
      </c>
      <c r="G36" s="3">
        <v>0.5306</v>
      </c>
      <c r="H36" s="77">
        <v>91.76002891217925</v>
      </c>
      <c r="I36" s="89">
        <v>-0.47054146559238075</v>
      </c>
    </row>
    <row r="37" spans="1:9" ht="12" customHeight="1">
      <c r="A37" s="47">
        <v>31</v>
      </c>
      <c r="B37" s="38" t="s">
        <v>27</v>
      </c>
      <c r="C37" s="3">
        <v>0.0438</v>
      </c>
      <c r="D37" s="3">
        <v>0.0588</v>
      </c>
      <c r="E37" s="39">
        <v>0.34246575342465757</v>
      </c>
      <c r="F37" s="3">
        <v>0.0857</v>
      </c>
      <c r="G37" s="3">
        <v>0.115</v>
      </c>
      <c r="H37" s="77">
        <v>34.18903150525088</v>
      </c>
      <c r="I37" s="39">
        <v>0.0005754383721487399</v>
      </c>
    </row>
    <row r="38" spans="1:9" ht="12" customHeight="1">
      <c r="A38" s="47">
        <v>30</v>
      </c>
      <c r="B38" s="2" t="s">
        <v>28</v>
      </c>
      <c r="C38" s="3">
        <v>0.0842</v>
      </c>
      <c r="D38" s="3">
        <v>0.1082</v>
      </c>
      <c r="E38" s="39">
        <v>0.28503562945368177</v>
      </c>
      <c r="F38" s="3">
        <v>1.7001</v>
      </c>
      <c r="G38" s="3">
        <v>2.1521</v>
      </c>
      <c r="H38" s="77">
        <v>26.58667137227222</v>
      </c>
      <c r="I38" s="39">
        <v>0.01916891573095958</v>
      </c>
    </row>
    <row r="39" spans="1:9" ht="12" customHeight="1">
      <c r="A39" s="47"/>
      <c r="B39" s="2" t="s">
        <v>26</v>
      </c>
      <c r="C39" s="3">
        <v>0.0336</v>
      </c>
      <c r="D39" s="3">
        <v>0.0408</v>
      </c>
      <c r="E39" s="39">
        <v>0.2142857142857144</v>
      </c>
      <c r="F39" s="3">
        <v>3.9567</v>
      </c>
      <c r="G39" s="3">
        <v>4.7858</v>
      </c>
      <c r="H39" s="77">
        <v>20.95433062905956</v>
      </c>
      <c r="I39" s="39">
        <v>0.004742407995118825</v>
      </c>
    </row>
    <row r="40" spans="1:9" ht="12" customHeight="1">
      <c r="A40" s="47">
        <v>32</v>
      </c>
      <c r="B40" s="2" t="s">
        <v>71</v>
      </c>
      <c r="C40" s="3">
        <v>0.121</v>
      </c>
      <c r="D40" s="3">
        <v>0.1036</v>
      </c>
      <c r="E40" s="39">
        <v>-0.14380165289256197</v>
      </c>
      <c r="F40" s="3">
        <v>7.4624</v>
      </c>
      <c r="G40" s="3">
        <v>6.3842</v>
      </c>
      <c r="H40" s="77">
        <v>-14.448434819897082</v>
      </c>
      <c r="I40" s="39">
        <v>0.0006826953064088537</v>
      </c>
    </row>
    <row r="41" spans="1:9" ht="12" customHeight="1">
      <c r="A41" s="47"/>
      <c r="B41" s="2"/>
      <c r="C41" s="3"/>
      <c r="D41" s="3"/>
      <c r="E41" s="39"/>
      <c r="F41" s="3"/>
      <c r="G41" s="3"/>
      <c r="H41" s="77"/>
      <c r="I41" s="39"/>
    </row>
    <row r="42" spans="1:9" ht="12" customHeight="1">
      <c r="A42" s="47">
        <v>33</v>
      </c>
      <c r="B42" s="87" t="s">
        <v>68</v>
      </c>
      <c r="C42" s="88">
        <v>0.0151</v>
      </c>
      <c r="D42" s="3">
        <v>0.0182</v>
      </c>
      <c r="E42" s="39">
        <v>0.20529801324503305</v>
      </c>
      <c r="F42" s="3">
        <v>0.0507</v>
      </c>
      <c r="G42" s="3">
        <v>0.051</v>
      </c>
      <c r="H42" s="77">
        <v>0.5917159763313418</v>
      </c>
      <c r="I42" s="39">
        <v>0.19938085348171963</v>
      </c>
    </row>
    <row r="43" spans="1:9" ht="12" customHeight="1">
      <c r="A43" s="47">
        <v>35</v>
      </c>
      <c r="H43" s="77"/>
      <c r="I43" s="39"/>
    </row>
    <row r="44" ht="12" customHeight="1">
      <c r="A44" s="47" t="e">
        <v>#REF!</v>
      </c>
    </row>
    <row r="45" ht="12" customHeight="1">
      <c r="K45" s="44" t="s">
        <v>75</v>
      </c>
    </row>
    <row r="52" spans="11:22" ht="12" customHeight="1"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2:26" ht="12" customHeight="1"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44"/>
      <c r="X53" s="44"/>
      <c r="Y53" s="44"/>
      <c r="Z53" s="44"/>
    </row>
    <row r="54" spans="12:22" ht="12" customHeight="1"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C36"/>
  <sheetViews>
    <sheetView workbookViewId="0" topLeftCell="A1">
      <selection activeCell="E11" sqref="E11"/>
    </sheetView>
  </sheetViews>
  <sheetFormatPr defaultColWidth="9.140625" defaultRowHeight="15"/>
  <sheetData>
    <row r="2" ht="15">
      <c r="B2" t="str">
        <f>"Natural gas prices for household consumers, "&amp;Info!A2&amp;" half "&amp;Info!A1</f>
        <v>Natural gas prices for household consumers, first half 2023</v>
      </c>
    </row>
    <row r="4" spans="2:3" ht="15">
      <c r="B4" s="79" t="s">
        <v>123</v>
      </c>
      <c r="C4" s="80">
        <v>10.290000000000001</v>
      </c>
    </row>
    <row r="5" spans="2:3" ht="15">
      <c r="B5" s="79" t="s">
        <v>124</v>
      </c>
      <c r="C5" s="80">
        <v>14.979999999999999</v>
      </c>
    </row>
    <row r="6" spans="2:3" ht="15">
      <c r="B6" s="79" t="s">
        <v>125</v>
      </c>
      <c r="C6" s="80">
        <v>13.569999999999999</v>
      </c>
    </row>
    <row r="7" spans="2:3" ht="15">
      <c r="B7" s="79" t="s">
        <v>126</v>
      </c>
      <c r="C7" s="80">
        <v>12.520000000000001</v>
      </c>
    </row>
    <row r="8" spans="2:3" ht="15">
      <c r="B8" s="79" t="s">
        <v>127</v>
      </c>
      <c r="C8" s="80">
        <v>10.979999999999999</v>
      </c>
    </row>
    <row r="9" spans="2:3" ht="15">
      <c r="B9" s="79" t="s">
        <v>128</v>
      </c>
      <c r="C9" s="80">
        <v>12.41</v>
      </c>
    </row>
    <row r="10" spans="2:3" ht="15">
      <c r="B10" s="79" t="s">
        <v>129</v>
      </c>
      <c r="C10" s="80">
        <v>12.24</v>
      </c>
    </row>
    <row r="11" spans="2:3" ht="15">
      <c r="B11" s="79" t="s">
        <v>130</v>
      </c>
      <c r="C11" s="80">
        <v>14.249999999999998</v>
      </c>
    </row>
    <row r="12" spans="2:3" ht="15">
      <c r="B12" s="79" t="s">
        <v>131</v>
      </c>
      <c r="C12" s="80">
        <v>11.52</v>
      </c>
    </row>
    <row r="13" spans="2:3" ht="15">
      <c r="B13" s="79" t="s">
        <v>132</v>
      </c>
      <c r="C13" s="80">
        <v>9.68</v>
      </c>
    </row>
    <row r="14" spans="2:3" ht="15">
      <c r="B14" s="79" t="s">
        <v>133</v>
      </c>
      <c r="C14" s="80">
        <v>6.16</v>
      </c>
    </row>
    <row r="15" spans="2:3" ht="15">
      <c r="B15" s="79" t="s">
        <v>134</v>
      </c>
      <c r="C15" s="80">
        <v>10.2</v>
      </c>
    </row>
    <row r="16" spans="2:3" ht="15">
      <c r="B16" s="79" t="s">
        <v>135</v>
      </c>
      <c r="C16" s="80">
        <v>13.84</v>
      </c>
    </row>
    <row r="17" spans="2:3" ht="15">
      <c r="B17" s="79" t="s">
        <v>136</v>
      </c>
      <c r="C17" s="80">
        <v>7.84</v>
      </c>
    </row>
    <row r="18" spans="2:3" ht="15">
      <c r="B18" s="79" t="s">
        <v>137</v>
      </c>
      <c r="C18" s="80">
        <v>6.74</v>
      </c>
    </row>
    <row r="19" spans="2:3" ht="15">
      <c r="B19" s="79" t="s">
        <v>138</v>
      </c>
      <c r="C19" s="80">
        <v>5.08</v>
      </c>
    </row>
    <row r="20" spans="2:3" ht="15">
      <c r="B20" s="79" t="s">
        <v>139</v>
      </c>
      <c r="C20" s="80">
        <v>21.12</v>
      </c>
    </row>
    <row r="21" spans="2:3" ht="15">
      <c r="B21" s="79" t="s">
        <v>140</v>
      </c>
      <c r="C21" s="80">
        <v>13.919999999999998</v>
      </c>
    </row>
    <row r="22" spans="2:3" ht="15">
      <c r="B22" s="79" t="s">
        <v>141</v>
      </c>
      <c r="C22" s="80">
        <v>10.870000000000001</v>
      </c>
    </row>
    <row r="23" spans="2:3" ht="15">
      <c r="B23" s="79" t="s">
        <v>142</v>
      </c>
      <c r="C23" s="80">
        <v>16.45</v>
      </c>
    </row>
    <row r="24" spans="2:3" ht="15">
      <c r="B24" s="79" t="s">
        <v>143</v>
      </c>
      <c r="C24" s="80">
        <v>25.83</v>
      </c>
    </row>
    <row r="25" spans="2:3" ht="15">
      <c r="B25" s="79" t="s">
        <v>144</v>
      </c>
      <c r="C25" s="80">
        <v>11.3</v>
      </c>
    </row>
    <row r="26" spans="2:3" ht="15">
      <c r="B26" s="79" t="s">
        <v>145</v>
      </c>
      <c r="C26" s="80">
        <v>6.890000000000001</v>
      </c>
    </row>
    <row r="27" spans="2:3" ht="15">
      <c r="B27" s="79" t="s">
        <v>146</v>
      </c>
      <c r="C27" s="80">
        <v>18.45</v>
      </c>
    </row>
    <row r="28" spans="2:3" ht="15">
      <c r="B28" s="79" t="s">
        <v>150</v>
      </c>
      <c r="C28" s="81">
        <v>10.81</v>
      </c>
    </row>
    <row r="29" spans="2:3" ht="15">
      <c r="B29" s="79" t="s">
        <v>147</v>
      </c>
      <c r="C29" s="81">
        <v>21.68</v>
      </c>
    </row>
    <row r="30" spans="2:3" ht="15">
      <c r="B30" s="79" t="s">
        <v>148</v>
      </c>
      <c r="C30" s="80">
        <v>7.1</v>
      </c>
    </row>
    <row r="31" spans="2:3" ht="15">
      <c r="B31" s="79" t="s">
        <v>149</v>
      </c>
      <c r="C31" s="80">
        <v>7.32</v>
      </c>
    </row>
    <row r="32" spans="2:3" ht="15">
      <c r="B32" s="79" t="s">
        <v>149</v>
      </c>
      <c r="C32" s="80">
        <v>6.64</v>
      </c>
    </row>
    <row r="33" spans="2:3" ht="15">
      <c r="B33" s="79" t="s">
        <v>150</v>
      </c>
      <c r="C33" s="80">
        <v>8.43</v>
      </c>
    </row>
    <row r="34" spans="2:3" ht="15">
      <c r="B34" s="79" t="s">
        <v>151</v>
      </c>
      <c r="C34" s="81" t="s">
        <v>122</v>
      </c>
    </row>
    <row r="35" spans="2:3" ht="15">
      <c r="B35" s="79" t="s">
        <v>152</v>
      </c>
      <c r="C35" s="81" t="s">
        <v>122</v>
      </c>
    </row>
    <row r="36" spans="2:3" ht="15">
      <c r="B36" s="79" t="s">
        <v>153</v>
      </c>
      <c r="C36" s="81" t="s">
        <v>122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43"/>
  <sheetViews>
    <sheetView workbookViewId="0" topLeftCell="C1">
      <selection activeCell="H11" sqref="H11"/>
    </sheetView>
  </sheetViews>
  <sheetFormatPr defaultColWidth="9.28125" defaultRowHeight="12" customHeight="1"/>
  <cols>
    <col min="1" max="2" width="9.28125" style="48" hidden="1" customWidth="1"/>
    <col min="3" max="3" width="9.28125" style="48" customWidth="1"/>
    <col min="4" max="10" width="9.28125" style="1" customWidth="1"/>
    <col min="11" max="11" width="9.28125" style="4" customWidth="1"/>
    <col min="12" max="16384" width="9.28125" style="1" customWidth="1"/>
  </cols>
  <sheetData>
    <row r="1" spans="3:5" s="48" customFormat="1" ht="12" customHeight="1">
      <c r="C1" s="48" t="s">
        <v>87</v>
      </c>
      <c r="E1" s="48">
        <v>57</v>
      </c>
    </row>
    <row r="2" ht="12" customHeight="1">
      <c r="D2" s="1" t="s">
        <v>175</v>
      </c>
    </row>
    <row r="3" ht="12" customHeight="1">
      <c r="D3" s="1" t="s">
        <v>168</v>
      </c>
    </row>
    <row r="5" spans="4:7" ht="12" customHeight="1">
      <c r="D5" s="2" t="s">
        <v>0</v>
      </c>
      <c r="E5" s="2" t="s">
        <v>56</v>
      </c>
      <c r="F5" s="2" t="s">
        <v>105</v>
      </c>
      <c r="G5" s="1" t="s">
        <v>104</v>
      </c>
    </row>
    <row r="6" spans="1:9" ht="12" customHeight="1">
      <c r="A6" s="48" t="s">
        <v>115</v>
      </c>
      <c r="B6" s="48" t="s">
        <v>115</v>
      </c>
      <c r="C6" s="48">
        <v>1</v>
      </c>
      <c r="D6" s="2" t="s">
        <v>121</v>
      </c>
      <c r="E6" s="41">
        <v>0.0826</v>
      </c>
      <c r="F6" s="41">
        <v>0.0749</v>
      </c>
      <c r="G6" s="42">
        <v>0.007700000000000012</v>
      </c>
      <c r="H6" s="28"/>
      <c r="I6" s="29"/>
    </row>
    <row r="7" spans="1:9" ht="12" customHeight="1">
      <c r="A7" s="48" t="s">
        <v>115</v>
      </c>
      <c r="B7" s="48" t="s">
        <v>115</v>
      </c>
      <c r="C7" s="48">
        <v>2</v>
      </c>
      <c r="D7" s="2" t="s">
        <v>34</v>
      </c>
      <c r="E7" s="41">
        <v>0.0808</v>
      </c>
      <c r="F7" s="41">
        <v>0.0722</v>
      </c>
      <c r="G7" s="42">
        <v>0.008599999999999997</v>
      </c>
      <c r="H7" s="28"/>
      <c r="I7" s="29"/>
    </row>
    <row r="8" spans="4:9" ht="12" customHeight="1">
      <c r="D8" s="2"/>
      <c r="E8" s="41"/>
      <c r="F8" s="41"/>
      <c r="G8" s="42"/>
      <c r="H8" s="28"/>
      <c r="I8" s="29"/>
    </row>
    <row r="9" spans="3:9" ht="12" customHeight="1">
      <c r="C9" s="48">
        <v>27</v>
      </c>
      <c r="D9" s="2" t="s">
        <v>23</v>
      </c>
      <c r="E9" s="41">
        <v>0.1197</v>
      </c>
      <c r="F9" s="41">
        <v>0.0911</v>
      </c>
      <c r="G9" s="42">
        <v>0.0286</v>
      </c>
      <c r="H9" s="28"/>
      <c r="I9" s="29"/>
    </row>
    <row r="10" spans="3:9" ht="12" customHeight="1">
      <c r="C10" s="48">
        <v>26</v>
      </c>
      <c r="D10" s="2" t="s">
        <v>13</v>
      </c>
      <c r="E10" s="41">
        <v>0.1185</v>
      </c>
      <c r="F10" s="41">
        <v>0.1157</v>
      </c>
      <c r="G10" s="42">
        <v>0.002799999999999997</v>
      </c>
      <c r="H10" s="28"/>
      <c r="I10" s="29"/>
    </row>
    <row r="11" spans="1:9" ht="12" customHeight="1">
      <c r="A11" s="48" t="s">
        <v>115</v>
      </c>
      <c r="B11" s="48" t="s">
        <v>115</v>
      </c>
      <c r="C11" s="48">
        <v>6</v>
      </c>
      <c r="D11" s="2" t="s">
        <v>22</v>
      </c>
      <c r="E11" s="41">
        <v>0.1159</v>
      </c>
      <c r="F11" s="41">
        <v>0.0948</v>
      </c>
      <c r="G11" s="42">
        <v>0.021100000000000008</v>
      </c>
      <c r="H11" s="28"/>
      <c r="I11" s="29"/>
    </row>
    <row r="12" spans="1:9" ht="12" customHeight="1">
      <c r="A12" s="48" t="s">
        <v>115</v>
      </c>
      <c r="B12" s="48" t="s">
        <v>115</v>
      </c>
      <c r="C12" s="48">
        <v>16</v>
      </c>
      <c r="D12" s="2" t="s">
        <v>14</v>
      </c>
      <c r="E12" s="41">
        <v>0.1077</v>
      </c>
      <c r="F12" s="41">
        <v>0.1034</v>
      </c>
      <c r="G12" s="42">
        <v>0.004299999999999998</v>
      </c>
      <c r="H12" s="28"/>
      <c r="I12" s="29"/>
    </row>
    <row r="13" spans="1:9" ht="12" customHeight="1">
      <c r="A13" s="48" t="s">
        <v>115</v>
      </c>
      <c r="B13" s="48" t="s">
        <v>115</v>
      </c>
      <c r="C13" s="48">
        <v>8</v>
      </c>
      <c r="D13" s="2" t="s">
        <v>19</v>
      </c>
      <c r="E13" s="41">
        <v>0.1074</v>
      </c>
      <c r="F13" s="41">
        <v>0.1066</v>
      </c>
      <c r="G13" s="42">
        <v>0.0007999999999999952</v>
      </c>
      <c r="H13" s="28"/>
      <c r="I13" s="29"/>
    </row>
    <row r="14" spans="3:9" ht="12" customHeight="1">
      <c r="C14" s="48">
        <v>23</v>
      </c>
      <c r="D14" s="2" t="s">
        <v>11</v>
      </c>
      <c r="E14" s="41">
        <v>0.1038</v>
      </c>
      <c r="F14" s="41">
        <v>0.1023</v>
      </c>
      <c r="G14" s="42">
        <v>0.0015000000000000013</v>
      </c>
      <c r="H14" s="28"/>
      <c r="I14" s="29"/>
    </row>
    <row r="15" spans="1:9" ht="12" customHeight="1">
      <c r="A15" s="48" t="s">
        <v>115</v>
      </c>
      <c r="B15" s="48" t="s">
        <v>115</v>
      </c>
      <c r="C15" s="48">
        <v>17</v>
      </c>
      <c r="D15" s="2" t="s">
        <v>17</v>
      </c>
      <c r="E15" s="41">
        <v>0.1036</v>
      </c>
      <c r="F15" s="41">
        <v>0.1025</v>
      </c>
      <c r="G15" s="42">
        <v>0.0011000000000000038</v>
      </c>
      <c r="H15" s="28"/>
      <c r="I15" s="29"/>
    </row>
    <row r="16" spans="1:9" ht="12" customHeight="1">
      <c r="A16" s="48" t="s">
        <v>115</v>
      </c>
      <c r="B16" s="48" t="s">
        <v>115</v>
      </c>
      <c r="C16" s="48">
        <v>19</v>
      </c>
      <c r="D16" s="2" t="s">
        <v>21</v>
      </c>
      <c r="E16" s="41">
        <v>0.098</v>
      </c>
      <c r="F16" s="41">
        <v>0.0967</v>
      </c>
      <c r="G16" s="42">
        <v>0.0013000000000000095</v>
      </c>
      <c r="H16" s="28"/>
      <c r="I16" s="29"/>
    </row>
    <row r="17" spans="3:9" ht="12" customHeight="1">
      <c r="C17" s="48">
        <v>21</v>
      </c>
      <c r="D17" s="2" t="s">
        <v>10</v>
      </c>
      <c r="E17" s="41">
        <v>0.0913</v>
      </c>
      <c r="F17" s="41">
        <v>0.0882</v>
      </c>
      <c r="G17" s="42">
        <v>0.0031000000000000055</v>
      </c>
      <c r="H17" s="28"/>
      <c r="I17" s="29"/>
    </row>
    <row r="18" spans="1:9" ht="12" customHeight="1">
      <c r="A18" s="48" t="s">
        <v>115</v>
      </c>
      <c r="B18" s="48" t="s">
        <v>115</v>
      </c>
      <c r="C18" s="48">
        <v>10</v>
      </c>
      <c r="D18" s="2" t="s">
        <v>15</v>
      </c>
      <c r="E18" s="41">
        <v>0.0865</v>
      </c>
      <c r="F18" s="41">
        <v>0.0659</v>
      </c>
      <c r="G18" s="42">
        <v>0.020599999999999993</v>
      </c>
      <c r="H18" s="28"/>
      <c r="I18" s="29"/>
    </row>
    <row r="19" spans="1:9" ht="12" customHeight="1">
      <c r="A19" s="48" t="s">
        <v>115</v>
      </c>
      <c r="B19" s="48" t="s">
        <v>115</v>
      </c>
      <c r="C19" s="48">
        <v>14</v>
      </c>
      <c r="D19" s="2" t="s">
        <v>4</v>
      </c>
      <c r="E19" s="41">
        <v>0.0834</v>
      </c>
      <c r="F19" s="41">
        <v>0.0805</v>
      </c>
      <c r="G19" s="42">
        <v>0.0029</v>
      </c>
      <c r="H19" s="28"/>
      <c r="I19" s="29"/>
    </row>
    <row r="20" spans="1:9" ht="12" customHeight="1">
      <c r="A20" s="48" t="s">
        <v>115</v>
      </c>
      <c r="B20" s="48" t="s">
        <v>115</v>
      </c>
      <c r="C20" s="48">
        <v>11</v>
      </c>
      <c r="D20" s="2" t="s">
        <v>20</v>
      </c>
      <c r="E20" s="41">
        <v>0.0814</v>
      </c>
      <c r="F20" s="41">
        <v>0.0781</v>
      </c>
      <c r="G20" s="42">
        <v>0.0032999999999999974</v>
      </c>
      <c r="H20" s="28"/>
      <c r="I20" s="29"/>
    </row>
    <row r="21" spans="1:9" ht="12" customHeight="1">
      <c r="A21" s="48" t="s">
        <v>115</v>
      </c>
      <c r="B21" s="48" t="s">
        <v>115</v>
      </c>
      <c r="C21" s="48">
        <v>15</v>
      </c>
      <c r="D21" s="2" t="s">
        <v>8</v>
      </c>
      <c r="E21" s="41">
        <v>0.0812</v>
      </c>
      <c r="F21" s="41">
        <v>0.0744</v>
      </c>
      <c r="G21" s="42">
        <v>0.0068000000000000005</v>
      </c>
      <c r="H21" s="28"/>
      <c r="I21" s="29"/>
    </row>
    <row r="22" spans="3:9" ht="12" customHeight="1">
      <c r="C22" s="48">
        <v>22</v>
      </c>
      <c r="D22" s="2" t="s">
        <v>60</v>
      </c>
      <c r="E22" s="41">
        <v>0.0808</v>
      </c>
      <c r="F22" s="41">
        <v>0.0668</v>
      </c>
      <c r="G22" s="42">
        <v>0.013999999999999999</v>
      </c>
      <c r="H22" s="28"/>
      <c r="I22" s="29"/>
    </row>
    <row r="23" spans="1:9" ht="12" customHeight="1">
      <c r="A23" s="48" t="s">
        <v>115</v>
      </c>
      <c r="B23" s="48" t="s">
        <v>115</v>
      </c>
      <c r="C23" s="48">
        <v>5</v>
      </c>
      <c r="D23" s="2" t="s">
        <v>67</v>
      </c>
      <c r="E23" s="41">
        <v>0.0769</v>
      </c>
      <c r="F23" s="41">
        <v>0.0755</v>
      </c>
      <c r="G23" s="42">
        <v>0.0013999999999999985</v>
      </c>
      <c r="H23" s="28"/>
      <c r="I23" s="29"/>
    </row>
    <row r="24" spans="3:9" ht="12" customHeight="1">
      <c r="C24" s="48">
        <v>24</v>
      </c>
      <c r="D24" s="2" t="s">
        <v>12</v>
      </c>
      <c r="E24" s="41">
        <v>0.0768</v>
      </c>
      <c r="F24" s="41">
        <v>0.0757</v>
      </c>
      <c r="G24" s="42">
        <v>0.0010999999999999899</v>
      </c>
      <c r="H24" s="28"/>
      <c r="I24" s="29"/>
    </row>
    <row r="25" spans="1:9" ht="12" customHeight="1">
      <c r="A25" s="48" t="s">
        <v>115</v>
      </c>
      <c r="B25" s="48" t="s">
        <v>115</v>
      </c>
      <c r="C25" s="48">
        <v>9</v>
      </c>
      <c r="D25" s="2" t="s">
        <v>16</v>
      </c>
      <c r="E25" s="41">
        <v>0.0768</v>
      </c>
      <c r="F25" s="41">
        <v>0.0751</v>
      </c>
      <c r="G25" s="42">
        <v>0.0016999999999999932</v>
      </c>
      <c r="H25" s="28"/>
      <c r="I25" s="29"/>
    </row>
    <row r="26" spans="3:9" ht="12" customHeight="1">
      <c r="C26" s="48">
        <v>20</v>
      </c>
      <c r="D26" s="2" t="s">
        <v>5</v>
      </c>
      <c r="E26" s="41">
        <v>0.0765</v>
      </c>
      <c r="F26" s="41">
        <v>0.0695</v>
      </c>
      <c r="G26" s="42">
        <v>0.006999999999999992</v>
      </c>
      <c r="H26" s="28"/>
      <c r="I26" s="29"/>
    </row>
    <row r="27" spans="1:9" ht="12" customHeight="1">
      <c r="A27" s="48" t="s">
        <v>115</v>
      </c>
      <c r="B27" s="48" t="s">
        <v>115</v>
      </c>
      <c r="C27" s="48">
        <v>12</v>
      </c>
      <c r="D27" s="2" t="s">
        <v>6</v>
      </c>
      <c r="E27" s="41">
        <v>0.0757</v>
      </c>
      <c r="F27" s="41">
        <v>0.0716</v>
      </c>
      <c r="G27" s="42">
        <v>0.004100000000000006</v>
      </c>
      <c r="H27" s="28"/>
      <c r="I27" s="29"/>
    </row>
    <row r="28" spans="1:9" ht="12" customHeight="1">
      <c r="A28" s="48" t="s">
        <v>115</v>
      </c>
      <c r="B28" s="48" t="s">
        <v>115</v>
      </c>
      <c r="C28" s="48">
        <v>4</v>
      </c>
      <c r="D28" s="2" t="s">
        <v>3</v>
      </c>
      <c r="E28" s="41">
        <v>0.0671</v>
      </c>
      <c r="F28" s="41">
        <v>0.0577</v>
      </c>
      <c r="G28" s="42">
        <v>0.009400000000000006</v>
      </c>
      <c r="H28" s="28"/>
      <c r="I28" s="29"/>
    </row>
    <row r="29" spans="3:9" ht="12" customHeight="1">
      <c r="C29" s="48">
        <v>25</v>
      </c>
      <c r="D29" s="2" t="s">
        <v>7</v>
      </c>
      <c r="E29" s="41">
        <v>0.067</v>
      </c>
      <c r="F29" s="41">
        <v>0.0625</v>
      </c>
      <c r="G29" s="42">
        <v>0.004500000000000004</v>
      </c>
      <c r="H29" s="28"/>
      <c r="I29" s="29"/>
    </row>
    <row r="30" spans="1:9" ht="12" customHeight="1">
      <c r="A30" s="48" t="s">
        <v>115</v>
      </c>
      <c r="B30" s="48" t="s">
        <v>115</v>
      </c>
      <c r="C30" s="48">
        <v>18</v>
      </c>
      <c r="D30" s="2" t="s">
        <v>2</v>
      </c>
      <c r="E30" s="41">
        <v>0.0653</v>
      </c>
      <c r="F30" s="41">
        <v>0.0643</v>
      </c>
      <c r="G30" s="42">
        <v>0.0010000000000000009</v>
      </c>
      <c r="H30" s="28"/>
      <c r="I30" s="29"/>
    </row>
    <row r="31" spans="1:9" ht="12" customHeight="1">
      <c r="A31" s="48" t="s">
        <v>115</v>
      </c>
      <c r="B31" s="48" t="s">
        <v>115</v>
      </c>
      <c r="C31" s="48">
        <v>13</v>
      </c>
      <c r="D31" s="2" t="s">
        <v>9</v>
      </c>
      <c r="E31" s="41">
        <v>0.0651</v>
      </c>
      <c r="F31" s="41">
        <v>0.0643</v>
      </c>
      <c r="G31" s="42">
        <v>0.000800000000000009</v>
      </c>
      <c r="H31" s="28"/>
      <c r="I31" s="29"/>
    </row>
    <row r="32" spans="1:9" ht="12" customHeight="1">
      <c r="A32" s="48" t="s">
        <v>115</v>
      </c>
      <c r="B32" s="48" t="s">
        <v>115</v>
      </c>
      <c r="C32" s="48">
        <v>7</v>
      </c>
      <c r="D32" s="2" t="s">
        <v>1</v>
      </c>
      <c r="E32" s="41">
        <v>0.0624</v>
      </c>
      <c r="F32" s="41">
        <v>0.0614</v>
      </c>
      <c r="G32" s="42">
        <v>0.000999999999999994</v>
      </c>
      <c r="H32" s="28"/>
      <c r="I32" s="29"/>
    </row>
    <row r="33" spans="1:9" ht="12" customHeight="1">
      <c r="A33" s="48" t="s">
        <v>115</v>
      </c>
      <c r="B33" s="48" t="s">
        <v>115</v>
      </c>
      <c r="C33" s="48">
        <v>3</v>
      </c>
      <c r="D33" s="2" t="s">
        <v>18</v>
      </c>
      <c r="E33" s="41">
        <v>0.053</v>
      </c>
      <c r="F33" s="41">
        <v>0.0557</v>
      </c>
      <c r="G33" s="42">
        <v>-0.002700000000000001</v>
      </c>
      <c r="H33" s="28"/>
      <c r="I33" s="29"/>
    </row>
    <row r="34" spans="4:9" ht="12" customHeight="1">
      <c r="D34" s="2"/>
      <c r="E34" s="41"/>
      <c r="F34" s="41"/>
      <c r="G34" s="42"/>
      <c r="H34" s="28"/>
      <c r="I34" s="29"/>
    </row>
    <row r="35" spans="3:9" ht="12" customHeight="1">
      <c r="C35" s="48">
        <v>28</v>
      </c>
      <c r="D35" s="2" t="s">
        <v>25</v>
      </c>
      <c r="E35" s="41">
        <v>0.1098</v>
      </c>
      <c r="F35" s="41">
        <v>0.0877</v>
      </c>
      <c r="G35" s="42">
        <v>0.022099999999999995</v>
      </c>
      <c r="H35" s="28"/>
      <c r="I35" s="29"/>
    </row>
    <row r="36" spans="4:9" ht="12" customHeight="1">
      <c r="D36" s="2"/>
      <c r="E36" s="41"/>
      <c r="F36" s="41"/>
      <c r="G36" s="42"/>
      <c r="H36" s="28"/>
      <c r="I36" s="29"/>
    </row>
    <row r="37" spans="3:26" ht="12" customHeight="1">
      <c r="C37" s="48">
        <v>30</v>
      </c>
      <c r="D37" s="2" t="s">
        <v>28</v>
      </c>
      <c r="E37" s="41">
        <v>0.139</v>
      </c>
      <c r="F37" s="41">
        <v>0.139</v>
      </c>
      <c r="G37" s="42">
        <v>0</v>
      </c>
      <c r="H37" s="28"/>
      <c r="I37" s="29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spans="3:22" ht="12" customHeight="1">
      <c r="C38" s="48">
        <v>31</v>
      </c>
      <c r="D38" s="2" t="s">
        <v>71</v>
      </c>
      <c r="E38" s="41">
        <v>0.0657</v>
      </c>
      <c r="F38" s="41">
        <v>0.0657</v>
      </c>
      <c r="G38" s="42">
        <v>0</v>
      </c>
      <c r="H38" s="28"/>
      <c r="I38" s="29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</row>
    <row r="39" spans="3:11" ht="12" customHeight="1">
      <c r="C39" s="48">
        <v>32</v>
      </c>
      <c r="D39" s="2" t="s">
        <v>27</v>
      </c>
      <c r="E39" s="41">
        <v>0.0579</v>
      </c>
      <c r="F39" s="41">
        <v>0.0579</v>
      </c>
      <c r="G39" s="42">
        <v>0</v>
      </c>
      <c r="H39" s="28"/>
      <c r="I39" s="29"/>
      <c r="K39" s="56" t="s">
        <v>76</v>
      </c>
    </row>
    <row r="40" spans="4:11" ht="12" customHeight="1">
      <c r="D40" s="2" t="s">
        <v>159</v>
      </c>
      <c r="E40" s="41">
        <v>0.0519</v>
      </c>
      <c r="F40" s="41">
        <v>0.0518</v>
      </c>
      <c r="G40" s="42">
        <v>0.00010000000000000286</v>
      </c>
      <c r="H40" s="28"/>
      <c r="I40" s="29"/>
      <c r="K40" s="56"/>
    </row>
    <row r="41" spans="3:9" ht="12" customHeight="1">
      <c r="C41" s="48">
        <v>33</v>
      </c>
      <c r="D41" s="2" t="s">
        <v>26</v>
      </c>
      <c r="E41" s="41">
        <v>0.0466</v>
      </c>
      <c r="F41" s="41">
        <v>0.0465</v>
      </c>
      <c r="G41" s="42">
        <v>0.00010000000000000286</v>
      </c>
      <c r="H41" s="28"/>
      <c r="I41" s="29"/>
    </row>
    <row r="42" spans="3:9" ht="12" customHeight="1">
      <c r="C42" s="48">
        <v>36</v>
      </c>
      <c r="D42" s="2"/>
      <c r="E42" s="41"/>
      <c r="F42" s="41"/>
      <c r="G42" s="42"/>
      <c r="H42" s="28"/>
      <c r="I42" s="29"/>
    </row>
    <row r="43" spans="3:7" ht="12" customHeight="1">
      <c r="C43" s="48">
        <v>36</v>
      </c>
      <c r="D43" s="2" t="s">
        <v>68</v>
      </c>
      <c r="E43" s="41">
        <v>0.0321</v>
      </c>
      <c r="F43" s="41">
        <v>0.0321</v>
      </c>
      <c r="G43" s="42">
        <v>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56"/>
  <sheetViews>
    <sheetView workbookViewId="0" topLeftCell="B1">
      <selection activeCell="K8" sqref="K8"/>
    </sheetView>
  </sheetViews>
  <sheetFormatPr defaultColWidth="9.28125" defaultRowHeight="12" customHeight="1"/>
  <cols>
    <col min="1" max="1" width="9.28125" style="48" customWidth="1"/>
    <col min="2" max="13" width="9.28125" style="1" customWidth="1"/>
    <col min="14" max="14" width="9.28125" style="4" customWidth="1"/>
    <col min="15" max="16384" width="9.28125" style="1" customWidth="1"/>
  </cols>
  <sheetData>
    <row r="1" s="48" customFormat="1" ht="12" customHeight="1">
      <c r="A1" s="52" t="s">
        <v>73</v>
      </c>
    </row>
    <row r="2" ht="12" customHeight="1">
      <c r="B2" s="1" t="s">
        <v>176</v>
      </c>
    </row>
    <row r="3" ht="12" customHeight="1">
      <c r="B3" s="1" t="s">
        <v>168</v>
      </c>
    </row>
    <row r="5" spans="2:10" ht="12" customHeight="1">
      <c r="B5" s="58" t="s">
        <v>0</v>
      </c>
      <c r="C5" s="58" t="s">
        <v>108</v>
      </c>
      <c r="D5" s="58" t="s">
        <v>34</v>
      </c>
      <c r="E5" s="58" t="s">
        <v>109</v>
      </c>
      <c r="F5" s="58" t="s">
        <v>82</v>
      </c>
      <c r="G5" s="58" t="s">
        <v>102</v>
      </c>
      <c r="H5" s="58" t="s">
        <v>103</v>
      </c>
      <c r="I5" s="58" t="s">
        <v>110</v>
      </c>
      <c r="J5" s="58" t="s">
        <v>111</v>
      </c>
    </row>
    <row r="6" spans="1:11" ht="12" customHeight="1">
      <c r="A6" s="48">
        <v>1</v>
      </c>
      <c r="B6" s="58" t="s">
        <v>38</v>
      </c>
      <c r="C6" s="59">
        <v>0.0354</v>
      </c>
      <c r="D6" s="59">
        <v>0.0364</v>
      </c>
      <c r="E6" s="60">
        <v>0.0329</v>
      </c>
      <c r="F6" s="60">
        <v>0.0338</v>
      </c>
      <c r="G6" s="69">
        <v>90.15833333333332</v>
      </c>
      <c r="H6" s="69">
        <v>90.92</v>
      </c>
      <c r="I6" s="70">
        <v>0.0354</v>
      </c>
      <c r="J6" s="70">
        <v>0.0329</v>
      </c>
      <c r="K6" s="48">
        <v>15</v>
      </c>
    </row>
    <row r="7" spans="1:11" ht="12" customHeight="1">
      <c r="A7" s="48">
        <v>3</v>
      </c>
      <c r="B7" s="58" t="s">
        <v>39</v>
      </c>
      <c r="C7" s="59">
        <v>0.0405</v>
      </c>
      <c r="D7" s="59">
        <v>0.0417</v>
      </c>
      <c r="E7" s="60">
        <v>0.0383</v>
      </c>
      <c r="F7" s="60">
        <v>0.0395</v>
      </c>
      <c r="G7" s="69">
        <v>91.12500000000001</v>
      </c>
      <c r="H7" s="69">
        <v>91.81</v>
      </c>
      <c r="I7" s="70">
        <v>0.03577955448747575</v>
      </c>
      <c r="J7" s="70">
        <v>0.03325274979203255</v>
      </c>
      <c r="K7" s="48">
        <v>22</v>
      </c>
    </row>
    <row r="8" spans="1:11" ht="12" customHeight="1">
      <c r="A8" s="48">
        <v>5</v>
      </c>
      <c r="B8" s="58" t="s">
        <v>40</v>
      </c>
      <c r="C8" s="59">
        <v>0.0371</v>
      </c>
      <c r="D8" s="59">
        <v>0.0385</v>
      </c>
      <c r="E8" s="60">
        <v>0.0344</v>
      </c>
      <c r="F8" s="60">
        <v>0.0357</v>
      </c>
      <c r="G8" s="69">
        <v>91.12333333333333</v>
      </c>
      <c r="H8" s="69">
        <v>91.46999999999998</v>
      </c>
      <c r="I8" s="70">
        <v>0.035778900083186994</v>
      </c>
      <c r="J8" s="70">
        <v>0.033252141602735936</v>
      </c>
      <c r="K8" s="48">
        <v>29</v>
      </c>
    </row>
    <row r="9" spans="1:11" ht="12" customHeight="1">
      <c r="A9" s="48">
        <v>7</v>
      </c>
      <c r="B9" s="58" t="s">
        <v>41</v>
      </c>
      <c r="C9" s="59">
        <v>0.031</v>
      </c>
      <c r="D9" s="59">
        <v>0.0315</v>
      </c>
      <c r="E9" s="60">
        <v>0.0287</v>
      </c>
      <c r="F9" s="60">
        <v>0.0293</v>
      </c>
      <c r="G9" s="69">
        <v>91.57333333333334</v>
      </c>
      <c r="H9" s="69">
        <v>91.83833333333332</v>
      </c>
      <c r="I9" s="70">
        <v>0.03595558924114984</v>
      </c>
      <c r="J9" s="70">
        <v>0.03341635271282005</v>
      </c>
      <c r="K9" s="48">
        <v>36</v>
      </c>
    </row>
    <row r="10" spans="1:11" ht="12" customHeight="1">
      <c r="A10" s="48">
        <v>9</v>
      </c>
      <c r="B10" s="58" t="s">
        <v>42</v>
      </c>
      <c r="C10" s="59">
        <v>0.0321</v>
      </c>
      <c r="D10" s="59">
        <v>0.0326</v>
      </c>
      <c r="E10" s="60">
        <v>0.0293</v>
      </c>
      <c r="F10" s="60">
        <v>0.0299</v>
      </c>
      <c r="G10" s="69">
        <v>92.57000000000001</v>
      </c>
      <c r="H10" s="69">
        <v>92.70166666666667</v>
      </c>
      <c r="I10" s="70">
        <v>0.0363469230058231</v>
      </c>
      <c r="J10" s="70">
        <v>0.03378004991219152</v>
      </c>
      <c r="K10" s="48">
        <v>43</v>
      </c>
    </row>
    <row r="11" spans="1:11" ht="12" customHeight="1">
      <c r="A11" s="48">
        <v>11</v>
      </c>
      <c r="B11" s="58" t="s">
        <v>43</v>
      </c>
      <c r="C11" s="59">
        <v>0.0339</v>
      </c>
      <c r="D11" s="59">
        <v>0.0341</v>
      </c>
      <c r="E11" s="60">
        <v>0.0311</v>
      </c>
      <c r="F11" s="60">
        <v>0.0313</v>
      </c>
      <c r="G11" s="69">
        <v>93.49833333333333</v>
      </c>
      <c r="H11" s="69">
        <v>93.56</v>
      </c>
      <c r="I11" s="70">
        <v>0.03671142619465755</v>
      </c>
      <c r="J11" s="70">
        <v>0.034118811350402074</v>
      </c>
      <c r="K11" s="48">
        <v>50</v>
      </c>
    </row>
    <row r="12" spans="1:11" ht="12" customHeight="1">
      <c r="A12" s="48">
        <v>13</v>
      </c>
      <c r="B12" s="58" t="s">
        <v>44</v>
      </c>
      <c r="C12" s="59">
        <v>0.0349</v>
      </c>
      <c r="D12" s="59">
        <v>0.0356</v>
      </c>
      <c r="E12" s="60">
        <v>0.0318</v>
      </c>
      <c r="F12" s="60">
        <v>0.0324</v>
      </c>
      <c r="G12" s="69">
        <v>95.18166666666667</v>
      </c>
      <c r="H12" s="69">
        <v>95.13333333333333</v>
      </c>
      <c r="I12" s="70">
        <v>0.03737237452629634</v>
      </c>
      <c r="J12" s="70">
        <v>0.03473308253997598</v>
      </c>
      <c r="K12" s="48">
        <v>57</v>
      </c>
    </row>
    <row r="13" spans="1:11" ht="12" customHeight="1">
      <c r="A13" s="48">
        <v>15</v>
      </c>
      <c r="B13" s="58" t="s">
        <v>45</v>
      </c>
      <c r="C13" s="59">
        <v>0.0366</v>
      </c>
      <c r="D13" s="59">
        <v>0.0371</v>
      </c>
      <c r="E13" s="60">
        <v>0.0341</v>
      </c>
      <c r="F13" s="60">
        <v>0.0346</v>
      </c>
      <c r="G13" s="69">
        <v>96.195</v>
      </c>
      <c r="H13" s="69">
        <v>96.205</v>
      </c>
      <c r="I13" s="70">
        <v>0.037770252333857106</v>
      </c>
      <c r="J13" s="70">
        <v>0.03510286163231353</v>
      </c>
      <c r="K13" s="48">
        <v>64</v>
      </c>
    </row>
    <row r="14" spans="1:11" ht="12" customHeight="1">
      <c r="A14" s="48">
        <v>17</v>
      </c>
      <c r="B14" s="58" t="s">
        <v>46</v>
      </c>
      <c r="C14" s="59">
        <v>0.0383</v>
      </c>
      <c r="D14" s="59">
        <v>0.0389</v>
      </c>
      <c r="E14" s="60">
        <v>0.0349</v>
      </c>
      <c r="F14" s="60">
        <v>0.0354</v>
      </c>
      <c r="G14" s="69">
        <v>97.73166666666667</v>
      </c>
      <c r="H14" s="69">
        <v>97.58166666666666</v>
      </c>
      <c r="I14" s="70">
        <v>0.03837361308808578</v>
      </c>
      <c r="J14" s="70">
        <v>0.03566361216378594</v>
      </c>
      <c r="K14" s="48">
        <v>71</v>
      </c>
    </row>
    <row r="15" spans="1:11" ht="12" customHeight="1">
      <c r="A15" s="48">
        <v>19</v>
      </c>
      <c r="B15" s="58" t="s">
        <v>47</v>
      </c>
      <c r="C15" s="59">
        <v>0.0387</v>
      </c>
      <c r="D15" s="59">
        <v>0.039</v>
      </c>
      <c r="E15" s="60">
        <v>0.0361</v>
      </c>
      <c r="F15" s="60">
        <v>0.0364</v>
      </c>
      <c r="G15" s="69">
        <v>98.65333333333332</v>
      </c>
      <c r="H15" s="69">
        <v>98.53666666666665</v>
      </c>
      <c r="I15" s="70">
        <v>0.03873549865976523</v>
      </c>
      <c r="J15" s="70">
        <v>0.035999940844810056</v>
      </c>
      <c r="K15" s="48">
        <v>78</v>
      </c>
    </row>
    <row r="16" spans="1:11" ht="12" customHeight="1">
      <c r="A16" s="48">
        <v>21</v>
      </c>
      <c r="B16" s="58" t="s">
        <v>48</v>
      </c>
      <c r="C16" s="59">
        <v>0.042</v>
      </c>
      <c r="D16" s="59">
        <v>0.043</v>
      </c>
      <c r="E16" s="60">
        <v>0.0385</v>
      </c>
      <c r="F16" s="60">
        <v>0.0393</v>
      </c>
      <c r="G16" s="69">
        <v>99.31500000000001</v>
      </c>
      <c r="H16" s="69">
        <v>99.17166666666667</v>
      </c>
      <c r="I16" s="70">
        <v>0.038995297162399495</v>
      </c>
      <c r="J16" s="70">
        <v>0.03624139199556337</v>
      </c>
      <c r="K16" s="48">
        <v>85</v>
      </c>
    </row>
    <row r="17" spans="1:11" ht="12" customHeight="1">
      <c r="A17" s="48">
        <v>23</v>
      </c>
      <c r="B17" s="58" t="s">
        <v>49</v>
      </c>
      <c r="C17" s="59">
        <v>0.0403</v>
      </c>
      <c r="D17" s="59">
        <v>0.0409</v>
      </c>
      <c r="E17" s="60">
        <v>0.0375</v>
      </c>
      <c r="F17" s="60">
        <v>0.038</v>
      </c>
      <c r="G17" s="69">
        <v>99.67166666666667</v>
      </c>
      <c r="H17" s="69">
        <v>99.59166666666668</v>
      </c>
      <c r="I17" s="70">
        <v>0.03913533968019226</v>
      </c>
      <c r="J17" s="70">
        <v>0.03637154450503744</v>
      </c>
      <c r="K17" s="48">
        <v>92</v>
      </c>
    </row>
    <row r="18" spans="1:11" ht="12" customHeight="1">
      <c r="A18" s="48">
        <v>25</v>
      </c>
      <c r="B18" s="58" t="s">
        <v>50</v>
      </c>
      <c r="C18" s="59">
        <v>0.0397</v>
      </c>
      <c r="D18" s="59">
        <v>0.0404</v>
      </c>
      <c r="E18" s="60">
        <v>0.0361</v>
      </c>
      <c r="F18" s="60">
        <v>0.0367</v>
      </c>
      <c r="G18" s="69">
        <v>99.875</v>
      </c>
      <c r="H18" s="69">
        <v>99.76666666666667</v>
      </c>
      <c r="I18" s="70">
        <v>0.039215177003419914</v>
      </c>
      <c r="J18" s="70">
        <v>0.0364457435992236</v>
      </c>
      <c r="K18" s="48">
        <v>99</v>
      </c>
    </row>
    <row r="19" spans="1:11" ht="12" customHeight="1">
      <c r="A19" s="48">
        <v>27</v>
      </c>
      <c r="B19" s="58" t="s">
        <v>51</v>
      </c>
      <c r="C19" s="59">
        <v>0.037</v>
      </c>
      <c r="D19" s="59">
        <v>0.0374</v>
      </c>
      <c r="E19" s="60">
        <v>0.0341</v>
      </c>
      <c r="F19" s="60">
        <v>0.0345</v>
      </c>
      <c r="G19" s="69">
        <v>99.90166666666666</v>
      </c>
      <c r="H19" s="69">
        <v>99.84833333333334</v>
      </c>
      <c r="I19" s="70">
        <v>0.03922564747203993</v>
      </c>
      <c r="J19" s="70">
        <v>0.03645547462796932</v>
      </c>
      <c r="K19" s="48">
        <v>106</v>
      </c>
    </row>
    <row r="20" spans="1:11" ht="12" customHeight="1">
      <c r="A20" s="48">
        <v>29</v>
      </c>
      <c r="B20" s="58" t="s">
        <v>52</v>
      </c>
      <c r="C20" s="59">
        <v>0.0369</v>
      </c>
      <c r="D20" s="59">
        <v>0.0374</v>
      </c>
      <c r="E20" s="60">
        <v>0.033</v>
      </c>
      <c r="F20" s="60">
        <v>0.0333</v>
      </c>
      <c r="G20" s="69">
        <v>99.875</v>
      </c>
      <c r="H20" s="69">
        <v>99.82499999999999</v>
      </c>
      <c r="I20" s="70">
        <v>0.039215177003419914</v>
      </c>
      <c r="J20" s="70">
        <v>0.0364457435992236</v>
      </c>
      <c r="K20" s="48">
        <v>113</v>
      </c>
    </row>
    <row r="21" spans="1:11" ht="12" customHeight="1">
      <c r="A21" s="48">
        <v>31</v>
      </c>
      <c r="B21" s="58" t="s">
        <v>53</v>
      </c>
      <c r="C21" s="59">
        <v>0.0343</v>
      </c>
      <c r="D21" s="59">
        <v>0.0347</v>
      </c>
      <c r="E21" s="60">
        <v>0.0309</v>
      </c>
      <c r="F21" s="60">
        <v>0.0313</v>
      </c>
      <c r="G21" s="69">
        <v>100.125</v>
      </c>
      <c r="H21" s="69">
        <v>100.17333333333333</v>
      </c>
      <c r="I21" s="70">
        <v>0.03931333764673261</v>
      </c>
      <c r="J21" s="70">
        <v>0.036536971993714765</v>
      </c>
      <c r="K21" s="48">
        <v>120</v>
      </c>
    </row>
    <row r="22" spans="1:11" ht="12" customHeight="1">
      <c r="A22" s="48">
        <v>33</v>
      </c>
      <c r="B22" s="58" t="s">
        <v>54</v>
      </c>
      <c r="C22" s="59">
        <v>0.032</v>
      </c>
      <c r="D22" s="59">
        <v>0.0327</v>
      </c>
      <c r="E22" s="60">
        <v>0.0276</v>
      </c>
      <c r="F22" s="60">
        <v>0.028</v>
      </c>
      <c r="G22" s="69">
        <v>99.78666666666668</v>
      </c>
      <c r="H22" s="69">
        <v>99.79666666666667</v>
      </c>
      <c r="I22" s="70">
        <v>0.0391804935761161</v>
      </c>
      <c r="J22" s="70">
        <v>0.03641350956650338</v>
      </c>
      <c r="K22" s="48">
        <v>127</v>
      </c>
    </row>
    <row r="23" spans="1:11" ht="12" customHeight="1">
      <c r="A23" s="48">
        <v>35</v>
      </c>
      <c r="B23" s="58" t="s">
        <v>30</v>
      </c>
      <c r="C23" s="59">
        <v>0.0306</v>
      </c>
      <c r="D23" s="59">
        <v>0.0313</v>
      </c>
      <c r="E23" s="60">
        <v>0.0271</v>
      </c>
      <c r="F23" s="60">
        <v>0.0277</v>
      </c>
      <c r="G23" s="69">
        <v>100.57333333333332</v>
      </c>
      <c r="H23" s="69">
        <v>100.67166666666667</v>
      </c>
      <c r="I23" s="70">
        <v>0.039489372400406696</v>
      </c>
      <c r="J23" s="70">
        <v>0.036700574914502265</v>
      </c>
      <c r="K23" s="48">
        <v>134</v>
      </c>
    </row>
    <row r="24" spans="1:11" ht="12" customHeight="1">
      <c r="A24" s="48">
        <v>37</v>
      </c>
      <c r="B24" s="58" t="s">
        <v>31</v>
      </c>
      <c r="C24" s="59">
        <v>0.03</v>
      </c>
      <c r="D24" s="59">
        <v>0.0306</v>
      </c>
      <c r="E24" s="60">
        <v>0.0258</v>
      </c>
      <c r="F24" s="60">
        <v>0.026</v>
      </c>
      <c r="G24" s="69">
        <v>101.395</v>
      </c>
      <c r="H24" s="69">
        <v>101.42333333333335</v>
      </c>
      <c r="I24" s="70">
        <v>0.039811993714761074</v>
      </c>
      <c r="J24" s="70">
        <v>0.03700041223772992</v>
      </c>
      <c r="K24" s="48">
        <v>141</v>
      </c>
    </row>
    <row r="25" spans="1:11" ht="12" customHeight="1">
      <c r="A25" s="48">
        <v>39</v>
      </c>
      <c r="B25" s="58" t="s">
        <v>32</v>
      </c>
      <c r="C25" s="59">
        <v>0.0288</v>
      </c>
      <c r="D25" s="59">
        <v>0.0292</v>
      </c>
      <c r="E25" s="60">
        <v>0.0256</v>
      </c>
      <c r="F25" s="60">
        <v>0.0257</v>
      </c>
      <c r="G25" s="69">
        <v>102.09000000000002</v>
      </c>
      <c r="H25" s="69">
        <v>102.12833333333333</v>
      </c>
      <c r="I25" s="70">
        <v>0.04008488030317036</v>
      </c>
      <c r="J25" s="70">
        <v>0.037254027174415394</v>
      </c>
      <c r="K25" s="48">
        <v>148</v>
      </c>
    </row>
    <row r="26" spans="1:11" ht="12" customHeight="1">
      <c r="A26" s="48">
        <v>41</v>
      </c>
      <c r="B26" s="58" t="s">
        <v>66</v>
      </c>
      <c r="C26" s="59">
        <v>0.0311</v>
      </c>
      <c r="D26" s="59">
        <v>0.0316</v>
      </c>
      <c r="E26" s="60">
        <v>0.0266</v>
      </c>
      <c r="F26" s="60">
        <v>0.0266</v>
      </c>
      <c r="G26" s="69">
        <v>102.96999999999998</v>
      </c>
      <c r="H26" s="69">
        <v>102.93833333333333</v>
      </c>
      <c r="I26" s="70">
        <v>0.040430405767631024</v>
      </c>
      <c r="J26" s="70">
        <v>0.03757515112302431</v>
      </c>
      <c r="K26" s="48">
        <v>155</v>
      </c>
    </row>
    <row r="27" spans="1:11" ht="12" customHeight="1">
      <c r="A27" s="48">
        <v>43</v>
      </c>
      <c r="B27" s="58" t="s">
        <v>72</v>
      </c>
      <c r="C27" s="59">
        <v>0.0316</v>
      </c>
      <c r="D27" s="59">
        <v>0.0319</v>
      </c>
      <c r="E27" s="60">
        <v>0.028</v>
      </c>
      <c r="F27" s="60">
        <v>0.028</v>
      </c>
      <c r="G27" s="69">
        <v>104.165</v>
      </c>
      <c r="H27" s="69">
        <v>104.185</v>
      </c>
      <c r="I27" s="70">
        <v>0.04089961364266569</v>
      </c>
      <c r="J27" s="70">
        <v>0.03801122284869213</v>
      </c>
      <c r="K27" s="48">
        <v>162</v>
      </c>
    </row>
    <row r="28" spans="1:11" ht="12" customHeight="1">
      <c r="A28" s="48">
        <v>45</v>
      </c>
      <c r="B28" s="58" t="s">
        <v>84</v>
      </c>
      <c r="C28" s="59">
        <v>0.0332</v>
      </c>
      <c r="D28" s="59">
        <v>0.0335</v>
      </c>
      <c r="E28" s="60">
        <v>0.0284</v>
      </c>
      <c r="F28" s="60">
        <v>0.028</v>
      </c>
      <c r="G28" s="69">
        <v>104.59333333333332</v>
      </c>
      <c r="H28" s="69">
        <v>104.395</v>
      </c>
      <c r="I28" s="70">
        <v>0.04106779554487476</v>
      </c>
      <c r="J28" s="70">
        <v>0.03816752749792033</v>
      </c>
      <c r="K28" s="48">
        <v>169</v>
      </c>
    </row>
    <row r="29" spans="1:11" ht="12" customHeight="1">
      <c r="A29" s="48">
        <v>47</v>
      </c>
      <c r="B29" s="58" t="s">
        <v>100</v>
      </c>
      <c r="C29" s="59">
        <v>0.0307</v>
      </c>
      <c r="D29" s="59">
        <v>0.0307</v>
      </c>
      <c r="E29" s="60">
        <v>0.0267</v>
      </c>
      <c r="F29" s="60">
        <v>0.0263</v>
      </c>
      <c r="G29" s="69">
        <v>105.47833333333334</v>
      </c>
      <c r="H29" s="69">
        <v>105.205</v>
      </c>
      <c r="I29" s="70">
        <v>0.04141528422220169</v>
      </c>
      <c r="J29" s="70">
        <v>0.03849047601441909</v>
      </c>
      <c r="K29" s="48">
        <v>176</v>
      </c>
    </row>
    <row r="30" spans="1:10" ht="12" customHeight="1">
      <c r="A30" s="48">
        <v>49</v>
      </c>
      <c r="B30" s="58" t="s">
        <v>116</v>
      </c>
      <c r="C30" s="59">
        <v>0.0303</v>
      </c>
      <c r="D30" s="59">
        <v>0.0307</v>
      </c>
      <c r="E30" s="60">
        <v>0.0249</v>
      </c>
      <c r="F30" s="60">
        <v>0.0246</v>
      </c>
      <c r="G30" s="69">
        <v>105.68333333333332</v>
      </c>
      <c r="H30" s="69">
        <v>105.085</v>
      </c>
      <c r="I30" s="70">
        <v>0.041495775949718094</v>
      </c>
      <c r="J30" s="70">
        <v>0.03856528329790184</v>
      </c>
    </row>
    <row r="31" spans="1:10" ht="12" customHeight="1">
      <c r="A31" s="48">
        <v>51</v>
      </c>
      <c r="B31" s="58" t="s">
        <v>107</v>
      </c>
      <c r="C31" s="59">
        <v>0.0278</v>
      </c>
      <c r="D31" s="59">
        <v>0.0282</v>
      </c>
      <c r="E31" s="60">
        <v>0.0237</v>
      </c>
      <c r="F31" s="60">
        <v>0.0236</v>
      </c>
      <c r="G31" s="69">
        <v>105.83333333333333</v>
      </c>
      <c r="H31" s="69">
        <v>105.04333333333331</v>
      </c>
      <c r="I31" s="70">
        <v>0.04155467233570571</v>
      </c>
      <c r="J31" s="70">
        <v>0.03862002033459655</v>
      </c>
    </row>
    <row r="32" spans="1:10" ht="12" customHeight="1">
      <c r="A32" s="48">
        <v>53</v>
      </c>
      <c r="B32" s="58" t="s">
        <v>120</v>
      </c>
      <c r="C32" s="59">
        <v>0.0302</v>
      </c>
      <c r="D32" s="59">
        <v>0.0308</v>
      </c>
      <c r="E32" s="60">
        <v>0.0238</v>
      </c>
      <c r="F32" s="60">
        <v>0.0236</v>
      </c>
      <c r="G32" s="78">
        <v>107.565</v>
      </c>
      <c r="H32" s="78">
        <v>106.60833333333333</v>
      </c>
      <c r="I32" s="70">
        <v>0.04223459839171828</v>
      </c>
      <c r="J32" s="70">
        <v>0.03925192901377207</v>
      </c>
    </row>
    <row r="33" spans="1:10" ht="12" customHeight="1">
      <c r="A33" s="48">
        <v>55</v>
      </c>
      <c r="B33" s="58" t="s">
        <v>157</v>
      </c>
      <c r="C33" s="59">
        <v>0.0416</v>
      </c>
      <c r="D33" s="59">
        <v>0.0411</v>
      </c>
      <c r="E33" s="60">
        <v>0.0365</v>
      </c>
      <c r="F33" s="60">
        <v>0.0354</v>
      </c>
      <c r="G33" s="78">
        <v>110.08166666666669</v>
      </c>
      <c r="H33" s="78">
        <v>108.95833333333333</v>
      </c>
      <c r="I33" s="70">
        <v>0.04322274886773271</v>
      </c>
      <c r="J33" s="70">
        <v>0.04017029485164989</v>
      </c>
    </row>
    <row r="34" spans="1:10" ht="12" customHeight="1">
      <c r="A34" s="48">
        <v>57</v>
      </c>
      <c r="B34" s="58" t="s">
        <v>160</v>
      </c>
      <c r="C34" s="59">
        <v>0.0652</v>
      </c>
      <c r="D34" s="59">
        <v>0.0636</v>
      </c>
      <c r="E34" s="60">
        <v>0.059</v>
      </c>
      <c r="F34" s="60">
        <v>0.0565</v>
      </c>
      <c r="G34" s="78">
        <v>115.84333333333332</v>
      </c>
      <c r="H34" s="78">
        <v>114.18166666666666</v>
      </c>
      <c r="I34" s="70">
        <v>0.04548502449394584</v>
      </c>
      <c r="J34" s="70">
        <v>0.04227280525002311</v>
      </c>
    </row>
    <row r="35" spans="2:10" ht="12" customHeight="1">
      <c r="B35" s="58" t="s">
        <v>181</v>
      </c>
      <c r="C35" s="1">
        <v>0.0812</v>
      </c>
      <c r="D35" s="1">
        <v>0.0742</v>
      </c>
      <c r="E35" s="1">
        <v>0.0751</v>
      </c>
      <c r="F35" s="1">
        <v>0.0677</v>
      </c>
      <c r="G35" s="78">
        <v>121.80166666666666</v>
      </c>
      <c r="H35" s="78">
        <v>119.45833333333333</v>
      </c>
      <c r="I35" s="70">
        <v>0.047824519826231635</v>
      </c>
      <c r="J35" s="70">
        <v>0.04444708198539607</v>
      </c>
    </row>
    <row r="36" spans="2:10" ht="12" customHeight="1">
      <c r="B36" s="58" t="s">
        <v>171</v>
      </c>
      <c r="C36" s="1">
        <v>0.0826</v>
      </c>
      <c r="D36" s="1">
        <v>0.0808</v>
      </c>
      <c r="E36" s="1">
        <v>0.0749</v>
      </c>
      <c r="F36" s="1">
        <v>0.0722</v>
      </c>
      <c r="G36" s="78">
        <v>125.44666666666667</v>
      </c>
      <c r="H36" s="78">
        <v>122.265</v>
      </c>
      <c r="I36" s="70">
        <v>0.04925570200573067</v>
      </c>
      <c r="J36" s="70">
        <v>0.04577719197707737</v>
      </c>
    </row>
    <row r="37" spans="7:12" ht="12" customHeight="1">
      <c r="G37" s="22"/>
      <c r="H37" s="22"/>
      <c r="I37" s="22"/>
      <c r="J37" s="22"/>
      <c r="K37" s="22"/>
      <c r="L37" s="22"/>
    </row>
    <row r="56" ht="12" customHeight="1">
      <c r="M56" s="22" t="s">
        <v>76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2023-10-20T07:43:03Z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2023-10-20T06:21:19Z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607456e0-8bbe-483b-8e55-e9fdb1db3a19</vt:lpwstr>
  </property>
  <property fmtid="{D5CDD505-2E9C-101B-9397-08002B2CF9AE}" pid="8" name="MSIP_Label_6bd9ddd1-4d20-43f6-abfa-fc3c07406f94_ContentBits">
    <vt:lpwstr>0</vt:lpwstr>
  </property>
</Properties>
</file>