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125" windowWidth="25230" windowHeight="4140" activeTab="0"/>
  </bookViews>
  <sheets>
    <sheet name="Abbildung 1" sheetId="13" r:id="rId1"/>
    <sheet name="Abbildung 2" sheetId="10" r:id="rId2"/>
    <sheet name="Tabelle 1" sheetId="11" r:id="rId3"/>
    <sheet name="Abbildung 3" sheetId="6" r:id="rId4"/>
    <sheet name="Abbildung 4" sheetId="12" r:id="rId5"/>
  </sheets>
  <definedNames/>
  <calcPr calcId="145621"/>
</workbook>
</file>

<file path=xl/sharedStrings.xml><?xml version="1.0" encoding="utf-8"?>
<sst xmlns="http://schemas.openxmlformats.org/spreadsheetml/2006/main" count="106" uniqueCount="53">
  <si>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</si>
  <si>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</si>
  <si>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</si>
  <si>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</si>
  <si>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</si>
  <si>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</si>
  <si>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</si>
  <si>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</si>
  <si>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</si>
  <si>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</si>
  <si>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</si>
  <si>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</si>
  <si>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</si>
  <si>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http://appsso.eurostat.ec.europa.eu/nui/show.do?query=BOOKMARK_DS-102039_QID_-258D380_UID_-3F171EB0&amp;layout=TIME,C,X,0;ENV_DOM,L,Y,0;TY,L,Z,0;UNIT,L,Z,1;NACE_R2,L,Z,2;GEO,L,Z,3;INDIC_PI,L,Z,4;INDICATORS,C,Z,5;&amp;zSelection=DS-102039UNIT,MIO_EUR;DS-102039NACE_R2,TOTAL;DS-102039GEO,EU28;DS-102039TY,TOT_EGSS;DS-102039INDIC_PI,VA;DS-102039INDICATORS,OBS_FLAG;&amp;rankName1=UNIT_1_2_-1_2&amp;rankName2=INDICATORS_1_2_-1_2&amp;rankName3=TY_1_2_-1_2&amp;rankName4=INDIC-PI_1_2_-1_2&amp;rankName5=NACE-R2_1_2_-1_2&amp;rankName6=GEO_1_2_0_1&amp;rankName7=TIME_1_0_0_0&amp;rankName8=ENV-DOM_1_2_0_1&amp;sortC=ASC_-1_FIRST&amp;rStp=&amp;cStp=&amp;rDCh=&amp;cDCh=&amp;rDM=true&amp;cDM=true&amp;footnes=false&amp;empty=false&amp;wai=false&amp;time_mode=ROLLING&amp;time_most_recent=true&amp;lang=EN&amp;cfo=%23%23%23%2C%23%23%23.%23%23%23</t>
  </si>
  <si>
    <t>Abwasserwirtschaft</t>
  </si>
  <si>
    <t>Abfallwirtschaft</t>
  </si>
  <si>
    <t>Wassermanagement</t>
  </si>
  <si>
    <t>Insgesamt</t>
  </si>
  <si>
    <t>http://appsso.eurostat.ec.europa.eu/nui/show.do?query=BOOKMARK_DS-354095_QID_21A11246_UID_-3F171EB0&amp;layout=TIME,C,X,0;NACE_R2,L,Y,0;ENV_DOM,L,Z,0;TY,L,Z,1;UNIT,L,Z,2;GEO,L,Z,3;INDIC_PI,L,Z,4;INDICATORS,C,Z,5;&amp;zSelection=DS-354095INDIC_PI,PROD;DS-354095INDICATORS,OBS_FLAG;DS-354095UNIT,MIO_EUR;DS-354095ENV_DOM,ED0000;DS-354095GEO,EU28;DS-354095TY,TOT_EGSS;&amp;rankName1=ENV-DOM_1_2_-1_2&amp;rankName2=UNIT_1_2_-1_2&amp;rankName3=GEO_1_2_-1_2&amp;rankName4=INDICATORS_1_2_-1_2&amp;rankName5=TY_1_2_-1_2&amp;rankName6=INDIC-PI_1_2_-1_2&amp;rankName7=TIME_1_0_0_0&amp;rankName8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</si>
  <si>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</si>
  <si>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-354095_QID_-5F9FD711_UID_-3F171EB0&amp;layout=INDIC_PI,L,X,0;UNIT,L,Y,0;NACE_R2,L,Y,1;ENV_DOM,L,Z,0;TY,L,Z,1;GEO,L,Z,2;TIME,C,Z,3;INDICATORS,C,Z,4;&amp;zSelection=DS-354095INDICATORS,OBS_FLAG;DS-354095TIME,2012;DS-354095ENV_DOM,ED0000;DS-354095GEO,EU28;DS-354095TY,TOT_EGSS;&amp;rankName1=ENV-DOM_1_2_-1_2&amp;rankName2=GEO_1_2_-1_2&amp;rankName3=INDICATORS_1_2_-1_2&amp;rankName4=TY_1_2_-1_2&amp;rankName5=TIME_1_0_0_0&amp;rankName6=INDIC-PI_1_2_0_0&amp;rankName7=UNIT_1_2_0_1&amp;rankName8=NACE-R2_1_2_1_1&amp;rStp=&amp;cStp=&amp;rDCh=&amp;cDCh=&amp;rDM=true&amp;cDM=true&amp;footnes=false&amp;empty=false&amp;wai=false&amp;time_mode=ROLLING&amp;time_most_recent=true&amp;lang=EN&amp;cfo=%23%23%23%2C%23%23%23.%23%23%23</t>
  </si>
  <si>
    <t>Land- und Forstwirtschaft, Fischerei</t>
  </si>
  <si>
    <t>Bergbau und Gewinnung von Steinen und Erden; Verarbeitendes Gewerbe/Herstellung von Waren</t>
  </si>
  <si>
    <t>Energieversorgung; Wasserversorgung; Abwasser- und Abfallentsorgung und Beseitigung von Umweltverschmutzungen</t>
  </si>
  <si>
    <t>Baugewerbe/Bau</t>
  </si>
  <si>
    <t>Dienstleistungen</t>
  </si>
  <si>
    <t>http://appsso.eurostat.ec.europa.eu/nui/show.do?query=BOOKMARK_DS-102037_QID_7BCAA5DF_UID_-3F171EB0&amp;layout=TIME,C,X,0;ENV_DOM,L,Y,0;TY,L,Z,0;UNIT,L,Z,1;NACE_R2,L,Z,2;GEO,L,Z,3;INDIC_PI,L,Z,4;INDICATORS,C,Z,5;&amp;zSelection=DS-102037INDIC_PI,EMP;DS-102037NACE_R2,TOTAL;DS-102037TY,TOT_EGSS;DS-102037UNIT,FTE;DS-102037GEO,EU28;DS-102037INDICATORS,OBS_FLAG;&amp;rankName1=UNIT_1_2_-1_2&amp;rankName2=INDICATORS_1_2_-1_2&amp;rankName3=TY_1_2_-1_2&amp;rankName4=INDIC-PI_1_2_-1_2&amp;rankName5=NACE-R2_1_2_-1_2&amp;rankName6=GEO_1_2_0_1&amp;rankName7=TIME_1_0_0_0&amp;rankName8=ENV-DOM_1_2_0_1&amp;sortC=ASC_-1_FIRST&amp;rStp=&amp;cStp=&amp;rDCh=&amp;cDCh=&amp;rDM=true&amp;cDM=true&amp;footnes=false&amp;empty=false&amp;wai=false&amp;time_mode=ROLLING&amp;time_most_recent=true&amp;lang=EN&amp;cfo=%23%23%23%2C%23%23%23.%23%23%23</t>
  </si>
  <si>
    <t>Beschäftigung
(in Tausend Vollzeiteinheit)</t>
  </si>
  <si>
    <t>Produktionswert
(in Mrd. EUR)</t>
  </si>
  <si>
    <t>Wertschöpfung
(in Mrd. EUR)</t>
  </si>
  <si>
    <t>(in Mrd. EUR)</t>
  </si>
  <si>
    <t>(¹) Schätzungen.</t>
  </si>
  <si>
    <t>(2000 = 100)</t>
  </si>
  <si>
    <r>
      <t>Quelle:</t>
    </r>
    <r>
      <rPr>
        <sz val="9"/>
        <rFont val="Arial"/>
        <family val="2"/>
      </rPr>
      <t xml:space="preserve"> Eurostat (Online-Datencodes: env_ac_egss1, env_ac_egss3, nama_10_pe und nama_gdp_c)</t>
    </r>
  </si>
  <si>
    <t>Umwelt</t>
  </si>
  <si>
    <t>(in %)</t>
  </si>
  <si>
    <t>Umweltwirtschaft - Wachstum und Beschäftigung</t>
  </si>
  <si>
    <t>Umweltwirtschaft: Bruttowertschöpfung</t>
  </si>
  <si>
    <t>Sonstiger Umweltschutz</t>
  </si>
  <si>
    <t>Energieressourcenmanagement</t>
  </si>
  <si>
    <t>(in Tausend Vollzeitäquivalenten)</t>
  </si>
  <si>
    <t>Abbildung 1: Entwicklung der Schlüsselindikatoren für die Umweltwirtschaft und die Gesamtwirtschaft, EU-28, 2000–12</t>
  </si>
  <si>
    <t>Gesamtwirtschaft: Beschäftigung</t>
  </si>
  <si>
    <t>Gesamtwirtschaft: Bruttoinlandsprodukt</t>
  </si>
  <si>
    <t>Umweltwirtschaft: Beschäftigung</t>
  </si>
  <si>
    <t>Abbildung 2: Beschäftigung in der Umweltwirtschaft, nach Umweltbereichen, EU-28, 2000–12 (¹)</t>
  </si>
  <si>
    <r>
      <t>Quelle:</t>
    </r>
    <r>
      <rPr>
        <sz val="10"/>
        <rFont val="Arial"/>
        <family val="2"/>
      </rPr>
      <t xml:space="preserve"> Eurostat (Online-Datencode: env_ac_egss1)</t>
    </r>
  </si>
  <si>
    <t>Tabelle 1: Beschäftigung, Produktion und Wertschöpfung in der Umweltwirtschaft, nach Wirtschaftsbereichen, EU-28, 2012</t>
  </si>
  <si>
    <r>
      <t>Quelle:</t>
    </r>
    <r>
      <rPr>
        <sz val="10"/>
        <rFont val="Arial"/>
        <family val="2"/>
      </rPr>
      <t xml:space="preserve"> Eurostat (Online-Datencode: env_ac_egss3)</t>
    </r>
  </si>
  <si>
    <t>Abbildung 3: Bruttowertschöpfung der Umweltwirtschaft, nach Wirtschaftsbereichen, EU-28, 2012 (¹)</t>
  </si>
  <si>
    <t>Abbildung 4: Bruttowertschöpfung der Umweltwirtschaft, nach Umweltbereichen, EU-28, 2000–12 (¹)</t>
  </si>
  <si>
    <r>
      <t>Quelle:</t>
    </r>
    <r>
      <rPr>
        <sz val="10"/>
        <rFont val="Arial"/>
        <family val="2"/>
      </rPr>
      <t xml:space="preserve"> Eurostat (Online-Datencode: env_ac_egss2)</t>
    </r>
  </si>
  <si>
    <t>Bergbau und Gewinnung von Steinen und Erden; 
Verarbeitendes Gewerbe/Herstellung von Waren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</si>
</sst>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&quot;-&quot;??\ _z_ł_-;_-@_-"/>
    <numFmt numFmtId="165" formatCode="#,##0.000"/>
    <numFmt numFmtId="166" formatCode="#,##0.0"/>
    <numFmt numFmtId="167" formatCode="0.0%"/>
    <numFmt numFmtId="168" formatCode="_-* #,##0\ _z_ł_-;\-* #,##0\ _z_ł_-;_-* &quot;-&quot;??\ _z_ł_-;_-@_-"/>
    <numFmt numFmtId="169" formatCode="#,##0_i"/>
  </numFmts>
  <fonts count="8"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 applyAlignment="1">
      <alignment vertical="center"/>
    </xf>
    <xf numFmtId="0" fontId="4" fillId="0" borderId="0" xfId="22" applyFont="1">
      <alignment/>
      <protection/>
    </xf>
    <xf numFmtId="0" fontId="2" fillId="0" borderId="0" xfId="0" applyFont="1" applyAlignment="1">
      <alignment vertical="center"/>
    </xf>
    <xf numFmtId="0" fontId="2" fillId="0" borderId="0" xfId="20" applyNumberFormat="1" applyFont="1" applyFill="1" applyBorder="1" applyAlignment="1">
      <alignment/>
      <protection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2" fillId="0" borderId="0" xfId="0" applyNumberFormat="1" applyFont="1" applyFill="1" applyBorder="1" applyAlignment="1">
      <alignment/>
    </xf>
    <xf numFmtId="1" fontId="2" fillId="0" borderId="0" xfId="20" applyNumberFormat="1" applyFont="1">
      <alignment/>
      <protection/>
    </xf>
    <xf numFmtId="165" fontId="2" fillId="0" borderId="0" xfId="0" applyNumberFormat="1" applyFont="1" applyFill="1" applyBorder="1" applyAlignment="1">
      <alignment/>
    </xf>
    <xf numFmtId="0" fontId="2" fillId="0" borderId="0" xfId="20" applyFont="1" applyFill="1" applyBorder="1">
      <alignment/>
      <protection/>
    </xf>
    <xf numFmtId="166" fontId="2" fillId="0" borderId="0" xfId="20" applyNumberFormat="1" applyFont="1" applyFill="1" applyBorder="1" applyAlignment="1">
      <alignment/>
      <protection/>
    </xf>
    <xf numFmtId="1" fontId="2" fillId="0" borderId="0" xfId="0" applyNumberFormat="1" applyFont="1" applyAlignment="1">
      <alignment vertical="center"/>
    </xf>
    <xf numFmtId="9" fontId="2" fillId="0" borderId="0" xfId="15" applyFont="1"/>
    <xf numFmtId="167" fontId="2" fillId="0" borderId="0" xfId="15" applyNumberFormat="1" applyFont="1" applyFill="1" applyBorder="1" applyAlignment="1">
      <alignment/>
    </xf>
    <xf numFmtId="0" fontId="4" fillId="0" borderId="0" xfId="22" applyFont="1" applyAlignment="1">
      <alignment wrapText="1"/>
      <protection/>
    </xf>
    <xf numFmtId="0" fontId="4" fillId="0" borderId="0" xfId="22" applyFont="1" applyFill="1" applyBorder="1">
      <alignment/>
      <protection/>
    </xf>
    <xf numFmtId="1" fontId="4" fillId="0" borderId="0" xfId="22" applyNumberFormat="1" applyFont="1" applyFill="1" applyBorder="1" applyAlignment="1">
      <alignment horizontal="left"/>
      <protection/>
    </xf>
    <xf numFmtId="1" fontId="4" fillId="0" borderId="0" xfId="22" applyNumberFormat="1" applyFont="1" applyFill="1" applyBorder="1" applyAlignment="1">
      <alignment/>
      <protection/>
    </xf>
    <xf numFmtId="0" fontId="2" fillId="0" borderId="0" xfId="2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2" fillId="0" borderId="0" xfId="20" applyFont="1" applyAlignment="1">
      <alignment horizontal="right"/>
      <protection/>
    </xf>
    <xf numFmtId="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20" applyFont="1">
      <alignment/>
      <protection/>
    </xf>
    <xf numFmtId="168" fontId="2" fillId="0" borderId="0" xfId="20" applyNumberFormat="1" applyFont="1">
      <alignment/>
      <protection/>
    </xf>
    <xf numFmtId="0" fontId="7" fillId="0" borderId="0" xfId="0" applyFont="1" applyAlignment="1">
      <alignment horizontal="left" vertical="center"/>
    </xf>
    <xf numFmtId="0" fontId="7" fillId="0" borderId="0" xfId="20" applyNumberFormat="1" applyFont="1" applyFill="1" applyBorder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20" applyNumberFormat="1" applyFont="1" applyFill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6" fillId="2" borderId="1" xfId="20" applyNumberFormat="1" applyFont="1" applyFill="1" applyBorder="1" applyAlignment="1">
      <alignment horizontal="center"/>
      <protection/>
    </xf>
    <xf numFmtId="169" fontId="5" fillId="0" borderId="2" xfId="18" applyNumberFormat="1" applyFont="1" applyFill="1" applyBorder="1" applyAlignment="1">
      <alignment horizontal="right"/>
    </xf>
    <xf numFmtId="169" fontId="5" fillId="0" borderId="3" xfId="18" applyNumberFormat="1" applyFont="1" applyFill="1" applyBorder="1" applyAlignment="1">
      <alignment horizontal="right"/>
    </xf>
    <xf numFmtId="169" fontId="5" fillId="0" borderId="4" xfId="18" applyNumberFormat="1" applyFont="1" applyFill="1" applyBorder="1" applyAlignment="1">
      <alignment horizontal="right"/>
    </xf>
    <xf numFmtId="169" fontId="5" fillId="0" borderId="5" xfId="18" applyNumberFormat="1" applyFont="1" applyFill="1" applyBorder="1" applyAlignment="1">
      <alignment horizontal="right"/>
    </xf>
    <xf numFmtId="169" fontId="5" fillId="0" borderId="1" xfId="18" applyNumberFormat="1" applyFont="1" applyFill="1" applyBorder="1" applyAlignment="1">
      <alignment horizontal="right"/>
    </xf>
    <xf numFmtId="0" fontId="2" fillId="0" borderId="0" xfId="23" applyFont="1">
      <alignment/>
      <protection/>
    </xf>
    <xf numFmtId="0" fontId="6" fillId="0" borderId="0" xfId="23" applyFont="1">
      <alignment/>
      <protection/>
    </xf>
    <xf numFmtId="1" fontId="4" fillId="0" borderId="0" xfId="22" applyNumberFormat="1" applyFont="1" applyFill="1" applyBorder="1" applyAlignment="1">
      <alignment horizontal="right"/>
      <protection/>
    </xf>
    <xf numFmtId="0" fontId="7" fillId="0" borderId="0" xfId="23" applyFont="1" applyAlignment="1">
      <alignment horizontal="left"/>
      <protection/>
    </xf>
    <xf numFmtId="0" fontId="2" fillId="0" borderId="0" xfId="23" applyFont="1" applyAlignment="1">
      <alignment horizontal="left"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NumberFormat="1" applyFont="1" applyFill="1" applyBorder="1" applyAlignment="1">
      <alignment horizontal="left"/>
      <protection/>
    </xf>
    <xf numFmtId="0" fontId="6" fillId="0" borderId="2" xfId="20" applyNumberFormat="1" applyFont="1" applyFill="1" applyBorder="1" applyAlignment="1">
      <alignment horizontal="left" wrapText="1"/>
      <protection/>
    </xf>
    <xf numFmtId="0" fontId="6" fillId="0" borderId="5" xfId="20" applyNumberFormat="1" applyFont="1" applyFill="1" applyBorder="1" applyAlignment="1">
      <alignment horizontal="left" wrapText="1"/>
      <protection/>
    </xf>
    <xf numFmtId="0" fontId="6" fillId="0" borderId="3" xfId="20" applyNumberFormat="1" applyFont="1" applyFill="1" applyBorder="1" applyAlignment="1">
      <alignment horizontal="left" wrapText="1"/>
      <protection/>
    </xf>
    <xf numFmtId="0" fontId="6" fillId="0" borderId="4" xfId="20" applyNumberFormat="1" applyFont="1" applyFill="1" applyBorder="1" applyAlignment="1">
      <alignment horizontal="left" wrapText="1"/>
      <protection/>
    </xf>
    <xf numFmtId="0" fontId="2" fillId="0" borderId="0" xfId="22" applyFont="1" applyAlignment="1">
      <alignment horizontal="left"/>
      <protection/>
    </xf>
    <xf numFmtId="1" fontId="2" fillId="0" borderId="0" xfId="22" applyNumberFormat="1" applyFont="1" applyFill="1" applyBorder="1" applyAlignment="1">
      <alignment/>
      <protection/>
    </xf>
    <xf numFmtId="0" fontId="4" fillId="0" borderId="0" xfId="22" applyFont="1" applyAlignment="1">
      <alignment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6" xfId="22"/>
    <cellStyle name="Normal 3" xfId="23"/>
    <cellStyle name="Normal 2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125"/>
          <c:w val="0.93925"/>
          <c:h val="0.652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1'!$C$14</c:f>
              <c:strCache>
                <c:ptCount val="1"/>
                <c:pt idx="0">
                  <c:v>Umweltwirtschaft: Bruttowertschöpfung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1'!$D$14:$P$14</c:f>
              <c:numCache/>
            </c:numRef>
          </c:val>
          <c:smooth val="0"/>
        </c:ser>
        <c:ser>
          <c:idx val="2"/>
          <c:order val="1"/>
          <c:tx>
            <c:strRef>
              <c:f>'Abbildung 1'!$C$13</c:f>
              <c:strCache>
                <c:ptCount val="1"/>
                <c:pt idx="0">
                  <c:v>Umweltwirtschaft: Beschäftigung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1'!$D$13:$P$13</c:f>
              <c:numCache/>
            </c:numRef>
          </c:val>
          <c:smooth val="0"/>
        </c:ser>
        <c:ser>
          <c:idx val="1"/>
          <c:order val="2"/>
          <c:tx>
            <c:strRef>
              <c:f>'Abbildung 1'!$C$12</c:f>
              <c:strCache>
                <c:ptCount val="1"/>
                <c:pt idx="0">
                  <c:v>Gesamtwirtschaft: Bruttoinlandsprodukt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1'!$D$12:$P$12</c:f>
              <c:numCache/>
            </c:numRef>
          </c:val>
          <c:smooth val="0"/>
        </c:ser>
        <c:ser>
          <c:idx val="0"/>
          <c:order val="3"/>
          <c:tx>
            <c:strRef>
              <c:f>'Abbildung 1'!$C$11</c:f>
              <c:strCache>
                <c:ptCount val="1"/>
                <c:pt idx="0">
                  <c:v>Gesamtwirtschaft: Beschäftigung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1'!$D$10:$P$10</c:f>
              <c:strCache/>
            </c:strRef>
          </c:cat>
          <c:val>
            <c:numRef>
              <c:f>'Abbildung 1'!$D$11:$P$11</c:f>
              <c:numCache/>
            </c:numRef>
          </c:val>
          <c:smooth val="0"/>
        </c:ser>
        <c:axId val="36547846"/>
        <c:axId val="60495159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495159"/>
        <c:crossesAt val="100"/>
        <c:auto val="1"/>
        <c:lblOffset val="100"/>
        <c:noMultiLvlLbl val="0"/>
      </c:catAx>
      <c:valAx>
        <c:axId val="60495159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547846"/>
        <c:crosses val="autoZero"/>
        <c:crossBetween val="midCat"/>
        <c:dispUnits/>
        <c:majorUnit val="10"/>
      </c:valAx>
    </c:plotArea>
    <c:legend>
      <c:legendPos val="b"/>
      <c:layout>
        <c:manualLayout>
          <c:xMode val="edge"/>
          <c:yMode val="edge"/>
          <c:x val="0.29675"/>
          <c:y val="0.81075"/>
          <c:w val="0.432"/>
          <c:h val="0.17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45"/>
          <c:w val="0.93975"/>
          <c:h val="0.6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2'!$C$11</c:f>
              <c:strCache>
                <c:ptCount val="1"/>
                <c:pt idx="0">
                  <c:v>Abfallwirtschaft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2'!$D$11:$P$11</c:f>
              <c:numCache/>
            </c:numRef>
          </c:val>
        </c:ser>
        <c:ser>
          <c:idx val="2"/>
          <c:order val="1"/>
          <c:tx>
            <c:strRef>
              <c:f>'Abbildung 2'!$C$12</c:f>
              <c:strCache>
                <c:ptCount val="1"/>
                <c:pt idx="0">
                  <c:v>Abwasserwirtschaft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2'!$D$12:$P$12</c:f>
              <c:numCache/>
            </c:numRef>
          </c:val>
        </c:ser>
        <c:ser>
          <c:idx val="1"/>
          <c:order val="2"/>
          <c:tx>
            <c:strRef>
              <c:f>'Abbildung 2'!$C$13</c:f>
              <c:strCache>
                <c:ptCount val="1"/>
                <c:pt idx="0">
                  <c:v>Sonstiger Umweltschutz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2'!$D$13:$P$13</c:f>
              <c:numCache/>
            </c:numRef>
          </c:val>
        </c:ser>
        <c:ser>
          <c:idx val="3"/>
          <c:order val="3"/>
          <c:tx>
            <c:strRef>
              <c:f>'Abbildung 2'!$C$14</c:f>
              <c:strCache>
                <c:ptCount val="1"/>
                <c:pt idx="0">
                  <c:v>Energieressourcenmanagement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2'!$D$14:$P$14</c:f>
              <c:numCache/>
            </c:numRef>
          </c:val>
        </c:ser>
        <c:ser>
          <c:idx val="4"/>
          <c:order val="4"/>
          <c:tx>
            <c:strRef>
              <c:f>'Abbildung 2'!$C$15</c:f>
              <c:strCache>
                <c:ptCount val="1"/>
                <c:pt idx="0">
                  <c:v>Wassermanagement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2'!$D$10:$P$10</c:f>
              <c:strCache/>
            </c:strRef>
          </c:cat>
          <c:val>
            <c:numRef>
              <c:f>'Abbildung 2'!$D$15:$P$15</c:f>
              <c:numCache/>
            </c:numRef>
          </c:val>
        </c:ser>
        <c:overlap val="100"/>
        <c:axId val="7585520"/>
        <c:axId val="1160817"/>
      </c:barChart>
      <c:catAx>
        <c:axId val="75855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855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525"/>
          <c:y val="0.7795"/>
          <c:w val="0.2075"/>
          <c:h val="0.2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4"/>
          <c:y val="0.1815"/>
          <c:w val="0.47875"/>
          <c:h val="0.73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0.01225"/>
                  <c:y val="-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Land- und Forstwirtschaft,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Fischerei
6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-0.01275"/>
                  <c:y val="0.027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65"/>
                  <c:y val="-0.112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-0.00625"/>
                  <c:y val="0.005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1025"/>
                  <c:y val="-0.02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>
                  <a:noFill/>
                </a:ln>
              </c:spPr>
            </c:leaderLines>
          </c:dLbls>
          <c:cat>
            <c:strRef>
              <c:f>'Abbildung 3'!$C$11:$C$15</c:f>
              <c:strCache/>
            </c:strRef>
          </c:cat>
          <c:val>
            <c:numRef>
              <c:f>'Abbildung 3'!$D$11:$D$15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3425"/>
          <c:w val="0.93"/>
          <c:h val="0.65625"/>
        </c:manualLayout>
      </c:layout>
      <c:areaChart>
        <c:grouping val="stacked"/>
        <c:varyColors val="0"/>
        <c:ser>
          <c:idx val="8"/>
          <c:order val="0"/>
          <c:tx>
            <c:strRef>
              <c:f>'Abbildung 4'!$C$11</c:f>
              <c:strCache>
                <c:ptCount val="1"/>
                <c:pt idx="0">
                  <c:v>Abfallwirtschaft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4'!$D$10:$P$10</c:f>
              <c:strCache/>
            </c:strRef>
          </c:cat>
          <c:val>
            <c:numRef>
              <c:f>'Abbildung 4'!$D$11:$P$11</c:f>
              <c:numCache/>
            </c:numRef>
          </c:val>
        </c:ser>
        <c:ser>
          <c:idx val="3"/>
          <c:order val="1"/>
          <c:tx>
            <c:strRef>
              <c:f>'Abbildung 4'!$C$12</c:f>
              <c:strCache>
                <c:ptCount val="1"/>
                <c:pt idx="0">
                  <c:v>Abwasserwirtschaft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4'!$D$10:$P$10</c:f>
              <c:strCache/>
            </c:strRef>
          </c:cat>
          <c:val>
            <c:numRef>
              <c:f>'Abbildung 4'!$D$12:$P$12</c:f>
              <c:numCache/>
            </c:numRef>
          </c:val>
        </c:ser>
        <c:ser>
          <c:idx val="2"/>
          <c:order val="2"/>
          <c:tx>
            <c:strRef>
              <c:f>'Abbildung 4'!$C$13</c:f>
              <c:strCache>
                <c:ptCount val="1"/>
                <c:pt idx="0">
                  <c:v>Sonstiger Umweltschutz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4'!$D$10:$P$10</c:f>
              <c:strCache/>
            </c:strRef>
          </c:cat>
          <c:val>
            <c:numRef>
              <c:f>'Abbildung 4'!$D$13:$P$13</c:f>
              <c:numCache/>
            </c:numRef>
          </c:val>
        </c:ser>
        <c:ser>
          <c:idx val="1"/>
          <c:order val="3"/>
          <c:tx>
            <c:strRef>
              <c:f>'Abbildung 4'!$C$14</c:f>
              <c:strCache>
                <c:ptCount val="1"/>
                <c:pt idx="0">
                  <c:v>Energieressourcenmanagement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4'!$D$10:$P$10</c:f>
              <c:strCache/>
            </c:strRef>
          </c:cat>
          <c:val>
            <c:numRef>
              <c:f>'Abbildung 4'!$D$14:$P$14</c:f>
              <c:numCache/>
            </c:numRef>
          </c:val>
        </c:ser>
        <c:ser>
          <c:idx val="9"/>
          <c:order val="4"/>
          <c:tx>
            <c:strRef>
              <c:f>'Abbildung 4'!$C$15</c:f>
              <c:strCache>
                <c:ptCount val="1"/>
                <c:pt idx="0">
                  <c:v>Wassermanagement</c:v>
                </c:pt>
              </c:strCache>
            </c:strRef>
          </c:tx>
          <c:spPr>
            <a:pattFill prst="dkUpDiag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4'!$D$10:$P$10</c:f>
              <c:strCache/>
            </c:strRef>
          </c:cat>
          <c:val>
            <c:numRef>
              <c:f>'Abbildung 4'!$D$15:$P$15</c:f>
              <c:numCache/>
            </c:numRef>
          </c:val>
        </c:ser>
        <c:axId val="10447354"/>
        <c:axId val="26917323"/>
      </c:area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0447354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40725"/>
          <c:y val="0.79525"/>
          <c:w val="0.2"/>
          <c:h val="0.1977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66675</xdr:rowOff>
    </xdr:from>
    <xdr:to>
      <xdr:col>13</xdr:col>
      <xdr:colOff>504825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1219200" y="2895600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25</xdr:row>
      <xdr:rowOff>57150</xdr:rowOff>
    </xdr:from>
    <xdr:to>
      <xdr:col>15</xdr:col>
      <xdr:colOff>133350</xdr:colOff>
      <xdr:row>51</xdr:row>
      <xdr:rowOff>47625</xdr:rowOff>
    </xdr:to>
    <xdr:graphicFrame macro="">
      <xdr:nvGraphicFramePr>
        <xdr:cNvPr id="2" name="Chart 1"/>
        <xdr:cNvGraphicFramePr/>
      </xdr:nvGraphicFramePr>
      <xdr:xfrm>
        <a:off x="1143000" y="4124325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23</xdr:row>
      <xdr:rowOff>133350</xdr:rowOff>
    </xdr:from>
    <xdr:to>
      <xdr:col>7</xdr:col>
      <xdr:colOff>400050</xdr:colOff>
      <xdr:row>49</xdr:row>
      <xdr:rowOff>66675</xdr:rowOff>
    </xdr:to>
    <xdr:graphicFrame macro="">
      <xdr:nvGraphicFramePr>
        <xdr:cNvPr id="31867" name="Chart 3"/>
        <xdr:cNvGraphicFramePr/>
      </xdr:nvGraphicFramePr>
      <xdr:xfrm>
        <a:off x="666750" y="3686175"/>
        <a:ext cx="9525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476250</xdr:colOff>
      <xdr:row>24</xdr:row>
      <xdr:rowOff>123825</xdr:rowOff>
    </xdr:from>
    <xdr:to>
      <xdr:col>18</xdr:col>
      <xdr:colOff>247650</xdr:colOff>
      <xdr:row>53</xdr:row>
      <xdr:rowOff>0</xdr:rowOff>
    </xdr:to>
    <xdr:graphicFrame macro="">
      <xdr:nvGraphicFramePr>
        <xdr:cNvPr id="331791" name="Chart 1"/>
        <xdr:cNvGraphicFramePr/>
      </xdr:nvGraphicFramePr>
      <xdr:xfrm>
        <a:off x="1695450" y="3829050"/>
        <a:ext cx="9525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"/>
  <sheetViews>
    <sheetView showGridLines="0" tabSelected="1" workbookViewId="0" topLeftCell="A1"/>
  </sheetViews>
  <sheetFormatPr defaultColWidth="9.140625" defaultRowHeight="12.75"/>
  <cols>
    <col min="1" max="2" width="9.140625" style="40" customWidth="1"/>
    <col min="3" max="3" width="43.8515625" style="40" customWidth="1"/>
    <col min="4" max="238" width="9.140625" style="40" customWidth="1"/>
    <col min="239" max="239" width="23.140625" style="40" customWidth="1"/>
    <col min="240" max="494" width="9.140625" style="40" customWidth="1"/>
    <col min="495" max="495" width="23.140625" style="40" customWidth="1"/>
    <col min="496" max="750" width="9.140625" style="40" customWidth="1"/>
    <col min="751" max="751" width="23.140625" style="40" customWidth="1"/>
    <col min="752" max="1006" width="9.140625" style="40" customWidth="1"/>
    <col min="1007" max="1007" width="23.140625" style="40" customWidth="1"/>
    <col min="1008" max="1262" width="9.140625" style="40" customWidth="1"/>
    <col min="1263" max="1263" width="23.140625" style="40" customWidth="1"/>
    <col min="1264" max="1518" width="9.140625" style="40" customWidth="1"/>
    <col min="1519" max="1519" width="23.140625" style="40" customWidth="1"/>
    <col min="1520" max="1774" width="9.140625" style="40" customWidth="1"/>
    <col min="1775" max="1775" width="23.140625" style="40" customWidth="1"/>
    <col min="1776" max="2030" width="9.140625" style="40" customWidth="1"/>
    <col min="2031" max="2031" width="23.140625" style="40" customWidth="1"/>
    <col min="2032" max="2286" width="9.140625" style="40" customWidth="1"/>
    <col min="2287" max="2287" width="23.140625" style="40" customWidth="1"/>
    <col min="2288" max="2542" width="9.140625" style="40" customWidth="1"/>
    <col min="2543" max="2543" width="23.140625" style="40" customWidth="1"/>
    <col min="2544" max="2798" width="9.140625" style="40" customWidth="1"/>
    <col min="2799" max="2799" width="23.140625" style="40" customWidth="1"/>
    <col min="2800" max="3054" width="9.140625" style="40" customWidth="1"/>
    <col min="3055" max="3055" width="23.140625" style="40" customWidth="1"/>
    <col min="3056" max="3310" width="9.140625" style="40" customWidth="1"/>
    <col min="3311" max="3311" width="23.140625" style="40" customWidth="1"/>
    <col min="3312" max="3566" width="9.140625" style="40" customWidth="1"/>
    <col min="3567" max="3567" width="23.140625" style="40" customWidth="1"/>
    <col min="3568" max="3822" width="9.140625" style="40" customWidth="1"/>
    <col min="3823" max="3823" width="23.140625" style="40" customWidth="1"/>
    <col min="3824" max="4078" width="9.140625" style="40" customWidth="1"/>
    <col min="4079" max="4079" width="23.140625" style="40" customWidth="1"/>
    <col min="4080" max="4334" width="9.140625" style="40" customWidth="1"/>
    <col min="4335" max="4335" width="23.140625" style="40" customWidth="1"/>
    <col min="4336" max="4590" width="9.140625" style="40" customWidth="1"/>
    <col min="4591" max="4591" width="23.140625" style="40" customWidth="1"/>
    <col min="4592" max="4846" width="9.140625" style="40" customWidth="1"/>
    <col min="4847" max="4847" width="23.140625" style="40" customWidth="1"/>
    <col min="4848" max="5102" width="9.140625" style="40" customWidth="1"/>
    <col min="5103" max="5103" width="23.140625" style="40" customWidth="1"/>
    <col min="5104" max="5358" width="9.140625" style="40" customWidth="1"/>
    <col min="5359" max="5359" width="23.140625" style="40" customWidth="1"/>
    <col min="5360" max="5614" width="9.140625" style="40" customWidth="1"/>
    <col min="5615" max="5615" width="23.140625" style="40" customWidth="1"/>
    <col min="5616" max="5870" width="9.140625" style="40" customWidth="1"/>
    <col min="5871" max="5871" width="23.140625" style="40" customWidth="1"/>
    <col min="5872" max="6126" width="9.140625" style="40" customWidth="1"/>
    <col min="6127" max="6127" width="23.140625" style="40" customWidth="1"/>
    <col min="6128" max="6382" width="9.140625" style="40" customWidth="1"/>
    <col min="6383" max="6383" width="23.140625" style="40" customWidth="1"/>
    <col min="6384" max="6638" width="9.140625" style="40" customWidth="1"/>
    <col min="6639" max="6639" width="23.140625" style="40" customWidth="1"/>
    <col min="6640" max="6894" width="9.140625" style="40" customWidth="1"/>
    <col min="6895" max="6895" width="23.140625" style="40" customWidth="1"/>
    <col min="6896" max="7150" width="9.140625" style="40" customWidth="1"/>
    <col min="7151" max="7151" width="23.140625" style="40" customWidth="1"/>
    <col min="7152" max="7406" width="9.140625" style="40" customWidth="1"/>
    <col min="7407" max="7407" width="23.140625" style="40" customWidth="1"/>
    <col min="7408" max="7662" width="9.140625" style="40" customWidth="1"/>
    <col min="7663" max="7663" width="23.140625" style="40" customWidth="1"/>
    <col min="7664" max="7918" width="9.140625" style="40" customWidth="1"/>
    <col min="7919" max="7919" width="23.140625" style="40" customWidth="1"/>
    <col min="7920" max="8174" width="9.140625" style="40" customWidth="1"/>
    <col min="8175" max="8175" width="23.140625" style="40" customWidth="1"/>
    <col min="8176" max="8430" width="9.140625" style="40" customWidth="1"/>
    <col min="8431" max="8431" width="23.140625" style="40" customWidth="1"/>
    <col min="8432" max="8686" width="9.140625" style="40" customWidth="1"/>
    <col min="8687" max="8687" width="23.140625" style="40" customWidth="1"/>
    <col min="8688" max="8942" width="9.140625" style="40" customWidth="1"/>
    <col min="8943" max="8943" width="23.140625" style="40" customWidth="1"/>
    <col min="8944" max="9198" width="9.140625" style="40" customWidth="1"/>
    <col min="9199" max="9199" width="23.140625" style="40" customWidth="1"/>
    <col min="9200" max="9454" width="9.140625" style="40" customWidth="1"/>
    <col min="9455" max="9455" width="23.140625" style="40" customWidth="1"/>
    <col min="9456" max="9710" width="9.140625" style="40" customWidth="1"/>
    <col min="9711" max="9711" width="23.140625" style="40" customWidth="1"/>
    <col min="9712" max="9966" width="9.140625" style="40" customWidth="1"/>
    <col min="9967" max="9967" width="23.140625" style="40" customWidth="1"/>
    <col min="9968" max="10222" width="9.140625" style="40" customWidth="1"/>
    <col min="10223" max="10223" width="23.140625" style="40" customWidth="1"/>
    <col min="10224" max="10478" width="9.140625" style="40" customWidth="1"/>
    <col min="10479" max="10479" width="23.140625" style="40" customWidth="1"/>
    <col min="10480" max="10734" width="9.140625" style="40" customWidth="1"/>
    <col min="10735" max="10735" width="23.140625" style="40" customWidth="1"/>
    <col min="10736" max="10990" width="9.140625" style="40" customWidth="1"/>
    <col min="10991" max="10991" width="23.140625" style="40" customWidth="1"/>
    <col min="10992" max="11246" width="9.140625" style="40" customWidth="1"/>
    <col min="11247" max="11247" width="23.140625" style="40" customWidth="1"/>
    <col min="11248" max="11502" width="9.140625" style="40" customWidth="1"/>
    <col min="11503" max="11503" width="23.140625" style="40" customWidth="1"/>
    <col min="11504" max="11758" width="9.140625" style="40" customWidth="1"/>
    <col min="11759" max="11759" width="23.140625" style="40" customWidth="1"/>
    <col min="11760" max="12014" width="9.140625" style="40" customWidth="1"/>
    <col min="12015" max="12015" width="23.140625" style="40" customWidth="1"/>
    <col min="12016" max="12270" width="9.140625" style="40" customWidth="1"/>
    <col min="12271" max="12271" width="23.140625" style="40" customWidth="1"/>
    <col min="12272" max="12526" width="9.140625" style="40" customWidth="1"/>
    <col min="12527" max="12527" width="23.140625" style="40" customWidth="1"/>
    <col min="12528" max="12782" width="9.140625" style="40" customWidth="1"/>
    <col min="12783" max="12783" width="23.140625" style="40" customWidth="1"/>
    <col min="12784" max="13038" width="9.140625" style="40" customWidth="1"/>
    <col min="13039" max="13039" width="23.140625" style="40" customWidth="1"/>
    <col min="13040" max="13294" width="9.140625" style="40" customWidth="1"/>
    <col min="13295" max="13295" width="23.140625" style="40" customWidth="1"/>
    <col min="13296" max="13550" width="9.140625" style="40" customWidth="1"/>
    <col min="13551" max="13551" width="23.140625" style="40" customWidth="1"/>
    <col min="13552" max="13806" width="9.140625" style="40" customWidth="1"/>
    <col min="13807" max="13807" width="23.140625" style="40" customWidth="1"/>
    <col min="13808" max="14062" width="9.140625" style="40" customWidth="1"/>
    <col min="14063" max="14063" width="23.140625" style="40" customWidth="1"/>
    <col min="14064" max="14318" width="9.140625" style="40" customWidth="1"/>
    <col min="14319" max="14319" width="23.140625" style="40" customWidth="1"/>
    <col min="14320" max="14574" width="9.140625" style="40" customWidth="1"/>
    <col min="14575" max="14575" width="23.140625" style="40" customWidth="1"/>
    <col min="14576" max="14830" width="9.140625" style="40" customWidth="1"/>
    <col min="14831" max="14831" width="23.140625" style="40" customWidth="1"/>
    <col min="14832" max="15086" width="9.140625" style="40" customWidth="1"/>
    <col min="15087" max="15087" width="23.140625" style="40" customWidth="1"/>
    <col min="15088" max="15342" width="9.140625" style="40" customWidth="1"/>
    <col min="15343" max="15343" width="23.140625" style="40" customWidth="1"/>
    <col min="15344" max="15598" width="9.140625" style="40" customWidth="1"/>
    <col min="15599" max="15599" width="23.140625" style="40" customWidth="1"/>
    <col min="15600" max="15854" width="9.140625" style="40" customWidth="1"/>
    <col min="15855" max="15855" width="23.140625" style="40" customWidth="1"/>
    <col min="15856" max="16110" width="9.140625" style="40" customWidth="1"/>
    <col min="16111" max="16111" width="23.140625" style="40" customWidth="1"/>
    <col min="16112" max="16384" width="9.140625" style="40" customWidth="1"/>
  </cols>
  <sheetData>
    <row r="3" ht="12.75">
      <c r="C3" s="41" t="s">
        <v>34</v>
      </c>
    </row>
    <row r="4" ht="12.75">
      <c r="C4" s="41" t="s">
        <v>36</v>
      </c>
    </row>
    <row r="6" spans="2:17" ht="15">
      <c r="B6" s="26"/>
      <c r="C6" s="26" t="s">
        <v>41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2:17" ht="12.75">
      <c r="B7" s="29"/>
      <c r="C7" s="51" t="s">
        <v>32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ht="12" customHeight="1"/>
    <row r="9" spans="3:16" ht="12" customHeight="1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3:16" ht="12" customHeight="1">
      <c r="C10" s="17"/>
      <c r="D10" s="42" t="s">
        <v>0</v>
      </c>
      <c r="E10" s="42" t="s">
        <v>1</v>
      </c>
      <c r="F10" s="42" t="s">
        <v>2</v>
      </c>
      <c r="G10" s="42" t="s">
        <v>3</v>
      </c>
      <c r="H10" s="42" t="s">
        <v>4</v>
      </c>
      <c r="I10" s="42" t="s">
        <v>5</v>
      </c>
      <c r="J10" s="42" t="s">
        <v>6</v>
      </c>
      <c r="K10" s="42" t="s">
        <v>7</v>
      </c>
      <c r="L10" s="42" t="s">
        <v>8</v>
      </c>
      <c r="M10" s="42" t="s">
        <v>9</v>
      </c>
      <c r="N10" s="42" t="s">
        <v>10</v>
      </c>
      <c r="O10" s="42" t="s">
        <v>11</v>
      </c>
      <c r="P10" s="42" t="s">
        <v>12</v>
      </c>
    </row>
    <row r="11" spans="3:16" ht="12" customHeight="1">
      <c r="C11" s="52" t="s">
        <v>42</v>
      </c>
      <c r="D11" s="17">
        <v>100</v>
      </c>
      <c r="E11" s="17">
        <v>100.7307389772447</v>
      </c>
      <c r="F11" s="17">
        <v>100.68372965450475</v>
      </c>
      <c r="G11" s="17">
        <v>101.05794248106828</v>
      </c>
      <c r="H11" s="17">
        <v>101.7346905529879</v>
      </c>
      <c r="I11" s="17">
        <v>102.77140902299733</v>
      </c>
      <c r="J11" s="17">
        <v>104.50865948959978</v>
      </c>
      <c r="K11" s="17">
        <v>106.5069140939535</v>
      </c>
      <c r="L11" s="17">
        <v>107.59948522464407</v>
      </c>
      <c r="M11" s="17">
        <v>105.74185365672024</v>
      </c>
      <c r="N11" s="17">
        <v>105.0309609915709</v>
      </c>
      <c r="O11" s="17">
        <v>105.16750678377107</v>
      </c>
      <c r="P11" s="17">
        <v>104.72029452969733</v>
      </c>
    </row>
    <row r="12" spans="3:16" ht="12" customHeight="1">
      <c r="C12" s="52" t="s">
        <v>43</v>
      </c>
      <c r="D12" s="17">
        <v>100</v>
      </c>
      <c r="E12" s="17">
        <v>104.16654527637796</v>
      </c>
      <c r="F12" s="17">
        <v>108.00663983693369</v>
      </c>
      <c r="G12" s="17">
        <v>109.82140454901746</v>
      </c>
      <c r="H12" s="17">
        <v>115.30159270730059</v>
      </c>
      <c r="I12" s="17">
        <v>120.39359554753584</v>
      </c>
      <c r="J12" s="17">
        <v>127.27353697295767</v>
      </c>
      <c r="K12" s="17">
        <v>134.94361747892503</v>
      </c>
      <c r="L12" s="17">
        <v>135.7538731796122</v>
      </c>
      <c r="M12" s="17">
        <v>127.8262361078889</v>
      </c>
      <c r="N12" s="17">
        <v>133.4669710141627</v>
      </c>
      <c r="O12" s="17">
        <v>137.5135889959762</v>
      </c>
      <c r="P12" s="17">
        <v>140.20224803094854</v>
      </c>
    </row>
    <row r="13" spans="3:16" ht="12" customHeight="1">
      <c r="C13" s="52" t="s">
        <v>44</v>
      </c>
      <c r="D13" s="17">
        <v>100</v>
      </c>
      <c r="E13" s="17">
        <v>102.20309810671257</v>
      </c>
      <c r="F13" s="17">
        <v>102.27194492254735</v>
      </c>
      <c r="G13" s="17">
        <v>104.81927710843372</v>
      </c>
      <c r="H13" s="17">
        <v>108.33046471600689</v>
      </c>
      <c r="I13" s="17">
        <v>112.5645438898451</v>
      </c>
      <c r="J13" s="17">
        <v>114.14802065404474</v>
      </c>
      <c r="K13" s="17">
        <v>122.7882960413081</v>
      </c>
      <c r="L13" s="17">
        <v>131.0843373493976</v>
      </c>
      <c r="M13" s="17">
        <v>135.42168674698794</v>
      </c>
      <c r="N13" s="17">
        <v>140.06884681583475</v>
      </c>
      <c r="O13" s="17">
        <v>143.8898450946644</v>
      </c>
      <c r="P13" s="17">
        <v>147.4354561101549</v>
      </c>
    </row>
    <row r="14" spans="3:16" ht="12" customHeight="1">
      <c r="C14" s="52" t="s">
        <v>37</v>
      </c>
      <c r="D14" s="17">
        <v>100</v>
      </c>
      <c r="E14" s="17">
        <v>105.42640074621019</v>
      </c>
      <c r="F14" s="17">
        <v>109.47786646539876</v>
      </c>
      <c r="G14" s="17">
        <v>113.61976032981352</v>
      </c>
      <c r="H14" s="17">
        <v>123.57112850053045</v>
      </c>
      <c r="I14" s="17">
        <v>132.15753010117984</v>
      </c>
      <c r="J14" s="17">
        <v>139.51069117008322</v>
      </c>
      <c r="K14" s="17">
        <v>156.58808199767876</v>
      </c>
      <c r="L14" s="17">
        <v>169.11629629102197</v>
      </c>
      <c r="M14" s="17">
        <v>166.18343384860762</v>
      </c>
      <c r="N14" s="17">
        <v>180.38848500815274</v>
      </c>
      <c r="O14" s="17">
        <v>188.81111910169963</v>
      </c>
      <c r="P14" s="17">
        <v>193.15807836631228</v>
      </c>
    </row>
    <row r="15" spans="3:16" ht="12" customHeight="1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3:17" ht="12" customHeight="1">
      <c r="C16" s="2" t="s">
        <v>31</v>
      </c>
      <c r="D16" s="4"/>
      <c r="E16" s="4"/>
      <c r="F16" s="4"/>
      <c r="G16" s="4"/>
      <c r="H16" s="4"/>
      <c r="I16" s="4"/>
      <c r="J16" s="4"/>
      <c r="K16" s="2"/>
      <c r="L16" s="2"/>
      <c r="M16" s="2"/>
      <c r="N16" s="17"/>
      <c r="O16" s="17"/>
      <c r="P16" s="17"/>
      <c r="Q16" s="2"/>
    </row>
    <row r="17" spans="3:17" ht="12" customHeight="1">
      <c r="C17" s="19" t="s">
        <v>33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"/>
    </row>
    <row r="18" spans="3:16" ht="12" customHeight="1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ht="12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3:16" ht="12" customHeight="1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12" customHeight="1"/>
    <row r="22" ht="12" customHeight="1"/>
    <row r="23" ht="12" customHeight="1"/>
    <row r="24" ht="12" customHeight="1">
      <c r="A24" s="4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25"/>
  <sheetViews>
    <sheetView showGridLines="0" workbookViewId="0" topLeftCell="A1"/>
  </sheetViews>
  <sheetFormatPr defaultColWidth="9.140625" defaultRowHeight="12.75"/>
  <cols>
    <col min="1" max="2" width="9.140625" style="2" customWidth="1"/>
    <col min="3" max="3" width="30.00390625" style="2" customWidth="1"/>
    <col min="4" max="16384" width="9.140625" style="2" customWidth="1"/>
  </cols>
  <sheetData>
    <row r="3" spans="3:18" ht="12.75">
      <c r="C3" s="41" t="s">
        <v>34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3:18" ht="12.75">
      <c r="C4" s="41" t="s">
        <v>36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6" s="26" customFormat="1" ht="15">
      <c r="C6" s="26" t="s">
        <v>45</v>
      </c>
    </row>
    <row r="7" spans="2:16" s="30" customFormat="1" ht="12.75">
      <c r="B7" s="29"/>
      <c r="C7" s="51" t="s">
        <v>40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3:16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3:16" ht="12.75">
      <c r="C10" s="15"/>
      <c r="D10" s="18" t="s">
        <v>0</v>
      </c>
      <c r="E10" s="18" t="s">
        <v>1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8" t="s">
        <v>8</v>
      </c>
      <c r="M10" s="18" t="s">
        <v>9</v>
      </c>
      <c r="N10" s="18" t="s">
        <v>10</v>
      </c>
      <c r="O10" s="18" t="s">
        <v>11</v>
      </c>
      <c r="P10" s="18" t="s">
        <v>12</v>
      </c>
    </row>
    <row r="11" spans="3:16" ht="12.75">
      <c r="C11" s="2" t="s">
        <v>15</v>
      </c>
      <c r="D11" s="17">
        <v>855</v>
      </c>
      <c r="E11" s="17">
        <v>852</v>
      </c>
      <c r="F11" s="17">
        <v>853</v>
      </c>
      <c r="G11" s="17">
        <v>866</v>
      </c>
      <c r="H11" s="17">
        <v>880</v>
      </c>
      <c r="I11" s="17">
        <v>926</v>
      </c>
      <c r="J11" s="17">
        <v>947</v>
      </c>
      <c r="K11" s="17">
        <v>957</v>
      </c>
      <c r="L11" s="17">
        <v>999</v>
      </c>
      <c r="M11" s="17">
        <v>1010</v>
      </c>
      <c r="N11" s="17">
        <v>1062</v>
      </c>
      <c r="O11" s="17">
        <v>1083</v>
      </c>
      <c r="P11" s="17">
        <v>1127</v>
      </c>
    </row>
    <row r="12" spans="3:16" ht="12.75">
      <c r="C12" s="2" t="s">
        <v>14</v>
      </c>
      <c r="D12" s="17">
        <v>748</v>
      </c>
      <c r="E12" s="17">
        <v>725</v>
      </c>
      <c r="F12" s="17">
        <v>697</v>
      </c>
      <c r="G12" s="17">
        <v>672</v>
      </c>
      <c r="H12" s="17">
        <v>656</v>
      </c>
      <c r="I12" s="17">
        <v>647</v>
      </c>
      <c r="J12" s="17">
        <v>552</v>
      </c>
      <c r="K12" s="17">
        <v>648</v>
      </c>
      <c r="L12" s="17">
        <v>663</v>
      </c>
      <c r="M12" s="17">
        <v>687</v>
      </c>
      <c r="N12" s="17">
        <v>644</v>
      </c>
      <c r="O12" s="17">
        <v>629</v>
      </c>
      <c r="P12" s="17">
        <v>635</v>
      </c>
    </row>
    <row r="13" spans="3:16" ht="12.75">
      <c r="C13" s="6" t="s">
        <v>38</v>
      </c>
      <c r="D13" s="17">
        <v>672</v>
      </c>
      <c r="E13" s="17">
        <v>721</v>
      </c>
      <c r="F13" s="17">
        <v>683</v>
      </c>
      <c r="G13" s="17">
        <v>691</v>
      </c>
      <c r="H13" s="17">
        <v>722</v>
      </c>
      <c r="I13" s="17">
        <v>748</v>
      </c>
      <c r="J13" s="17">
        <v>788</v>
      </c>
      <c r="K13" s="17">
        <v>819</v>
      </c>
      <c r="L13" s="17">
        <v>847</v>
      </c>
      <c r="M13" s="17">
        <v>876</v>
      </c>
      <c r="N13" s="17">
        <v>895</v>
      </c>
      <c r="O13" s="17">
        <v>910</v>
      </c>
      <c r="P13" s="17">
        <v>942</v>
      </c>
    </row>
    <row r="14" spans="3:16" ht="12.75">
      <c r="C14" s="6" t="s">
        <v>39</v>
      </c>
      <c r="D14" s="17">
        <v>475</v>
      </c>
      <c r="E14" s="17">
        <v>523</v>
      </c>
      <c r="F14" s="17">
        <v>591</v>
      </c>
      <c r="G14" s="17">
        <v>674</v>
      </c>
      <c r="H14" s="17">
        <v>750</v>
      </c>
      <c r="I14" s="17">
        <v>804</v>
      </c>
      <c r="J14" s="17">
        <v>880</v>
      </c>
      <c r="K14" s="17">
        <v>997</v>
      </c>
      <c r="L14" s="17">
        <v>1145</v>
      </c>
      <c r="M14" s="17">
        <v>1214</v>
      </c>
      <c r="N14" s="17">
        <v>1326</v>
      </c>
      <c r="O14" s="17">
        <v>1414</v>
      </c>
      <c r="P14" s="17">
        <v>1433</v>
      </c>
    </row>
    <row r="15" spans="3:16" ht="12.75">
      <c r="C15" s="2" t="s">
        <v>16</v>
      </c>
      <c r="D15" s="17">
        <v>155</v>
      </c>
      <c r="E15" s="17">
        <v>148</v>
      </c>
      <c r="F15" s="17">
        <v>147</v>
      </c>
      <c r="G15" s="17">
        <v>142</v>
      </c>
      <c r="H15" s="17">
        <v>139</v>
      </c>
      <c r="I15" s="17">
        <v>145</v>
      </c>
      <c r="J15" s="17">
        <v>149</v>
      </c>
      <c r="K15" s="17">
        <v>146</v>
      </c>
      <c r="L15" s="17">
        <v>154</v>
      </c>
      <c r="M15" s="17">
        <v>147</v>
      </c>
      <c r="N15" s="17">
        <v>142</v>
      </c>
      <c r="O15" s="17">
        <v>144</v>
      </c>
      <c r="P15" s="17">
        <v>146</v>
      </c>
    </row>
    <row r="16" spans="3:16" ht="12.75">
      <c r="C16" s="2" t="s">
        <v>17</v>
      </c>
      <c r="D16" s="17">
        <f aca="true" t="shared" si="0" ref="D16:P16">SUM(D11:D15)</f>
        <v>2905</v>
      </c>
      <c r="E16" s="17">
        <f t="shared" si="0"/>
        <v>2969</v>
      </c>
      <c r="F16" s="17">
        <f t="shared" si="0"/>
        <v>2971</v>
      </c>
      <c r="G16" s="17">
        <f t="shared" si="0"/>
        <v>3045</v>
      </c>
      <c r="H16" s="17">
        <f t="shared" si="0"/>
        <v>3147</v>
      </c>
      <c r="I16" s="17">
        <f t="shared" si="0"/>
        <v>3270</v>
      </c>
      <c r="J16" s="17">
        <f t="shared" si="0"/>
        <v>3316</v>
      </c>
      <c r="K16" s="17">
        <f t="shared" si="0"/>
        <v>3567</v>
      </c>
      <c r="L16" s="17">
        <f t="shared" si="0"/>
        <v>3808</v>
      </c>
      <c r="M16" s="17">
        <f t="shared" si="0"/>
        <v>3934</v>
      </c>
      <c r="N16" s="17">
        <f t="shared" si="0"/>
        <v>4069</v>
      </c>
      <c r="O16" s="17">
        <f t="shared" si="0"/>
        <v>4180</v>
      </c>
      <c r="P16" s="17">
        <f t="shared" si="0"/>
        <v>4283</v>
      </c>
    </row>
    <row r="17" spans="3:16" ht="12.7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6" ht="12.75">
      <c r="C18" s="2" t="s">
        <v>31</v>
      </c>
      <c r="D18" s="4"/>
      <c r="E18" s="4"/>
      <c r="F18" s="4"/>
      <c r="G18" s="4"/>
      <c r="H18" s="4"/>
      <c r="I18" s="4"/>
      <c r="J18" s="4"/>
      <c r="N18" s="17"/>
      <c r="O18" s="17"/>
      <c r="P18" s="17"/>
    </row>
    <row r="19" spans="3:16" ht="12.75">
      <c r="C19" s="19" t="s">
        <v>46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23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2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7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1"/>
    </row>
    <row r="23" spans="3:1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3:16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3:16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3:16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3:16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.75">
      <c r="C54" s="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"/>
      <c r="P54" s="1"/>
    </row>
    <row r="55" spans="3:1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12.75"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"/>
      <c r="O57" s="1"/>
      <c r="P57" s="1"/>
    </row>
    <row r="58" spans="3:16" ht="12.75"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1"/>
      <c r="O58" s="1"/>
      <c r="P58" s="1"/>
    </row>
    <row r="59" spans="3:16" ht="12.7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1"/>
      <c r="O59" s="1"/>
      <c r="P59" s="1"/>
    </row>
    <row r="60" spans="3:16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3:16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3:16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3:16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3:16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3:16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3:16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3:16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3:16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3:16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3:16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3:16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3:16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3:16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3:16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3:16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3:16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3:16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3:16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3:16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3:16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3:16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3:16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3:16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3:16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3:16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3:16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3:16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3:1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</sheetData>
  <mergeCells count="1">
    <mergeCell ref="C57:M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workbookViewId="0" topLeftCell="A1"/>
  </sheetViews>
  <sheetFormatPr defaultColWidth="9.140625" defaultRowHeight="12.75"/>
  <cols>
    <col min="1" max="2" width="9.140625" style="4" customWidth="1"/>
    <col min="3" max="3" width="72.28125" style="4" customWidth="1"/>
    <col min="4" max="6" width="23.57421875" style="4" customWidth="1"/>
    <col min="7" max="16384" width="9.140625" style="4" customWidth="1"/>
  </cols>
  <sheetData>
    <row r="3" spans="3:18" ht="12.75">
      <c r="C3" s="41" t="s">
        <v>34</v>
      </c>
      <c r="D3" s="40"/>
      <c r="E3" s="40"/>
      <c r="F3" s="40"/>
      <c r="G3" s="40"/>
      <c r="H3" s="40"/>
      <c r="I3" s="40"/>
      <c r="J3" s="40"/>
      <c r="K3" s="40"/>
      <c r="L3" s="40"/>
      <c r="M3" s="40"/>
      <c r="Q3" s="40"/>
      <c r="R3" s="40"/>
    </row>
    <row r="4" spans="3:18" ht="12.75">
      <c r="C4" s="41" t="s">
        <v>36</v>
      </c>
      <c r="D4" s="40"/>
      <c r="E4" s="40"/>
      <c r="F4" s="40"/>
      <c r="G4" s="40"/>
      <c r="H4" s="40"/>
      <c r="I4" s="40"/>
      <c r="J4" s="40"/>
      <c r="K4" s="40"/>
      <c r="L4" s="40"/>
      <c r="M4" s="40"/>
      <c r="Q4" s="40"/>
      <c r="R4" s="40"/>
    </row>
    <row r="6" spans="2:3" s="28" customFormat="1" ht="15">
      <c r="B6" s="27"/>
      <c r="C6" s="27" t="s">
        <v>47</v>
      </c>
    </row>
    <row r="7" s="33" customFormat="1" ht="12.75"/>
    <row r="9" spans="2:7" ht="12.75">
      <c r="B9" s="3"/>
      <c r="C9" s="3"/>
      <c r="D9" s="3"/>
      <c r="E9" s="3"/>
      <c r="F9" s="3"/>
      <c r="G9" s="5"/>
    </row>
    <row r="10" spans="2:6" ht="24">
      <c r="B10" s="3"/>
      <c r="C10" s="34"/>
      <c r="D10" s="45" t="s">
        <v>27</v>
      </c>
      <c r="E10" s="45" t="s">
        <v>28</v>
      </c>
      <c r="F10" s="45" t="s">
        <v>29</v>
      </c>
    </row>
    <row r="11" spans="2:8" ht="12.75">
      <c r="B11" s="3"/>
      <c r="C11" s="46" t="s">
        <v>17</v>
      </c>
      <c r="D11" s="39">
        <v>4282</v>
      </c>
      <c r="E11" s="39">
        <v>671.191</v>
      </c>
      <c r="F11" s="39">
        <v>271.277</v>
      </c>
      <c r="H11" s="12"/>
    </row>
    <row r="12" spans="2:8" ht="12.75">
      <c r="B12" s="3"/>
      <c r="C12" s="47" t="s">
        <v>21</v>
      </c>
      <c r="D12" s="35">
        <v>449</v>
      </c>
      <c r="E12" s="35">
        <v>22.436</v>
      </c>
      <c r="F12" s="35">
        <v>15.911</v>
      </c>
      <c r="H12" s="12"/>
    </row>
    <row r="13" spans="2:8" ht="24">
      <c r="B13" s="3"/>
      <c r="C13" s="48" t="s">
        <v>52</v>
      </c>
      <c r="D13" s="38">
        <v>495</v>
      </c>
      <c r="E13" s="38">
        <v>101.412</v>
      </c>
      <c r="F13" s="38">
        <v>32.939</v>
      </c>
      <c r="H13" s="12"/>
    </row>
    <row r="14" spans="2:8" ht="24">
      <c r="B14" s="3"/>
      <c r="C14" s="49" t="s">
        <v>23</v>
      </c>
      <c r="D14" s="36">
        <v>1352</v>
      </c>
      <c r="E14" s="36">
        <v>314.053</v>
      </c>
      <c r="F14" s="36">
        <v>117.309</v>
      </c>
      <c r="H14" s="12"/>
    </row>
    <row r="15" spans="2:8" ht="12.75">
      <c r="B15" s="3"/>
      <c r="C15" s="49" t="s">
        <v>24</v>
      </c>
      <c r="D15" s="36">
        <v>1282</v>
      </c>
      <c r="E15" s="36">
        <v>156.658</v>
      </c>
      <c r="F15" s="36">
        <v>60.299</v>
      </c>
      <c r="H15" s="12"/>
    </row>
    <row r="16" spans="2:6" ht="12.75">
      <c r="B16" s="3"/>
      <c r="C16" s="50" t="s">
        <v>25</v>
      </c>
      <c r="D16" s="37">
        <v>705</v>
      </c>
      <c r="E16" s="37">
        <v>76.632</v>
      </c>
      <c r="F16" s="37">
        <v>44.819</v>
      </c>
    </row>
    <row r="17" ht="12.75">
      <c r="B17" s="3"/>
    </row>
    <row r="18" spans="2:8" ht="12.75">
      <c r="B18" s="5"/>
      <c r="C18" s="19" t="s">
        <v>48</v>
      </c>
      <c r="H18" s="12"/>
    </row>
    <row r="19" spans="2:3" ht="12.75">
      <c r="B19" s="5"/>
      <c r="C19" s="19"/>
    </row>
    <row r="20" ht="12.75">
      <c r="A20" s="24" t="s">
        <v>19</v>
      </c>
    </row>
    <row r="21" ht="12.75">
      <c r="A21" s="4" t="s">
        <v>20</v>
      </c>
    </row>
    <row r="38" spans="4:6" ht="12.75">
      <c r="D38" s="25"/>
      <c r="E38" s="25"/>
      <c r="F38" s="25"/>
    </row>
    <row r="39" spans="4:6" ht="12.75">
      <c r="D39" s="25"/>
      <c r="E39" s="25"/>
      <c r="F39" s="25"/>
    </row>
    <row r="40" spans="4:6" ht="12.75">
      <c r="D40" s="25"/>
      <c r="E40" s="25"/>
      <c r="F40" s="25"/>
    </row>
    <row r="41" spans="4:6" ht="12.75">
      <c r="D41" s="25"/>
      <c r="E41" s="25"/>
      <c r="F41" s="25"/>
    </row>
    <row r="42" spans="4:6" ht="12.75">
      <c r="D42" s="25"/>
      <c r="E42" s="25"/>
      <c r="F42" s="25"/>
    </row>
    <row r="43" spans="4:6" ht="12.75">
      <c r="D43" s="25"/>
      <c r="E43" s="25"/>
      <c r="F43" s="25"/>
    </row>
    <row r="44" spans="4:6" ht="12.75">
      <c r="D44" s="25"/>
      <c r="E44" s="25"/>
      <c r="F44" s="2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4"/>
  <sheetViews>
    <sheetView showGridLines="0" workbookViewId="0" topLeftCell="A1"/>
  </sheetViews>
  <sheetFormatPr defaultColWidth="9.140625" defaultRowHeight="12.75"/>
  <cols>
    <col min="1" max="2" width="9.140625" style="4" customWidth="1"/>
    <col min="3" max="3" width="97.421875" style="4" customWidth="1"/>
    <col min="4" max="4" width="3.7109375" style="4" bestFit="1" customWidth="1"/>
    <col min="5" max="16384" width="9.140625" style="4" customWidth="1"/>
  </cols>
  <sheetData>
    <row r="1" ht="12"/>
    <row r="2" ht="12"/>
    <row r="3" spans="3:18" ht="12">
      <c r="C3" s="41" t="s">
        <v>34</v>
      </c>
      <c r="D3" s="40"/>
      <c r="E3" s="40"/>
      <c r="F3" s="40"/>
      <c r="G3" s="40"/>
      <c r="H3" s="40"/>
      <c r="I3" s="40"/>
      <c r="J3" s="40"/>
      <c r="K3" s="40"/>
      <c r="L3" s="40"/>
      <c r="M3" s="40"/>
      <c r="Q3" s="40"/>
      <c r="R3" s="40"/>
    </row>
    <row r="4" spans="3:18" ht="12">
      <c r="C4" s="41" t="s">
        <v>36</v>
      </c>
      <c r="D4" s="40"/>
      <c r="E4" s="40"/>
      <c r="F4" s="40"/>
      <c r="G4" s="40"/>
      <c r="H4" s="40"/>
      <c r="I4" s="40"/>
      <c r="J4" s="40"/>
      <c r="K4" s="40"/>
      <c r="L4" s="40"/>
      <c r="M4" s="40"/>
      <c r="Q4" s="40"/>
      <c r="R4" s="40"/>
    </row>
    <row r="5" ht="12"/>
    <row r="6" spans="2:3" s="28" customFormat="1" ht="15">
      <c r="B6" s="27"/>
      <c r="C6" s="27" t="s">
        <v>49</v>
      </c>
    </row>
    <row r="7" spans="2:3" s="33" customFormat="1" ht="12">
      <c r="B7" s="32"/>
      <c r="C7" s="32" t="s">
        <v>35</v>
      </c>
    </row>
    <row r="8" ht="12">
      <c r="C8" s="3"/>
    </row>
    <row r="9" ht="12">
      <c r="C9" s="3"/>
    </row>
    <row r="10" spans="3:4" ht="12">
      <c r="C10" s="3"/>
      <c r="D10" s="20" t="s">
        <v>35</v>
      </c>
    </row>
    <row r="11" spans="3:4" ht="12">
      <c r="C11" s="12" t="s">
        <v>21</v>
      </c>
      <c r="D11" s="7">
        <v>5.865222632217254</v>
      </c>
    </row>
    <row r="12" spans="3:4" ht="12">
      <c r="C12" s="12" t="s">
        <v>22</v>
      </c>
      <c r="D12" s="7">
        <v>12.142201513582059</v>
      </c>
    </row>
    <row r="13" spans="3:4" ht="12">
      <c r="C13" s="12" t="s">
        <v>23</v>
      </c>
      <c r="D13" s="7">
        <v>43.24325320613248</v>
      </c>
    </row>
    <row r="14" spans="3:4" ht="12">
      <c r="C14" s="12" t="s">
        <v>24</v>
      </c>
      <c r="D14" s="7">
        <v>22.22783354283629</v>
      </c>
    </row>
    <row r="15" spans="3:4" ht="12">
      <c r="C15" s="12" t="s">
        <v>25</v>
      </c>
      <c r="D15" s="7">
        <v>16.52148910523192</v>
      </c>
    </row>
    <row r="16" ht="12"/>
    <row r="17" ht="12">
      <c r="C17" s="2" t="s">
        <v>31</v>
      </c>
    </row>
    <row r="18" ht="12.75">
      <c r="C18" s="19" t="s">
        <v>48</v>
      </c>
    </row>
    <row r="19" ht="12">
      <c r="C19" s="3"/>
    </row>
    <row r="20" spans="1:3" ht="12">
      <c r="A20" s="24" t="s">
        <v>19</v>
      </c>
      <c r="C20" s="3"/>
    </row>
    <row r="21" spans="1:3" ht="12">
      <c r="A21" s="4" t="s">
        <v>18</v>
      </c>
      <c r="C21" s="3"/>
    </row>
    <row r="22" ht="12">
      <c r="C22" s="3"/>
    </row>
    <row r="23" ht="12">
      <c r="C23" s="3"/>
    </row>
    <row r="24" ht="12">
      <c r="C24" s="3"/>
    </row>
    <row r="25" ht="12">
      <c r="C25" s="3"/>
    </row>
    <row r="26" ht="12">
      <c r="C26" s="3"/>
    </row>
    <row r="27" ht="12">
      <c r="C27" s="3"/>
    </row>
    <row r="28" ht="12">
      <c r="C28" s="3"/>
    </row>
    <row r="29" ht="12">
      <c r="C29" s="3"/>
    </row>
    <row r="30" ht="12">
      <c r="C30" s="3"/>
    </row>
    <row r="31" ht="12">
      <c r="C31" s="3"/>
    </row>
    <row r="32" ht="12">
      <c r="C32" s="3"/>
    </row>
    <row r="33" ht="12">
      <c r="C33" s="3"/>
    </row>
    <row r="34" ht="12">
      <c r="C34" s="3"/>
    </row>
    <row r="35" ht="12">
      <c r="C35" s="3"/>
    </row>
    <row r="36" ht="12">
      <c r="C36" s="3"/>
    </row>
    <row r="37" ht="12">
      <c r="C37" s="3"/>
    </row>
    <row r="38" ht="12">
      <c r="C38" s="9"/>
    </row>
    <row r="39" ht="12">
      <c r="C39" s="3"/>
    </row>
    <row r="40" ht="12">
      <c r="C40" s="3"/>
    </row>
    <row r="41" ht="12">
      <c r="C41" s="9"/>
    </row>
    <row r="42" ht="12">
      <c r="C42" s="3"/>
    </row>
    <row r="43" ht="12">
      <c r="C43" s="10"/>
    </row>
    <row r="44" ht="12">
      <c r="C44" s="9"/>
    </row>
    <row r="45" ht="12">
      <c r="C45" s="9"/>
    </row>
    <row r="46" ht="12">
      <c r="C46" s="3"/>
    </row>
    <row r="47" ht="12">
      <c r="C47" s="9"/>
    </row>
    <row r="48" ht="12">
      <c r="C48" s="9"/>
    </row>
    <row r="49" ht="12">
      <c r="C49" s="9"/>
    </row>
    <row r="50" ht="12">
      <c r="C50" s="3"/>
    </row>
    <row r="51" ht="12.75">
      <c r="C51" s="10"/>
    </row>
    <row r="52" ht="12.75">
      <c r="C52" s="9"/>
    </row>
    <row r="53" ht="12.75">
      <c r="C53" s="9"/>
    </row>
    <row r="54" ht="12.75">
      <c r="C54" s="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/>
  </sheetViews>
  <sheetFormatPr defaultColWidth="9.140625" defaultRowHeight="12.75"/>
  <cols>
    <col min="1" max="2" width="9.140625" style="2" customWidth="1"/>
    <col min="3" max="3" width="31.421875" style="2" customWidth="1"/>
    <col min="4" max="16" width="7.421875" style="2" customWidth="1"/>
    <col min="17" max="16384" width="9.140625" style="2" customWidth="1"/>
  </cols>
  <sheetData>
    <row r="1" ht="12">
      <c r="C1" s="6"/>
    </row>
    <row r="2" ht="12"/>
    <row r="3" spans="3:18" ht="12">
      <c r="C3" s="41" t="s">
        <v>34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3:18" ht="12">
      <c r="C4" s="41" t="s">
        <v>36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ht="12">
      <c r="D5" s="6"/>
    </row>
    <row r="6" spans="2:3" s="26" customFormat="1" ht="15">
      <c r="B6" s="27"/>
      <c r="C6" s="27" t="s">
        <v>50</v>
      </c>
    </row>
    <row r="7" spans="2:4" s="30" customFormat="1" ht="12">
      <c r="B7" s="31"/>
      <c r="C7" s="31" t="s">
        <v>30</v>
      </c>
      <c r="D7" s="31"/>
    </row>
    <row r="8" spans="3:4" ht="12">
      <c r="C8" s="6"/>
      <c r="D8" s="6"/>
    </row>
    <row r="9" spans="3:4" ht="12">
      <c r="C9" s="6"/>
      <c r="D9" s="6"/>
    </row>
    <row r="10" spans="3:16" ht="12">
      <c r="C10" s="6"/>
      <c r="D10" s="21" t="s">
        <v>0</v>
      </c>
      <c r="E10" s="21" t="s">
        <v>1</v>
      </c>
      <c r="F10" s="21" t="s">
        <v>2</v>
      </c>
      <c r="G10" s="21" t="s">
        <v>3</v>
      </c>
      <c r="H10" s="21" t="s">
        <v>4</v>
      </c>
      <c r="I10" s="21" t="s">
        <v>5</v>
      </c>
      <c r="J10" s="21" t="s">
        <v>6</v>
      </c>
      <c r="K10" s="21" t="s">
        <v>7</v>
      </c>
      <c r="L10" s="21" t="s">
        <v>8</v>
      </c>
      <c r="M10" s="21" t="s">
        <v>9</v>
      </c>
      <c r="N10" s="21" t="s">
        <v>10</v>
      </c>
      <c r="O10" s="21" t="s">
        <v>11</v>
      </c>
      <c r="P10" s="21" t="s">
        <v>12</v>
      </c>
    </row>
    <row r="11" spans="3:16" ht="12">
      <c r="C11" s="2" t="s">
        <v>15</v>
      </c>
      <c r="D11" s="22">
        <v>44.788732</v>
      </c>
      <c r="E11" s="22">
        <v>45.433571</v>
      </c>
      <c r="F11" s="22">
        <v>48.175052</v>
      </c>
      <c r="G11" s="22">
        <v>49.562956</v>
      </c>
      <c r="H11" s="22">
        <v>52.462387</v>
      </c>
      <c r="I11" s="22">
        <v>55.929714999999995</v>
      </c>
      <c r="J11" s="22">
        <v>59.530359</v>
      </c>
      <c r="K11" s="22">
        <v>64.333767</v>
      </c>
      <c r="L11" s="22">
        <v>67.095412</v>
      </c>
      <c r="M11" s="22">
        <v>64.630872</v>
      </c>
      <c r="N11" s="22">
        <v>71.85745</v>
      </c>
      <c r="O11" s="22">
        <v>73.69028599999999</v>
      </c>
      <c r="P11" s="22">
        <v>75.39160000000001</v>
      </c>
    </row>
    <row r="12" spans="3:16" ht="12">
      <c r="C12" s="2" t="s">
        <v>14</v>
      </c>
      <c r="D12" s="22">
        <v>34.848123</v>
      </c>
      <c r="E12" s="22">
        <v>35.019421</v>
      </c>
      <c r="F12" s="22">
        <v>35.463361</v>
      </c>
      <c r="G12" s="22">
        <v>36.254315000000005</v>
      </c>
      <c r="H12" s="22">
        <v>37.87165</v>
      </c>
      <c r="I12" s="22">
        <v>39.039617</v>
      </c>
      <c r="J12" s="22">
        <v>34.855968000000004</v>
      </c>
      <c r="K12" s="22">
        <v>41.182366</v>
      </c>
      <c r="L12" s="22">
        <v>42.353154</v>
      </c>
      <c r="M12" s="22">
        <v>40.716463000000005</v>
      </c>
      <c r="N12" s="22">
        <v>40.969761</v>
      </c>
      <c r="O12" s="22">
        <v>41.557879</v>
      </c>
      <c r="P12" s="22">
        <v>41.901607000000006</v>
      </c>
    </row>
    <row r="13" spans="3:16" ht="12">
      <c r="C13" s="6" t="s">
        <v>38</v>
      </c>
      <c r="D13" s="22">
        <v>28.417632</v>
      </c>
      <c r="E13" s="22">
        <v>32.040307</v>
      </c>
      <c r="F13" s="22">
        <v>30.81109</v>
      </c>
      <c r="G13" s="22">
        <v>31.124572</v>
      </c>
      <c r="H13" s="22">
        <v>33.412904000000005</v>
      </c>
      <c r="I13" s="22">
        <v>34.395378</v>
      </c>
      <c r="J13" s="22">
        <v>36.737614</v>
      </c>
      <c r="K13" s="22">
        <v>39.855666</v>
      </c>
      <c r="L13" s="22">
        <v>41.292552</v>
      </c>
      <c r="M13" s="22">
        <v>40.762425</v>
      </c>
      <c r="N13" s="22">
        <v>42.833451000000004</v>
      </c>
      <c r="O13" s="22">
        <v>44.698186</v>
      </c>
      <c r="P13" s="22">
        <v>45.309633999999996</v>
      </c>
    </row>
    <row r="14" spans="3:16" ht="12">
      <c r="C14" s="6" t="s">
        <v>39</v>
      </c>
      <c r="D14" s="22">
        <v>24.832959000000002</v>
      </c>
      <c r="E14" s="22">
        <v>27.98173</v>
      </c>
      <c r="F14" s="22">
        <v>31.374525</v>
      </c>
      <c r="G14" s="22">
        <v>34.64203500000001</v>
      </c>
      <c r="H14" s="22">
        <v>41.674866</v>
      </c>
      <c r="I14" s="22">
        <v>47.52908</v>
      </c>
      <c r="J14" s="22">
        <v>55.511770000000006</v>
      </c>
      <c r="K14" s="22">
        <v>64.90104099999999</v>
      </c>
      <c r="L14" s="22">
        <v>76.705026</v>
      </c>
      <c r="M14" s="22">
        <v>77.69970699999999</v>
      </c>
      <c r="N14" s="22">
        <v>88.358719</v>
      </c>
      <c r="O14" s="22">
        <v>95.514393</v>
      </c>
      <c r="P14" s="22">
        <v>98.758368</v>
      </c>
    </row>
    <row r="15" spans="3:16" ht="12">
      <c r="C15" s="2" t="s">
        <v>16</v>
      </c>
      <c r="D15" s="22">
        <v>7.555183</v>
      </c>
      <c r="E15" s="22">
        <v>7.588875</v>
      </c>
      <c r="F15" s="22">
        <v>7.93004</v>
      </c>
      <c r="G15" s="22">
        <v>7.987094</v>
      </c>
      <c r="H15" s="22">
        <v>8.124887</v>
      </c>
      <c r="I15" s="22">
        <v>8.712563</v>
      </c>
      <c r="J15" s="22">
        <v>9.296865</v>
      </c>
      <c r="K15" s="22">
        <v>9.644472</v>
      </c>
      <c r="L15" s="22">
        <v>10.065602</v>
      </c>
      <c r="M15" s="22">
        <v>9.583283</v>
      </c>
      <c r="N15" s="22">
        <v>9.323278</v>
      </c>
      <c r="O15" s="22">
        <v>9.711488</v>
      </c>
      <c r="P15" s="22">
        <v>9.915901</v>
      </c>
    </row>
    <row r="16" spans="3:16" ht="12">
      <c r="C16" s="2" t="s">
        <v>17</v>
      </c>
      <c r="D16" s="22">
        <v>140.442629</v>
      </c>
      <c r="E16" s="22">
        <v>148.063904</v>
      </c>
      <c r="F16" s="22">
        <v>153.754068</v>
      </c>
      <c r="G16" s="22">
        <v>159.570972</v>
      </c>
      <c r="H16" s="22">
        <v>173.54669400000003</v>
      </c>
      <c r="I16" s="22">
        <v>185.606353</v>
      </c>
      <c r="J16" s="22">
        <v>195.932576</v>
      </c>
      <c r="K16" s="22">
        <v>219.917312</v>
      </c>
      <c r="L16" s="22">
        <v>237.511746</v>
      </c>
      <c r="M16" s="22">
        <v>233.39275</v>
      </c>
      <c r="N16" s="22">
        <v>253.342659</v>
      </c>
      <c r="O16" s="22">
        <v>265.172232</v>
      </c>
      <c r="P16" s="22">
        <v>271.27711000000005</v>
      </c>
    </row>
    <row r="17" ht="12"/>
    <row r="18" ht="12">
      <c r="C18" s="2" t="s">
        <v>31</v>
      </c>
    </row>
    <row r="19" ht="12.75">
      <c r="C19" s="19" t="s">
        <v>51</v>
      </c>
    </row>
    <row r="20" ht="12">
      <c r="C20" s="6"/>
    </row>
    <row r="21" spans="1:3" ht="12">
      <c r="A21" s="23" t="s">
        <v>19</v>
      </c>
      <c r="C21" s="6"/>
    </row>
    <row r="22" spans="1:3" ht="12">
      <c r="A22" s="2" t="s">
        <v>13</v>
      </c>
      <c r="C22" s="6"/>
    </row>
    <row r="23" spans="3:16" ht="12"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3:16" ht="12">
      <c r="C24" s="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GEORGESCU Marina Anda (ESTAT)</dc:creator>
  <cp:keywords/>
  <dc:description/>
  <cp:lastModifiedBy>Andrew Redpath (INFORMA)</cp:lastModifiedBy>
  <cp:lastPrinted>2015-08-03T08:39:20Z</cp:lastPrinted>
  <dcterms:created xsi:type="dcterms:W3CDTF">2015-05-13T08:16:48Z</dcterms:created>
  <dcterms:modified xsi:type="dcterms:W3CDTF">2015-09-30T10:44:20Z</dcterms:modified>
  <cp:category/>
  <cp:version/>
  <cp:contentType/>
  <cp:contentStatus/>
</cp:coreProperties>
</file>