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75" yWindow="65521" windowWidth="11280" windowHeight="14280" tabRatio="694" activeTab="0"/>
  </bookViews>
  <sheets>
    <sheet name="Graphique 1" sheetId="3" r:id="rId1"/>
    <sheet name="Graphique 2" sheetId="4" r:id="rId2"/>
    <sheet name="Tableau 1" sheetId="5" r:id="rId3"/>
    <sheet name="Graphique 3" sheetId="6" r:id="rId4"/>
    <sheet name="Graphique 4" sheetId="7" r:id="rId5"/>
    <sheet name="Graphique 5" sheetId="8" r:id="rId6"/>
    <sheet name="Graphique 6" sheetId="9" r:id="rId7"/>
  </sheets>
  <definedNames/>
  <calcPr calcId="145621"/>
  <extLst/>
</workbook>
</file>

<file path=xl/sharedStrings.xml><?xml version="1.0" encoding="utf-8"?>
<sst xmlns="http://schemas.openxmlformats.org/spreadsheetml/2006/main" count="270" uniqueCount="99">
  <si>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</si>
  <si>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</si>
  <si>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</si>
  <si>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</si>
  <si>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</si>
  <si>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</si>
  <si>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</si>
  <si>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</si>
  <si>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</si>
  <si>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</si>
  <si>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France</t>
  </si>
  <si>
    <t>Luxembourg</t>
  </si>
  <si>
    <t>Portugal</t>
  </si>
  <si>
    <t>Liechtenstein</t>
  </si>
  <si>
    <t>:</t>
  </si>
  <si>
    <t/>
  </si>
  <si>
    <t>2018</t>
  </si>
  <si>
    <t>EU-27</t>
  </si>
  <si>
    <t>average 2016-2018</t>
  </si>
  <si>
    <t>Kosovo*</t>
  </si>
  <si>
    <t>2016 (¹)</t>
  </si>
  <si>
    <t>2017 (²)</t>
  </si>
  <si>
    <t>2018 (²)</t>
  </si>
  <si>
    <t>2018 (³)</t>
  </si>
  <si>
    <t>2018 (¹)</t>
  </si>
  <si>
    <t>Luxembourg (¹)</t>
  </si>
  <si>
    <t>Liechtenstein (¹)</t>
  </si>
  <si>
    <t>Conditions de vie</t>
  </si>
  <si>
    <t>Statistiques sur la criminalité</t>
  </si>
  <si>
    <t>(nombre d’infractions)</t>
  </si>
  <si>
    <t>* Cette désignation est sans préjudice des positions sur le statut et est conforme à la résolution 1244 (1999) du Conseil de sécurité des Nations unies ainsi qu’à l’avis de la CIJ sur la déclaration d’indépendance du Kosovo.</t>
  </si>
  <si>
    <t>Graphique 1: Vols qualifiés (infractions enregistrées par la police), UE-27, 2008-2018</t>
  </si>
  <si>
    <t>(infractions enregistrées par la police pour 100 000 habitants)</t>
  </si>
  <si>
    <t>(nombre d’infractions enregistrées par la police)</t>
  </si>
  <si>
    <t>Tableau 1: Homicides volontaires, 2008-2018</t>
  </si>
  <si>
    <t>Graphique 3: Homicides volontaires, 2018</t>
  </si>
  <si>
    <r>
      <t>Source:</t>
    </r>
    <r>
      <rPr>
        <sz val="9"/>
        <color theme="1"/>
        <rFont val="Arial"/>
        <family val="2"/>
      </rPr>
      <t xml:space="preserve"> Eurostat (code des données en ligne: crim_off_cat)</t>
    </r>
  </si>
  <si>
    <t>(²) 2012 au lieu de 2018.</t>
  </si>
  <si>
    <t>(³) 2017 au lieu de 2018.</t>
  </si>
  <si>
    <t>Graphique 4: Agressions, UE-27, 2010-2018</t>
  </si>
  <si>
    <t>Graphique 5: Vols d’un véhicule terrestre motorisé, UE-27, 2008-2018</t>
  </si>
  <si>
    <t xml:space="preserve">(infractions enregistrées par la police pour 100 000 habitants) </t>
  </si>
  <si>
    <t>Graphique 6: Vols de véhicules terrestres motorisés, moyenne pour 2015-2018</t>
  </si>
  <si>
    <r>
      <rPr>
        <i/>
        <sz val="9"/>
        <rFont val="Arial"/>
        <family val="2"/>
      </rPr>
      <t>Source</t>
    </r>
    <r>
      <rPr>
        <sz val="11"/>
        <color theme="1"/>
        <rFont val="Arial"/>
        <family val="2"/>
      </rPr>
      <t>: Eurostat (code des données en ligne: crim_off_cat)</t>
    </r>
  </si>
  <si>
    <t>(¹) En raison de séries manquantes, la valeur de 2018 comprend les chiffres de 2017 pour l’Estonie, la France, le Luxembourg et la Finlande.</t>
  </si>
  <si>
    <t>Graphique 2: Vols qualifiés, moyenne 2016-2018</t>
  </si>
  <si>
    <t>(¹) Les pays de moins d’un million d’habitants enregistrent des fluctuations de cet indicateur assez importantes d’une année sur l’autre: les homicides volontaires y sont rares et les chiffres absolus sont donc faibles. Entre 2008 et 2018, le nombre annuel d’homicides volontaires à Malte a affiché des valeurs comprises entre 3 et 10 et il était de 6 en 2018. Les valeurs correspondantes pour le Luxembourg sont 2-8 et 3, pour le Liechtenstein 0-1 et 1, et pour l’Islande 0-3 et 2.</t>
  </si>
  <si>
    <t>(¹) En raison de séries manquantes, la valeur de 2016 comprend les chiffres de 2015 pour la Hongrie.</t>
  </si>
  <si>
    <t>(²) En raison de séries manquantes, les valeurs de 2017 et 2018 comprennnent les chiffres de 2016 pour la France et de 2015 pour la Hongrie.</t>
  </si>
  <si>
    <t>(²) En raison de séries manquantes, le total pour l’UE comprend les chiffres de 2016 pour la France et de 2015 pour la Hongrie.</t>
  </si>
  <si>
    <t>(³) En raison de séries manquantes, le total pour l’UE comprend les chiffres de 2016 pour la France, de 2017 pour Chypre et de 2015 pour la Hongrie.</t>
  </si>
  <si>
    <t>Note: Hongrie, données non disponibles.</t>
  </si>
  <si>
    <t>(¹) À l’exclusion de la Hongrie.</t>
  </si>
  <si>
    <t>UE-27</t>
  </si>
  <si>
    <t>Belgique</t>
  </si>
  <si>
    <t>Espagne</t>
  </si>
  <si>
    <t>Suède</t>
  </si>
  <si>
    <t>Italie</t>
  </si>
  <si>
    <t>Pays-Bas</t>
  </si>
  <si>
    <t>Malte</t>
  </si>
  <si>
    <t>Allemagne</t>
  </si>
  <si>
    <t>Irlande</t>
  </si>
  <si>
    <t>Grèce</t>
  </si>
  <si>
    <t>Lituanie</t>
  </si>
  <si>
    <t>Danemark</t>
  </si>
  <si>
    <t>Autriche</t>
  </si>
  <si>
    <t>Lettonie</t>
  </si>
  <si>
    <t>Finlande</t>
  </si>
  <si>
    <t>Croatie</t>
  </si>
  <si>
    <t>Pologne</t>
  </si>
  <si>
    <t>Bulgarie</t>
  </si>
  <si>
    <t>Estonie</t>
  </si>
  <si>
    <t>Roumanie</t>
  </si>
  <si>
    <t>Tchéquie</t>
  </si>
  <si>
    <t>Slovénie</t>
  </si>
  <si>
    <t>Chypre</t>
  </si>
  <si>
    <t>Slovaquie</t>
  </si>
  <si>
    <t>Hongrie</t>
  </si>
  <si>
    <t>Angleterre et pays de Galles (Royaume-Uni)</t>
  </si>
  <si>
    <t>Irlande du Nord (Royaume-Uni)</t>
  </si>
  <si>
    <t>Ecosse (Royaume-Uni)</t>
  </si>
  <si>
    <t>Suisse</t>
  </si>
  <si>
    <t>Norvège</t>
  </si>
  <si>
    <t>Islande</t>
  </si>
  <si>
    <t>Serbie</t>
  </si>
  <si>
    <t>Monténégro</t>
  </si>
  <si>
    <t>Macédoine du Nord</t>
  </si>
  <si>
    <t>Albanie</t>
  </si>
  <si>
    <t>UE-28</t>
  </si>
  <si>
    <t>Turquie</t>
  </si>
  <si>
    <t>Bosnie-Herzégovine</t>
  </si>
  <si>
    <t>Malte (¹)</t>
  </si>
  <si>
    <t>Islande (¹)</t>
  </si>
  <si>
    <t>Turquie (²)</t>
  </si>
  <si>
    <t>Macédoine du Nord (³)</t>
  </si>
  <si>
    <t>Bosnie-Herzégovine (²)</t>
  </si>
  <si>
    <t>(¹) En raison de séries manquantes, le total pour l’UE comprend les chiffres de 2015 pour la Hongrie.</t>
  </si>
  <si>
    <r>
      <t>Source:</t>
    </r>
    <r>
      <rPr>
        <sz val="9"/>
        <rFont val="Arial"/>
        <family val="2"/>
      </rPr>
      <t xml:space="preserve"> Eurostat (code des données en ligne: crim_off_cat)</t>
    </r>
  </si>
  <si>
    <t>UE-27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</si>
</sst>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%"/>
    <numFmt numFmtId="166" formatCode="#,##0.0_i"/>
    <numFmt numFmtId="167" formatCode="#,##0_i"/>
    <numFmt numFmtId="168" formatCode="0.0"/>
    <numFmt numFmtId="171" formatCode="@_i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66" fontId="21" fillId="0" borderId="0" applyFill="0" applyBorder="0" applyProtection="0">
      <alignment horizontal="right"/>
    </xf>
    <xf numFmtId="0" fontId="0" fillId="0" borderId="0">
      <alignment/>
      <protection/>
    </xf>
  </cellStyleXfs>
  <cellXfs count="88">
    <xf numFmtId="0" fontId="0" fillId="0" borderId="0" xfId="0"/>
    <xf numFmtId="0" fontId="2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3" fontId="21" fillId="0" borderId="0" xfId="0" applyNumberFormat="1" applyFont="1" applyFill="1"/>
    <xf numFmtId="165" fontId="21" fillId="0" borderId="0" xfId="15" applyNumberFormat="1" applyFont="1" applyFill="1"/>
    <xf numFmtId="0" fontId="21" fillId="0" borderId="0" xfId="0" applyFont="1"/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10" borderId="10" xfId="0" applyNumberFormat="1" applyFont="1" applyFill="1" applyBorder="1" applyAlignment="1">
      <alignment horizontal="center" vertical="center"/>
    </xf>
    <xf numFmtId="0" fontId="21" fillId="0" borderId="0" xfId="61" applyFont="1" applyFill="1" applyBorder="1">
      <alignment/>
      <protection/>
    </xf>
    <xf numFmtId="0" fontId="21" fillId="0" borderId="0" xfId="61" applyNumberFormat="1" applyFont="1" applyFill="1" applyBorder="1" applyAlignment="1">
      <alignment horizontal="left"/>
      <protection/>
    </xf>
    <xf numFmtId="0" fontId="21" fillId="0" borderId="0" xfId="62" applyFont="1" applyFill="1" applyBorder="1">
      <alignment/>
      <protection/>
    </xf>
    <xf numFmtId="0" fontId="21" fillId="0" borderId="0" xfId="62" applyNumberFormat="1" applyFont="1" applyFill="1" applyBorder="1" applyAlignment="1">
      <alignment/>
      <protection/>
    </xf>
    <xf numFmtId="167" fontId="21" fillId="0" borderId="0" xfId="62" applyNumberFormat="1" applyFont="1" applyFill="1" applyBorder="1" applyAlignment="1">
      <alignment/>
      <protection/>
    </xf>
    <xf numFmtId="3" fontId="21" fillId="0" borderId="0" xfId="0" applyNumberFormat="1" applyFont="1"/>
    <xf numFmtId="0" fontId="21" fillId="0" borderId="0" xfId="64" applyFont="1" applyFill="1" applyBorder="1">
      <alignment/>
      <protection/>
    </xf>
    <xf numFmtId="0" fontId="2" fillId="0" borderId="0" xfId="64" applyFont="1">
      <alignment/>
      <protection/>
    </xf>
    <xf numFmtId="0" fontId="21" fillId="0" borderId="0" xfId="64" applyFont="1" applyFill="1" applyBorder="1" applyAlignment="1">
      <alignment horizontal="left"/>
      <protection/>
    </xf>
    <xf numFmtId="0" fontId="2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8" fontId="2" fillId="0" borderId="0" xfId="0" applyNumberFormat="1" applyFont="1" applyFill="1" applyBorder="1"/>
    <xf numFmtId="165" fontId="2" fillId="0" borderId="0" xfId="15" applyNumberFormat="1" applyFont="1"/>
    <xf numFmtId="10" fontId="2" fillId="0" borderId="0" xfId="15" applyNumberFormat="1" applyFont="1"/>
    <xf numFmtId="4" fontId="21" fillId="0" borderId="0" xfId="61" applyNumberFormat="1" applyFont="1" applyFill="1" applyBorder="1" applyAlignment="1">
      <alignment/>
      <protection/>
    </xf>
    <xf numFmtId="0" fontId="21" fillId="0" borderId="0" xfId="62" applyFont="1" applyFill="1" applyBorder="1" applyAlignment="1">
      <alignment/>
      <protection/>
    </xf>
    <xf numFmtId="168" fontId="2" fillId="0" borderId="0" xfId="0" applyNumberFormat="1" applyFont="1"/>
    <xf numFmtId="0" fontId="22" fillId="0" borderId="11" xfId="0" applyNumberFormat="1" applyFont="1" applyFill="1" applyBorder="1" applyAlignment="1">
      <alignment horizontal="left"/>
    </xf>
    <xf numFmtId="0" fontId="22" fillId="0" borderId="12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left"/>
    </xf>
    <xf numFmtId="0" fontId="22" fillId="0" borderId="15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left"/>
    </xf>
    <xf numFmtId="0" fontId="21" fillId="33" borderId="0" xfId="61" applyNumberFormat="1" applyFont="1" applyFill="1" applyBorder="1" applyAlignment="1">
      <alignment horizontal="left"/>
      <protection/>
    </xf>
    <xf numFmtId="0" fontId="22" fillId="0" borderId="0" xfId="61" applyFont="1" applyAlignment="1">
      <alignment vertical="center"/>
      <protection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61" applyFont="1">
      <alignment/>
      <protection/>
    </xf>
    <xf numFmtId="0" fontId="2" fillId="0" borderId="0" xfId="61" applyFont="1" applyAlignment="1">
      <alignment horizontal="left"/>
      <protection/>
    </xf>
    <xf numFmtId="0" fontId="2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0" fillId="0" borderId="0" xfId="61" applyFont="1" applyAlignment="1">
      <alignment horizontal="left"/>
      <protection/>
    </xf>
    <xf numFmtId="0" fontId="25" fillId="0" borderId="0" xfId="0" applyFont="1"/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62" applyFont="1" applyAlignment="1">
      <alignment horizontal="left"/>
      <protection/>
    </xf>
    <xf numFmtId="0" fontId="20" fillId="0" borderId="0" xfId="62" applyFont="1" applyAlignment="1">
      <alignment horizontal="left"/>
      <protection/>
    </xf>
    <xf numFmtId="0" fontId="20" fillId="0" borderId="0" xfId="64" applyFont="1" applyAlignment="1">
      <alignment horizontal="left"/>
      <protection/>
    </xf>
    <xf numFmtId="0" fontId="29" fillId="0" borderId="0" xfId="64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0" fontId="22" fillId="10" borderId="10" xfId="0" applyNumberFormat="1" applyFont="1" applyFill="1" applyBorder="1" applyAlignment="1">
      <alignment horizontal="right" vertical="center"/>
    </xf>
    <xf numFmtId="0" fontId="22" fillId="11" borderId="17" xfId="0" applyNumberFormat="1" applyFont="1" applyFill="1" applyBorder="1" applyAlignment="1">
      <alignment/>
    </xf>
    <xf numFmtId="0" fontId="22" fillId="11" borderId="14" xfId="0" applyNumberFormat="1" applyFont="1" applyFill="1" applyBorder="1" applyAlignment="1">
      <alignment/>
    </xf>
    <xf numFmtId="167" fontId="21" fillId="11" borderId="15" xfId="0" applyNumberFormat="1" applyFont="1" applyFill="1" applyBorder="1" applyAlignment="1">
      <alignment horizontal="right"/>
    </xf>
    <xf numFmtId="167" fontId="21" fillId="11" borderId="14" xfId="0" applyNumberFormat="1" applyFont="1" applyFill="1" applyBorder="1" applyAlignment="1">
      <alignment horizontal="right"/>
    </xf>
    <xf numFmtId="167" fontId="21" fillId="0" borderId="16" xfId="0" applyNumberFormat="1" applyFont="1" applyFill="1" applyBorder="1" applyAlignment="1">
      <alignment horizontal="right"/>
    </xf>
    <xf numFmtId="167" fontId="21" fillId="0" borderId="11" xfId="0" applyNumberFormat="1" applyFont="1" applyFill="1" applyBorder="1" applyAlignment="1">
      <alignment horizontal="right"/>
    </xf>
    <xf numFmtId="171" fontId="21" fillId="34" borderId="11" xfId="0" applyNumberFormat="1" applyFont="1" applyFill="1" applyBorder="1" applyAlignment="1">
      <alignment horizontal="right"/>
    </xf>
    <xf numFmtId="167" fontId="21" fillId="0" borderId="13" xfId="0" applyNumberFormat="1" applyFont="1" applyFill="1" applyBorder="1" applyAlignment="1">
      <alignment horizontal="right"/>
    </xf>
    <xf numFmtId="167" fontId="21" fillId="0" borderId="15" xfId="0" applyNumberFormat="1" applyFont="1" applyFill="1" applyBorder="1" applyAlignment="1">
      <alignment horizontal="right"/>
    </xf>
    <xf numFmtId="167" fontId="21" fillId="0" borderId="14" xfId="0" applyNumberFormat="1" applyFont="1" applyFill="1" applyBorder="1" applyAlignment="1">
      <alignment horizontal="right"/>
    </xf>
    <xf numFmtId="171" fontId="21" fillId="0" borderId="11" xfId="0" applyNumberFormat="1" applyFont="1" applyFill="1" applyBorder="1" applyAlignment="1">
      <alignment horizontal="right"/>
    </xf>
    <xf numFmtId="171" fontId="21" fillId="0" borderId="14" xfId="0" applyNumberFormat="1" applyFont="1" applyFill="1" applyBorder="1" applyAlignment="1">
      <alignment horizontal="right"/>
    </xf>
    <xf numFmtId="167" fontId="21" fillId="0" borderId="12" xfId="0" applyNumberFormat="1" applyFont="1" applyFill="1" applyBorder="1" applyAlignment="1">
      <alignment horizontal="right"/>
    </xf>
    <xf numFmtId="0" fontId="21" fillId="0" borderId="0" xfId="61" applyNumberFormat="1" applyFont="1" applyFill="1" applyBorder="1" applyAlignment="1">
      <alignment horizontal="center"/>
      <protection/>
    </xf>
    <xf numFmtId="0" fontId="21" fillId="0" borderId="0" xfId="61" applyNumberFormat="1" applyFont="1" applyFill="1" applyBorder="1" applyAlignment="1">
      <alignment horizontal="right"/>
      <protection/>
    </xf>
    <xf numFmtId="3" fontId="21" fillId="0" borderId="0" xfId="0" applyNumberFormat="1" applyFont="1" applyFill="1" applyBorder="1" applyAlignment="1">
      <alignment/>
    </xf>
    <xf numFmtId="0" fontId="21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NumberFormat="1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0" borderId="0" xfId="64" applyNumberFormat="1" applyFont="1" applyFill="1" applyBorder="1" applyAlignment="1">
      <alignment horizontal="right" vertical="center" wrapText="1"/>
      <protection/>
    </xf>
    <xf numFmtId="0" fontId="21" fillId="0" borderId="0" xfId="64" applyNumberFormat="1" applyFont="1" applyFill="1" applyBorder="1" applyAlignment="1">
      <alignment horizontal="right" vertical="center"/>
      <protection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8" fillId="0" borderId="0" xfId="0" applyFont="1" applyAlignment="1">
      <alignment horizontal="left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2 2" xfId="62"/>
    <cellStyle name="NumberCellStyle" xfId="63"/>
    <cellStyle name="Normal 2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qualifiés (infractions enregistrées par la police), UE-27,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(nombre d’infractions)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5"/>
          <c:y val="0.1585"/>
          <c:w val="0.90275"/>
          <c:h val="0.658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1'!$C$10</c:f>
              <c:strCache>
                <c:ptCount val="1"/>
                <c:pt idx="0">
                  <c:v>EU-27</c:v>
                </c:pt>
              </c:strCache>
            </c:strRef>
          </c:tx>
          <c:spPr>
            <a:ln w="285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1'!$D$9:$N$9</c:f>
              <c:strCache/>
            </c:strRef>
          </c:cat>
          <c:val>
            <c:numRef>
              <c:f>'Graphique 1'!$D$10:$N$10</c:f>
              <c:numCache/>
            </c:numRef>
          </c:val>
          <c:smooth val="0"/>
        </c:ser>
        <c:axId val="59060222"/>
        <c:axId val="61779951"/>
      </c:lineChart>
      <c:catAx>
        <c:axId val="590602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90602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qualifiés, moyenne 2016-2018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(infractions enregistrées par la police pour 100 000 habitants)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775"/>
          <c:w val="0.93625"/>
          <c:h val="0.3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2'!$C$10:$C$54</c:f>
              <c:strCache/>
            </c:strRef>
          </c:cat>
          <c:val>
            <c:numRef>
              <c:f>'Graphique 2'!$D$10:$D$54</c:f>
              <c:numCache/>
            </c:numRef>
          </c:val>
        </c:ser>
        <c:overlap val="-27"/>
        <c:gapWidth val="219"/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  <c:max val="1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1486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Homicides volontaires,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(infractions enregistrées par la police pour 100 000 habitants)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25"/>
          <c:y val="0.07525"/>
          <c:w val="0.95"/>
          <c:h val="0.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3'!$C$10:$C$54</c:f>
              <c:strCache/>
            </c:strRef>
          </c:cat>
          <c:val>
            <c:numRef>
              <c:f>'Graphique 3'!$D$10:$D$54</c:f>
              <c:numCache/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5366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Agressions, UE-27, 2010-2018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(nombre d’infractions enregistrées par la police)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325"/>
          <c:w val="0.9625"/>
          <c:h val="0.721"/>
        </c:manualLayout>
      </c:layout>
      <c:lineChart>
        <c:grouping val="standard"/>
        <c:varyColors val="0"/>
        <c:ser>
          <c:idx val="2"/>
          <c:order val="0"/>
          <c:tx>
            <c:strRef>
              <c:f>'Graphique 4'!$C$10</c:f>
              <c:strCache>
                <c:ptCount val="1"/>
                <c:pt idx="0">
                  <c:v>UE-27</c:v>
                </c:pt>
              </c:strCache>
            </c:strRef>
          </c:tx>
          <c:spPr>
            <a:ln w="28575" cap="rnd" cmpd="sng">
              <a:solidFill>
                <a:srgbClr val="FAA519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4'!$D$9:$L$9</c:f>
              <c:strCache/>
            </c:strRef>
          </c:cat>
          <c:val>
            <c:numRef>
              <c:f>'Graphique 4'!$D$10:$L$10</c:f>
              <c:numCache/>
            </c:numRef>
          </c:val>
          <c:smooth val="0"/>
        </c:ser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69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d’un véhicule terrestre motorisé, UE-27,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(nombre d’infractions enregistrées par la police)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"/>
          <c:w val="0.977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5'!$C$10</c:f>
              <c:strCache>
                <c:ptCount val="1"/>
                <c:pt idx="0">
                  <c:v>UE-27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5'!$D$9:$N$9</c:f>
              <c:strCache/>
            </c:strRef>
          </c:cat>
          <c:val>
            <c:numRef>
              <c:f>'Graphique 5'!$D$10:$N$10</c:f>
              <c:numCache/>
            </c:numRef>
          </c:val>
          <c:smooth val="0"/>
        </c:ser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358871"/>
        <c:crosses val="autoZero"/>
        <c:auto val="1"/>
        <c:lblOffset val="50"/>
        <c:noMultiLvlLbl val="0"/>
      </c:catAx>
      <c:valAx>
        <c:axId val="31358871"/>
        <c:scaling>
          <c:orientation val="minMax"/>
          <c:max val="9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56801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de véhicules terrestres motorisés, moyenne pour 2015-2018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(infractions enregistrées par la police pour 100 000 habitants)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035"/>
          <c:w val="0.94425"/>
          <c:h val="0.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6'!$D$9</c:f>
              <c:strCache>
                <c:ptCount val="1"/>
                <c:pt idx="0">
                  <c:v>average 2016-2018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6'!$C$10:$C$52</c:f>
              <c:strCache/>
            </c:strRef>
          </c:cat>
          <c:val>
            <c:numRef>
              <c:f>'Graphique 6'!$D$10:$D$52</c:f>
              <c:numCache/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37943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En raison de séries manquantes, la valeur de 2018 comprend les chiffres de 2017 pour l’Estonie, la France, le Luxembourg et la Finlande.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19</xdr:row>
      <xdr:rowOff>19050</xdr:rowOff>
    </xdr:from>
    <xdr:to>
      <xdr:col>15</xdr:col>
      <xdr:colOff>600075</xdr:colOff>
      <xdr:row>62</xdr:row>
      <xdr:rowOff>28575</xdr:rowOff>
    </xdr:to>
    <xdr:graphicFrame macro="">
      <xdr:nvGraphicFramePr>
        <xdr:cNvPr id="4" name="Chart 3"/>
        <xdr:cNvGraphicFramePr/>
      </xdr:nvGraphicFramePr>
      <xdr:xfrm>
        <a:off x="1152525" y="2952750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Hongrie, données non disponibles.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À l’exclusion de la Hongrie.</a:t>
          </a:r>
        </a:p>
        <a:p>
          <a:r>
            <a:rPr lang="en-GB" sz="1200">
              <a:latin typeface="Arial"/>
            </a:rPr>
            <a:t>* Cette désignation est sans préjudice des positions sur le statut et est conforme à la résolution 1244 (1999) du Conseil de sécurité des Nations unies ainsi qu’à l’avis de la CIJ sur la déclaration d’indépendance du Kosovo.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58</xdr:row>
      <xdr:rowOff>38100</xdr:rowOff>
    </xdr:from>
    <xdr:to>
      <xdr:col>13</xdr:col>
      <xdr:colOff>657225</xdr:colOff>
      <xdr:row>105</xdr:row>
      <xdr:rowOff>133350</xdr:rowOff>
    </xdr:to>
    <xdr:graphicFrame macro="">
      <xdr:nvGraphicFramePr>
        <xdr:cNvPr id="2" name="Chart 1"/>
        <xdr:cNvGraphicFramePr/>
      </xdr:nvGraphicFramePr>
      <xdr:xfrm>
        <a:off x="1133475" y="8915400"/>
        <a:ext cx="95250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19</xdr:row>
      <xdr:rowOff>57150</xdr:rowOff>
    </xdr:from>
    <xdr:to>
      <xdr:col>16</xdr:col>
      <xdr:colOff>333375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1362075" y="2990850"/>
        <a:ext cx="9525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0.9035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Cette désignation est sans préjudice des positions sur le statut et est conforme à la résolution 1244 (1999) du Conseil de sécurité des Nations unies ainsi qu’à l’avis de la CIJ sur la déclaration d’indépendance du Kosovo.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60</xdr:row>
      <xdr:rowOff>85725</xdr:rowOff>
    </xdr:from>
    <xdr:to>
      <xdr:col>15</xdr:col>
      <xdr:colOff>552450</xdr:colOff>
      <xdr:row>105</xdr:row>
      <xdr:rowOff>95250</xdr:rowOff>
    </xdr:to>
    <xdr:graphicFrame macro="">
      <xdr:nvGraphicFramePr>
        <xdr:cNvPr id="2" name="Chart 1"/>
        <xdr:cNvGraphicFramePr/>
      </xdr:nvGraphicFramePr>
      <xdr:xfrm>
        <a:off x="1228725" y="926782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Les pays de moins d’un million d’habitants enregistrent des fluctuations de cet indicateur assez importantes d’une année sur l’autre: les homicides volontaires y sont rares et les chiffres absolus sont donc faibles. Entre 2008 et 2018, le nombre annuel d’homicides volontaires à Malte a affiché des valeurs comprises entre 3 et 10 et il était de 6 en 2018. Les valeurs correspondantes pour le Luxembourg sont 2-8 et 3, pour le Liechtenstein 0-1 et 1, et pour l’Islande 0-3 et 2.</a:t>
          </a:r>
        </a:p>
        <a:p>
          <a:r>
            <a:rPr lang="en-GB" sz="1200">
              <a:latin typeface="Arial"/>
            </a:rPr>
            <a:t>(²) 2012 au lieu de 2018.</a:t>
          </a:r>
        </a:p>
        <a:p>
          <a:r>
            <a:rPr lang="en-GB" sz="1200">
              <a:latin typeface="Arial"/>
            </a:rPr>
            <a:t>(³) 2017 au lieu de 2018.</a:t>
          </a:r>
        </a:p>
        <a:p>
          <a:r>
            <a:rPr lang="en-GB" sz="1200">
              <a:latin typeface="Arial"/>
            </a:rPr>
            <a:t>* Cette désignation est sans préjudice des positions sur le statut et est conforme à la résolution 1244 (1999) du Conseil de sécurité des Nations unies ainsi qu’à l’avis de la CIJ sur la déclaration d’indépendance du Kosovo.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62</xdr:row>
      <xdr:rowOff>104775</xdr:rowOff>
    </xdr:from>
    <xdr:to>
      <xdr:col>16</xdr:col>
      <xdr:colOff>76200</xdr:colOff>
      <xdr:row>119</xdr:row>
      <xdr:rowOff>123825</xdr:rowOff>
    </xdr:to>
    <xdr:graphicFrame macro="">
      <xdr:nvGraphicFramePr>
        <xdr:cNvPr id="2" name="Chart 1"/>
        <xdr:cNvGraphicFramePr/>
      </xdr:nvGraphicFramePr>
      <xdr:xfrm>
        <a:off x="1228725" y="9591675"/>
        <a:ext cx="9525000" cy="870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En raison de séries manquantes, la valeur de 2016 comprend les chiffres de 2015 pour la Hongrie.</a:t>
          </a:r>
        </a:p>
        <a:p>
          <a:r>
            <a:rPr lang="en-GB" sz="1200">
              <a:latin typeface="Arial"/>
            </a:rPr>
            <a:t>(²) En raison de séries manquantes, les valeurs de 2017 et 2018 comprennnent les chiffres de 2016 pour la France et de 2015 pour la Hongrie.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18</xdr:row>
      <xdr:rowOff>0</xdr:rowOff>
    </xdr:from>
    <xdr:to>
      <xdr:col>15</xdr:col>
      <xdr:colOff>514350</xdr:colOff>
      <xdr:row>57</xdr:row>
      <xdr:rowOff>114300</xdr:rowOff>
    </xdr:to>
    <xdr:graphicFrame macro="">
      <xdr:nvGraphicFramePr>
        <xdr:cNvPr id="3" name="Chart 2"/>
        <xdr:cNvGraphicFramePr/>
      </xdr:nvGraphicFramePr>
      <xdr:xfrm>
        <a:off x="1028700" y="2781300"/>
        <a:ext cx="95250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En raison de séries manquantes, le total pour l’UE comprend les chiffres de 2015 pour la Hongrie.</a:t>
          </a:r>
        </a:p>
        <a:p>
          <a:r>
            <a:rPr lang="en-GB" sz="1200">
              <a:latin typeface="Arial"/>
            </a:rPr>
            <a:t>(²) En raison de séries manquantes, le total pour l’UE comprend les chiffres de 2016 pour la France et de 2015 pour la Hongrie.</a:t>
          </a:r>
        </a:p>
        <a:p>
          <a:r>
            <a:rPr lang="en-GB" sz="1200">
              <a:latin typeface="Arial"/>
            </a:rPr>
            <a:t>(³) En raison de séries manquantes, le total pour l’UE comprend les chiffres de 2016 pour la France, de 2017 pour Chypre et de 2015 pour la Hongrie.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crim_off_cat)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15"/>
  <sheetViews>
    <sheetView showGridLines="0" tabSelected="1" workbookViewId="0" topLeftCell="A1"/>
  </sheetViews>
  <sheetFormatPr defaultColWidth="9.140625" defaultRowHeight="12" customHeight="1"/>
  <cols>
    <col min="1" max="2" width="9.7109375" style="1" customWidth="1"/>
    <col min="3" max="3" width="20.00390625" style="1" customWidth="1"/>
    <col min="4" max="16384" width="9.140625" style="1" customWidth="1"/>
  </cols>
  <sheetData>
    <row r="3" ht="12" customHeight="1">
      <c r="C3" s="37" t="s">
        <v>27</v>
      </c>
    </row>
    <row r="4" ht="12" customHeight="1">
      <c r="C4" s="37" t="s">
        <v>28</v>
      </c>
    </row>
    <row r="5" ht="12" customHeight="1">
      <c r="C5" s="38"/>
    </row>
    <row r="6" spans="3:13" ht="15" customHeight="1">
      <c r="C6" s="43" t="s">
        <v>31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3:13" ht="12" customHeight="1">
      <c r="C7" s="8" t="s">
        <v>29</v>
      </c>
      <c r="D7" s="2"/>
      <c r="E7" s="2"/>
      <c r="F7" s="2"/>
      <c r="G7" s="2"/>
      <c r="H7" s="4"/>
      <c r="I7" s="5"/>
      <c r="J7" s="2"/>
      <c r="K7" s="2"/>
      <c r="L7" s="2"/>
      <c r="M7" s="2"/>
    </row>
    <row r="8" spans="3:13" ht="12" customHeight="1">
      <c r="C8" s="3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3:14" ht="12" customHeight="1">
      <c r="C9" s="60"/>
      <c r="D9" s="61" t="s">
        <v>0</v>
      </c>
      <c r="E9" s="61" t="s">
        <v>1</v>
      </c>
      <c r="F9" s="61" t="s">
        <v>2</v>
      </c>
      <c r="G9" s="61" t="s">
        <v>3</v>
      </c>
      <c r="H9" s="61" t="s">
        <v>4</v>
      </c>
      <c r="I9" s="61" t="s">
        <v>5</v>
      </c>
      <c r="J9" s="61" t="s">
        <v>6</v>
      </c>
      <c r="K9" s="61" t="s">
        <v>7</v>
      </c>
      <c r="L9" s="61" t="s">
        <v>8</v>
      </c>
      <c r="M9" s="61" t="s">
        <v>9</v>
      </c>
      <c r="N9" s="61" t="s">
        <v>24</v>
      </c>
    </row>
    <row r="10" spans="3:16" ht="12" customHeight="1">
      <c r="C10" s="60" t="s">
        <v>17</v>
      </c>
      <c r="D10" s="7">
        <v>417368</v>
      </c>
      <c r="E10" s="7">
        <v>408186</v>
      </c>
      <c r="F10" s="7">
        <v>430939</v>
      </c>
      <c r="G10" s="7">
        <v>444085</v>
      </c>
      <c r="H10" s="7">
        <v>454080</v>
      </c>
      <c r="I10" s="7">
        <v>436768</v>
      </c>
      <c r="J10" s="7">
        <v>373059</v>
      </c>
      <c r="K10" s="7">
        <v>340766</v>
      </c>
      <c r="L10" s="7">
        <v>329026</v>
      </c>
      <c r="M10" s="7">
        <v>310050</v>
      </c>
      <c r="N10" s="7">
        <v>299101</v>
      </c>
      <c r="O10" s="26"/>
      <c r="P10" s="25"/>
    </row>
    <row r="11" spans="3:14" ht="12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/>
    </row>
    <row r="12" spans="3:26" ht="12" customHeight="1">
      <c r="C12" s="40" t="s">
        <v>44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3:14" ht="12" customHeight="1">
      <c r="C13" s="49" t="s">
        <v>43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3:14" ht="12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3:14" ht="12" customHeight="1">
      <c r="C15" s="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A57"/>
  <sheetViews>
    <sheetView showGridLines="0" workbookViewId="0" topLeftCell="A1"/>
  </sheetViews>
  <sheetFormatPr defaultColWidth="9.140625" defaultRowHeight="12" customHeight="1"/>
  <cols>
    <col min="1" max="2" width="9.7109375" style="1" customWidth="1"/>
    <col min="3" max="3" width="23.8515625" style="1" customWidth="1"/>
    <col min="4" max="16" width="9.140625" style="1" customWidth="1"/>
    <col min="17" max="27" width="9.140625" style="38" customWidth="1"/>
    <col min="28" max="16384" width="9.140625" style="1" customWidth="1"/>
  </cols>
  <sheetData>
    <row r="3" ht="12" customHeight="1">
      <c r="C3" s="37" t="s">
        <v>27</v>
      </c>
    </row>
    <row r="4" ht="12" customHeight="1">
      <c r="C4" s="37" t="s">
        <v>28</v>
      </c>
    </row>
    <row r="5" ht="12" customHeight="1">
      <c r="C5" s="38"/>
    </row>
    <row r="6" spans="3:19" ht="15" customHeight="1">
      <c r="C6" s="43" t="s">
        <v>45</v>
      </c>
      <c r="D6" s="6"/>
      <c r="Q6" s="39"/>
      <c r="R6" s="39"/>
      <c r="S6" s="39"/>
    </row>
    <row r="7" spans="3:19" ht="12" customHeight="1">
      <c r="C7" s="42" t="s">
        <v>32</v>
      </c>
      <c r="D7" s="6"/>
      <c r="Q7" s="39"/>
      <c r="R7" s="39"/>
      <c r="S7" s="39"/>
    </row>
    <row r="8" spans="3:19" ht="12" customHeight="1">
      <c r="C8" s="8"/>
      <c r="D8" s="6"/>
      <c r="Q8" s="39"/>
      <c r="R8" s="39"/>
      <c r="S8" s="39"/>
    </row>
    <row r="9" spans="17:19" ht="12" customHeight="1">
      <c r="Q9" s="39"/>
      <c r="R9" s="39"/>
      <c r="S9" s="39"/>
    </row>
    <row r="10" spans="3:4" ht="12" customHeight="1">
      <c r="C10" s="86" t="s">
        <v>53</v>
      </c>
      <c r="D10" s="29">
        <v>70.3784728205286</v>
      </c>
    </row>
    <row r="11" spans="3:4" ht="12" customHeight="1">
      <c r="C11" s="51"/>
      <c r="D11" s="29"/>
    </row>
    <row r="12" spans="3:4" ht="12" customHeight="1">
      <c r="C12" s="51" t="s">
        <v>54</v>
      </c>
      <c r="D12" s="29">
        <v>154.326666666667</v>
      </c>
    </row>
    <row r="13" spans="3:4" ht="12" customHeight="1">
      <c r="C13" s="51" t="s">
        <v>10</v>
      </c>
      <c r="D13" s="29">
        <v>153.265</v>
      </c>
    </row>
    <row r="14" spans="3:4" ht="12" customHeight="1">
      <c r="C14" s="51" t="s">
        <v>55</v>
      </c>
      <c r="D14" s="29">
        <v>132.51</v>
      </c>
    </row>
    <row r="15" spans="3:4" ht="12" customHeight="1">
      <c r="C15" s="51" t="s">
        <v>12</v>
      </c>
      <c r="D15" s="29">
        <v>115.496666666667</v>
      </c>
    </row>
    <row r="16" spans="3:4" ht="12" customHeight="1">
      <c r="C16" s="51" t="s">
        <v>56</v>
      </c>
      <c r="D16" s="29">
        <v>86.29</v>
      </c>
    </row>
    <row r="17" spans="3:4" ht="12" customHeight="1">
      <c r="C17" s="51" t="s">
        <v>11</v>
      </c>
      <c r="D17" s="29">
        <v>78.255</v>
      </c>
    </row>
    <row r="18" spans="3:4" ht="12" customHeight="1">
      <c r="C18" s="51" t="s">
        <v>57</v>
      </c>
      <c r="D18" s="29">
        <v>51.4833333333333</v>
      </c>
    </row>
    <row r="19" spans="3:4" ht="12" customHeight="1">
      <c r="C19" s="51" t="s">
        <v>58</v>
      </c>
      <c r="D19" s="29">
        <v>48.5033333333333</v>
      </c>
    </row>
    <row r="20" spans="3:19" ht="12" customHeight="1">
      <c r="C20" s="51" t="s">
        <v>59</v>
      </c>
      <c r="D20" s="29">
        <v>48.3666666666667</v>
      </c>
      <c r="Q20" s="39"/>
      <c r="R20" s="39"/>
      <c r="S20" s="39"/>
    </row>
    <row r="21" spans="3:19" ht="12" customHeight="1">
      <c r="C21" s="51" t="s">
        <v>60</v>
      </c>
      <c r="D21" s="29">
        <v>47.94</v>
      </c>
      <c r="Q21" s="39"/>
      <c r="R21" s="39"/>
      <c r="S21" s="39"/>
    </row>
    <row r="22" spans="3:19" ht="12" customHeight="1">
      <c r="C22" s="51" t="s">
        <v>61</v>
      </c>
      <c r="D22" s="29">
        <v>42.8766666666667</v>
      </c>
      <c r="Q22" s="39"/>
      <c r="R22" s="39"/>
      <c r="S22" s="39"/>
    </row>
    <row r="23" spans="3:19" ht="12" customHeight="1">
      <c r="C23" s="51" t="s">
        <v>62</v>
      </c>
      <c r="D23" s="29">
        <v>41.39</v>
      </c>
      <c r="Q23" s="39"/>
      <c r="R23" s="39"/>
      <c r="S23" s="39"/>
    </row>
    <row r="24" spans="3:19" ht="12" customHeight="1">
      <c r="C24" s="51" t="s">
        <v>63</v>
      </c>
      <c r="D24" s="29">
        <v>37.9733333333333</v>
      </c>
      <c r="Q24" s="39"/>
      <c r="R24" s="39"/>
      <c r="S24" s="39"/>
    </row>
    <row r="25" spans="3:19" ht="12" customHeight="1">
      <c r="C25" s="51" t="s">
        <v>64</v>
      </c>
      <c r="D25" s="29">
        <v>35.0866666666667</v>
      </c>
      <c r="Q25" s="39"/>
      <c r="R25" s="39"/>
      <c r="S25" s="39"/>
    </row>
    <row r="26" spans="3:19" ht="12" customHeight="1">
      <c r="C26" s="51" t="s">
        <v>65</v>
      </c>
      <c r="D26" s="29">
        <v>30.8566666666667</v>
      </c>
      <c r="Q26" s="39"/>
      <c r="R26" s="39"/>
      <c r="S26" s="39"/>
    </row>
    <row r="27" spans="3:19" ht="12" customHeight="1">
      <c r="C27" s="51" t="s">
        <v>66</v>
      </c>
      <c r="D27" s="29">
        <v>30.5466666666667</v>
      </c>
      <c r="Q27" s="39"/>
      <c r="R27" s="39"/>
      <c r="S27" s="39"/>
    </row>
    <row r="28" spans="3:19" ht="12" customHeight="1">
      <c r="C28" s="51" t="s">
        <v>67</v>
      </c>
      <c r="D28" s="29">
        <v>30.115</v>
      </c>
      <c r="Q28" s="39"/>
      <c r="R28" s="39"/>
      <c r="S28" s="39"/>
    </row>
    <row r="29" spans="3:19" ht="12" customHeight="1">
      <c r="C29" s="51" t="s">
        <v>68</v>
      </c>
      <c r="D29" s="29">
        <v>21.7533333333333</v>
      </c>
      <c r="Q29" s="39"/>
      <c r="R29" s="39"/>
      <c r="S29" s="39"/>
    </row>
    <row r="30" spans="3:19" ht="12" customHeight="1">
      <c r="C30" s="51" t="s">
        <v>69</v>
      </c>
      <c r="D30" s="29">
        <v>21.55</v>
      </c>
      <c r="Q30" s="39"/>
      <c r="R30" s="39"/>
      <c r="S30" s="39"/>
    </row>
    <row r="31" spans="3:19" ht="12" customHeight="1">
      <c r="C31" s="51" t="s">
        <v>70</v>
      </c>
      <c r="D31" s="29">
        <v>21.0566666666667</v>
      </c>
      <c r="Q31" s="39"/>
      <c r="R31" s="39"/>
      <c r="S31" s="39"/>
    </row>
    <row r="32" spans="3:19" ht="12" customHeight="1">
      <c r="C32" s="51" t="s">
        <v>71</v>
      </c>
      <c r="D32" s="29">
        <v>17.065</v>
      </c>
      <c r="Q32" s="39"/>
      <c r="R32" s="39"/>
      <c r="S32" s="39"/>
    </row>
    <row r="33" spans="3:19" ht="12" customHeight="1">
      <c r="C33" s="51" t="s">
        <v>72</v>
      </c>
      <c r="D33" s="29">
        <v>16.18</v>
      </c>
      <c r="Q33" s="39"/>
      <c r="R33" s="39"/>
      <c r="S33" s="39"/>
    </row>
    <row r="34" spans="3:19" ht="12" customHeight="1">
      <c r="C34" s="51" t="s">
        <v>73</v>
      </c>
      <c r="D34" s="29">
        <v>14.61</v>
      </c>
      <c r="Q34" s="39"/>
      <c r="R34" s="39"/>
      <c r="S34" s="39"/>
    </row>
    <row r="35" spans="3:19" ht="12" customHeight="1">
      <c r="C35" s="51" t="s">
        <v>74</v>
      </c>
      <c r="D35" s="29">
        <v>11.7466666666667</v>
      </c>
      <c r="Q35" s="39"/>
      <c r="R35" s="39"/>
      <c r="S35" s="39"/>
    </row>
    <row r="36" spans="3:19" ht="12" customHeight="1">
      <c r="C36" s="51" t="s">
        <v>75</v>
      </c>
      <c r="D36" s="29">
        <v>10.4866666666667</v>
      </c>
      <c r="Q36" s="39"/>
      <c r="R36" s="39"/>
      <c r="S36" s="39"/>
    </row>
    <row r="37" spans="3:19" ht="12" customHeight="1">
      <c r="C37" s="51" t="s">
        <v>76</v>
      </c>
      <c r="D37" s="29">
        <v>9.01666666666667</v>
      </c>
      <c r="Q37" s="39"/>
      <c r="R37" s="39"/>
      <c r="S37" s="39"/>
    </row>
    <row r="38" spans="3:19" ht="12" customHeight="1">
      <c r="C38" s="51" t="s">
        <v>77</v>
      </c>
      <c r="D38" s="29">
        <v>8.97666666666667</v>
      </c>
      <c r="Q38" s="39"/>
      <c r="R38" s="39"/>
      <c r="S38" s="39"/>
    </row>
    <row r="39" spans="3:19" ht="12" customHeight="1">
      <c r="C39" s="51"/>
      <c r="D39" s="29"/>
      <c r="Q39" s="39"/>
      <c r="R39" s="39"/>
      <c r="S39" s="39"/>
    </row>
    <row r="40" spans="3:19" ht="12" customHeight="1">
      <c r="C40" s="51" t="s">
        <v>78</v>
      </c>
      <c r="D40" s="29">
        <v>116.845</v>
      </c>
      <c r="Q40" s="39"/>
      <c r="R40" s="39"/>
      <c r="S40" s="39"/>
    </row>
    <row r="41" spans="3:19" ht="12" customHeight="1">
      <c r="C41" s="51" t="s">
        <v>79</v>
      </c>
      <c r="D41" s="29">
        <v>33.24</v>
      </c>
      <c r="Q41" s="39"/>
      <c r="R41" s="39"/>
      <c r="S41" s="39"/>
    </row>
    <row r="42" spans="3:19" ht="12" customHeight="1">
      <c r="C42" s="51" t="s">
        <v>80</v>
      </c>
      <c r="D42" s="29">
        <v>29.5366666666667</v>
      </c>
      <c r="Q42" s="39"/>
      <c r="R42" s="39"/>
      <c r="S42" s="39"/>
    </row>
    <row r="43" spans="3:19" ht="12" customHeight="1">
      <c r="C43" s="51"/>
      <c r="D43" s="29"/>
      <c r="Q43" s="39"/>
      <c r="R43" s="39"/>
      <c r="S43" s="39"/>
    </row>
    <row r="44" spans="3:19" ht="12" customHeight="1">
      <c r="C44" s="51" t="s">
        <v>81</v>
      </c>
      <c r="D44" s="29">
        <v>20.8833333333333</v>
      </c>
      <c r="Q44" s="39"/>
      <c r="R44" s="39"/>
      <c r="S44" s="39"/>
    </row>
    <row r="45" spans="3:19" ht="12" customHeight="1">
      <c r="C45" s="51" t="s">
        <v>82</v>
      </c>
      <c r="D45" s="29">
        <v>15.195</v>
      </c>
      <c r="Q45" s="39"/>
      <c r="R45" s="39"/>
      <c r="S45" s="39"/>
    </row>
    <row r="46" spans="3:19" ht="12" customHeight="1">
      <c r="C46" s="51" t="s">
        <v>83</v>
      </c>
      <c r="D46" s="29">
        <v>14.76</v>
      </c>
      <c r="Q46" s="39"/>
      <c r="R46" s="39"/>
      <c r="S46" s="39"/>
    </row>
    <row r="47" spans="3:19" ht="12" customHeight="1">
      <c r="C47" s="51" t="s">
        <v>13</v>
      </c>
      <c r="D47" s="29">
        <v>7.05666666666667</v>
      </c>
      <c r="Q47" s="39"/>
      <c r="R47" s="39"/>
      <c r="S47" s="39"/>
    </row>
    <row r="48" spans="3:19" ht="12" customHeight="1">
      <c r="C48" s="51"/>
      <c r="D48" s="29"/>
      <c r="Q48" s="39"/>
      <c r="R48" s="39"/>
      <c r="S48" s="39"/>
    </row>
    <row r="49" spans="3:19" ht="12" customHeight="1">
      <c r="C49" s="51" t="s">
        <v>84</v>
      </c>
      <c r="D49" s="29">
        <v>30.105</v>
      </c>
      <c r="Q49" s="39"/>
      <c r="R49" s="39"/>
      <c r="S49" s="39"/>
    </row>
    <row r="50" spans="3:19" ht="12" customHeight="1">
      <c r="C50" s="51" t="s">
        <v>85</v>
      </c>
      <c r="D50" s="29">
        <v>19.7633333333333</v>
      </c>
      <c r="Q50" s="39"/>
      <c r="R50" s="39"/>
      <c r="S50" s="39"/>
    </row>
    <row r="51" spans="3:19" ht="12" customHeight="1">
      <c r="C51" s="51" t="s">
        <v>86</v>
      </c>
      <c r="D51" s="29">
        <v>16.04</v>
      </c>
      <c r="Q51" s="39"/>
      <c r="R51" s="39"/>
      <c r="S51" s="39"/>
    </row>
    <row r="52" spans="3:19" ht="12" customHeight="1">
      <c r="C52" s="51" t="s">
        <v>87</v>
      </c>
      <c r="D52" s="29">
        <v>5.50666666666667</v>
      </c>
      <c r="Q52" s="39"/>
      <c r="R52" s="39"/>
      <c r="S52" s="39"/>
    </row>
    <row r="53" spans="3:19" ht="12" customHeight="1">
      <c r="C53" s="51"/>
      <c r="D53" s="29"/>
      <c r="Q53" s="39"/>
      <c r="R53" s="39"/>
      <c r="S53" s="39"/>
    </row>
    <row r="54" spans="3:19" ht="12" customHeight="1">
      <c r="C54" s="51" t="s">
        <v>19</v>
      </c>
      <c r="D54" s="29">
        <v>16.735</v>
      </c>
      <c r="Q54" s="39"/>
      <c r="R54" s="39"/>
      <c r="S54" s="39"/>
    </row>
    <row r="55" spans="4:19" ht="12" customHeight="1">
      <c r="D55" s="29"/>
      <c r="Q55" s="39"/>
      <c r="R55" s="39"/>
      <c r="S55" s="39"/>
    </row>
    <row r="56" spans="3:27" ht="12" customHeight="1">
      <c r="C56" s="47" t="s">
        <v>30</v>
      </c>
      <c r="D56" s="6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3:27" ht="12" customHeight="1">
      <c r="C57" s="41" t="s">
        <v>36</v>
      </c>
      <c r="D57" s="6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55"/>
  <sheetViews>
    <sheetView showGridLines="0" workbookViewId="0" topLeftCell="A1"/>
  </sheetViews>
  <sheetFormatPr defaultColWidth="9.140625" defaultRowHeight="15"/>
  <cols>
    <col min="1" max="2" width="9.7109375" style="1" customWidth="1"/>
    <col min="3" max="3" width="36.8515625" style="1" customWidth="1"/>
    <col min="4" max="14" width="9.57421875" style="1" customWidth="1"/>
    <col min="15" max="16384" width="9.140625" style="1" customWidth="1"/>
  </cols>
  <sheetData>
    <row r="1" ht="12" customHeight="1">
      <c r="C1" s="84"/>
    </row>
    <row r="2" ht="12" customHeight="1"/>
    <row r="3" ht="12" customHeight="1">
      <c r="C3" s="37" t="s">
        <v>27</v>
      </c>
    </row>
    <row r="4" ht="12" customHeight="1">
      <c r="C4" s="37" t="s">
        <v>28</v>
      </c>
    </row>
    <row r="5" ht="12" customHeight="1">
      <c r="C5" s="38"/>
    </row>
    <row r="6" spans="3:14" ht="15" customHeight="1">
      <c r="C6" s="43" t="s">
        <v>34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4" ht="12" customHeight="1">
      <c r="C7" s="42" t="s">
        <v>33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3:14" ht="12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3:14" ht="12" customHeight="1">
      <c r="C9" s="11"/>
      <c r="D9" s="62" t="s">
        <v>0</v>
      </c>
      <c r="E9" s="62" t="s">
        <v>1</v>
      </c>
      <c r="F9" s="62" t="s">
        <v>2</v>
      </c>
      <c r="G9" s="62" t="s">
        <v>3</v>
      </c>
      <c r="H9" s="62" t="s">
        <v>4</v>
      </c>
      <c r="I9" s="62" t="s">
        <v>5</v>
      </c>
      <c r="J9" s="62" t="s">
        <v>6</v>
      </c>
      <c r="K9" s="62" t="s">
        <v>7</v>
      </c>
      <c r="L9" s="62" t="s">
        <v>8</v>
      </c>
      <c r="M9" s="62" t="s">
        <v>9</v>
      </c>
      <c r="N9" s="62" t="s">
        <v>16</v>
      </c>
    </row>
    <row r="10" spans="3:14" ht="12" customHeight="1">
      <c r="C10" s="63" t="s">
        <v>53</v>
      </c>
      <c r="D10" s="65">
        <f>SUM(D$12:D$38)</f>
        <v>5676</v>
      </c>
      <c r="E10" s="65">
        <f>SUM(E$12:E$38)</f>
        <v>5392</v>
      </c>
      <c r="F10" s="65">
        <f>SUM(F$12:F$38)+$E$30</f>
        <v>5190</v>
      </c>
      <c r="G10" s="65">
        <f>SUM(G$12:G$38)+$E$30</f>
        <v>5165</v>
      </c>
      <c r="H10" s="65">
        <f>SUM(H$12:H$38)+$E$30</f>
        <v>4930</v>
      </c>
      <c r="I10" s="65">
        <f aca="true" t="shared" si="0" ref="I10:N10">SUM(I$12:I$38)</f>
        <v>4617</v>
      </c>
      <c r="J10" s="65">
        <f t="shared" si="0"/>
        <v>4424</v>
      </c>
      <c r="K10" s="65">
        <f t="shared" si="0"/>
        <v>4731</v>
      </c>
      <c r="L10" s="65">
        <f t="shared" si="0"/>
        <v>4234</v>
      </c>
      <c r="M10" s="65">
        <f t="shared" si="0"/>
        <v>4250</v>
      </c>
      <c r="N10" s="65">
        <f t="shared" si="0"/>
        <v>3993</v>
      </c>
    </row>
    <row r="11" spans="3:14" ht="12" customHeight="1">
      <c r="C11" s="64" t="s">
        <v>88</v>
      </c>
      <c r="D11" s="66">
        <f aca="true" t="shared" si="1" ref="D11:N11">SUM(D$39:D$41)+D10</f>
        <v>6433</v>
      </c>
      <c r="E11" s="66">
        <f t="shared" si="1"/>
        <v>6100</v>
      </c>
      <c r="F11" s="66">
        <f t="shared" si="1"/>
        <v>5945</v>
      </c>
      <c r="G11" s="66">
        <f t="shared" si="1"/>
        <v>5807</v>
      </c>
      <c r="H11" s="66">
        <f t="shared" si="1"/>
        <v>5558</v>
      </c>
      <c r="I11" s="66">
        <f t="shared" si="1"/>
        <v>5219</v>
      </c>
      <c r="J11" s="66">
        <f t="shared" si="1"/>
        <v>5013</v>
      </c>
      <c r="K11" s="66">
        <f t="shared" si="1"/>
        <v>5360</v>
      </c>
      <c r="L11" s="66">
        <f t="shared" si="1"/>
        <v>4989</v>
      </c>
      <c r="M11" s="66">
        <f t="shared" si="1"/>
        <v>5037</v>
      </c>
      <c r="N11" s="66">
        <f t="shared" si="1"/>
        <v>4747</v>
      </c>
    </row>
    <row r="12" spans="3:14" ht="12" customHeight="1">
      <c r="C12" s="35" t="s">
        <v>54</v>
      </c>
      <c r="D12" s="67">
        <v>204</v>
      </c>
      <c r="E12" s="67">
        <v>189</v>
      </c>
      <c r="F12" s="67">
        <v>189</v>
      </c>
      <c r="G12" s="67">
        <v>214</v>
      </c>
      <c r="H12" s="67">
        <v>206</v>
      </c>
      <c r="I12" s="67">
        <v>204</v>
      </c>
      <c r="J12" s="67">
        <v>210</v>
      </c>
      <c r="K12" s="67">
        <v>231</v>
      </c>
      <c r="L12" s="67">
        <v>174</v>
      </c>
      <c r="M12" s="67">
        <v>196</v>
      </c>
      <c r="N12" s="67">
        <v>177</v>
      </c>
    </row>
    <row r="13" spans="3:14" ht="12" customHeight="1">
      <c r="C13" s="30" t="s">
        <v>70</v>
      </c>
      <c r="D13" s="68">
        <v>172</v>
      </c>
      <c r="E13" s="68">
        <v>150</v>
      </c>
      <c r="F13" s="68">
        <v>148</v>
      </c>
      <c r="G13" s="68">
        <v>128</v>
      </c>
      <c r="H13" s="68">
        <v>141</v>
      </c>
      <c r="I13" s="68">
        <v>109</v>
      </c>
      <c r="J13" s="68">
        <v>112</v>
      </c>
      <c r="K13" s="68">
        <v>126</v>
      </c>
      <c r="L13" s="68">
        <v>79</v>
      </c>
      <c r="M13" s="68">
        <v>95</v>
      </c>
      <c r="N13" s="68">
        <v>92</v>
      </c>
    </row>
    <row r="14" spans="3:14" ht="12" customHeight="1">
      <c r="C14" s="30" t="s">
        <v>73</v>
      </c>
      <c r="D14" s="68">
        <v>113</v>
      </c>
      <c r="E14" s="68">
        <v>105</v>
      </c>
      <c r="F14" s="68">
        <v>105</v>
      </c>
      <c r="G14" s="68">
        <v>83</v>
      </c>
      <c r="H14" s="68">
        <v>95</v>
      </c>
      <c r="I14" s="68">
        <v>90</v>
      </c>
      <c r="J14" s="68">
        <v>81</v>
      </c>
      <c r="K14" s="68">
        <v>88</v>
      </c>
      <c r="L14" s="68">
        <v>65</v>
      </c>
      <c r="M14" s="68">
        <v>40</v>
      </c>
      <c r="N14" s="68">
        <v>55</v>
      </c>
    </row>
    <row r="15" spans="3:14" ht="12" customHeight="1">
      <c r="C15" s="30" t="s">
        <v>64</v>
      </c>
      <c r="D15" s="68">
        <v>53</v>
      </c>
      <c r="E15" s="68">
        <v>56</v>
      </c>
      <c r="F15" s="68">
        <v>49</v>
      </c>
      <c r="G15" s="68">
        <v>49</v>
      </c>
      <c r="H15" s="68">
        <v>43</v>
      </c>
      <c r="I15" s="68">
        <v>41</v>
      </c>
      <c r="J15" s="68">
        <v>62</v>
      </c>
      <c r="K15" s="68">
        <v>52</v>
      </c>
      <c r="L15" s="68">
        <v>53</v>
      </c>
      <c r="M15" s="68">
        <v>61</v>
      </c>
      <c r="N15" s="68">
        <v>54</v>
      </c>
    </row>
    <row r="16" spans="3:14" ht="12" customHeight="1">
      <c r="C16" s="30" t="s">
        <v>60</v>
      </c>
      <c r="D16" s="68">
        <v>656</v>
      </c>
      <c r="E16" s="68">
        <v>721</v>
      </c>
      <c r="F16" s="68">
        <v>699</v>
      </c>
      <c r="G16" s="68">
        <v>689</v>
      </c>
      <c r="H16" s="68">
        <v>619</v>
      </c>
      <c r="I16" s="68">
        <v>623</v>
      </c>
      <c r="J16" s="68">
        <v>645</v>
      </c>
      <c r="K16" s="68">
        <v>655</v>
      </c>
      <c r="L16" s="68">
        <v>747</v>
      </c>
      <c r="M16" s="68">
        <v>738</v>
      </c>
      <c r="N16" s="68">
        <v>632</v>
      </c>
    </row>
    <row r="17" spans="3:14" ht="12" customHeight="1">
      <c r="C17" s="30" t="s">
        <v>71</v>
      </c>
      <c r="D17" s="68">
        <v>84</v>
      </c>
      <c r="E17" s="68">
        <v>70</v>
      </c>
      <c r="F17" s="68">
        <v>70</v>
      </c>
      <c r="G17" s="68">
        <v>65</v>
      </c>
      <c r="H17" s="68">
        <v>63</v>
      </c>
      <c r="I17" s="68">
        <v>52</v>
      </c>
      <c r="J17" s="68">
        <v>41</v>
      </c>
      <c r="K17" s="68">
        <v>50</v>
      </c>
      <c r="L17" s="68">
        <v>33</v>
      </c>
      <c r="M17" s="68">
        <v>29</v>
      </c>
      <c r="N17" s="68">
        <v>25</v>
      </c>
    </row>
    <row r="18" spans="3:14" ht="12" customHeight="1">
      <c r="C18" s="30" t="s">
        <v>61</v>
      </c>
      <c r="D18" s="68">
        <v>51</v>
      </c>
      <c r="E18" s="68">
        <v>53</v>
      </c>
      <c r="F18" s="68">
        <v>55</v>
      </c>
      <c r="G18" s="68">
        <v>42</v>
      </c>
      <c r="H18" s="68">
        <v>52</v>
      </c>
      <c r="I18" s="68">
        <v>51</v>
      </c>
      <c r="J18" s="68">
        <v>53</v>
      </c>
      <c r="K18" s="68">
        <v>30</v>
      </c>
      <c r="L18" s="68">
        <v>35</v>
      </c>
      <c r="M18" s="68">
        <v>42</v>
      </c>
      <c r="N18" s="68">
        <v>42</v>
      </c>
    </row>
    <row r="19" spans="3:14" ht="12" customHeight="1">
      <c r="C19" s="30" t="s">
        <v>62</v>
      </c>
      <c r="D19" s="68">
        <v>139</v>
      </c>
      <c r="E19" s="68">
        <v>143</v>
      </c>
      <c r="F19" s="68">
        <v>176</v>
      </c>
      <c r="G19" s="68">
        <v>184</v>
      </c>
      <c r="H19" s="68">
        <v>165</v>
      </c>
      <c r="I19" s="68">
        <v>141</v>
      </c>
      <c r="J19" s="68">
        <v>105</v>
      </c>
      <c r="K19" s="68">
        <v>86</v>
      </c>
      <c r="L19" s="68">
        <v>81</v>
      </c>
      <c r="M19" s="68">
        <v>78</v>
      </c>
      <c r="N19" s="68">
        <v>94</v>
      </c>
    </row>
    <row r="20" spans="3:14" ht="12" customHeight="1">
      <c r="C20" s="30" t="s">
        <v>55</v>
      </c>
      <c r="D20" s="68">
        <v>407</v>
      </c>
      <c r="E20" s="68">
        <v>412</v>
      </c>
      <c r="F20" s="68">
        <v>401</v>
      </c>
      <c r="G20" s="68">
        <v>385</v>
      </c>
      <c r="H20" s="68">
        <v>364</v>
      </c>
      <c r="I20" s="68">
        <v>302</v>
      </c>
      <c r="J20" s="68">
        <v>323</v>
      </c>
      <c r="K20" s="68">
        <v>302</v>
      </c>
      <c r="L20" s="68">
        <v>294</v>
      </c>
      <c r="M20" s="68">
        <v>307</v>
      </c>
      <c r="N20" s="68">
        <v>290</v>
      </c>
    </row>
    <row r="21" spans="3:14" ht="12" customHeight="1">
      <c r="C21" s="30" t="s">
        <v>10</v>
      </c>
      <c r="D21" s="68">
        <v>975</v>
      </c>
      <c r="E21" s="68">
        <v>804</v>
      </c>
      <c r="F21" s="68">
        <v>797</v>
      </c>
      <c r="G21" s="68">
        <v>874</v>
      </c>
      <c r="H21" s="68">
        <v>814</v>
      </c>
      <c r="I21" s="68">
        <v>802</v>
      </c>
      <c r="J21" s="68">
        <v>765</v>
      </c>
      <c r="K21" s="68">
        <v>1029</v>
      </c>
      <c r="L21" s="68">
        <v>884</v>
      </c>
      <c r="M21" s="68">
        <v>813</v>
      </c>
      <c r="N21" s="68">
        <v>779</v>
      </c>
    </row>
    <row r="22" spans="3:14" ht="12" customHeight="1">
      <c r="C22" s="30" t="s">
        <v>68</v>
      </c>
      <c r="D22" s="68">
        <v>71</v>
      </c>
      <c r="E22" s="68">
        <v>49</v>
      </c>
      <c r="F22" s="68">
        <v>62</v>
      </c>
      <c r="G22" s="68">
        <v>49</v>
      </c>
      <c r="H22" s="68">
        <v>51</v>
      </c>
      <c r="I22" s="68">
        <v>46</v>
      </c>
      <c r="J22" s="68">
        <v>36</v>
      </c>
      <c r="K22" s="68">
        <v>37</v>
      </c>
      <c r="L22" s="68">
        <v>44</v>
      </c>
      <c r="M22" s="68">
        <v>46</v>
      </c>
      <c r="N22" s="68">
        <v>24</v>
      </c>
    </row>
    <row r="23" spans="3:14" ht="12" customHeight="1">
      <c r="C23" s="30" t="s">
        <v>57</v>
      </c>
      <c r="D23" s="68">
        <v>615</v>
      </c>
      <c r="E23" s="68">
        <v>590</v>
      </c>
      <c r="F23" s="68">
        <v>529</v>
      </c>
      <c r="G23" s="68">
        <v>552</v>
      </c>
      <c r="H23" s="68">
        <v>530</v>
      </c>
      <c r="I23" s="68">
        <v>506</v>
      </c>
      <c r="J23" s="68">
        <v>487</v>
      </c>
      <c r="K23" s="68">
        <v>471</v>
      </c>
      <c r="L23" s="68">
        <v>404</v>
      </c>
      <c r="M23" s="68">
        <v>371</v>
      </c>
      <c r="N23" s="68">
        <v>345</v>
      </c>
    </row>
    <row r="24" spans="3:14" ht="12" customHeight="1">
      <c r="C24" s="30" t="s">
        <v>75</v>
      </c>
      <c r="D24" s="68">
        <v>9</v>
      </c>
      <c r="E24" s="68">
        <v>19</v>
      </c>
      <c r="F24" s="68">
        <v>7</v>
      </c>
      <c r="G24" s="68">
        <v>8</v>
      </c>
      <c r="H24" s="68">
        <v>19</v>
      </c>
      <c r="I24" s="68">
        <v>11</v>
      </c>
      <c r="J24" s="68">
        <v>10</v>
      </c>
      <c r="K24" s="68">
        <v>12</v>
      </c>
      <c r="L24" s="68">
        <v>11</v>
      </c>
      <c r="M24" s="68">
        <v>7</v>
      </c>
      <c r="N24" s="68">
        <v>14</v>
      </c>
    </row>
    <row r="25" spans="3:14" ht="12" customHeight="1">
      <c r="C25" s="30" t="s">
        <v>66</v>
      </c>
      <c r="D25" s="68">
        <v>99</v>
      </c>
      <c r="E25" s="68">
        <v>108</v>
      </c>
      <c r="F25" s="68">
        <v>70</v>
      </c>
      <c r="G25" s="68">
        <v>69</v>
      </c>
      <c r="H25" s="68">
        <v>97</v>
      </c>
      <c r="I25" s="68">
        <v>69</v>
      </c>
      <c r="J25" s="68">
        <v>77</v>
      </c>
      <c r="K25" s="68">
        <v>81</v>
      </c>
      <c r="L25" s="68">
        <v>111</v>
      </c>
      <c r="M25" s="68">
        <v>109</v>
      </c>
      <c r="N25" s="68">
        <v>101</v>
      </c>
    </row>
    <row r="26" spans="3:14" ht="12" customHeight="1">
      <c r="C26" s="30" t="s">
        <v>63</v>
      </c>
      <c r="D26" s="68">
        <v>286</v>
      </c>
      <c r="E26" s="68">
        <v>240</v>
      </c>
      <c r="F26" s="68">
        <v>199</v>
      </c>
      <c r="G26" s="68">
        <v>189</v>
      </c>
      <c r="H26" s="68">
        <v>181</v>
      </c>
      <c r="I26" s="68">
        <v>172</v>
      </c>
      <c r="J26" s="68">
        <v>155</v>
      </c>
      <c r="K26" s="68">
        <v>168</v>
      </c>
      <c r="L26" s="68">
        <v>142</v>
      </c>
      <c r="M26" s="68">
        <v>113</v>
      </c>
      <c r="N26" s="68">
        <v>97</v>
      </c>
    </row>
    <row r="27" spans="3:14" ht="12" customHeight="1">
      <c r="C27" s="30" t="s">
        <v>11</v>
      </c>
      <c r="D27" s="68">
        <v>7</v>
      </c>
      <c r="E27" s="68">
        <v>5</v>
      </c>
      <c r="F27" s="68">
        <v>8</v>
      </c>
      <c r="G27" s="68">
        <v>4</v>
      </c>
      <c r="H27" s="68">
        <v>3</v>
      </c>
      <c r="I27" s="68">
        <v>2</v>
      </c>
      <c r="J27" s="68">
        <v>4</v>
      </c>
      <c r="K27" s="68">
        <v>5</v>
      </c>
      <c r="L27" s="68">
        <v>5</v>
      </c>
      <c r="M27" s="68">
        <v>2</v>
      </c>
      <c r="N27" s="68">
        <v>3</v>
      </c>
    </row>
    <row r="28" spans="3:14" ht="12" customHeight="1">
      <c r="C28" s="30" t="s">
        <v>77</v>
      </c>
      <c r="D28" s="68">
        <v>147</v>
      </c>
      <c r="E28" s="68">
        <v>139</v>
      </c>
      <c r="F28" s="68">
        <v>133</v>
      </c>
      <c r="G28" s="68">
        <v>142</v>
      </c>
      <c r="H28" s="68">
        <v>113</v>
      </c>
      <c r="I28" s="68">
        <v>138</v>
      </c>
      <c r="J28" s="68">
        <v>129</v>
      </c>
      <c r="K28" s="68">
        <v>202</v>
      </c>
      <c r="L28" s="68">
        <v>91</v>
      </c>
      <c r="M28" s="68">
        <v>85</v>
      </c>
      <c r="N28" s="68">
        <v>83</v>
      </c>
    </row>
    <row r="29" spans="3:14" ht="12" customHeight="1">
      <c r="C29" s="30" t="s">
        <v>59</v>
      </c>
      <c r="D29" s="68">
        <v>6</v>
      </c>
      <c r="E29" s="68">
        <v>4</v>
      </c>
      <c r="F29" s="68">
        <v>4</v>
      </c>
      <c r="G29" s="68">
        <v>3</v>
      </c>
      <c r="H29" s="68">
        <v>10</v>
      </c>
      <c r="I29" s="68">
        <v>6</v>
      </c>
      <c r="J29" s="68">
        <v>6</v>
      </c>
      <c r="K29" s="68">
        <v>4</v>
      </c>
      <c r="L29" s="68">
        <v>5</v>
      </c>
      <c r="M29" s="68">
        <v>9</v>
      </c>
      <c r="N29" s="68">
        <v>6</v>
      </c>
    </row>
    <row r="30" spans="3:14" ht="12" customHeight="1">
      <c r="C30" s="30" t="s">
        <v>58</v>
      </c>
      <c r="D30" s="68">
        <v>150</v>
      </c>
      <c r="E30" s="68">
        <v>154</v>
      </c>
      <c r="F30" s="69" t="s">
        <v>14</v>
      </c>
      <c r="G30" s="69" t="s">
        <v>14</v>
      </c>
      <c r="H30" s="69" t="s">
        <v>14</v>
      </c>
      <c r="I30" s="68">
        <v>147</v>
      </c>
      <c r="J30" s="68">
        <v>144</v>
      </c>
      <c r="K30" s="68">
        <v>120</v>
      </c>
      <c r="L30" s="68">
        <v>108</v>
      </c>
      <c r="M30" s="68">
        <v>158</v>
      </c>
      <c r="N30" s="68">
        <v>119</v>
      </c>
    </row>
    <row r="31" spans="3:14" ht="12" customHeight="1">
      <c r="C31" s="30" t="s">
        <v>65</v>
      </c>
      <c r="D31" s="68">
        <v>58</v>
      </c>
      <c r="E31" s="68">
        <v>51</v>
      </c>
      <c r="F31" s="68">
        <v>61</v>
      </c>
      <c r="G31" s="68">
        <v>80</v>
      </c>
      <c r="H31" s="68">
        <v>88</v>
      </c>
      <c r="I31" s="68">
        <v>63</v>
      </c>
      <c r="J31" s="68">
        <v>43</v>
      </c>
      <c r="K31" s="68">
        <v>42</v>
      </c>
      <c r="L31" s="68">
        <v>49</v>
      </c>
      <c r="M31" s="68">
        <v>61</v>
      </c>
      <c r="N31" s="68">
        <v>73</v>
      </c>
    </row>
    <row r="32" spans="3:14" ht="12" customHeight="1">
      <c r="C32" s="30" t="s">
        <v>69</v>
      </c>
      <c r="D32" s="68">
        <v>460</v>
      </c>
      <c r="E32" s="68">
        <v>493</v>
      </c>
      <c r="F32" s="68">
        <v>436</v>
      </c>
      <c r="G32" s="68">
        <v>449</v>
      </c>
      <c r="H32" s="68">
        <v>377</v>
      </c>
      <c r="I32" s="68">
        <v>296</v>
      </c>
      <c r="J32" s="68">
        <v>282</v>
      </c>
      <c r="K32" s="68">
        <v>287</v>
      </c>
      <c r="L32" s="68">
        <v>256</v>
      </c>
      <c r="M32" s="68">
        <v>278</v>
      </c>
      <c r="N32" s="68">
        <v>265</v>
      </c>
    </row>
    <row r="33" spans="3:14" ht="12" customHeight="1">
      <c r="C33" s="30" t="s">
        <v>12</v>
      </c>
      <c r="D33" s="68">
        <v>124</v>
      </c>
      <c r="E33" s="68">
        <v>130</v>
      </c>
      <c r="F33" s="68">
        <v>124</v>
      </c>
      <c r="G33" s="68">
        <v>114</v>
      </c>
      <c r="H33" s="68">
        <v>122</v>
      </c>
      <c r="I33" s="68">
        <v>144</v>
      </c>
      <c r="J33" s="68">
        <v>92</v>
      </c>
      <c r="K33" s="68">
        <v>100</v>
      </c>
      <c r="L33" s="68">
        <v>66</v>
      </c>
      <c r="M33" s="68">
        <v>76</v>
      </c>
      <c r="N33" s="68">
        <v>81</v>
      </c>
    </row>
    <row r="34" spans="3:14" ht="12" customHeight="1">
      <c r="C34" s="30" t="s">
        <v>72</v>
      </c>
      <c r="D34" s="68">
        <v>470</v>
      </c>
      <c r="E34" s="68">
        <v>397</v>
      </c>
      <c r="F34" s="68">
        <v>404</v>
      </c>
      <c r="G34" s="68">
        <v>335</v>
      </c>
      <c r="H34" s="68">
        <v>378</v>
      </c>
      <c r="I34" s="68">
        <v>336</v>
      </c>
      <c r="J34" s="68">
        <v>298</v>
      </c>
      <c r="K34" s="68">
        <v>291</v>
      </c>
      <c r="L34" s="68">
        <v>247</v>
      </c>
      <c r="M34" s="68">
        <v>256</v>
      </c>
      <c r="N34" s="68">
        <v>267</v>
      </c>
    </row>
    <row r="35" spans="3:14" ht="12" customHeight="1">
      <c r="C35" s="30" t="s">
        <v>74</v>
      </c>
      <c r="D35" s="68">
        <v>11</v>
      </c>
      <c r="E35" s="68">
        <v>13</v>
      </c>
      <c r="F35" s="68">
        <v>11</v>
      </c>
      <c r="G35" s="68">
        <v>17</v>
      </c>
      <c r="H35" s="68">
        <v>14</v>
      </c>
      <c r="I35" s="68">
        <v>12</v>
      </c>
      <c r="J35" s="68">
        <v>17</v>
      </c>
      <c r="K35" s="68">
        <v>20</v>
      </c>
      <c r="L35" s="68">
        <v>10</v>
      </c>
      <c r="M35" s="68">
        <v>19</v>
      </c>
      <c r="N35" s="68">
        <v>10</v>
      </c>
    </row>
    <row r="36" spans="3:14" ht="12" customHeight="1">
      <c r="C36" s="30" t="s">
        <v>76</v>
      </c>
      <c r="D36" s="68">
        <v>94</v>
      </c>
      <c r="E36" s="68">
        <v>84</v>
      </c>
      <c r="F36" s="68">
        <v>89</v>
      </c>
      <c r="G36" s="68">
        <v>96</v>
      </c>
      <c r="H36" s="68">
        <v>75</v>
      </c>
      <c r="I36" s="68">
        <v>78</v>
      </c>
      <c r="J36" s="68">
        <v>72</v>
      </c>
      <c r="K36" s="68">
        <v>48</v>
      </c>
      <c r="L36" s="68">
        <v>60</v>
      </c>
      <c r="M36" s="68">
        <v>80</v>
      </c>
      <c r="N36" s="68">
        <v>67</v>
      </c>
    </row>
    <row r="37" spans="3:14" ht="12" customHeight="1">
      <c r="C37" s="32" t="s">
        <v>67</v>
      </c>
      <c r="D37" s="70">
        <v>133</v>
      </c>
      <c r="E37" s="70">
        <v>120</v>
      </c>
      <c r="F37" s="70">
        <v>119</v>
      </c>
      <c r="G37" s="70">
        <v>110</v>
      </c>
      <c r="H37" s="70">
        <v>88</v>
      </c>
      <c r="I37" s="70">
        <v>89</v>
      </c>
      <c r="J37" s="70">
        <v>88</v>
      </c>
      <c r="K37" s="70">
        <v>82</v>
      </c>
      <c r="L37" s="70">
        <v>74</v>
      </c>
      <c r="M37" s="70">
        <v>68</v>
      </c>
      <c r="N37" s="70">
        <v>90</v>
      </c>
    </row>
    <row r="38" spans="3:14" ht="12" customHeight="1">
      <c r="C38" s="32" t="s">
        <v>56</v>
      </c>
      <c r="D38" s="70">
        <v>82</v>
      </c>
      <c r="E38" s="70">
        <v>93</v>
      </c>
      <c r="F38" s="70">
        <v>91</v>
      </c>
      <c r="G38" s="70">
        <v>81</v>
      </c>
      <c r="H38" s="70">
        <v>68</v>
      </c>
      <c r="I38" s="70">
        <v>87</v>
      </c>
      <c r="J38" s="70">
        <v>87</v>
      </c>
      <c r="K38" s="70">
        <v>112</v>
      </c>
      <c r="L38" s="70">
        <v>106</v>
      </c>
      <c r="M38" s="70">
        <v>113</v>
      </c>
      <c r="N38" s="70">
        <v>108</v>
      </c>
    </row>
    <row r="39" spans="3:14" ht="12" customHeight="1">
      <c r="C39" s="34" t="s">
        <v>78</v>
      </c>
      <c r="D39" s="71">
        <v>638</v>
      </c>
      <c r="E39" s="71">
        <v>595</v>
      </c>
      <c r="F39" s="71">
        <v>632</v>
      </c>
      <c r="G39" s="71">
        <v>526</v>
      </c>
      <c r="H39" s="71">
        <v>544</v>
      </c>
      <c r="I39" s="71">
        <v>521</v>
      </c>
      <c r="J39" s="71">
        <v>510</v>
      </c>
      <c r="K39" s="71">
        <v>546</v>
      </c>
      <c r="L39" s="71">
        <v>675</v>
      </c>
      <c r="M39" s="71">
        <v>704</v>
      </c>
      <c r="N39" s="71">
        <v>671</v>
      </c>
    </row>
    <row r="40" spans="3:14" ht="12" customHeight="1">
      <c r="C40" s="32" t="s">
        <v>79</v>
      </c>
      <c r="D40" s="70">
        <v>24</v>
      </c>
      <c r="E40" s="70">
        <v>29</v>
      </c>
      <c r="F40" s="70">
        <v>23</v>
      </c>
      <c r="G40" s="70">
        <v>23</v>
      </c>
      <c r="H40" s="70">
        <v>21</v>
      </c>
      <c r="I40" s="70">
        <v>20</v>
      </c>
      <c r="J40" s="70">
        <v>17</v>
      </c>
      <c r="K40" s="70">
        <v>24</v>
      </c>
      <c r="L40" s="70">
        <v>18</v>
      </c>
      <c r="M40" s="70">
        <v>24</v>
      </c>
      <c r="N40" s="70">
        <v>23</v>
      </c>
    </row>
    <row r="41" spans="3:14" ht="12" customHeight="1">
      <c r="C41" s="32" t="s">
        <v>80</v>
      </c>
      <c r="D41" s="70">
        <v>95</v>
      </c>
      <c r="E41" s="70">
        <v>84</v>
      </c>
      <c r="F41" s="70">
        <v>100</v>
      </c>
      <c r="G41" s="70">
        <v>93</v>
      </c>
      <c r="H41" s="70">
        <v>63</v>
      </c>
      <c r="I41" s="70">
        <v>61</v>
      </c>
      <c r="J41" s="70">
        <v>62</v>
      </c>
      <c r="K41" s="70">
        <v>59</v>
      </c>
      <c r="L41" s="70">
        <v>62</v>
      </c>
      <c r="M41" s="70">
        <v>59</v>
      </c>
      <c r="N41" s="70">
        <v>60</v>
      </c>
    </row>
    <row r="42" spans="3:14" ht="12" customHeight="1">
      <c r="C42" s="34" t="s">
        <v>83</v>
      </c>
      <c r="D42" s="71">
        <v>0</v>
      </c>
      <c r="E42" s="71">
        <v>1</v>
      </c>
      <c r="F42" s="71">
        <v>2</v>
      </c>
      <c r="G42" s="71">
        <v>3</v>
      </c>
      <c r="H42" s="71">
        <v>1</v>
      </c>
      <c r="I42" s="71">
        <v>1</v>
      </c>
      <c r="J42" s="71">
        <v>2</v>
      </c>
      <c r="K42" s="71">
        <v>3</v>
      </c>
      <c r="L42" s="71">
        <v>1</v>
      </c>
      <c r="M42" s="71">
        <v>3</v>
      </c>
      <c r="N42" s="71">
        <v>2</v>
      </c>
    </row>
    <row r="43" spans="3:14" ht="12" customHeight="1">
      <c r="C43" s="30" t="s">
        <v>13</v>
      </c>
      <c r="D43" s="68">
        <v>1</v>
      </c>
      <c r="E43" s="68">
        <v>0</v>
      </c>
      <c r="F43" s="68">
        <v>1</v>
      </c>
      <c r="G43" s="68">
        <v>0</v>
      </c>
      <c r="H43" s="68">
        <v>0</v>
      </c>
      <c r="I43" s="68">
        <v>0</v>
      </c>
      <c r="J43" s="68">
        <v>1</v>
      </c>
      <c r="K43" s="68">
        <v>0</v>
      </c>
      <c r="L43" s="68">
        <v>0</v>
      </c>
      <c r="M43" s="68">
        <v>1</v>
      </c>
      <c r="N43" s="68">
        <v>1</v>
      </c>
    </row>
    <row r="44" spans="3:14" ht="12" customHeight="1">
      <c r="C44" s="32" t="s">
        <v>82</v>
      </c>
      <c r="D44" s="70">
        <v>34</v>
      </c>
      <c r="E44" s="70">
        <v>29</v>
      </c>
      <c r="F44" s="70">
        <v>29</v>
      </c>
      <c r="G44" s="70">
        <v>111</v>
      </c>
      <c r="H44" s="70">
        <v>27</v>
      </c>
      <c r="I44" s="70">
        <v>47</v>
      </c>
      <c r="J44" s="70">
        <v>29</v>
      </c>
      <c r="K44" s="70">
        <v>24</v>
      </c>
      <c r="L44" s="70">
        <v>27</v>
      </c>
      <c r="M44" s="70">
        <v>28</v>
      </c>
      <c r="N44" s="70">
        <v>25</v>
      </c>
    </row>
    <row r="45" spans="3:14" ht="12" customHeight="1">
      <c r="C45" s="33" t="s">
        <v>81</v>
      </c>
      <c r="D45" s="72">
        <v>54</v>
      </c>
      <c r="E45" s="72">
        <v>51</v>
      </c>
      <c r="F45" s="72">
        <v>53</v>
      </c>
      <c r="G45" s="72">
        <v>46</v>
      </c>
      <c r="H45" s="72">
        <v>45</v>
      </c>
      <c r="I45" s="72">
        <v>57</v>
      </c>
      <c r="J45" s="72">
        <v>41</v>
      </c>
      <c r="K45" s="72">
        <v>57</v>
      </c>
      <c r="L45" s="72">
        <v>45</v>
      </c>
      <c r="M45" s="72">
        <v>45</v>
      </c>
      <c r="N45" s="72">
        <v>50</v>
      </c>
    </row>
    <row r="46" spans="3:14" ht="12" customHeight="1">
      <c r="C46" s="35" t="s">
        <v>85</v>
      </c>
      <c r="D46" s="67">
        <v>22</v>
      </c>
      <c r="E46" s="67">
        <v>10</v>
      </c>
      <c r="F46" s="67">
        <v>13</v>
      </c>
      <c r="G46" s="67">
        <v>19</v>
      </c>
      <c r="H46" s="67">
        <v>15</v>
      </c>
      <c r="I46" s="67">
        <v>9</v>
      </c>
      <c r="J46" s="67">
        <v>19</v>
      </c>
      <c r="K46" s="67">
        <v>17</v>
      </c>
      <c r="L46" s="67">
        <v>24</v>
      </c>
      <c r="M46" s="67">
        <v>11</v>
      </c>
      <c r="N46" s="67">
        <v>13</v>
      </c>
    </row>
    <row r="47" spans="3:14" ht="12" customHeight="1">
      <c r="C47" s="30" t="s">
        <v>86</v>
      </c>
      <c r="D47" s="68">
        <v>35</v>
      </c>
      <c r="E47" s="68">
        <v>35</v>
      </c>
      <c r="F47" s="68">
        <v>39</v>
      </c>
      <c r="G47" s="68">
        <v>27</v>
      </c>
      <c r="H47" s="68">
        <v>28</v>
      </c>
      <c r="I47" s="68">
        <v>20</v>
      </c>
      <c r="J47" s="68">
        <v>25</v>
      </c>
      <c r="K47" s="68">
        <v>21</v>
      </c>
      <c r="L47" s="68">
        <v>17</v>
      </c>
      <c r="M47" s="68">
        <v>25</v>
      </c>
      <c r="N47" s="73" t="s">
        <v>14</v>
      </c>
    </row>
    <row r="48" spans="3:14" ht="12" customHeight="1">
      <c r="C48" s="30" t="s">
        <v>87</v>
      </c>
      <c r="D48" s="68">
        <v>88</v>
      </c>
      <c r="E48" s="68">
        <v>82</v>
      </c>
      <c r="F48" s="68">
        <v>118</v>
      </c>
      <c r="G48" s="68">
        <v>124</v>
      </c>
      <c r="H48" s="68">
        <v>125</v>
      </c>
      <c r="I48" s="68">
        <v>107</v>
      </c>
      <c r="J48" s="68">
        <v>98</v>
      </c>
      <c r="K48" s="68">
        <v>54</v>
      </c>
      <c r="L48" s="68">
        <v>71</v>
      </c>
      <c r="M48" s="68">
        <v>52</v>
      </c>
      <c r="N48" s="68">
        <v>51</v>
      </c>
    </row>
    <row r="49" spans="3:14" ht="12" customHeight="1">
      <c r="C49" s="32" t="s">
        <v>84</v>
      </c>
      <c r="D49" s="70">
        <v>128</v>
      </c>
      <c r="E49" s="70">
        <v>136</v>
      </c>
      <c r="F49" s="70">
        <v>114</v>
      </c>
      <c r="G49" s="70">
        <v>114</v>
      </c>
      <c r="H49" s="70">
        <v>104</v>
      </c>
      <c r="I49" s="70">
        <v>132</v>
      </c>
      <c r="J49" s="70">
        <v>114</v>
      </c>
      <c r="K49" s="70">
        <v>96</v>
      </c>
      <c r="L49" s="70">
        <v>106</v>
      </c>
      <c r="M49" s="70">
        <v>79</v>
      </c>
      <c r="N49" s="70">
        <v>104</v>
      </c>
    </row>
    <row r="50" spans="3:14" ht="12" customHeight="1">
      <c r="C50" s="33" t="s">
        <v>89</v>
      </c>
      <c r="D50" s="74" t="s">
        <v>14</v>
      </c>
      <c r="E50" s="72">
        <v>2090</v>
      </c>
      <c r="F50" s="72">
        <v>1766</v>
      </c>
      <c r="G50" s="72">
        <v>1688</v>
      </c>
      <c r="H50" s="72">
        <v>1806</v>
      </c>
      <c r="I50" s="74" t="s">
        <v>14</v>
      </c>
      <c r="J50" s="74" t="s">
        <v>14</v>
      </c>
      <c r="K50" s="74" t="s">
        <v>14</v>
      </c>
      <c r="L50" s="74" t="s">
        <v>14</v>
      </c>
      <c r="M50" s="74" t="s">
        <v>14</v>
      </c>
      <c r="N50" s="74" t="s">
        <v>14</v>
      </c>
    </row>
    <row r="51" spans="3:14" ht="12" customHeight="1">
      <c r="C51" s="35" t="s">
        <v>90</v>
      </c>
      <c r="D51" s="67">
        <v>66</v>
      </c>
      <c r="E51" s="67">
        <v>67</v>
      </c>
      <c r="F51" s="67">
        <v>54</v>
      </c>
      <c r="G51" s="67">
        <v>49</v>
      </c>
      <c r="H51" s="67">
        <v>60</v>
      </c>
      <c r="I51" s="67">
        <v>46</v>
      </c>
      <c r="J51" s="67">
        <v>49</v>
      </c>
      <c r="K51" s="67">
        <v>56</v>
      </c>
      <c r="L51" s="67">
        <v>42</v>
      </c>
      <c r="M51" s="67">
        <v>34</v>
      </c>
      <c r="N51" s="67">
        <v>36</v>
      </c>
    </row>
    <row r="52" spans="3:14" ht="12" customHeight="1">
      <c r="C52" s="31" t="s">
        <v>19</v>
      </c>
      <c r="D52" s="75">
        <v>113</v>
      </c>
      <c r="E52" s="75">
        <v>73</v>
      </c>
      <c r="F52" s="75">
        <v>106</v>
      </c>
      <c r="G52" s="75">
        <v>62</v>
      </c>
      <c r="H52" s="75">
        <v>90</v>
      </c>
      <c r="I52" s="75">
        <v>41</v>
      </c>
      <c r="J52" s="75">
        <v>38</v>
      </c>
      <c r="K52" s="75">
        <v>27</v>
      </c>
      <c r="L52" s="75">
        <v>29</v>
      </c>
      <c r="M52" s="75">
        <v>33</v>
      </c>
      <c r="N52" s="75">
        <v>43</v>
      </c>
    </row>
    <row r="53" ht="7.5" customHeight="1"/>
    <row r="54" spans="3:14" ht="24" customHeight="1">
      <c r="C54" s="87" t="s">
        <v>30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3:14" ht="12" customHeight="1">
      <c r="C55" s="41" t="s">
        <v>36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</sheetData>
  <mergeCells count="1">
    <mergeCell ref="C54:N54"/>
  </mergeCells>
  <printOptions/>
  <pageMargins left="0.7" right="0.7" top="0.75" bottom="0.75" header="0.3" footer="0.3"/>
  <pageSetup horizontalDpi="600" verticalDpi="600" orientation="portrait" r:id="rId1"/>
  <ignoredErrors>
    <ignoredError sqref="D9 E9:N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76"/>
  <sheetViews>
    <sheetView showGridLines="0" workbookViewId="0" topLeftCell="A1"/>
  </sheetViews>
  <sheetFormatPr defaultColWidth="9.140625" defaultRowHeight="12" customHeight="1"/>
  <cols>
    <col min="1" max="2" width="9.7109375" style="1" customWidth="1"/>
    <col min="3" max="3" width="21.8515625" style="1" customWidth="1"/>
    <col min="4" max="10" width="9.140625" style="1" customWidth="1"/>
    <col min="11" max="16" width="9.140625" style="38" customWidth="1"/>
    <col min="17" max="16384" width="9.140625" style="1" customWidth="1"/>
  </cols>
  <sheetData>
    <row r="3" ht="12" customHeight="1">
      <c r="C3" s="37" t="s">
        <v>27</v>
      </c>
    </row>
    <row r="4" ht="12" customHeight="1">
      <c r="C4" s="37" t="s">
        <v>28</v>
      </c>
    </row>
    <row r="5" ht="12" customHeight="1">
      <c r="C5" s="38"/>
    </row>
    <row r="6" spans="3:14" ht="15" customHeight="1">
      <c r="C6" s="48" t="s">
        <v>35</v>
      </c>
      <c r="D6" s="12"/>
      <c r="E6" s="12"/>
      <c r="F6" s="12"/>
      <c r="G6" s="12"/>
      <c r="H6" s="12"/>
      <c r="I6" s="12"/>
      <c r="J6" s="12"/>
      <c r="K6" s="44"/>
      <c r="L6" s="44"/>
      <c r="M6" s="44"/>
      <c r="N6" s="44"/>
    </row>
    <row r="7" spans="3:14" ht="12" customHeight="1">
      <c r="C7" s="45" t="s">
        <v>32</v>
      </c>
      <c r="D7" s="12"/>
      <c r="E7" s="12"/>
      <c r="F7" s="12"/>
      <c r="G7" s="12"/>
      <c r="H7" s="12"/>
      <c r="I7" s="12"/>
      <c r="J7" s="12"/>
      <c r="K7" s="44"/>
      <c r="L7" s="44"/>
      <c r="M7" s="44"/>
      <c r="N7" s="44"/>
    </row>
    <row r="8" spans="3:14" ht="12" customHeight="1">
      <c r="C8" s="12"/>
      <c r="D8" s="12"/>
      <c r="E8" s="12"/>
      <c r="F8" s="12"/>
      <c r="G8" s="12"/>
      <c r="H8" s="12"/>
      <c r="I8" s="12"/>
      <c r="J8" s="12"/>
      <c r="K8" s="44"/>
      <c r="L8" s="44"/>
      <c r="M8" s="44"/>
      <c r="N8" s="44"/>
    </row>
    <row r="9" spans="3:14" ht="12" customHeight="1">
      <c r="C9" s="76"/>
      <c r="D9" s="77">
        <v>2018</v>
      </c>
      <c r="E9" s="12"/>
      <c r="F9" s="12"/>
      <c r="G9" s="12"/>
      <c r="H9" s="12"/>
      <c r="I9" s="12"/>
      <c r="J9" s="12"/>
      <c r="K9" s="44"/>
      <c r="L9" s="44"/>
      <c r="M9" s="44"/>
      <c r="N9" s="44"/>
    </row>
    <row r="10" spans="3:14" ht="12" customHeight="1">
      <c r="C10" s="13" t="s">
        <v>66</v>
      </c>
      <c r="D10" s="27">
        <v>5.22</v>
      </c>
      <c r="E10" s="12"/>
      <c r="F10" s="12"/>
      <c r="G10" s="12"/>
      <c r="H10" s="12"/>
      <c r="I10" s="12"/>
      <c r="J10" s="12"/>
      <c r="K10" s="44"/>
      <c r="L10" s="44"/>
      <c r="M10" s="44"/>
      <c r="N10" s="44"/>
    </row>
    <row r="11" spans="3:14" ht="12" customHeight="1">
      <c r="C11" s="13" t="s">
        <v>63</v>
      </c>
      <c r="D11" s="27">
        <v>3.45</v>
      </c>
      <c r="E11" s="12"/>
      <c r="F11" s="12"/>
      <c r="G11" s="12"/>
      <c r="H11" s="12"/>
      <c r="I11" s="12"/>
      <c r="J11" s="12"/>
      <c r="K11" s="44"/>
      <c r="L11" s="44"/>
      <c r="M11" s="44"/>
      <c r="N11" s="44"/>
    </row>
    <row r="12" spans="3:14" ht="12" customHeight="1">
      <c r="C12" s="13" t="s">
        <v>71</v>
      </c>
      <c r="D12" s="27">
        <v>1.9</v>
      </c>
      <c r="E12" s="12"/>
      <c r="F12" s="12"/>
      <c r="G12" s="12"/>
      <c r="H12" s="12"/>
      <c r="I12" s="12"/>
      <c r="J12" s="12"/>
      <c r="K12" s="44"/>
      <c r="L12" s="44"/>
      <c r="M12" s="44"/>
      <c r="N12" s="44"/>
    </row>
    <row r="13" spans="3:14" ht="12" customHeight="1">
      <c r="C13" s="13" t="s">
        <v>67</v>
      </c>
      <c r="D13" s="27">
        <v>1.63</v>
      </c>
      <c r="E13" s="12"/>
      <c r="F13" s="12"/>
      <c r="G13" s="12"/>
      <c r="H13" s="12"/>
      <c r="I13" s="12"/>
      <c r="J13" s="12"/>
      <c r="K13" s="44"/>
      <c r="L13" s="44"/>
      <c r="M13" s="44"/>
      <c r="N13" s="44"/>
    </row>
    <row r="14" spans="3:14" ht="12" customHeight="1">
      <c r="C14" s="13" t="s">
        <v>75</v>
      </c>
      <c r="D14" s="27">
        <v>1.62</v>
      </c>
      <c r="E14" s="12"/>
      <c r="F14" s="12"/>
      <c r="G14" s="12"/>
      <c r="H14" s="12"/>
      <c r="I14" s="12"/>
      <c r="J14" s="12"/>
      <c r="K14" s="44"/>
      <c r="L14" s="44"/>
      <c r="M14" s="44"/>
      <c r="N14" s="44"/>
    </row>
    <row r="15" spans="3:14" ht="12" customHeight="1">
      <c r="C15" s="13" t="s">
        <v>54</v>
      </c>
      <c r="D15" s="27">
        <v>1.55</v>
      </c>
      <c r="E15" s="12"/>
      <c r="F15" s="12"/>
      <c r="G15" s="12"/>
      <c r="H15" s="12"/>
      <c r="I15" s="12"/>
      <c r="J15" s="12"/>
      <c r="K15" s="44"/>
      <c r="L15" s="44"/>
      <c r="M15" s="44"/>
      <c r="N15" s="44"/>
    </row>
    <row r="16" spans="3:14" ht="12" customHeight="1">
      <c r="C16" s="13" t="s">
        <v>72</v>
      </c>
      <c r="D16" s="27">
        <v>1.37</v>
      </c>
      <c r="E16" s="12"/>
      <c r="F16" s="12"/>
      <c r="G16" s="12"/>
      <c r="H16" s="12"/>
      <c r="I16" s="12"/>
      <c r="J16" s="12"/>
      <c r="K16" s="44"/>
      <c r="L16" s="44"/>
      <c r="M16" s="44"/>
      <c r="N16" s="44"/>
    </row>
    <row r="17" spans="3:14" ht="12" customHeight="1">
      <c r="C17" s="13" t="s">
        <v>70</v>
      </c>
      <c r="D17" s="27">
        <v>1.3</v>
      </c>
      <c r="E17" s="12"/>
      <c r="F17" s="12"/>
      <c r="G17" s="12"/>
      <c r="H17" s="12"/>
      <c r="I17" s="12"/>
      <c r="J17" s="12"/>
      <c r="K17" s="44"/>
      <c r="L17" s="44"/>
      <c r="M17" s="44"/>
      <c r="N17" s="44"/>
    </row>
    <row r="18" spans="3:14" ht="12" customHeight="1">
      <c r="C18" s="13" t="s">
        <v>91</v>
      </c>
      <c r="D18" s="27">
        <v>1.26</v>
      </c>
      <c r="E18" s="12"/>
      <c r="F18" s="12"/>
      <c r="G18" s="12"/>
      <c r="H18" s="12"/>
      <c r="I18" s="12"/>
      <c r="J18" s="12"/>
      <c r="K18" s="44"/>
      <c r="L18" s="44"/>
      <c r="M18" s="44"/>
      <c r="N18" s="44"/>
    </row>
    <row r="19" spans="3:14" ht="12" customHeight="1">
      <c r="C19" s="13" t="s">
        <v>76</v>
      </c>
      <c r="D19" s="27">
        <v>1.23</v>
      </c>
      <c r="E19" s="12"/>
      <c r="F19" s="12"/>
      <c r="G19" s="12"/>
      <c r="H19" s="12"/>
      <c r="I19" s="12"/>
      <c r="J19" s="12"/>
      <c r="K19" s="44"/>
      <c r="L19" s="44"/>
      <c r="M19" s="44"/>
      <c r="N19" s="44"/>
    </row>
    <row r="20" spans="3:14" ht="12" customHeight="1">
      <c r="C20" s="13" t="s">
        <v>10</v>
      </c>
      <c r="D20" s="27">
        <v>1.16</v>
      </c>
      <c r="E20" s="12"/>
      <c r="F20" s="12"/>
      <c r="G20" s="12"/>
      <c r="H20" s="12"/>
      <c r="I20" s="12"/>
      <c r="J20" s="12"/>
      <c r="K20" s="44"/>
      <c r="L20" s="44"/>
      <c r="M20" s="44"/>
      <c r="N20" s="44"/>
    </row>
    <row r="21" spans="3:14" ht="12" customHeight="1">
      <c r="C21" s="13" t="s">
        <v>56</v>
      </c>
      <c r="D21" s="27">
        <v>1.07</v>
      </c>
      <c r="E21" s="12"/>
      <c r="F21" s="12"/>
      <c r="G21" s="12"/>
      <c r="H21" s="12"/>
      <c r="I21" s="12"/>
      <c r="J21" s="12"/>
      <c r="K21" s="44"/>
      <c r="L21" s="44"/>
      <c r="M21" s="44"/>
      <c r="N21" s="44"/>
    </row>
    <row r="22" spans="3:14" ht="12" customHeight="1">
      <c r="C22" s="13" t="s">
        <v>64</v>
      </c>
      <c r="D22" s="27">
        <v>0.93</v>
      </c>
      <c r="E22" s="12"/>
      <c r="F22" s="12"/>
      <c r="G22" s="12"/>
      <c r="H22" s="12"/>
      <c r="I22" s="12"/>
      <c r="J22" s="12"/>
      <c r="K22" s="44"/>
      <c r="L22" s="44"/>
      <c r="M22" s="44"/>
      <c r="N22" s="44"/>
    </row>
    <row r="23" spans="3:14" ht="12" customHeight="1">
      <c r="C23" s="13" t="s">
        <v>62</v>
      </c>
      <c r="D23" s="27">
        <v>0.88</v>
      </c>
      <c r="E23" s="12"/>
      <c r="F23" s="12"/>
      <c r="G23" s="12"/>
      <c r="H23" s="12"/>
      <c r="I23" s="12"/>
      <c r="J23" s="12"/>
      <c r="K23" s="44"/>
      <c r="L23" s="44"/>
      <c r="M23" s="44"/>
      <c r="N23" s="44"/>
    </row>
    <row r="24" spans="3:14" ht="12" customHeight="1">
      <c r="C24" s="13" t="s">
        <v>61</v>
      </c>
      <c r="D24" s="27">
        <v>0.87</v>
      </c>
      <c r="E24" s="12"/>
      <c r="F24" s="12"/>
      <c r="G24" s="12"/>
      <c r="H24" s="12"/>
      <c r="I24" s="12"/>
      <c r="J24" s="12"/>
      <c r="K24" s="44"/>
      <c r="L24" s="44"/>
      <c r="M24" s="44"/>
      <c r="N24" s="44"/>
    </row>
    <row r="25" spans="3:14" ht="12" customHeight="1">
      <c r="C25" s="13" t="s">
        <v>77</v>
      </c>
      <c r="D25" s="27">
        <v>0.85</v>
      </c>
      <c r="E25" s="12"/>
      <c r="F25" s="12"/>
      <c r="G25" s="12"/>
      <c r="H25" s="12"/>
      <c r="I25" s="12"/>
      <c r="J25" s="12"/>
      <c r="K25" s="44"/>
      <c r="L25" s="44"/>
      <c r="M25" s="44"/>
      <c r="N25" s="44"/>
    </row>
    <row r="26" spans="3:14" ht="12" customHeight="1">
      <c r="C26" s="13" t="s">
        <v>65</v>
      </c>
      <c r="D26" s="27">
        <v>0.83</v>
      </c>
      <c r="E26" s="12"/>
      <c r="F26" s="12"/>
      <c r="G26" s="12"/>
      <c r="H26" s="12"/>
      <c r="I26" s="12"/>
      <c r="J26" s="12"/>
      <c r="K26" s="44"/>
      <c r="L26" s="44"/>
      <c r="M26" s="44"/>
      <c r="N26" s="44"/>
    </row>
    <row r="27" spans="3:14" ht="12" customHeight="1">
      <c r="C27" s="13" t="s">
        <v>12</v>
      </c>
      <c r="D27" s="27">
        <v>0.79</v>
      </c>
      <c r="E27" s="12"/>
      <c r="F27" s="12"/>
      <c r="G27" s="12"/>
      <c r="H27" s="12"/>
      <c r="I27" s="12"/>
      <c r="J27" s="12"/>
      <c r="K27" s="44"/>
      <c r="L27" s="44"/>
      <c r="M27" s="44"/>
      <c r="N27" s="44"/>
    </row>
    <row r="28" spans="3:14" ht="12" customHeight="1">
      <c r="C28" s="13" t="s">
        <v>60</v>
      </c>
      <c r="D28" s="27">
        <v>0.76</v>
      </c>
      <c r="E28" s="12"/>
      <c r="F28" s="12"/>
      <c r="G28" s="12"/>
      <c r="H28" s="12"/>
      <c r="I28" s="12"/>
      <c r="J28" s="12"/>
      <c r="K28" s="44"/>
      <c r="L28" s="44"/>
      <c r="M28" s="44"/>
      <c r="N28" s="44"/>
    </row>
    <row r="29" spans="3:14" ht="12" customHeight="1">
      <c r="C29" s="13" t="s">
        <v>69</v>
      </c>
      <c r="D29" s="27">
        <v>0.7</v>
      </c>
      <c r="E29" s="12"/>
      <c r="F29" s="12"/>
      <c r="G29" s="12"/>
      <c r="H29" s="12"/>
      <c r="I29" s="12"/>
      <c r="J29" s="12"/>
      <c r="K29" s="44"/>
      <c r="L29" s="44"/>
      <c r="M29" s="44"/>
      <c r="N29" s="44"/>
    </row>
    <row r="30" spans="3:14" ht="12" customHeight="1">
      <c r="C30" s="13" t="s">
        <v>58</v>
      </c>
      <c r="D30" s="27">
        <v>0.69</v>
      </c>
      <c r="E30" s="12"/>
      <c r="F30" s="12"/>
      <c r="G30" s="12"/>
      <c r="H30" s="12"/>
      <c r="I30" s="12"/>
      <c r="J30" s="12"/>
      <c r="K30" s="44"/>
      <c r="L30" s="44"/>
      <c r="M30" s="44"/>
      <c r="N30" s="44"/>
    </row>
    <row r="31" spans="3:14" ht="12" customHeight="1">
      <c r="C31" s="13" t="s">
        <v>55</v>
      </c>
      <c r="D31" s="27">
        <v>0.62</v>
      </c>
      <c r="E31" s="12"/>
      <c r="F31" s="12"/>
      <c r="G31" s="12"/>
      <c r="H31" s="12"/>
      <c r="I31" s="12"/>
      <c r="J31" s="12"/>
      <c r="K31" s="44"/>
      <c r="L31" s="44"/>
      <c r="M31" s="44"/>
      <c r="N31" s="44"/>
    </row>
    <row r="32" spans="3:14" ht="12" customHeight="1">
      <c r="C32" s="13" t="s">
        <v>68</v>
      </c>
      <c r="D32" s="27">
        <v>0.58</v>
      </c>
      <c r="E32" s="12"/>
      <c r="F32" s="12"/>
      <c r="G32" s="12"/>
      <c r="H32" s="12"/>
      <c r="I32" s="12"/>
      <c r="J32" s="12"/>
      <c r="K32" s="44"/>
      <c r="L32" s="44"/>
      <c r="M32" s="44"/>
      <c r="N32" s="44"/>
    </row>
    <row r="33" spans="3:14" ht="12" customHeight="1">
      <c r="C33" s="13" t="s">
        <v>57</v>
      </c>
      <c r="D33" s="27">
        <v>0.57</v>
      </c>
      <c r="E33" s="12"/>
      <c r="F33" s="12"/>
      <c r="G33" s="12"/>
      <c r="H33" s="12"/>
      <c r="I33" s="12"/>
      <c r="J33" s="12"/>
      <c r="K33" s="44"/>
      <c r="L33" s="44"/>
      <c r="M33" s="44"/>
      <c r="N33" s="44"/>
    </row>
    <row r="34" spans="3:14" ht="12" customHeight="1">
      <c r="C34" s="13" t="s">
        <v>73</v>
      </c>
      <c r="D34" s="27">
        <v>0.52</v>
      </c>
      <c r="E34" s="12"/>
      <c r="F34" s="12"/>
      <c r="G34" s="12"/>
      <c r="H34" s="12"/>
      <c r="I34" s="12"/>
      <c r="J34" s="12"/>
      <c r="K34" s="44"/>
      <c r="L34" s="44"/>
      <c r="M34" s="44"/>
      <c r="N34" s="44"/>
    </row>
    <row r="35" spans="3:14" ht="12" customHeight="1">
      <c r="C35" s="13" t="s">
        <v>25</v>
      </c>
      <c r="D35" s="27">
        <v>0.5</v>
      </c>
      <c r="E35" s="12"/>
      <c r="F35" s="12"/>
      <c r="G35" s="12"/>
      <c r="H35" s="12"/>
      <c r="I35" s="12"/>
      <c r="J35" s="12"/>
      <c r="K35" s="44"/>
      <c r="L35" s="44"/>
      <c r="M35" s="44"/>
      <c r="N35" s="44"/>
    </row>
    <row r="36" spans="3:14" ht="12" customHeight="1">
      <c r="C36" s="13" t="s">
        <v>74</v>
      </c>
      <c r="D36" s="27">
        <v>0.48</v>
      </c>
      <c r="E36" s="12"/>
      <c r="F36" s="12"/>
      <c r="G36" s="12"/>
      <c r="H36" s="12"/>
      <c r="I36" s="12"/>
      <c r="J36" s="12"/>
      <c r="K36" s="44"/>
      <c r="L36" s="44"/>
      <c r="M36" s="44"/>
      <c r="N36" s="44"/>
    </row>
    <row r="37" spans="3:14" ht="12" customHeight="1">
      <c r="C37" s="13"/>
      <c r="D37" s="27"/>
      <c r="E37" s="12"/>
      <c r="F37" s="12"/>
      <c r="G37" s="12"/>
      <c r="H37" s="12"/>
      <c r="I37" s="12"/>
      <c r="J37" s="12"/>
      <c r="K37" s="44"/>
      <c r="L37" s="44"/>
      <c r="M37" s="44"/>
      <c r="N37" s="44"/>
    </row>
    <row r="38" spans="3:14" ht="12" customHeight="1">
      <c r="C38" s="21" t="s">
        <v>79</v>
      </c>
      <c r="D38" s="27">
        <v>1.23</v>
      </c>
      <c r="E38" s="12"/>
      <c r="F38" s="12"/>
      <c r="G38" s="12"/>
      <c r="H38" s="12"/>
      <c r="I38" s="12"/>
      <c r="J38" s="12"/>
      <c r="K38" s="44"/>
      <c r="L38" s="44"/>
      <c r="M38" s="44"/>
      <c r="N38" s="44"/>
    </row>
    <row r="39" spans="3:14" ht="12" customHeight="1">
      <c r="C39" s="21" t="s">
        <v>78</v>
      </c>
      <c r="D39" s="27">
        <v>1.14</v>
      </c>
      <c r="E39" s="12"/>
      <c r="F39" s="12"/>
      <c r="G39" s="12"/>
      <c r="H39" s="12"/>
      <c r="I39" s="12"/>
      <c r="J39" s="12"/>
      <c r="K39" s="44"/>
      <c r="L39" s="44"/>
      <c r="M39" s="44"/>
      <c r="N39" s="44"/>
    </row>
    <row r="40" spans="3:14" ht="12" customHeight="1">
      <c r="C40" s="21" t="s">
        <v>80</v>
      </c>
      <c r="D40" s="27">
        <v>1.1</v>
      </c>
      <c r="E40" s="12"/>
      <c r="F40" s="12"/>
      <c r="G40" s="12"/>
      <c r="H40" s="12"/>
      <c r="I40" s="12"/>
      <c r="J40" s="12"/>
      <c r="K40" s="44"/>
      <c r="L40" s="44"/>
      <c r="M40" s="44"/>
      <c r="N40" s="44"/>
    </row>
    <row r="41" spans="3:14" ht="12" customHeight="1">
      <c r="C41" s="13"/>
      <c r="D41" s="27"/>
      <c r="E41" s="12"/>
      <c r="F41" s="12"/>
      <c r="G41" s="12"/>
      <c r="H41" s="12"/>
      <c r="I41" s="12"/>
      <c r="J41" s="12"/>
      <c r="K41" s="44"/>
      <c r="L41" s="44"/>
      <c r="M41" s="44"/>
      <c r="N41" s="44"/>
    </row>
    <row r="42" spans="3:14" ht="12" customHeight="1">
      <c r="C42" s="21" t="s">
        <v>26</v>
      </c>
      <c r="D42" s="27">
        <v>2.62</v>
      </c>
      <c r="E42" s="12"/>
      <c r="F42" s="12"/>
      <c r="G42" s="12"/>
      <c r="H42" s="12"/>
      <c r="I42" s="12"/>
      <c r="J42" s="12"/>
      <c r="K42" s="44"/>
      <c r="L42" s="44"/>
      <c r="M42" s="44"/>
      <c r="N42" s="44"/>
    </row>
    <row r="43" spans="3:14" ht="12" customHeight="1">
      <c r="C43" s="21" t="s">
        <v>81</v>
      </c>
      <c r="D43" s="27">
        <v>0.59</v>
      </c>
      <c r="E43" s="12"/>
      <c r="F43" s="12"/>
      <c r="G43" s="12"/>
      <c r="H43" s="12"/>
      <c r="I43" s="12"/>
      <c r="J43" s="12"/>
      <c r="K43" s="44"/>
      <c r="L43" s="44"/>
      <c r="M43" s="44"/>
      <c r="N43" s="44"/>
    </row>
    <row r="44" spans="3:14" ht="12" customHeight="1">
      <c r="C44" s="21" t="s">
        <v>92</v>
      </c>
      <c r="D44" s="27">
        <v>0.57</v>
      </c>
      <c r="E44" s="12"/>
      <c r="F44" s="12"/>
      <c r="G44" s="12"/>
      <c r="H44" s="12"/>
      <c r="I44" s="12"/>
      <c r="J44" s="12"/>
      <c r="K44" s="44"/>
      <c r="L44" s="44"/>
      <c r="M44" s="44"/>
      <c r="N44" s="44"/>
    </row>
    <row r="45" spans="3:14" ht="12" customHeight="1">
      <c r="C45" s="21" t="s">
        <v>82</v>
      </c>
      <c r="D45" s="27">
        <v>0.47</v>
      </c>
      <c r="E45" s="12"/>
      <c r="F45" s="12"/>
      <c r="G45" s="12"/>
      <c r="H45" s="12"/>
      <c r="I45" s="12"/>
      <c r="J45" s="12"/>
      <c r="K45" s="44"/>
      <c r="L45" s="44"/>
      <c r="M45" s="44"/>
      <c r="N45" s="44"/>
    </row>
    <row r="46" spans="3:14" ht="12" customHeight="1">
      <c r="C46" s="13"/>
      <c r="D46" s="27"/>
      <c r="E46" s="12"/>
      <c r="F46" s="12"/>
      <c r="G46" s="12"/>
      <c r="H46" s="12"/>
      <c r="I46" s="12"/>
      <c r="J46" s="12"/>
      <c r="K46" s="44"/>
      <c r="L46" s="44"/>
      <c r="M46" s="44"/>
      <c r="N46" s="44"/>
    </row>
    <row r="47" spans="3:14" ht="12" customHeight="1">
      <c r="C47" s="21" t="s">
        <v>93</v>
      </c>
      <c r="D47" s="27">
        <v>2.42</v>
      </c>
      <c r="E47" s="12"/>
      <c r="F47" s="12"/>
      <c r="G47" s="12"/>
      <c r="H47" s="12"/>
      <c r="I47" s="12"/>
      <c r="J47" s="12"/>
      <c r="K47" s="44"/>
      <c r="L47" s="44"/>
      <c r="M47" s="44"/>
      <c r="N47" s="44"/>
    </row>
    <row r="48" spans="3:14" ht="12" customHeight="1">
      <c r="C48" s="21" t="s">
        <v>85</v>
      </c>
      <c r="D48" s="27">
        <v>2.09</v>
      </c>
      <c r="E48" s="12"/>
      <c r="F48" s="12"/>
      <c r="G48" s="12"/>
      <c r="H48" s="12"/>
      <c r="I48" s="12"/>
      <c r="J48" s="12"/>
      <c r="K48" s="44"/>
      <c r="L48" s="44"/>
      <c r="M48" s="44"/>
      <c r="N48" s="44"/>
    </row>
    <row r="49" spans="3:14" ht="12" customHeight="1">
      <c r="C49" s="13" t="s">
        <v>87</v>
      </c>
      <c r="D49" s="27">
        <v>1.78</v>
      </c>
      <c r="E49" s="12"/>
      <c r="F49" s="12"/>
      <c r="G49" s="12"/>
      <c r="H49" s="12"/>
      <c r="I49" s="12"/>
      <c r="J49" s="12"/>
      <c r="K49" s="44"/>
      <c r="L49" s="44"/>
      <c r="M49" s="44"/>
      <c r="N49" s="44"/>
    </row>
    <row r="50" spans="3:14" ht="12" customHeight="1">
      <c r="C50" s="13" t="s">
        <v>84</v>
      </c>
      <c r="D50" s="27">
        <v>1.49</v>
      </c>
      <c r="E50" s="12"/>
      <c r="F50" s="12"/>
      <c r="G50" s="12"/>
      <c r="H50" s="12"/>
      <c r="I50" s="12"/>
      <c r="J50" s="12"/>
      <c r="K50" s="44"/>
      <c r="L50" s="44"/>
      <c r="M50" s="44"/>
      <c r="N50" s="44"/>
    </row>
    <row r="51" spans="3:14" ht="12" customHeight="1">
      <c r="C51" s="13" t="s">
        <v>94</v>
      </c>
      <c r="D51" s="27">
        <v>1.21</v>
      </c>
      <c r="E51" s="12"/>
      <c r="F51" s="12"/>
      <c r="G51" s="12"/>
      <c r="H51" s="12"/>
      <c r="I51" s="12"/>
      <c r="J51" s="12"/>
      <c r="K51" s="44"/>
      <c r="L51" s="44"/>
      <c r="M51" s="44"/>
      <c r="N51" s="44"/>
    </row>
    <row r="52" spans="3:14" ht="12" customHeight="1">
      <c r="C52" s="13"/>
      <c r="D52" s="27"/>
      <c r="E52" s="12"/>
      <c r="F52" s="12"/>
      <c r="G52" s="12"/>
      <c r="H52" s="12"/>
      <c r="I52" s="12"/>
      <c r="J52" s="12"/>
      <c r="K52" s="44"/>
      <c r="L52" s="44"/>
      <c r="M52" s="44"/>
      <c r="N52" s="44"/>
    </row>
    <row r="53" spans="3:10" ht="12" customHeight="1">
      <c r="C53" s="13" t="s">
        <v>19</v>
      </c>
      <c r="D53" s="27">
        <v>2.39</v>
      </c>
      <c r="E53" s="12"/>
      <c r="F53" s="12"/>
      <c r="G53" s="12"/>
      <c r="H53" s="12"/>
      <c r="I53" s="12"/>
      <c r="J53" s="12"/>
    </row>
    <row r="54" spans="3:10" ht="12" customHeight="1">
      <c r="C54" s="13" t="s">
        <v>95</v>
      </c>
      <c r="D54" s="27">
        <v>1.56</v>
      </c>
      <c r="E54" s="12"/>
      <c r="F54" s="12"/>
      <c r="G54" s="12"/>
      <c r="H54" s="12"/>
      <c r="I54" s="12"/>
      <c r="J54" s="12"/>
    </row>
    <row r="55" spans="3:10" ht="12" customHeight="1">
      <c r="C55" s="36"/>
      <c r="D55" s="27"/>
      <c r="E55" s="12"/>
      <c r="F55" s="12"/>
      <c r="G55" s="12"/>
      <c r="H55" s="12"/>
      <c r="I55" s="12"/>
      <c r="J55" s="12"/>
    </row>
    <row r="56" spans="3:16" ht="12" customHeight="1">
      <c r="C56" s="36" t="s">
        <v>46</v>
      </c>
      <c r="D56" s="27"/>
      <c r="E56" s="12"/>
      <c r="F56" s="12"/>
      <c r="G56" s="12"/>
      <c r="H56" s="12"/>
      <c r="I56" s="12"/>
      <c r="J56" s="12"/>
      <c r="K56" s="44"/>
      <c r="L56" s="44"/>
      <c r="M56" s="44"/>
      <c r="N56" s="44"/>
      <c r="O56" s="44"/>
      <c r="P56" s="44"/>
    </row>
    <row r="57" spans="3:10" ht="12" customHeight="1">
      <c r="C57" s="36" t="s">
        <v>37</v>
      </c>
      <c r="D57" s="27"/>
      <c r="E57" s="12"/>
      <c r="F57" s="12"/>
      <c r="G57" s="12"/>
      <c r="H57" s="12"/>
      <c r="I57" s="12"/>
      <c r="J57" s="12"/>
    </row>
    <row r="58" spans="3:16" ht="12" customHeight="1">
      <c r="C58" s="36" t="s">
        <v>38</v>
      </c>
      <c r="D58" s="27"/>
      <c r="E58" s="12"/>
      <c r="F58" s="12"/>
      <c r="G58" s="12"/>
      <c r="H58" s="12"/>
      <c r="I58" s="12"/>
      <c r="J58" s="12"/>
      <c r="K58" s="44"/>
      <c r="L58" s="44"/>
      <c r="M58" s="44"/>
      <c r="N58" s="44"/>
      <c r="O58" s="44"/>
      <c r="P58" s="44"/>
    </row>
    <row r="59" spans="3:14" ht="12" customHeight="1">
      <c r="C59" s="47" t="s">
        <v>30</v>
      </c>
      <c r="D59" s="27"/>
      <c r="E59" s="12"/>
      <c r="F59" s="12"/>
      <c r="G59" s="12"/>
      <c r="H59" s="12"/>
      <c r="I59" s="12"/>
      <c r="J59" s="12"/>
      <c r="K59" s="44"/>
      <c r="L59" s="44"/>
      <c r="M59" s="44"/>
      <c r="N59" s="44"/>
    </row>
    <row r="60" spans="3:10" ht="12" customHeight="1">
      <c r="C60" s="41" t="s">
        <v>36</v>
      </c>
      <c r="D60" s="12"/>
      <c r="E60" s="12"/>
      <c r="F60" s="12"/>
      <c r="G60" s="12"/>
      <c r="H60" s="12"/>
      <c r="I60" s="12"/>
      <c r="J60" s="12"/>
    </row>
    <row r="61" spans="3:10" ht="12" customHeight="1">
      <c r="C61" s="12"/>
      <c r="D61" s="12"/>
      <c r="E61" s="12"/>
      <c r="F61" s="12"/>
      <c r="G61" s="12"/>
      <c r="H61" s="12"/>
      <c r="I61" s="12"/>
      <c r="J61" s="12"/>
    </row>
    <row r="62" spans="3:10" ht="12" customHeight="1">
      <c r="C62" s="12"/>
      <c r="D62" s="12"/>
      <c r="E62" s="12"/>
      <c r="F62" s="12"/>
      <c r="G62" s="12"/>
      <c r="H62" s="12"/>
      <c r="I62" s="12"/>
      <c r="J62" s="12"/>
    </row>
    <row r="63" spans="3:10" ht="12" customHeight="1">
      <c r="C63" s="12"/>
      <c r="D63" s="12"/>
      <c r="E63" s="12"/>
      <c r="F63" s="12"/>
      <c r="G63" s="12"/>
      <c r="H63" s="12"/>
      <c r="I63" s="12"/>
      <c r="J63" s="12"/>
    </row>
    <row r="64" spans="3:10" ht="12" customHeight="1">
      <c r="C64" s="12"/>
      <c r="D64" s="12"/>
      <c r="E64" s="12"/>
      <c r="F64" s="12"/>
      <c r="G64" s="12"/>
      <c r="H64" s="12"/>
      <c r="I64" s="12"/>
      <c r="J64" s="12"/>
    </row>
    <row r="65" spans="8:10" ht="12" customHeight="1">
      <c r="H65" s="12"/>
      <c r="I65" s="12"/>
      <c r="J65" s="12"/>
    </row>
    <row r="66" spans="8:10" ht="12" customHeight="1">
      <c r="H66" s="12"/>
      <c r="I66" s="12"/>
      <c r="J66" s="12"/>
    </row>
    <row r="67" spans="8:10" ht="12" customHeight="1">
      <c r="H67" s="12"/>
      <c r="I67" s="12"/>
      <c r="J67" s="12"/>
    </row>
    <row r="68" spans="8:10" ht="12" customHeight="1">
      <c r="H68" s="12"/>
      <c r="I68" s="12"/>
      <c r="J68" s="12"/>
    </row>
    <row r="69" spans="8:10" ht="12" customHeight="1">
      <c r="H69" s="12"/>
      <c r="I69" s="12"/>
      <c r="J69" s="12"/>
    </row>
    <row r="70" spans="8:10" ht="12" customHeight="1">
      <c r="H70" s="12"/>
      <c r="I70" s="12"/>
      <c r="J70" s="12"/>
    </row>
    <row r="71" spans="8:10" ht="12" customHeight="1">
      <c r="H71" s="12"/>
      <c r="I71" s="12"/>
      <c r="J71" s="12"/>
    </row>
    <row r="72" spans="8:10" ht="12" customHeight="1">
      <c r="H72" s="12"/>
      <c r="I72" s="12"/>
      <c r="J72" s="12"/>
    </row>
    <row r="73" spans="8:10" ht="12" customHeight="1">
      <c r="H73" s="12"/>
      <c r="I73" s="12"/>
      <c r="J73" s="12"/>
    </row>
    <row r="74" spans="8:10" ht="12" customHeight="1">
      <c r="H74" s="12"/>
      <c r="I74" s="12"/>
      <c r="J74" s="12"/>
    </row>
    <row r="75" spans="8:10" ht="12" customHeight="1">
      <c r="H75" s="12"/>
      <c r="I75" s="12"/>
      <c r="J75" s="12"/>
    </row>
    <row r="76" spans="8:10" ht="12" customHeight="1">
      <c r="H76" s="12"/>
      <c r="I76" s="12"/>
      <c r="J76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20"/>
  <sheetViews>
    <sheetView showGridLines="0" workbookViewId="0" topLeftCell="A1">
      <selection activeCell="U31" sqref="U31"/>
    </sheetView>
  </sheetViews>
  <sheetFormatPr defaultColWidth="9.140625" defaultRowHeight="12" customHeight="1"/>
  <cols>
    <col min="1" max="2" width="9.7109375" style="1" customWidth="1"/>
    <col min="3" max="3" width="21.421875" style="1" customWidth="1"/>
    <col min="4" max="16384" width="9.140625" style="1" customWidth="1"/>
  </cols>
  <sheetData>
    <row r="3" ht="12" customHeight="1">
      <c r="C3" s="37" t="s">
        <v>27</v>
      </c>
    </row>
    <row r="4" ht="12" customHeight="1">
      <c r="C4" s="37" t="s">
        <v>28</v>
      </c>
    </row>
    <row r="5" ht="12" customHeight="1">
      <c r="C5" s="38"/>
    </row>
    <row r="6" spans="3:20" ht="15" customHeight="1">
      <c r="C6" s="53" t="s">
        <v>39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3:20" ht="12" customHeight="1">
      <c r="C7" s="52" t="s">
        <v>33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3:20" ht="12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3:20" ht="12" customHeight="1">
      <c r="C9" s="79"/>
      <c r="D9" s="80" t="s">
        <v>2</v>
      </c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80" t="s">
        <v>20</v>
      </c>
      <c r="K9" s="80" t="s">
        <v>21</v>
      </c>
      <c r="L9" s="80" t="s">
        <v>22</v>
      </c>
      <c r="M9" s="14"/>
      <c r="N9" s="14"/>
      <c r="O9" s="14"/>
      <c r="P9" s="14"/>
      <c r="Q9" s="14"/>
      <c r="R9" s="14"/>
      <c r="S9" s="14"/>
      <c r="T9" s="14"/>
    </row>
    <row r="10" spans="3:20" ht="12" customHeight="1">
      <c r="C10" s="21" t="s">
        <v>53</v>
      </c>
      <c r="D10" s="78">
        <v>621512.06</v>
      </c>
      <c r="E10" s="78">
        <v>614121.5</v>
      </c>
      <c r="F10" s="78">
        <v>607976.31</v>
      </c>
      <c r="G10" s="78">
        <v>590493</v>
      </c>
      <c r="H10" s="78">
        <v>577358</v>
      </c>
      <c r="I10" s="78">
        <v>581391</v>
      </c>
      <c r="J10" s="78">
        <v>583828</v>
      </c>
      <c r="K10" s="78">
        <v>582456</v>
      </c>
      <c r="L10" s="78">
        <v>583092</v>
      </c>
      <c r="M10" s="14"/>
      <c r="N10" s="14"/>
      <c r="O10" s="14"/>
      <c r="P10" s="14"/>
      <c r="Q10" s="14"/>
      <c r="R10" s="14"/>
      <c r="S10" s="14"/>
      <c r="T10" s="14"/>
    </row>
    <row r="11" spans="3:20" ht="12" customHeight="1">
      <c r="C11" s="14"/>
      <c r="D11" s="15"/>
      <c r="E11" s="15"/>
      <c r="F11" s="15"/>
      <c r="G11" s="15"/>
      <c r="H11" s="15"/>
      <c r="I11" s="15"/>
      <c r="J11" s="16"/>
      <c r="K11" s="16"/>
      <c r="L11" s="14"/>
      <c r="M11" s="14"/>
      <c r="N11" s="14"/>
      <c r="O11" s="14"/>
      <c r="P11" s="14"/>
      <c r="Q11" s="14"/>
      <c r="R11" s="14"/>
      <c r="S11" s="14"/>
      <c r="T11" s="14"/>
    </row>
    <row r="12" spans="3:20" s="51" customFormat="1" ht="12" customHeight="1">
      <c r="C12" s="28" t="s">
        <v>47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3:20" ht="12" customHeight="1">
      <c r="C13" s="14" t="s">
        <v>48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3:20" ht="12" customHeight="1">
      <c r="C14" s="41" t="s">
        <v>36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4:20" ht="12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3:20" ht="12" customHeight="1">
      <c r="C16" s="14"/>
      <c r="D16" s="17"/>
      <c r="E16" s="17"/>
      <c r="F16" s="17"/>
      <c r="G16" s="17"/>
      <c r="H16" s="17"/>
      <c r="I16" s="17"/>
      <c r="J16" s="17"/>
      <c r="K16" s="17"/>
      <c r="L16" s="14"/>
      <c r="M16" s="14"/>
      <c r="N16" s="14"/>
      <c r="O16" s="14"/>
      <c r="P16" s="14"/>
      <c r="Q16" s="14"/>
      <c r="R16" s="14"/>
      <c r="S16" s="14"/>
      <c r="T16" s="14"/>
    </row>
    <row r="17" spans="3:20" ht="12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3:19" ht="12" customHeight="1">
      <c r="C18" s="4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3:15" ht="12" customHeight="1">
      <c r="C19" s="14" t="s">
        <v>15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3:15" ht="12" customHeight="1">
      <c r="M20" s="14"/>
      <c r="N20" s="14"/>
      <c r="O20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8"/>
  <sheetViews>
    <sheetView showGridLines="0" workbookViewId="0" topLeftCell="A1"/>
  </sheetViews>
  <sheetFormatPr defaultColWidth="9.140625" defaultRowHeight="12" customHeight="1"/>
  <cols>
    <col min="1" max="2" width="9.7109375" style="19" customWidth="1"/>
    <col min="3" max="3" width="21.7109375" style="19" customWidth="1"/>
    <col min="4" max="14" width="9.140625" style="19" customWidth="1"/>
    <col min="15" max="15" width="9.421875" style="19" bestFit="1" customWidth="1"/>
    <col min="16" max="16384" width="9.140625" style="19" customWidth="1"/>
  </cols>
  <sheetData>
    <row r="3" ht="12" customHeight="1">
      <c r="C3" s="37" t="s">
        <v>27</v>
      </c>
    </row>
    <row r="4" ht="12" customHeight="1">
      <c r="C4" s="37" t="s">
        <v>28</v>
      </c>
    </row>
    <row r="6" spans="3:18" ht="15" customHeight="1">
      <c r="C6" s="54" t="s">
        <v>40</v>
      </c>
      <c r="D6" s="18"/>
      <c r="E6" s="18"/>
      <c r="F6" s="18"/>
      <c r="G6" s="18"/>
      <c r="H6" s="18"/>
      <c r="I6" s="18"/>
      <c r="J6" s="18"/>
      <c r="K6" s="18"/>
      <c r="L6" s="18"/>
      <c r="M6" s="18"/>
      <c r="R6" s="55"/>
    </row>
    <row r="7" spans="3:13" ht="12" customHeight="1">
      <c r="C7" s="56" t="s">
        <v>33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" customHeight="1">
      <c r="C8" s="20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3:14" ht="12" customHeight="1">
      <c r="C9" s="81"/>
      <c r="D9" s="82" t="s">
        <v>0</v>
      </c>
      <c r="E9" s="83" t="s">
        <v>1</v>
      </c>
      <c r="F9" s="83" t="s">
        <v>2</v>
      </c>
      <c r="G9" s="83" t="s">
        <v>3</v>
      </c>
      <c r="H9" s="83" t="s">
        <v>4</v>
      </c>
      <c r="I9" s="83" t="s">
        <v>5</v>
      </c>
      <c r="J9" s="83" t="s">
        <v>6</v>
      </c>
      <c r="K9" s="83" t="s">
        <v>7</v>
      </c>
      <c r="L9" s="80" t="s">
        <v>20</v>
      </c>
      <c r="M9" s="80" t="s">
        <v>21</v>
      </c>
      <c r="N9" s="80" t="s">
        <v>23</v>
      </c>
    </row>
    <row r="10" spans="3:14" ht="12" customHeight="1">
      <c r="C10" s="21" t="s">
        <v>53</v>
      </c>
      <c r="D10" s="78">
        <v>878430</v>
      </c>
      <c r="E10" s="78">
        <v>870745</v>
      </c>
      <c r="F10" s="78">
        <v>808922</v>
      </c>
      <c r="G10" s="78">
        <v>775967</v>
      </c>
      <c r="H10" s="78">
        <v>727746</v>
      </c>
      <c r="I10" s="78">
        <v>705372</v>
      </c>
      <c r="J10" s="78">
        <v>668023</v>
      </c>
      <c r="K10" s="78">
        <v>629233</v>
      </c>
      <c r="L10" s="78">
        <v>578998</v>
      </c>
      <c r="M10" s="78">
        <v>559699</v>
      </c>
      <c r="N10" s="78">
        <v>527982</v>
      </c>
    </row>
    <row r="11" spans="3:13" ht="12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3:13" ht="12" customHeight="1">
      <c r="C12" s="28" t="s">
        <v>96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ht="12" customHeight="1">
      <c r="C13" s="14" t="s">
        <v>49</v>
      </c>
    </row>
    <row r="14" ht="12" customHeight="1">
      <c r="C14" s="14" t="s">
        <v>50</v>
      </c>
    </row>
    <row r="15" spans="3:13" ht="12" customHeight="1">
      <c r="C15" s="41" t="s">
        <v>36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7" ht="12" customHeight="1">
      <c r="C17" s="28"/>
    </row>
    <row r="18" ht="12" customHeight="1">
      <c r="C18" s="14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67"/>
  <sheetViews>
    <sheetView showGridLines="0" workbookViewId="0" topLeftCell="A1"/>
  </sheetViews>
  <sheetFormatPr defaultColWidth="10.00390625" defaultRowHeight="12" customHeight="1"/>
  <cols>
    <col min="1" max="2" width="9.7109375" style="22" customWidth="1"/>
    <col min="3" max="3" width="23.140625" style="22" customWidth="1"/>
    <col min="4" max="4" width="17.421875" style="22" bestFit="1" customWidth="1"/>
    <col min="5" max="16384" width="10.00390625" style="22" customWidth="1"/>
  </cols>
  <sheetData>
    <row r="3" ht="12" customHeight="1">
      <c r="C3" s="37" t="s">
        <v>27</v>
      </c>
    </row>
    <row r="4" ht="12" customHeight="1">
      <c r="C4" s="37" t="s">
        <v>28</v>
      </c>
    </row>
    <row r="5" ht="12" customHeight="1">
      <c r="C5" s="38"/>
    </row>
    <row r="6" spans="3:14" s="58" customFormat="1" ht="15" customHeight="1">
      <c r="C6" s="43" t="s">
        <v>42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3:14" s="23" customFormat="1" ht="12" customHeight="1">
      <c r="C7" s="46" t="s">
        <v>41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3:14" s="23" customFormat="1" ht="12" customHeight="1">
      <c r="C8" s="2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3:10" s="23" customFormat="1" ht="12" customHeight="1">
      <c r="C9" s="1"/>
      <c r="D9" s="85" t="s">
        <v>18</v>
      </c>
      <c r="E9" s="10"/>
      <c r="F9" s="10"/>
      <c r="G9" s="10"/>
      <c r="H9" s="10"/>
      <c r="I9" s="10"/>
      <c r="J9" s="10"/>
    </row>
    <row r="10" spans="3:10" s="23" customFormat="1" ht="12" customHeight="1">
      <c r="C10" s="51" t="s">
        <v>98</v>
      </c>
      <c r="D10" s="29">
        <v>124.020946712732</v>
      </c>
      <c r="E10" s="10"/>
      <c r="F10" s="10"/>
      <c r="G10" s="10"/>
      <c r="H10" s="10"/>
      <c r="I10" s="10"/>
      <c r="J10" s="10"/>
    </row>
    <row r="11" spans="3:10" s="23" customFormat="1" ht="12" customHeight="1">
      <c r="C11" s="51"/>
      <c r="D11" s="29"/>
      <c r="E11" s="10"/>
      <c r="F11" s="10"/>
      <c r="G11" s="10"/>
      <c r="H11" s="10"/>
      <c r="I11" s="10"/>
      <c r="J11" s="10"/>
    </row>
    <row r="12" spans="3:10" s="23" customFormat="1" ht="12" customHeight="1">
      <c r="C12" s="51" t="s">
        <v>62</v>
      </c>
      <c r="D12" s="29">
        <v>260.636666666667</v>
      </c>
      <c r="E12" s="10"/>
      <c r="F12" s="10"/>
      <c r="G12" s="10"/>
      <c r="H12" s="10"/>
      <c r="I12" s="10"/>
      <c r="J12" s="10"/>
    </row>
    <row r="13" spans="3:10" s="23" customFormat="1" ht="12" customHeight="1">
      <c r="C13" s="51" t="s">
        <v>57</v>
      </c>
      <c r="D13" s="29">
        <v>244.203333333333</v>
      </c>
      <c r="E13" s="10"/>
      <c r="F13" s="10"/>
      <c r="G13" s="10"/>
      <c r="H13" s="10"/>
      <c r="I13" s="10"/>
      <c r="J13" s="10"/>
    </row>
    <row r="14" spans="3:10" s="23" customFormat="1" ht="12" customHeight="1">
      <c r="C14" s="51" t="s">
        <v>10</v>
      </c>
      <c r="D14" s="29">
        <v>241.93</v>
      </c>
      <c r="E14" s="10"/>
      <c r="F14" s="10"/>
      <c r="G14" s="10"/>
      <c r="H14" s="10"/>
      <c r="I14" s="10"/>
      <c r="J14" s="10"/>
    </row>
    <row r="15" spans="3:10" s="23" customFormat="1" ht="12" customHeight="1">
      <c r="C15" s="51" t="s">
        <v>56</v>
      </c>
      <c r="D15" s="29">
        <v>237.283333333333</v>
      </c>
      <c r="E15" s="10"/>
      <c r="F15" s="10"/>
      <c r="G15" s="10"/>
      <c r="H15" s="10"/>
      <c r="I15" s="10"/>
      <c r="J15" s="10"/>
    </row>
    <row r="16" spans="3:10" s="23" customFormat="1" ht="12" customHeight="1">
      <c r="C16" s="51" t="s">
        <v>58</v>
      </c>
      <c r="D16" s="29">
        <v>169.333333333333</v>
      </c>
      <c r="E16" s="10"/>
      <c r="F16" s="10"/>
      <c r="G16" s="10"/>
      <c r="H16" s="10"/>
      <c r="I16" s="10"/>
      <c r="J16" s="10"/>
    </row>
    <row r="17" spans="3:10" s="23" customFormat="1" ht="12" customHeight="1">
      <c r="C17" s="51" t="s">
        <v>54</v>
      </c>
      <c r="D17" s="29">
        <v>138.353333333333</v>
      </c>
      <c r="E17" s="10"/>
      <c r="F17" s="10"/>
      <c r="G17" s="10"/>
      <c r="H17" s="10"/>
      <c r="I17" s="10"/>
      <c r="J17" s="10"/>
    </row>
    <row r="18" spans="3:10" s="23" customFormat="1" ht="12" customHeight="1">
      <c r="C18" s="51" t="s">
        <v>75</v>
      </c>
      <c r="D18" s="29">
        <v>114.445</v>
      </c>
      <c r="E18" s="10"/>
      <c r="F18" s="10"/>
      <c r="G18" s="10"/>
      <c r="H18" s="10"/>
      <c r="I18" s="10"/>
      <c r="J18" s="10"/>
    </row>
    <row r="19" spans="3:10" s="23" customFormat="1" ht="12" customHeight="1">
      <c r="C19" s="51" t="s">
        <v>67</v>
      </c>
      <c r="D19" s="29">
        <v>112.69</v>
      </c>
      <c r="E19" s="10"/>
      <c r="F19" s="10"/>
      <c r="G19" s="10"/>
      <c r="H19" s="10"/>
      <c r="I19" s="10"/>
      <c r="J19" s="10"/>
    </row>
    <row r="20" spans="3:10" s="23" customFormat="1" ht="12" customHeight="1">
      <c r="C20" s="51" t="s">
        <v>12</v>
      </c>
      <c r="D20" s="29">
        <v>102.27</v>
      </c>
      <c r="E20" s="10"/>
      <c r="F20" s="10"/>
      <c r="G20" s="10"/>
      <c r="H20" s="10"/>
      <c r="I20" s="10"/>
      <c r="J20" s="10"/>
    </row>
    <row r="21" spans="3:10" s="23" customFormat="1" ht="12" customHeight="1">
      <c r="C21" s="51" t="s">
        <v>65</v>
      </c>
      <c r="D21" s="29">
        <v>88.9566666666667</v>
      </c>
      <c r="E21" s="10"/>
      <c r="F21" s="10"/>
      <c r="G21" s="10"/>
      <c r="H21" s="10"/>
      <c r="I21" s="10"/>
      <c r="J21" s="10"/>
    </row>
    <row r="22" spans="3:10" s="23" customFormat="1" ht="12" customHeight="1">
      <c r="C22" s="51" t="s">
        <v>73</v>
      </c>
      <c r="D22" s="29">
        <v>76.89</v>
      </c>
      <c r="E22" s="10"/>
      <c r="F22" s="10"/>
      <c r="G22" s="10"/>
      <c r="H22" s="10"/>
      <c r="I22" s="10"/>
      <c r="J22" s="10"/>
    </row>
    <row r="23" spans="3:10" s="23" customFormat="1" ht="12" customHeight="1">
      <c r="C23" s="51" t="s">
        <v>61</v>
      </c>
      <c r="D23" s="29">
        <v>73.9433333333333</v>
      </c>
      <c r="E23" s="10"/>
      <c r="F23" s="10"/>
      <c r="G23" s="10"/>
      <c r="H23" s="10"/>
      <c r="I23" s="10"/>
      <c r="J23" s="10"/>
    </row>
    <row r="24" spans="3:10" s="23" customFormat="1" ht="12" customHeight="1">
      <c r="C24" s="51" t="s">
        <v>55</v>
      </c>
      <c r="D24" s="29">
        <v>67.8666666666667</v>
      </c>
      <c r="E24" s="10"/>
      <c r="F24" s="10"/>
      <c r="G24" s="10"/>
      <c r="H24" s="10"/>
      <c r="I24" s="10"/>
      <c r="J24" s="10"/>
    </row>
    <row r="25" spans="3:10" s="23" customFormat="1" ht="12" customHeight="1">
      <c r="C25" s="51" t="s">
        <v>60</v>
      </c>
      <c r="D25" s="29">
        <v>66.3566666666667</v>
      </c>
      <c r="E25" s="10"/>
      <c r="F25" s="10"/>
      <c r="G25" s="10"/>
      <c r="H25" s="10"/>
      <c r="I25" s="10"/>
      <c r="J25" s="10"/>
    </row>
    <row r="26" spans="3:10" s="23" customFormat="1" ht="12" customHeight="1">
      <c r="C26" s="51" t="s">
        <v>59</v>
      </c>
      <c r="D26" s="29">
        <v>65.9</v>
      </c>
      <c r="E26" s="10"/>
      <c r="F26" s="10"/>
      <c r="G26" s="10"/>
      <c r="H26" s="10"/>
      <c r="I26" s="10"/>
      <c r="J26" s="10"/>
    </row>
    <row r="27" spans="3:10" s="23" customFormat="1" ht="12" customHeight="1">
      <c r="C27" s="51" t="s">
        <v>66</v>
      </c>
      <c r="D27" s="29">
        <v>51.25</v>
      </c>
      <c r="E27" s="10"/>
      <c r="F27" s="10"/>
      <c r="G27" s="10"/>
      <c r="H27" s="10"/>
      <c r="I27" s="10"/>
      <c r="J27" s="10"/>
    </row>
    <row r="28" spans="3:10" s="23" customFormat="1" ht="12" customHeight="1">
      <c r="C28" s="51" t="s">
        <v>11</v>
      </c>
      <c r="D28" s="29">
        <v>46.4766666666667</v>
      </c>
      <c r="E28" s="10"/>
      <c r="F28" s="10"/>
      <c r="G28" s="10"/>
      <c r="H28" s="10"/>
      <c r="I28" s="10"/>
      <c r="J28" s="10"/>
    </row>
    <row r="29" spans="3:10" s="23" customFormat="1" ht="12" customHeight="1">
      <c r="C29" s="51" t="s">
        <v>63</v>
      </c>
      <c r="D29" s="29">
        <v>35.6066666666667</v>
      </c>
      <c r="E29" s="10"/>
      <c r="F29" s="10"/>
      <c r="G29" s="10"/>
      <c r="H29" s="10"/>
      <c r="I29" s="10"/>
      <c r="J29" s="10"/>
    </row>
    <row r="30" spans="3:10" s="23" customFormat="1" ht="12" customHeight="1">
      <c r="C30" s="51" t="s">
        <v>69</v>
      </c>
      <c r="D30" s="29">
        <v>33.1466666666667</v>
      </c>
      <c r="E30" s="10"/>
      <c r="F30" s="10"/>
      <c r="G30" s="10"/>
      <c r="H30" s="10"/>
      <c r="I30" s="10"/>
      <c r="J30" s="10"/>
    </row>
    <row r="31" spans="3:10" s="23" customFormat="1" ht="12" customHeight="1">
      <c r="C31" s="51" t="s">
        <v>70</v>
      </c>
      <c r="D31" s="29">
        <v>30.6733333333333</v>
      </c>
      <c r="E31" s="10"/>
      <c r="F31" s="10"/>
      <c r="G31" s="10"/>
      <c r="H31" s="10"/>
      <c r="I31" s="10"/>
      <c r="J31" s="10"/>
    </row>
    <row r="32" spans="3:10" s="23" customFormat="1" ht="12" customHeight="1">
      <c r="C32" s="51" t="s">
        <v>74</v>
      </c>
      <c r="D32" s="29">
        <v>30.5966666666667</v>
      </c>
      <c r="E32" s="10"/>
      <c r="F32" s="10"/>
      <c r="G32" s="10"/>
      <c r="H32" s="10"/>
      <c r="I32" s="10"/>
      <c r="J32" s="10"/>
    </row>
    <row r="33" spans="3:10" s="23" customFormat="1" ht="12" customHeight="1">
      <c r="C33" s="51" t="s">
        <v>76</v>
      </c>
      <c r="D33" s="29">
        <v>27.81</v>
      </c>
      <c r="E33" s="10"/>
      <c r="F33" s="10"/>
      <c r="G33" s="10"/>
      <c r="H33" s="10"/>
      <c r="I33" s="10"/>
      <c r="J33" s="10"/>
    </row>
    <row r="34" spans="3:10" s="23" customFormat="1" ht="12" customHeight="1">
      <c r="C34" s="51" t="s">
        <v>71</v>
      </c>
      <c r="D34" s="29">
        <v>25.1366666666667</v>
      </c>
      <c r="E34" s="10"/>
      <c r="F34" s="10"/>
      <c r="G34" s="10"/>
      <c r="H34" s="10"/>
      <c r="I34" s="10"/>
      <c r="J34" s="10"/>
    </row>
    <row r="35" spans="3:10" s="23" customFormat="1" ht="12" customHeight="1">
      <c r="C35" s="51" t="s">
        <v>68</v>
      </c>
      <c r="D35" s="29">
        <v>21.4266666666667</v>
      </c>
      <c r="E35" s="10"/>
      <c r="F35" s="10"/>
      <c r="G35" s="10"/>
      <c r="H35" s="10"/>
      <c r="I35" s="10"/>
      <c r="J35" s="10"/>
    </row>
    <row r="36" spans="3:10" s="23" customFormat="1" ht="12" customHeight="1">
      <c r="C36" s="51" t="s">
        <v>72</v>
      </c>
      <c r="D36" s="29">
        <v>10.83</v>
      </c>
      <c r="E36" s="10"/>
      <c r="F36" s="10"/>
      <c r="G36" s="10"/>
      <c r="H36" s="10"/>
      <c r="I36" s="10"/>
      <c r="J36" s="10"/>
    </row>
    <row r="37" spans="3:10" s="23" customFormat="1" ht="12" customHeight="1">
      <c r="C37" s="51" t="s">
        <v>64</v>
      </c>
      <c r="D37" s="29">
        <v>4.00333333333333</v>
      </c>
      <c r="E37" s="10"/>
      <c r="F37" s="10"/>
      <c r="G37" s="10"/>
      <c r="H37" s="10"/>
      <c r="I37" s="10"/>
      <c r="J37" s="10"/>
    </row>
    <row r="38" spans="3:10" s="23" customFormat="1" ht="12" customHeight="1">
      <c r="C38" s="51"/>
      <c r="D38" s="29"/>
      <c r="E38" s="10"/>
      <c r="F38" s="10"/>
      <c r="G38" s="10"/>
      <c r="H38" s="10"/>
      <c r="I38" s="10"/>
      <c r="J38" s="10"/>
    </row>
    <row r="39" spans="3:10" s="23" customFormat="1" ht="12" customHeight="1">
      <c r="C39" s="51" t="s">
        <v>78</v>
      </c>
      <c r="D39" s="29">
        <v>187.38</v>
      </c>
      <c r="E39" s="9"/>
      <c r="F39" s="9"/>
      <c r="G39" s="9"/>
      <c r="H39" s="9"/>
      <c r="I39" s="10"/>
      <c r="J39" s="10"/>
    </row>
    <row r="40" spans="3:10" s="23" customFormat="1" ht="12" customHeight="1">
      <c r="C40" s="51" t="s">
        <v>80</v>
      </c>
      <c r="D40" s="29">
        <v>93.61</v>
      </c>
      <c r="E40" s="9"/>
      <c r="F40" s="9"/>
      <c r="G40" s="9"/>
      <c r="H40" s="9"/>
      <c r="I40" s="10"/>
      <c r="J40" s="10"/>
    </row>
    <row r="41" spans="3:10" s="23" customFormat="1" ht="12" customHeight="1">
      <c r="C41" s="51" t="s">
        <v>79</v>
      </c>
      <c r="D41" s="29">
        <v>78.96</v>
      </c>
      <c r="E41" s="9"/>
      <c r="F41" s="9"/>
      <c r="G41" s="9"/>
      <c r="H41" s="9"/>
      <c r="I41" s="10"/>
      <c r="J41" s="10"/>
    </row>
    <row r="42" spans="3:10" s="23" customFormat="1" ht="12" customHeight="1">
      <c r="C42" s="51"/>
      <c r="D42" s="29"/>
      <c r="E42" s="10"/>
      <c r="F42" s="10"/>
      <c r="G42" s="10"/>
      <c r="H42" s="10"/>
      <c r="I42" s="10"/>
      <c r="J42" s="10"/>
    </row>
    <row r="43" spans="3:10" s="23" customFormat="1" ht="12" customHeight="1">
      <c r="C43" s="51" t="s">
        <v>81</v>
      </c>
      <c r="D43" s="29">
        <v>80.5</v>
      </c>
      <c r="E43" s="10"/>
      <c r="F43" s="10"/>
      <c r="G43" s="10"/>
      <c r="H43" s="10"/>
      <c r="I43" s="10"/>
      <c r="J43" s="10"/>
    </row>
    <row r="44" spans="3:10" ht="12" customHeight="1">
      <c r="C44" s="51" t="s">
        <v>82</v>
      </c>
      <c r="D44" s="29">
        <v>79.8666666666667</v>
      </c>
      <c r="E44" s="9"/>
      <c r="F44" s="9"/>
      <c r="G44" s="9"/>
      <c r="H44" s="9"/>
      <c r="I44" s="9"/>
      <c r="J44" s="9"/>
    </row>
    <row r="45" spans="3:10" ht="12" customHeight="1">
      <c r="C45" s="51" t="s">
        <v>83</v>
      </c>
      <c r="D45" s="29">
        <v>59.25</v>
      </c>
      <c r="E45" s="9"/>
      <c r="F45" s="9"/>
      <c r="G45" s="9"/>
      <c r="H45" s="9"/>
      <c r="I45" s="9"/>
      <c r="J45" s="9"/>
    </row>
    <row r="46" spans="3:10" ht="12" customHeight="1">
      <c r="C46" s="51" t="s">
        <v>13</v>
      </c>
      <c r="D46" s="29">
        <v>33.6033333333333</v>
      </c>
      <c r="E46" s="9"/>
      <c r="F46" s="9"/>
      <c r="G46" s="9"/>
      <c r="H46" s="9"/>
      <c r="I46" s="9"/>
      <c r="J46" s="9"/>
    </row>
    <row r="47" spans="3:10" ht="12" customHeight="1">
      <c r="C47" s="51"/>
      <c r="D47" s="29"/>
      <c r="E47" s="9"/>
      <c r="F47" s="9"/>
      <c r="G47" s="9"/>
      <c r="H47" s="9"/>
      <c r="I47" s="9"/>
      <c r="J47" s="9"/>
    </row>
    <row r="48" spans="3:10" ht="12" customHeight="1">
      <c r="C48" s="51" t="s">
        <v>84</v>
      </c>
      <c r="D48" s="29">
        <v>20.6233333333333</v>
      </c>
      <c r="E48" s="9"/>
      <c r="F48" s="9"/>
      <c r="G48" s="9"/>
      <c r="H48" s="9"/>
      <c r="I48" s="9"/>
      <c r="J48" s="9"/>
    </row>
    <row r="49" spans="3:10" ht="12" customHeight="1">
      <c r="C49" s="51" t="s">
        <v>87</v>
      </c>
      <c r="D49" s="29">
        <v>10.18</v>
      </c>
      <c r="E49" s="9"/>
      <c r="F49" s="9"/>
      <c r="G49" s="9"/>
      <c r="H49" s="9"/>
      <c r="I49" s="9"/>
      <c r="J49" s="9"/>
    </row>
    <row r="50" spans="3:10" ht="12" customHeight="1">
      <c r="C50" s="51" t="s">
        <v>85</v>
      </c>
      <c r="D50" s="29">
        <v>5.35666666666667</v>
      </c>
      <c r="E50" s="9"/>
      <c r="F50" s="9"/>
      <c r="G50" s="9"/>
      <c r="H50" s="9"/>
      <c r="I50" s="9"/>
      <c r="J50" s="9"/>
    </row>
    <row r="51" spans="3:10" ht="12" customHeight="1">
      <c r="C51" s="51"/>
      <c r="D51" s="29"/>
      <c r="E51" s="9"/>
      <c r="F51" s="9"/>
      <c r="G51" s="9"/>
      <c r="H51" s="9"/>
      <c r="I51" s="9"/>
      <c r="J51" s="9"/>
    </row>
    <row r="52" spans="3:10" ht="12" customHeight="1">
      <c r="C52" s="51" t="s">
        <v>19</v>
      </c>
      <c r="D52" s="29">
        <v>13.87</v>
      </c>
      <c r="E52" s="9"/>
      <c r="F52" s="9"/>
      <c r="G52" s="9"/>
      <c r="H52" s="9"/>
      <c r="I52" s="9"/>
      <c r="J52" s="9"/>
    </row>
    <row r="53" spans="3:10" ht="12" customHeight="1">
      <c r="C53" s="1"/>
      <c r="D53" s="29"/>
      <c r="E53" s="9"/>
      <c r="F53" s="9"/>
      <c r="G53" s="9"/>
      <c r="H53" s="9"/>
      <c r="I53" s="9"/>
      <c r="J53" s="9"/>
    </row>
    <row r="54" spans="3:10" ht="12" customHeight="1">
      <c r="C54" s="6" t="s">
        <v>51</v>
      </c>
      <c r="D54" s="29"/>
      <c r="E54" s="9"/>
      <c r="F54" s="9"/>
      <c r="G54" s="9"/>
      <c r="H54" s="9"/>
      <c r="I54" s="9"/>
      <c r="J54" s="9"/>
    </row>
    <row r="55" spans="3:4" ht="12" customHeight="1">
      <c r="C55" s="59" t="s">
        <v>52</v>
      </c>
      <c r="D55" s="24"/>
    </row>
    <row r="56" spans="3:4" ht="12" customHeight="1">
      <c r="C56" s="41" t="s">
        <v>30</v>
      </c>
      <c r="D56" s="24"/>
    </row>
    <row r="57" spans="3:4" ht="12" customHeight="1">
      <c r="C57" s="41" t="s">
        <v>97</v>
      </c>
      <c r="D57" s="24"/>
    </row>
    <row r="58" ht="12" customHeight="1">
      <c r="D58" s="24"/>
    </row>
    <row r="59" ht="12" customHeight="1">
      <c r="D59" s="24"/>
    </row>
    <row r="60" ht="12" customHeight="1">
      <c r="D60" s="24"/>
    </row>
    <row r="61" ht="12" customHeight="1">
      <c r="D61" s="24"/>
    </row>
    <row r="62" ht="12" customHeight="1">
      <c r="D62" s="24"/>
    </row>
    <row r="64" ht="12" customHeight="1">
      <c r="D64" s="24"/>
    </row>
    <row r="65" ht="12" customHeight="1">
      <c r="D65" s="24"/>
    </row>
    <row r="66" ht="12" customHeight="1">
      <c r="D66" s="24"/>
    </row>
    <row r="67" ht="12" customHeight="1">
      <c r="D67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PIIRTO Jukka (ESTAT)</dc:creator>
  <cp:keywords/>
  <dc:description/>
  <cp:lastModifiedBy>INFORMA</cp:lastModifiedBy>
  <dcterms:created xsi:type="dcterms:W3CDTF">2020-07-13T07:54:50Z</dcterms:created>
  <dcterms:modified xsi:type="dcterms:W3CDTF">2020-11-24T15:16:47Z</dcterms:modified>
  <cp:category/>
  <cp:version/>
  <cp:contentType/>
  <cp:contentStatus/>
</cp:coreProperties>
</file>