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U:\7 Migr_Asylum\DISSEMINATION PRODUCTS\1. SE articles\8. Articles published in 2025\Return Q4 2024\Drafting article\"/>
    </mc:Choice>
  </mc:AlternateContent>
  <xr:revisionPtr revIDLastSave="0" documentId="13_ncr:1_{9D8FE2FB-5CB4-4472-A7AD-485BF0501438}" xr6:coauthVersionLast="47" xr6:coauthVersionMax="47" xr10:uidLastSave="{00000000-0000-0000-0000-000000000000}"/>
  <bookViews>
    <workbookView xWindow="-110" yWindow="-110" windowWidth="19420" windowHeight="10420" tabRatio="491" xr2:uid="{00000000-000D-0000-FFFF-FFFF00000000}"/>
  </bookViews>
  <sheets>
    <sheet name="Contents" sheetId="69" r:id="rId1"/>
    <sheet name="Table 1" sheetId="50" r:id="rId2"/>
    <sheet name="Figure 1" sheetId="61" r:id="rId3"/>
    <sheet name="Table 2" sheetId="58" r:id="rId4"/>
    <sheet name="Figure 2" sheetId="63" r:id="rId5"/>
    <sheet name="Figure 3" sheetId="64" r:id="rId6"/>
    <sheet name="Figure 4" sheetId="65" r:id="rId7"/>
    <sheet name="Figure 5" sheetId="66" r:id="rId8"/>
    <sheet name="Figure 6" sheetId="67" r:id="rId9"/>
  </sheets>
  <definedNames>
    <definedName name="_xlnm._FilterDatabase" localSheetId="2" hidden="1">'Figure 1'!$C$59:$J$59</definedName>
    <definedName name="_xlnm._FilterDatabase" localSheetId="4" hidden="1">'Figure 2'!#REF!</definedName>
    <definedName name="_xlnm.Print_Area" localSheetId="1">'Table 1'!$A$1:$L$51</definedName>
    <definedName name="_xlnm.Print_Area" localSheetId="3">'Table 2'!$A$1:$U$50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4" l="1"/>
  <c r="B6" i="65"/>
  <c r="B6" i="67"/>
  <c r="B6" i="66"/>
  <c r="B6" i="63"/>
  <c r="B6" i="61"/>
</calcChain>
</file>

<file path=xl/sharedStrings.xml><?xml version="1.0" encoding="utf-8"?>
<sst xmlns="http://schemas.openxmlformats.org/spreadsheetml/2006/main" count="331" uniqueCount="110">
  <si>
    <t>Croatia</t>
  </si>
  <si>
    <t>Liechtenstein</t>
  </si>
  <si>
    <t>Norway</t>
  </si>
  <si>
    <t>Switzerland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</si>
  <si>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</si>
  <si>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</si>
  <si>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</si>
  <si>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</si>
  <si>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</si>
  <si>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</si>
  <si>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</si>
  <si>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</si>
  <si>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</si>
  <si>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</si>
  <si>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</si>
  <si>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Lithuania</t>
  </si>
  <si>
    <t>Luxembourg</t>
  </si>
  <si>
    <t>Hungary</t>
  </si>
  <si>
    <t>Malta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</si>
  <si>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</si>
  <si>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</si>
  <si>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</si>
  <si>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</si>
  <si>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</si>
  <si>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</si>
  <si>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</si>
  <si>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</si>
  <si>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Bookmark:</t>
  </si>
  <si>
    <t>Czechia</t>
  </si>
  <si>
    <t>Albania</t>
  </si>
  <si>
    <t>Morocco</t>
  </si>
  <si>
    <t>Georgia</t>
  </si>
  <si>
    <t>Algeria</t>
  </si>
  <si>
    <t>(%)</t>
  </si>
  <si>
    <t>Assisted return</t>
  </si>
  <si>
    <t>Non-assisted return</t>
  </si>
  <si>
    <t>Enforced return</t>
  </si>
  <si>
    <t>Voluntary return</t>
  </si>
  <si>
    <t>Bookmarks:</t>
  </si>
  <si>
    <t>(persons)</t>
  </si>
  <si>
    <t>Q4 2022</t>
  </si>
  <si>
    <t>Q1 2023</t>
  </si>
  <si>
    <t>Türkiye</t>
  </si>
  <si>
    <t>Q2 2023</t>
  </si>
  <si>
    <t>Latvia</t>
  </si>
  <si>
    <r>
      <t>Source:</t>
    </r>
    <r>
      <rPr>
        <sz val="10"/>
        <rFont val="Arial"/>
        <family val="2"/>
      </rPr>
      <t xml:space="preserve"> Eurostat (online data code: migr_eiord1)</t>
    </r>
  </si>
  <si>
    <r>
      <t>Source:</t>
    </r>
    <r>
      <rPr>
        <sz val="10"/>
        <rFont val="Arial"/>
        <family val="2"/>
      </rPr>
      <t xml:space="preserve"> Eurostat (online data code: migr_eirtn1)</t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</si>
  <si>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Eurostat (online data code: migr_eirtn1)</t>
    </r>
  </si>
  <si>
    <t>Q3 2023</t>
  </si>
  <si>
    <t>Syria</t>
  </si>
  <si>
    <t>Source: Eurostat (online data code: migr_eiord2)</t>
  </si>
  <si>
    <t>Source: Eurostat (online data code: migr_eirtn2)</t>
  </si>
  <si>
    <t>Statistics on Enforcement of Immigration Legislation</t>
  </si>
  <si>
    <t>Non-EU citizens ordered to leave the EU</t>
  </si>
  <si>
    <t>Third country nationals returned following an order to leave</t>
  </si>
  <si>
    <t>Unaccompanied minors - orders to leave and return</t>
  </si>
  <si>
    <t>Returns of irregular migrants - quarterly statistics</t>
  </si>
  <si>
    <t>Q4 2023</t>
  </si>
  <si>
    <t xml:space="preserve">Tables and Figures </t>
  </si>
  <si>
    <t>Netherlands</t>
  </si>
  <si>
    <t>Due to temporary derogations, the data on unaccompanied minors are not fully available for Czechia, Spain, Cyprus and Romania.</t>
  </si>
  <si>
    <t>`</t>
  </si>
  <si>
    <t>Third country nationals ordered to leave by citizenship, age and sex - quarterly data (rounded) [migr_eiord1]</t>
  </si>
  <si>
    <t>Third-country nationals returned following an order to leave, by type of return, citizenship, country of destination, age and sex – quarterly data [migr_eirtn1]</t>
  </si>
  <si>
    <t>EU</t>
  </si>
  <si>
    <t>Q1 2024</t>
  </si>
  <si>
    <t>Time series</t>
  </si>
  <si>
    <t>Period reference</t>
  </si>
  <si>
    <t>Table 1: Third-country nationals ordered to leave</t>
  </si>
  <si>
    <t>Figure 1: Top five third-country nationals ordered to leave, EU</t>
  </si>
  <si>
    <t>Table 2: Third-country nationals returned following an order to leave</t>
  </si>
  <si>
    <t>Figure 3: Third-country nationals returned outside the EU or EFTA country, by type of return</t>
  </si>
  <si>
    <t>Figure 5: Third-country national unaccompanied minors ordered to leave</t>
  </si>
  <si>
    <t>Note: Calculations were done using unrounded data.</t>
  </si>
  <si>
    <t>Note: Data are rounded to the nearest five. Only countries with positive values 3 and more are presented.</t>
  </si>
  <si>
    <t>Third-country unaccompanied minors ordered to leave, by citizenship, age and sex of the minor – quarterly data (rounded) [migr_eiord2]</t>
  </si>
  <si>
    <t>Third-country unaccompanied minors returned following an order to leave, by type of return, citizenship, country of destination, age and sex of the minor – quarterly data (rounded) [migr_eirtn2]</t>
  </si>
  <si>
    <t>Q2 2024</t>
  </si>
  <si>
    <t>Afghanistan</t>
  </si>
  <si>
    <t>Moldova</t>
  </si>
  <si>
    <t>Note: the bars represent a visual ranking per quarter. Data sorted by the last quarter in the decreasing order of the values.</t>
  </si>
  <si>
    <t>Total</t>
  </si>
  <si>
    <t>Returns</t>
  </si>
  <si>
    <t>Figure 4: Third-country nationals returned outside an EU or EFTA country, by type of assistance received</t>
  </si>
  <si>
    <t>Figure 6: Third-country national unaccompanied minors returned to a third-country following an order to leave</t>
  </si>
  <si>
    <t>to a third country</t>
  </si>
  <si>
    <t>Figure 2: Top five third-country nationals returned to a third country following an order to leave, EU</t>
  </si>
  <si>
    <t>Q3 2024</t>
  </si>
  <si>
    <r>
      <t xml:space="preserve">Spain </t>
    </r>
    <r>
      <rPr>
        <b/>
        <vertAlign val="superscript"/>
        <sz val="10"/>
        <rFont val="Arial"/>
        <family val="2"/>
      </rPr>
      <t>(B)</t>
    </r>
  </si>
  <si>
    <r>
      <rPr>
        <vertAlign val="superscript"/>
        <sz val="10"/>
        <rFont val="Arial"/>
        <family val="2"/>
      </rPr>
      <t>(B)</t>
    </r>
    <r>
      <rPr>
        <sz val="10"/>
        <rFont val="Arial"/>
        <family val="2"/>
      </rPr>
      <t xml:space="preserve"> Break in series from Spain in Q2 2024.</t>
    </r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</si>
  <si>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</si>
  <si>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</si>
  <si>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</si>
  <si>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</si>
  <si>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</si>
  <si>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</si>
  <si>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</si>
  <si>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</si>
  <si>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Note: the figure shows the 5 non-member countries with the highest number of citizens returned following an order to leave (based on the ranking for Q3 2024).</t>
  </si>
  <si>
    <r>
      <rPr>
        <vertAlign val="superscript"/>
        <sz val="10"/>
        <rFont val="Arial"/>
        <family val="2"/>
      </rPr>
      <t>(P)</t>
    </r>
    <r>
      <rPr>
        <sz val="10"/>
        <rFont val="Arial"/>
        <family val="2"/>
      </rPr>
      <t xml:space="preserve"> Provisional data</t>
    </r>
  </si>
  <si>
    <r>
      <rPr>
        <vertAlign val="superscript"/>
        <sz val="10"/>
        <rFont val="Arial"/>
        <family val="2"/>
      </rPr>
      <t>(:)</t>
    </r>
    <r>
      <rPr>
        <sz val="10"/>
        <rFont val="Arial"/>
        <family val="2"/>
      </rPr>
      <t xml:space="preserve"> Data not available</t>
    </r>
  </si>
  <si>
    <t>Q4 2024</t>
  </si>
  <si>
    <t>Q4 2022 - Q4 2024</t>
  </si>
  <si>
    <t>2024Q4</t>
  </si>
  <si>
    <t>Q4 2024: Portugal data not available (Q3 2024 data used to estimate the EU aggregate)</t>
  </si>
  <si>
    <t>Portugal Q4 2024 data not available (estimation using Q3 2024 data)</t>
  </si>
  <si>
    <t>Note: the figure shows the 5 non-member countries with the highest number of citizens ordered to leave the EU (based on the ranking for Q4 2024).</t>
  </si>
  <si>
    <t>Table 2: Third-country nationals returned following an order to leave, Q4 2022 - Q4 2024</t>
  </si>
  <si>
    <t>Table 1: Third-country nationals ordered to leave, Q4 2022 - Q4 2024</t>
  </si>
  <si>
    <t>Asylum and managed migration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</si>
</sst>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#,##0.0_i"/>
    <numFmt numFmtId="169" formatCode="#,##0_i"/>
    <numFmt numFmtId="170" formatCode="#,##0.0"/>
    <numFmt numFmtId="171" formatCode="0.0%"/>
    <numFmt numFmtId="172" formatCode="0.0"/>
    <numFmt numFmtId="173" formatCode="#\ ###\ ###\ ###"/>
    <numFmt numFmtId="174" formatCode="#,##0&quot; F&quot;;[Red]\-#,##0&quot; F&quot;"/>
    <numFmt numFmtId="175" formatCode="0.000"/>
  </numFmts>
  <fonts count="27" x14ac:knownFonts="1">
    <font>
      <sz val="9"/>
      <name val="Arial"/>
      <family val="2"/>
    </font>
    <font>
      <sz val="11"/>
      <name val="Arial"/>
      <family val="2"/>
    </font>
    <font>
      <sz val="11"/>
      <name val="Arial"/>
      <family val="2"/>
      <charset val="161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Helv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14"/>
      <name val="Arial"/>
      <family val="2"/>
    </font>
    <font>
      <sz val="11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.5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23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/>
      <right/>
      <top style="hair">
        <color indexed="22"/>
      </top>
      <bottom/>
      <diagonal/>
    </border>
    <border>
      <left style="hair">
        <color rgb="FFA6A6A6"/>
      </left>
      <right/>
      <top style="hair">
        <color indexed="22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indexed="22"/>
      </top>
      <bottom style="thin">
        <color rgb="FF000000"/>
      </bottom>
      <diagonal/>
    </border>
    <border>
      <left style="hair">
        <color rgb="FFA6A6A6"/>
      </left>
      <right/>
      <top style="hair">
        <color indexed="22"/>
      </top>
      <bottom style="thin">
        <color rgb="FF000000"/>
      </bottom>
      <diagonal/>
    </border>
    <border>
      <left style="hair">
        <color rgb="FFA6A6A6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indexed="22"/>
      </top>
      <bottom style="thin">
        <color indexed="64"/>
      </bottom>
      <diagonal/>
    </border>
  </borders>
  <cellStyleXfs count="43">
    <xf numFmtId="0" fontId="0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4" fillId="0" borderId="0"/>
    <xf numFmtId="168" fontId="16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ill="0" applyBorder="0" applyProtection="0">
      <alignment vertical="center"/>
    </xf>
    <xf numFmtId="9" fontId="1" fillId="0" borderId="0" applyFont="0" applyFill="0" applyBorder="0" applyAlignment="0" applyProtection="0"/>
    <xf numFmtId="0" fontId="6" fillId="0" borderId="0"/>
    <xf numFmtId="0" fontId="3" fillId="0" borderId="0"/>
    <xf numFmtId="170" fontId="7" fillId="0" borderId="0">
      <alignment horizontal="right"/>
    </xf>
    <xf numFmtId="0" fontId="8" fillId="5" borderId="7" applyNumberFormat="0" applyFont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 applyFont="0"/>
    <xf numFmtId="38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 applyNumberFormat="0" applyFont="0" applyFill="0" applyBorder="0" applyAlignment="0">
      <alignment vertical="center"/>
      <protection hidden="1"/>
    </xf>
    <xf numFmtId="0" fontId="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2" fillId="0" borderId="0"/>
    <xf numFmtId="0" fontId="3" fillId="0" borderId="0" applyNumberFormat="0" applyFill="0" applyBorder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</cellStyleXfs>
  <cellXfs count="112">
    <xf numFmtId="0" fontId="0" fillId="0" borderId="0" xfId="0">
      <alignment vertical="center"/>
    </xf>
    <xf numFmtId="0" fontId="5" fillId="0" borderId="0" xfId="0" applyFont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168" fontId="17" fillId="3" borderId="10" xfId="4" applyFont="1" applyFill="1" applyBorder="1" applyAlignment="1">
      <alignment horizontal="center" vertical="center"/>
    </xf>
    <xf numFmtId="0" fontId="17" fillId="3" borderId="1" xfId="8" applyNumberFormat="1" applyFont="1" applyFill="1" applyBorder="1" applyAlignment="1">
      <alignment horizontal="center" vertical="center"/>
    </xf>
    <xf numFmtId="0" fontId="18" fillId="4" borderId="13" xfId="8" applyNumberFormat="1" applyFont="1" applyFill="1" applyBorder="1" applyAlignment="1">
      <alignment horizontal="left"/>
    </xf>
    <xf numFmtId="0" fontId="17" fillId="2" borderId="14" xfId="1" applyNumberFormat="1" applyFont="1" applyFill="1" applyBorder="1" applyAlignment="1">
      <alignment horizontal="left"/>
    </xf>
    <xf numFmtId="0" fontId="17" fillId="2" borderId="2" xfId="1" applyNumberFormat="1" applyFont="1" applyFill="1" applyBorder="1" applyAlignment="1">
      <alignment horizontal="left"/>
    </xf>
    <xf numFmtId="0" fontId="17" fillId="2" borderId="0" xfId="1" applyNumberFormat="1" applyFont="1" applyFill="1" applyBorder="1" applyAlignment="1">
      <alignment horizontal="left"/>
    </xf>
    <xf numFmtId="0" fontId="17" fillId="2" borderId="11" xfId="1" applyNumberFormat="1" applyFont="1" applyFill="1" applyBorder="1" applyAlignment="1">
      <alignment horizontal="left"/>
    </xf>
    <xf numFmtId="171" fontId="19" fillId="0" borderId="0" xfId="5" applyNumberFormat="1" applyFont="1" applyFill="1" applyBorder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left" vertical="center"/>
    </xf>
    <xf numFmtId="0" fontId="5" fillId="0" borderId="0" xfId="8" applyFont="1" applyAlignment="1">
      <alignment horizontal="center"/>
    </xf>
    <xf numFmtId="0" fontId="17" fillId="0" borderId="0" xfId="0" applyFont="1">
      <alignment vertical="center"/>
    </xf>
    <xf numFmtId="168" fontId="5" fillId="0" borderId="0" xfId="4" applyFont="1">
      <alignment horizontal="right"/>
    </xf>
    <xf numFmtId="0" fontId="5" fillId="0" borderId="0" xfId="8" applyFont="1"/>
    <xf numFmtId="0" fontId="17" fillId="2" borderId="0" xfId="8" applyNumberFormat="1" applyFont="1" applyFill="1" applyBorder="1" applyAlignment="1">
      <alignment horizontal="left"/>
    </xf>
    <xf numFmtId="0" fontId="20" fillId="0" borderId="0" xfId="0" applyFont="1" applyAlignment="1">
      <alignment horizontal="right" vertical="center"/>
    </xf>
    <xf numFmtId="173" fontId="5" fillId="0" borderId="0" xfId="8" applyNumberFormat="1" applyFont="1"/>
    <xf numFmtId="169" fontId="5" fillId="0" borderId="0" xfId="4" applyNumberFormat="1" applyFont="1" applyFill="1" applyBorder="1">
      <alignment horizontal="right"/>
    </xf>
    <xf numFmtId="169" fontId="5" fillId="0" borderId="0" xfId="4" applyNumberFormat="1" applyFont="1" applyBorder="1">
      <alignment horizontal="right"/>
    </xf>
    <xf numFmtId="0" fontId="5" fillId="0" borderId="0" xfId="8" applyFont="1" applyAlignment="1">
      <alignment horizontal="right"/>
    </xf>
    <xf numFmtId="0" fontId="17" fillId="0" borderId="0" xfId="8" applyFont="1"/>
    <xf numFmtId="169" fontId="5" fillId="0" borderId="0" xfId="4" applyNumberFormat="1" applyFont="1">
      <alignment horizontal="right"/>
    </xf>
    <xf numFmtId="0" fontId="5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17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5" fillId="0" borderId="0" xfId="0" applyNumberFormat="1" applyFont="1" applyFill="1" applyBorder="1">
      <alignment vertical="center"/>
    </xf>
    <xf numFmtId="0" fontId="17" fillId="0" borderId="0" xfId="4" applyNumberFormat="1" applyFont="1" applyFill="1" applyBorder="1">
      <alignment horizontal="right"/>
    </xf>
    <xf numFmtId="0" fontId="17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>
      <alignment vertical="center"/>
    </xf>
    <xf numFmtId="0" fontId="5" fillId="0" borderId="0" xfId="5" applyNumberFormat="1" applyFont="1" applyFill="1" applyBorder="1" applyAlignment="1">
      <alignment horizontal="left"/>
    </xf>
    <xf numFmtId="0" fontId="5" fillId="0" borderId="0" xfId="4" applyNumberFormat="1" applyFont="1" applyFill="1" applyBorder="1">
      <alignment horizontal="right"/>
    </xf>
    <xf numFmtId="10" fontId="5" fillId="0" borderId="0" xfId="0" applyNumberFormat="1" applyFont="1" applyFill="1" applyBorder="1">
      <alignment vertical="center"/>
    </xf>
    <xf numFmtId="0" fontId="5" fillId="0" borderId="0" xfId="8" applyFont="1" applyFill="1" applyAlignment="1">
      <alignment horizontal="left"/>
    </xf>
    <xf numFmtId="10" fontId="5" fillId="0" borderId="0" xfId="0" applyNumberFormat="1" applyFont="1" applyFill="1">
      <alignment vertical="center"/>
    </xf>
    <xf numFmtId="10" fontId="5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17" fillId="0" borderId="0" xfId="8" applyFont="1" applyFill="1"/>
    <xf numFmtId="171" fontId="5" fillId="0" borderId="0" xfId="5" applyNumberFormat="1" applyFont="1" applyFill="1" applyBorder="1" applyAlignment="1">
      <alignment horizontal="left"/>
    </xf>
    <xf numFmtId="0" fontId="5" fillId="0" borderId="0" xfId="0" applyFont="1" applyAlignment="1"/>
    <xf numFmtId="169" fontId="5" fillId="0" borderId="0" xfId="0" applyNumberFormat="1" applyFont="1">
      <alignment vertical="center"/>
    </xf>
    <xf numFmtId="0" fontId="18" fillId="0" borderId="0" xfId="0" applyFont="1" applyAlignment="1">
      <alignment horizontal="left"/>
    </xf>
    <xf numFmtId="9" fontId="5" fillId="0" borderId="0" xfId="5" applyFont="1" applyAlignment="1">
      <alignment vertical="center"/>
    </xf>
    <xf numFmtId="0" fontId="19" fillId="0" borderId="0" xfId="8" applyNumberFormat="1" applyFont="1" applyFill="1" applyBorder="1" applyAlignment="1">
      <alignment horizontal="left"/>
    </xf>
    <xf numFmtId="168" fontId="5" fillId="0" borderId="0" xfId="4" applyFont="1" applyFill="1" applyBorder="1">
      <alignment horizontal="right"/>
    </xf>
    <xf numFmtId="1" fontId="5" fillId="0" borderId="0" xfId="4" applyNumberFormat="1" applyFont="1" applyFill="1" applyBorder="1">
      <alignment horizontal="right"/>
    </xf>
    <xf numFmtId="1" fontId="5" fillId="0" borderId="0" xfId="5" applyNumberFormat="1" applyFont="1" applyFill="1" applyAlignment="1">
      <alignment horizontal="right"/>
    </xf>
    <xf numFmtId="1" fontId="5" fillId="0" borderId="0" xfId="0" applyNumberFormat="1" applyFont="1" applyFill="1" applyBorder="1">
      <alignment vertical="center"/>
    </xf>
    <xf numFmtId="1" fontId="5" fillId="0" borderId="0" xfId="5" applyNumberFormat="1" applyFont="1" applyAlignment="1">
      <alignment horizontal="right"/>
    </xf>
    <xf numFmtId="1" fontId="5" fillId="0" borderId="0" xfId="0" applyNumberFormat="1" applyFont="1">
      <alignment vertical="center"/>
    </xf>
    <xf numFmtId="0" fontId="5" fillId="0" borderId="0" xfId="4" applyNumberFormat="1" applyFont="1">
      <alignment horizontal="right"/>
    </xf>
    <xf numFmtId="0" fontId="18" fillId="0" borderId="0" xfId="0" applyFont="1" applyFill="1" applyBorder="1" applyAlignment="1">
      <alignment horizontal="left"/>
    </xf>
    <xf numFmtId="0" fontId="5" fillId="0" borderId="0" xfId="0" applyNumberFormat="1" applyFont="1">
      <alignment vertical="center"/>
    </xf>
    <xf numFmtId="172" fontId="5" fillId="0" borderId="0" xfId="4" applyNumberFormat="1" applyFont="1" applyFill="1" applyBorder="1">
      <alignment horizontal="right"/>
    </xf>
    <xf numFmtId="175" fontId="5" fillId="0" borderId="0" xfId="0" applyNumberFormat="1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17" fillId="2" borderId="15" xfId="1" applyNumberFormat="1" applyFont="1" applyFill="1" applyBorder="1" applyAlignment="1">
      <alignment horizontal="left"/>
    </xf>
    <xf numFmtId="1" fontId="5" fillId="0" borderId="0" xfId="5" applyNumberFormat="1" applyFont="1" applyFill="1" applyBorder="1" applyAlignment="1">
      <alignment horizontal="right"/>
    </xf>
    <xf numFmtId="173" fontId="5" fillId="4" borderId="4" xfId="4" applyNumberFormat="1" applyFont="1" applyFill="1" applyBorder="1">
      <alignment horizontal="right"/>
    </xf>
    <xf numFmtId="173" fontId="5" fillId="0" borderId="5" xfId="4" applyNumberFormat="1" applyFont="1" applyFill="1" applyBorder="1">
      <alignment horizontal="right"/>
    </xf>
    <xf numFmtId="173" fontId="5" fillId="0" borderId="6" xfId="4" applyNumberFormat="1" applyFont="1" applyFill="1" applyBorder="1">
      <alignment horizontal="right"/>
    </xf>
    <xf numFmtId="173" fontId="5" fillId="0" borderId="9" xfId="4" applyNumberFormat="1" applyFont="1" applyFill="1" applyBorder="1">
      <alignment horizontal="right"/>
    </xf>
    <xf numFmtId="173" fontId="5" fillId="0" borderId="8" xfId="4" applyNumberFormat="1" applyFont="1" applyFill="1" applyBorder="1">
      <alignment horizontal="right"/>
    </xf>
    <xf numFmtId="173" fontId="5" fillId="0" borderId="12" xfId="4" applyNumberFormat="1" applyFont="1" applyFill="1" applyBorder="1">
      <alignment horizontal="right"/>
    </xf>
    <xf numFmtId="173" fontId="5" fillId="0" borderId="16" xfId="4" applyNumberFormat="1" applyFont="1" applyFill="1" applyBorder="1">
      <alignment horizontal="right"/>
    </xf>
    <xf numFmtId="0" fontId="17" fillId="3" borderId="18" xfId="8" applyNumberFormat="1" applyFont="1" applyFill="1" applyBorder="1" applyAlignment="1">
      <alignment horizontal="center" vertical="center"/>
    </xf>
    <xf numFmtId="168" fontId="17" fillId="3" borderId="20" xfId="4" applyFont="1" applyFill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right"/>
    </xf>
    <xf numFmtId="168" fontId="17" fillId="3" borderId="19" xfId="4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4" applyNumberFormat="1" applyFont="1" applyFill="1" applyBorder="1" applyAlignment="1">
      <alignment horizontal="right" vertical="center" wrapText="1"/>
    </xf>
    <xf numFmtId="0" fontId="5" fillId="0" borderId="0" xfId="4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5" fillId="0" borderId="0" xfId="8" applyFont="1" applyAlignment="1">
      <alignment horizontal="center" vertical="center"/>
    </xf>
    <xf numFmtId="0" fontId="5" fillId="0" borderId="0" xfId="8" applyFont="1" applyAlignment="1">
      <alignment vertical="center"/>
    </xf>
    <xf numFmtId="168" fontId="5" fillId="0" borderId="0" xfId="4" applyFont="1" applyAlignment="1">
      <alignment horizontal="right" vertical="center"/>
    </xf>
    <xf numFmtId="0" fontId="17" fillId="2" borderId="0" xfId="8" applyNumberFormat="1" applyFont="1" applyFill="1" applyBorder="1" applyAlignment="1">
      <alignment horizontal="left" vertical="center"/>
    </xf>
    <xf numFmtId="1" fontId="5" fillId="2" borderId="0" xfId="1" applyNumberFormat="1" applyFont="1" applyFill="1" applyBorder="1" applyAlignment="1">
      <alignment horizontal="right"/>
    </xf>
    <xf numFmtId="0" fontId="22" fillId="0" borderId="0" xfId="41" applyFont="1">
      <alignment vertical="center"/>
    </xf>
    <xf numFmtId="14" fontId="5" fillId="0" borderId="0" xfId="0" applyNumberFormat="1" applyFont="1">
      <alignment vertical="center"/>
    </xf>
    <xf numFmtId="0" fontId="1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8" applyFont="1" applyAlignment="1">
      <alignment horizontal="left"/>
    </xf>
    <xf numFmtId="0" fontId="17" fillId="2" borderId="21" xfId="1" applyNumberFormat="1" applyFont="1" applyFill="1" applyBorder="1" applyAlignment="1">
      <alignment horizontal="left"/>
    </xf>
    <xf numFmtId="171" fontId="5" fillId="0" borderId="0" xfId="5" applyNumberFormat="1" applyFont="1" applyAlignment="1">
      <alignment vertical="center"/>
    </xf>
    <xf numFmtId="168" fontId="5" fillId="0" borderId="0" xfId="0" applyNumberFormat="1" applyFont="1">
      <alignment vertical="center"/>
    </xf>
    <xf numFmtId="172" fontId="5" fillId="2" borderId="2" xfId="1" applyNumberFormat="1" applyFont="1" applyFill="1" applyBorder="1" applyAlignment="1">
      <alignment horizontal="right"/>
    </xf>
    <xf numFmtId="0" fontId="5" fillId="0" borderId="16" xfId="4" applyNumberFormat="1" applyFont="1" applyFill="1" applyBorder="1">
      <alignment horizontal="right"/>
    </xf>
    <xf numFmtId="0" fontId="5" fillId="0" borderId="17" xfId="4" applyNumberFormat="1" applyFont="1" applyFill="1" applyBorder="1">
      <alignment horizontal="right"/>
    </xf>
    <xf numFmtId="173" fontId="5" fillId="0" borderId="22" xfId="4" applyNumberFormat="1" applyFont="1" applyFill="1" applyBorder="1">
      <alignment horizontal="right"/>
    </xf>
    <xf numFmtId="168" fontId="17" fillId="2" borderId="2" xfId="1" applyNumberFormat="1" applyFont="1" applyFill="1" applyBorder="1" applyAlignment="1">
      <alignment horizontal="left"/>
    </xf>
    <xf numFmtId="168" fontId="5" fillId="2" borderId="2" xfId="1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left" vertical="center"/>
    </xf>
    <xf numFmtId="0" fontId="23" fillId="2" borderId="0" xfId="8" applyNumberFormat="1" applyFont="1" applyFill="1" applyBorder="1" applyAlignment="1">
      <alignment horizontal="left" vertical="center"/>
    </xf>
    <xf numFmtId="0" fontId="1" fillId="0" borderId="0" xfId="8" applyFont="1" applyAlignment="1">
      <alignment horizontal="left" vertical="center"/>
    </xf>
    <xf numFmtId="0" fontId="19" fillId="0" borderId="0" xfId="0" applyFont="1" applyAlignment="1">
      <alignment horizontal="left"/>
    </xf>
    <xf numFmtId="0" fontId="13" fillId="0" borderId="0" xfId="41">
      <alignment vertical="center"/>
    </xf>
    <xf numFmtId="0" fontId="5" fillId="0" borderId="5" xfId="4" applyNumberFormat="1" applyFont="1" applyFill="1" applyBorder="1">
      <alignment horizontal="right"/>
    </xf>
    <xf numFmtId="0" fontId="21" fillId="3" borderId="1" xfId="0" applyFont="1" applyFill="1" applyBorder="1" applyAlignment="1">
      <alignment horizontal="right" vertical="center"/>
    </xf>
    <xf numFmtId="168" fontId="21" fillId="3" borderId="3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17" fillId="2" borderId="23" xfId="1" applyNumberFormat="1" applyFont="1" applyFill="1" applyBorder="1" applyAlignment="1">
      <alignment horizontal="left"/>
    </xf>
    <xf numFmtId="1" fontId="5" fillId="0" borderId="16" xfId="4" applyNumberFormat="1" applyFont="1" applyFill="1" applyBorder="1">
      <alignment horizontal="right"/>
    </xf>
    <xf numFmtId="1" fontId="5" fillId="0" borderId="22" xfId="4" applyNumberFormat="1" applyFont="1" applyFill="1" applyBorder="1">
      <alignment horizontal="right"/>
    </xf>
    <xf numFmtId="0" fontId="26" fillId="0" borderId="0" xfId="0" applyFont="1">
      <alignment vertical="center"/>
    </xf>
  </cellXfs>
  <cellStyles count="43">
    <cellStyle name="2tabellen" xfId="13" xr:uid="{00000000-0005-0000-0000-000000000000}"/>
    <cellStyle name="color gray" xfId="14" xr:uid="{00000000-0005-0000-0000-000001000000}"/>
    <cellStyle name="Dezimal [0]_tabquestmig99v.95" xfId="15" xr:uid="{00000000-0005-0000-0000-000002000000}"/>
    <cellStyle name="Dezimal_tabquestmig99v.95" xfId="16" xr:uid="{00000000-0005-0000-0000-000003000000}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grey" xfId="17" xr:uid="{00000000-0005-0000-0000-000009000000}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/>
    <cellStyle name="Milliers [0]" xfId="18" xr:uid="{00000000-0005-0000-0000-000010000000}"/>
    <cellStyle name="Monétaire [0]" xfId="19" xr:uid="{00000000-0005-0000-0000-000011000000}"/>
    <cellStyle name="Normal" xfId="0" builtinId="0" customBuiltin="1"/>
    <cellStyle name="Normal 10" xfId="42" xr:uid="{00000000-0005-0000-0000-000013000000}"/>
    <cellStyle name="Normal 2" xfId="1" xr:uid="{00000000-0005-0000-0000-000014000000}"/>
    <cellStyle name="Normal 2 2" xfId="12" xr:uid="{00000000-0005-0000-0000-000015000000}"/>
    <cellStyle name="Normal 3" xfId="2" xr:uid="{00000000-0005-0000-0000-000016000000}"/>
    <cellStyle name="Normal 3 2" xfId="20" xr:uid="{00000000-0005-0000-0000-000017000000}"/>
    <cellStyle name="Normal 4" xfId="3" xr:uid="{00000000-0005-0000-0000-000018000000}"/>
    <cellStyle name="Normal 4 2" xfId="8" xr:uid="{00000000-0005-0000-0000-000019000000}"/>
    <cellStyle name="Normal 5" xfId="7" xr:uid="{00000000-0005-0000-0000-00001A000000}"/>
    <cellStyle name="Normal 6" xfId="9" xr:uid="{00000000-0005-0000-0000-00001B000000}"/>
    <cellStyle name="Normal 7" xfId="26" xr:uid="{00000000-0005-0000-0000-00001C000000}"/>
    <cellStyle name="Normal 8" xfId="27" xr:uid="{00000000-0005-0000-0000-00001D000000}"/>
    <cellStyle name="Normal 8 2" xfId="30" xr:uid="{00000000-0005-0000-0000-00001E000000}"/>
    <cellStyle name="Normal 9" xfId="28" xr:uid="{00000000-0005-0000-0000-00001F000000}"/>
    <cellStyle name="normální_List1" xfId="21" xr:uid="{00000000-0005-0000-0000-000020000000}"/>
    <cellStyle name="NumberCellStyle" xfId="4" xr:uid="{00000000-0005-0000-0000-000021000000}"/>
    <cellStyle name="Percent" xfId="5" builtinId="5"/>
    <cellStyle name="Percent 2" xfId="6" xr:uid="{00000000-0005-0000-0000-000023000000}"/>
    <cellStyle name="Percent 3" xfId="10" xr:uid="{00000000-0005-0000-0000-000024000000}"/>
    <cellStyle name="Percent 4" xfId="29" xr:uid="{00000000-0005-0000-0000-000025000000}"/>
    <cellStyle name="SDMX_protected" xfId="22" xr:uid="{00000000-0005-0000-0000-000026000000}"/>
    <cellStyle name="Standaard_Asyl 2000 EU" xfId="23" xr:uid="{00000000-0005-0000-0000-000027000000}"/>
    <cellStyle name="Style 1" xfId="11" xr:uid="{00000000-0005-0000-0000-000028000000}"/>
    <cellStyle name="Währung [0]_tabquestmig99v.95" xfId="24" xr:uid="{00000000-0005-0000-0000-000029000000}"/>
    <cellStyle name="Währung_tabquestmig99v.95" xfId="25" xr:uid="{00000000-0005-0000-0000-00002A000000}"/>
  </cellStyles>
  <dxfs count="0"/>
  <tableStyles count="1" defaultTableStyle="TableStyleMedium2" defaultPivotStyle="PivotStyleLight16">
    <tableStyle name="Invisible" pivot="0" table="0" count="0" xr9:uid="{0D0AAC1A-ECA2-4795-993E-EC6F26D3B732}"/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Top 5 third-country nationals ordered to leave, EU, Q4 2022 - Q4 2024</a:t>
            </a:r>
          </a:p>
          <a:p>
            <a:pPr algn="l">
              <a:defRPr sz="1800" b="1"/>
            </a:pPr>
            <a:r>
              <a:rPr lang="en-US" sz="1600" b="0"/>
              <a:t>(persons)</a:t>
            </a:r>
          </a:p>
        </c:rich>
      </c:tx>
      <c:layout>
        <c:manualLayout>
          <c:xMode val="edge"/>
          <c:yMode val="edge"/>
          <c:x val="5.3333333333333332E-3"/>
          <c:y val="8.29558678049256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073529202801637E-2"/>
          <c:y val="0.15464917016869251"/>
          <c:w val="0.91025973082917067"/>
          <c:h val="0.5276411748868492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1'!$B$10</c:f>
              <c:strCache>
                <c:ptCount val="1"/>
                <c:pt idx="0">
                  <c:v>Algeria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1'!$C$9:$K$9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1'!$C$10:$K$10</c:f>
              <c:numCache>
                <c:formatCode>0</c:formatCode>
                <c:ptCount val="9"/>
                <c:pt idx="0">
                  <c:v>8525</c:v>
                </c:pt>
                <c:pt idx="1">
                  <c:v>9305</c:v>
                </c:pt>
                <c:pt idx="2">
                  <c:v>8160</c:v>
                </c:pt>
                <c:pt idx="3">
                  <c:v>7295</c:v>
                </c:pt>
                <c:pt idx="4">
                  <c:v>7735</c:v>
                </c:pt>
                <c:pt idx="5">
                  <c:v>7670</c:v>
                </c:pt>
                <c:pt idx="6">
                  <c:v>7915</c:v>
                </c:pt>
                <c:pt idx="7">
                  <c:v>10705</c:v>
                </c:pt>
                <c:pt idx="8">
                  <c:v>11360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2-4705-90B6-D53EB463AD39}"/>
            </c:ext>
          </c:extLst>
        </c:ser>
        <c:ser>
          <c:idx val="1"/>
          <c:order val="1"/>
          <c:tx>
            <c:strRef>
              <c:f>'Figure 1'!$B$11</c:f>
              <c:strCache>
                <c:ptCount val="1"/>
                <c:pt idx="0">
                  <c:v>Syria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1'!$C$9:$K$9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1'!$C$11:$K$11</c:f>
              <c:numCache>
                <c:formatCode>0</c:formatCode>
                <c:ptCount val="9"/>
                <c:pt idx="0">
                  <c:v>4625</c:v>
                </c:pt>
                <c:pt idx="1">
                  <c:v>3180</c:v>
                </c:pt>
                <c:pt idx="2">
                  <c:v>4615</c:v>
                </c:pt>
                <c:pt idx="3">
                  <c:v>8030</c:v>
                </c:pt>
                <c:pt idx="4">
                  <c:v>5885</c:v>
                </c:pt>
                <c:pt idx="5">
                  <c:v>5435</c:v>
                </c:pt>
                <c:pt idx="6">
                  <c:v>5585</c:v>
                </c:pt>
                <c:pt idx="7">
                  <c:v>7380</c:v>
                </c:pt>
                <c:pt idx="8">
                  <c:v>8675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2-4705-90B6-D53EB463AD39}"/>
            </c:ext>
          </c:extLst>
        </c:ser>
        <c:ser>
          <c:idx val="2"/>
          <c:order val="2"/>
          <c:tx>
            <c:strRef>
              <c:f>'Figure 1'!$B$12</c:f>
              <c:strCache>
                <c:ptCount val="1"/>
                <c:pt idx="0">
                  <c:v>Morocco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1'!$C$9:$K$9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1'!$C$12:$K$12</c:f>
              <c:numCache>
                <c:formatCode>0</c:formatCode>
                <c:ptCount val="9"/>
                <c:pt idx="0">
                  <c:v>9505</c:v>
                </c:pt>
                <c:pt idx="1">
                  <c:v>9545</c:v>
                </c:pt>
                <c:pt idx="2">
                  <c:v>8405</c:v>
                </c:pt>
                <c:pt idx="3">
                  <c:v>8785</c:v>
                </c:pt>
                <c:pt idx="4">
                  <c:v>8240</c:v>
                </c:pt>
                <c:pt idx="5">
                  <c:v>7230</c:v>
                </c:pt>
                <c:pt idx="6">
                  <c:v>8275</c:v>
                </c:pt>
                <c:pt idx="7">
                  <c:v>7990</c:v>
                </c:pt>
                <c:pt idx="8">
                  <c:v>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2-4705-90B6-D53EB463AD39}"/>
            </c:ext>
          </c:extLst>
        </c:ser>
        <c:ser>
          <c:idx val="3"/>
          <c:order val="3"/>
          <c:tx>
            <c:strRef>
              <c:f>'Figure 1'!$B$13</c:f>
              <c:strCache>
                <c:ptCount val="1"/>
                <c:pt idx="0">
                  <c:v>Afghanistan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1'!$C$9:$K$9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1'!$C$13:$K$13</c:f>
              <c:numCache>
                <c:formatCode>0</c:formatCode>
                <c:ptCount val="9"/>
                <c:pt idx="0">
                  <c:v>13450</c:v>
                </c:pt>
                <c:pt idx="1">
                  <c:v>7240</c:v>
                </c:pt>
                <c:pt idx="2">
                  <c:v>4810</c:v>
                </c:pt>
                <c:pt idx="3">
                  <c:v>6460</c:v>
                </c:pt>
                <c:pt idx="4">
                  <c:v>5560</c:v>
                </c:pt>
                <c:pt idx="5">
                  <c:v>5195</c:v>
                </c:pt>
                <c:pt idx="6">
                  <c:v>5110</c:v>
                </c:pt>
                <c:pt idx="7">
                  <c:v>5580</c:v>
                </c:pt>
                <c:pt idx="8">
                  <c:v>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82-4705-90B6-D53EB463AD39}"/>
            </c:ext>
          </c:extLst>
        </c:ser>
        <c:ser>
          <c:idx val="4"/>
          <c:order val="4"/>
          <c:tx>
            <c:strRef>
              <c:f>'Figure 1'!$B$14</c:f>
              <c:strCache>
                <c:ptCount val="1"/>
                <c:pt idx="0">
                  <c:v>Türkiye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strRef>
              <c:f>'Figure 1'!$C$9:$K$9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1'!$C$14:$K$14</c:f>
              <c:numCache>
                <c:formatCode>0</c:formatCode>
                <c:ptCount val="9"/>
                <c:pt idx="0">
                  <c:v>4220</c:v>
                </c:pt>
                <c:pt idx="1">
                  <c:v>3980</c:v>
                </c:pt>
                <c:pt idx="2">
                  <c:v>4915</c:v>
                </c:pt>
                <c:pt idx="3">
                  <c:v>5515</c:v>
                </c:pt>
                <c:pt idx="4">
                  <c:v>6580</c:v>
                </c:pt>
                <c:pt idx="5">
                  <c:v>6635</c:v>
                </c:pt>
                <c:pt idx="6">
                  <c:v>5930</c:v>
                </c:pt>
                <c:pt idx="7">
                  <c:v>6410</c:v>
                </c:pt>
                <c:pt idx="8">
                  <c:v>6615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82-4705-90B6-D53EB463A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399120"/>
        <c:axId val="1697528016"/>
      </c:lineChart>
      <c:catAx>
        <c:axId val="179939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528016"/>
        <c:crosses val="autoZero"/>
        <c:auto val="1"/>
        <c:lblAlgn val="ctr"/>
        <c:lblOffset val="100"/>
        <c:tickMarkSkip val="1"/>
        <c:noMultiLvlLbl val="0"/>
      </c:catAx>
      <c:valAx>
        <c:axId val="1697528016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39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52734908136483"/>
          <c:y val="0.81253018989381964"/>
          <c:w val="0.52494519685039365"/>
          <c:h val="3.997623673645084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Top 5 third-country nationals returned to a third</a:t>
            </a:r>
            <a:r>
              <a:rPr lang="en-US" baseline="0"/>
              <a:t> </a:t>
            </a:r>
            <a:r>
              <a:rPr lang="en-US"/>
              <a:t>country following an order to leave, EU, Q4 2022 - Q4 2024</a:t>
            </a:r>
          </a:p>
          <a:p>
            <a:pPr algn="l">
              <a:defRPr sz="1800" b="1"/>
            </a:pPr>
            <a:r>
              <a:rPr lang="en-US" sz="1600" b="0"/>
              <a:t>(persons)</a:t>
            </a:r>
          </a:p>
        </c:rich>
      </c:tx>
      <c:layout>
        <c:manualLayout>
          <c:xMode val="edge"/>
          <c:yMode val="edge"/>
          <c:x val="5.3333333333333332E-3"/>
          <c:y val="8.28584467825314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53026013311503"/>
          <c:w val="0.97066666666666668"/>
          <c:h val="0.62466167493456959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2'!$B$10</c:f>
              <c:strCache>
                <c:ptCount val="1"/>
                <c:pt idx="0">
                  <c:v>Georgia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2'!$C$9:$K$9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2'!$C$10:$K$10</c:f>
              <c:numCache>
                <c:formatCode>0</c:formatCode>
                <c:ptCount val="9"/>
                <c:pt idx="0">
                  <c:v>2170</c:v>
                </c:pt>
                <c:pt idx="1">
                  <c:v>2155</c:v>
                </c:pt>
                <c:pt idx="2">
                  <c:v>2050</c:v>
                </c:pt>
                <c:pt idx="3">
                  <c:v>2690</c:v>
                </c:pt>
                <c:pt idx="4">
                  <c:v>3080</c:v>
                </c:pt>
                <c:pt idx="5">
                  <c:v>2540</c:v>
                </c:pt>
                <c:pt idx="6">
                  <c:v>2570</c:v>
                </c:pt>
                <c:pt idx="7">
                  <c:v>2990</c:v>
                </c:pt>
                <c:pt idx="8">
                  <c:v>3350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C-423A-992C-507284187B8E}"/>
            </c:ext>
          </c:extLst>
        </c:ser>
        <c:ser>
          <c:idx val="1"/>
          <c:order val="1"/>
          <c:tx>
            <c:strRef>
              <c:f>'Figure 2'!$B$11</c:f>
              <c:strCache>
                <c:ptCount val="1"/>
                <c:pt idx="0">
                  <c:v>Türkiye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2'!$C$9:$K$9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2'!$C$11:$K$11</c:f>
              <c:numCache>
                <c:formatCode>0</c:formatCode>
                <c:ptCount val="9"/>
                <c:pt idx="0">
                  <c:v>1135</c:v>
                </c:pt>
                <c:pt idx="1">
                  <c:v>955</c:v>
                </c:pt>
                <c:pt idx="2">
                  <c:v>1140</c:v>
                </c:pt>
                <c:pt idx="3">
                  <c:v>1550</c:v>
                </c:pt>
                <c:pt idx="4">
                  <c:v>1915</c:v>
                </c:pt>
                <c:pt idx="5">
                  <c:v>1545</c:v>
                </c:pt>
                <c:pt idx="6">
                  <c:v>1760</c:v>
                </c:pt>
                <c:pt idx="7">
                  <c:v>1980</c:v>
                </c:pt>
                <c:pt idx="8">
                  <c:v>2490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C-423A-992C-507284187B8E}"/>
            </c:ext>
          </c:extLst>
        </c:ser>
        <c:ser>
          <c:idx val="2"/>
          <c:order val="2"/>
          <c:tx>
            <c:strRef>
              <c:f>'Figure 2'!$B$12</c:f>
              <c:strCache>
                <c:ptCount val="1"/>
                <c:pt idx="0">
                  <c:v>Albania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2'!$C$9:$K$9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2'!$C$12:$K$12</c:f>
              <c:numCache>
                <c:formatCode>0</c:formatCode>
                <c:ptCount val="9"/>
                <c:pt idx="0">
                  <c:v>2295</c:v>
                </c:pt>
                <c:pt idx="1">
                  <c:v>1795</c:v>
                </c:pt>
                <c:pt idx="2">
                  <c:v>2115</c:v>
                </c:pt>
                <c:pt idx="3">
                  <c:v>1910</c:v>
                </c:pt>
                <c:pt idx="4">
                  <c:v>2000</c:v>
                </c:pt>
                <c:pt idx="5">
                  <c:v>1785</c:v>
                </c:pt>
                <c:pt idx="6">
                  <c:v>2035</c:v>
                </c:pt>
                <c:pt idx="7">
                  <c:v>2015</c:v>
                </c:pt>
                <c:pt idx="8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FC-423A-992C-507284187B8E}"/>
            </c:ext>
          </c:extLst>
        </c:ser>
        <c:ser>
          <c:idx val="3"/>
          <c:order val="3"/>
          <c:tx>
            <c:strRef>
              <c:f>'Figure 2'!$B$13</c:f>
              <c:strCache>
                <c:ptCount val="1"/>
                <c:pt idx="0">
                  <c:v>Morocco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2'!$C$9:$K$9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2'!$C$13:$K$13</c:f>
              <c:numCache>
                <c:formatCode>0</c:formatCode>
                <c:ptCount val="9"/>
                <c:pt idx="0">
                  <c:v>625</c:v>
                </c:pt>
                <c:pt idx="1">
                  <c:v>685</c:v>
                </c:pt>
                <c:pt idx="2">
                  <c:v>670</c:v>
                </c:pt>
                <c:pt idx="3">
                  <c:v>495</c:v>
                </c:pt>
                <c:pt idx="4">
                  <c:v>860</c:v>
                </c:pt>
                <c:pt idx="5">
                  <c:v>1015</c:v>
                </c:pt>
                <c:pt idx="6">
                  <c:v>950</c:v>
                </c:pt>
                <c:pt idx="7">
                  <c:v>865</c:v>
                </c:pt>
                <c:pt idx="8">
                  <c:v>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FC-423A-992C-507284187B8E}"/>
            </c:ext>
          </c:extLst>
        </c:ser>
        <c:ser>
          <c:idx val="4"/>
          <c:order val="4"/>
          <c:tx>
            <c:strRef>
              <c:f>'Figure 2'!$B$14</c:f>
              <c:strCache>
                <c:ptCount val="1"/>
                <c:pt idx="0">
                  <c:v>Moldova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strRef>
              <c:f>'Figure 2'!$C$9:$K$9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2'!$C$14:$K$14</c:f>
              <c:numCache>
                <c:formatCode>0</c:formatCode>
                <c:ptCount val="9"/>
                <c:pt idx="0">
                  <c:v>800</c:v>
                </c:pt>
                <c:pt idx="1">
                  <c:v>695</c:v>
                </c:pt>
                <c:pt idx="2">
                  <c:v>1025</c:v>
                </c:pt>
                <c:pt idx="3">
                  <c:v>975</c:v>
                </c:pt>
                <c:pt idx="4">
                  <c:v>870</c:v>
                </c:pt>
                <c:pt idx="5">
                  <c:v>760</c:v>
                </c:pt>
                <c:pt idx="6">
                  <c:v>1055</c:v>
                </c:pt>
                <c:pt idx="7">
                  <c:v>1180</c:v>
                </c:pt>
                <c:pt idx="8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FC-423A-992C-507284187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90560"/>
        <c:axId val="115194224"/>
      </c:lineChart>
      <c:catAx>
        <c:axId val="9985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94224"/>
        <c:crosses val="autoZero"/>
        <c:auto val="1"/>
        <c:lblAlgn val="ctr"/>
        <c:lblOffset val="100"/>
        <c:tickMarkSkip val="1"/>
        <c:noMultiLvlLbl val="0"/>
      </c:catAx>
      <c:valAx>
        <c:axId val="1151942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59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5139107611547"/>
          <c:y val="0.81275034913091604"/>
          <c:w val="0.56969721784776906"/>
          <c:h val="3.99292897758874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Third-country nationals returned outside the EU or EFTA country, by type of return, Q4 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5162782455863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989975099944729"/>
          <c:w val="0.97066666666666668"/>
          <c:h val="0.643902219043705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3'!$C$9</c:f>
              <c:strCache>
                <c:ptCount val="1"/>
                <c:pt idx="0">
                  <c:v>Enforced return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3'!$B$10:$B$41</c:f>
              <c:strCache>
                <c:ptCount val="31"/>
                <c:pt idx="0">
                  <c:v>EU</c:v>
                </c:pt>
                <c:pt idx="2">
                  <c:v>Romania</c:v>
                </c:pt>
                <c:pt idx="3">
                  <c:v>Italy</c:v>
                </c:pt>
                <c:pt idx="4">
                  <c:v>Spain</c:v>
                </c:pt>
                <c:pt idx="5">
                  <c:v>Croatia</c:v>
                </c:pt>
                <c:pt idx="6">
                  <c:v>Belgium</c:v>
                </c:pt>
                <c:pt idx="7">
                  <c:v>Bulgaria</c:v>
                </c:pt>
                <c:pt idx="8">
                  <c:v>Germany</c:v>
                </c:pt>
                <c:pt idx="9">
                  <c:v>Malta</c:v>
                </c:pt>
                <c:pt idx="10">
                  <c:v>Netherlands</c:v>
                </c:pt>
                <c:pt idx="11">
                  <c:v>Finland</c:v>
                </c:pt>
                <c:pt idx="12">
                  <c:v>France</c:v>
                </c:pt>
                <c:pt idx="13">
                  <c:v>Sweden</c:v>
                </c:pt>
                <c:pt idx="14">
                  <c:v>Greece</c:v>
                </c:pt>
                <c:pt idx="15">
                  <c:v>Luxembourg</c:v>
                </c:pt>
                <c:pt idx="16">
                  <c:v>Cyprus</c:v>
                </c:pt>
                <c:pt idx="17">
                  <c:v>Austria</c:v>
                </c:pt>
                <c:pt idx="18">
                  <c:v>Hungary</c:v>
                </c:pt>
                <c:pt idx="19">
                  <c:v>Slovakia</c:v>
                </c:pt>
                <c:pt idx="20">
                  <c:v>Czechia</c:v>
                </c:pt>
                <c:pt idx="21">
                  <c:v>Portugal</c:v>
                </c:pt>
                <c:pt idx="22">
                  <c:v>Slovenia</c:v>
                </c:pt>
                <c:pt idx="23">
                  <c:v>Ireland</c:v>
                </c:pt>
                <c:pt idx="24">
                  <c:v>Poland</c:v>
                </c:pt>
                <c:pt idx="25">
                  <c:v>Estonia</c:v>
                </c:pt>
                <c:pt idx="26">
                  <c:v>Latvia</c:v>
                </c:pt>
                <c:pt idx="27">
                  <c:v>Denmark</c:v>
                </c:pt>
                <c:pt idx="28">
                  <c:v>Lithuania</c:v>
                </c:pt>
                <c:pt idx="30">
                  <c:v>Switzerland</c:v>
                </c:pt>
              </c:strCache>
            </c:strRef>
          </c:cat>
          <c:val>
            <c:numRef>
              <c:f>'Figure 3'!$C$10:$C$41</c:f>
              <c:numCache>
                <c:formatCode>0</c:formatCode>
                <c:ptCount val="32"/>
                <c:pt idx="0" formatCode="0.0">
                  <c:v>42.855146879038735</c:v>
                </c:pt>
                <c:pt idx="2" formatCode="0.0">
                  <c:v>100</c:v>
                </c:pt>
                <c:pt idx="3" formatCode="0.0">
                  <c:v>100</c:v>
                </c:pt>
                <c:pt idx="4" formatCode="0.0">
                  <c:v>65.447154471544707</c:v>
                </c:pt>
                <c:pt idx="5" formatCode="0.0">
                  <c:v>64.250411861614495</c:v>
                </c:pt>
                <c:pt idx="6" formatCode="0.0">
                  <c:v>63.705972434915772</c:v>
                </c:pt>
                <c:pt idx="7" formatCode="0.0">
                  <c:v>58.125000000000007</c:v>
                </c:pt>
                <c:pt idx="8" formatCode="0.0">
                  <c:v>55.589760207388203</c:v>
                </c:pt>
                <c:pt idx="9" formatCode="0.0">
                  <c:v>51.769911504424783</c:v>
                </c:pt>
                <c:pt idx="10" formatCode="0.0">
                  <c:v>51.453488372093027</c:v>
                </c:pt>
                <c:pt idx="11" formatCode="0.0">
                  <c:v>46.723646723646723</c:v>
                </c:pt>
                <c:pt idx="12" formatCode="0.0">
                  <c:v>44.492440604751621</c:v>
                </c:pt>
                <c:pt idx="13" formatCode="0.0">
                  <c:v>41.214917339484813</c:v>
                </c:pt>
                <c:pt idx="14" formatCode="0.0">
                  <c:v>31.765463917525771</c:v>
                </c:pt>
                <c:pt idx="15" formatCode="0.0">
                  <c:v>30</c:v>
                </c:pt>
                <c:pt idx="16" formatCode="0.0">
                  <c:v>28.656036446469248</c:v>
                </c:pt>
                <c:pt idx="17" formatCode="0.0">
                  <c:v>25.663716814159294</c:v>
                </c:pt>
                <c:pt idx="18" formatCode="0.0">
                  <c:v>22.740963855421686</c:v>
                </c:pt>
                <c:pt idx="19" formatCode="0.0">
                  <c:v>17.391304347826086</c:v>
                </c:pt>
                <c:pt idx="20" formatCode="0.0">
                  <c:v>15.333333333333332</c:v>
                </c:pt>
                <c:pt idx="21" formatCode="0.0">
                  <c:v>15.11627906976744</c:v>
                </c:pt>
                <c:pt idx="22" formatCode="0.0">
                  <c:v>12.941176470588237</c:v>
                </c:pt>
                <c:pt idx="23" formatCode="0.0">
                  <c:v>12.25</c:v>
                </c:pt>
                <c:pt idx="24" formatCode="0.0">
                  <c:v>10.357894736842105</c:v>
                </c:pt>
                <c:pt idx="25" formatCode="0.0">
                  <c:v>8.4415584415584419</c:v>
                </c:pt>
                <c:pt idx="26" formatCode="0.0">
                  <c:v>3.2626427406199019</c:v>
                </c:pt>
                <c:pt idx="27" formatCode="0.0">
                  <c:v>2.8436018957345972</c:v>
                </c:pt>
                <c:pt idx="28" formatCode="0.0">
                  <c:v>2.7989821882951653</c:v>
                </c:pt>
                <c:pt idx="30" formatCode="0.0">
                  <c:v>57.640750670241289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2-448D-83E1-380E790E54A4}"/>
            </c:ext>
          </c:extLst>
        </c:ser>
        <c:ser>
          <c:idx val="1"/>
          <c:order val="1"/>
          <c:tx>
            <c:strRef>
              <c:f>'Figure 3'!$D$9</c:f>
              <c:strCache>
                <c:ptCount val="1"/>
                <c:pt idx="0">
                  <c:v>Voluntary return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3'!$B$10:$B$41</c:f>
              <c:strCache>
                <c:ptCount val="31"/>
                <c:pt idx="0">
                  <c:v>EU</c:v>
                </c:pt>
                <c:pt idx="2">
                  <c:v>Romania</c:v>
                </c:pt>
                <c:pt idx="3">
                  <c:v>Italy</c:v>
                </c:pt>
                <c:pt idx="4">
                  <c:v>Spain</c:v>
                </c:pt>
                <c:pt idx="5">
                  <c:v>Croatia</c:v>
                </c:pt>
                <c:pt idx="6">
                  <c:v>Belgium</c:v>
                </c:pt>
                <c:pt idx="7">
                  <c:v>Bulgaria</c:v>
                </c:pt>
                <c:pt idx="8">
                  <c:v>Germany</c:v>
                </c:pt>
                <c:pt idx="9">
                  <c:v>Malta</c:v>
                </c:pt>
                <c:pt idx="10">
                  <c:v>Netherlands</c:v>
                </c:pt>
                <c:pt idx="11">
                  <c:v>Finland</c:v>
                </c:pt>
                <c:pt idx="12">
                  <c:v>France</c:v>
                </c:pt>
                <c:pt idx="13">
                  <c:v>Sweden</c:v>
                </c:pt>
                <c:pt idx="14">
                  <c:v>Greece</c:v>
                </c:pt>
                <c:pt idx="15">
                  <c:v>Luxembourg</c:v>
                </c:pt>
                <c:pt idx="16">
                  <c:v>Cyprus</c:v>
                </c:pt>
                <c:pt idx="17">
                  <c:v>Austria</c:v>
                </c:pt>
                <c:pt idx="18">
                  <c:v>Hungary</c:v>
                </c:pt>
                <c:pt idx="19">
                  <c:v>Slovakia</c:v>
                </c:pt>
                <c:pt idx="20">
                  <c:v>Czechia</c:v>
                </c:pt>
                <c:pt idx="21">
                  <c:v>Portugal</c:v>
                </c:pt>
                <c:pt idx="22">
                  <c:v>Slovenia</c:v>
                </c:pt>
                <c:pt idx="23">
                  <c:v>Ireland</c:v>
                </c:pt>
                <c:pt idx="24">
                  <c:v>Poland</c:v>
                </c:pt>
                <c:pt idx="25">
                  <c:v>Estonia</c:v>
                </c:pt>
                <c:pt idx="26">
                  <c:v>Latvia</c:v>
                </c:pt>
                <c:pt idx="27">
                  <c:v>Denmark</c:v>
                </c:pt>
                <c:pt idx="28">
                  <c:v>Lithuania</c:v>
                </c:pt>
                <c:pt idx="30">
                  <c:v>Switzerland</c:v>
                </c:pt>
              </c:strCache>
            </c:strRef>
          </c:cat>
          <c:val>
            <c:numRef>
              <c:f>'Figure 3'!$D$10:$D$41</c:f>
              <c:numCache>
                <c:formatCode>0</c:formatCode>
                <c:ptCount val="32"/>
                <c:pt idx="0" formatCode="0.0">
                  <c:v>57.144853120961258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34.552845528455286</c:v>
                </c:pt>
                <c:pt idx="5" formatCode="0.0">
                  <c:v>35.749588138385505</c:v>
                </c:pt>
                <c:pt idx="6" formatCode="0.0">
                  <c:v>36.294027565084228</c:v>
                </c:pt>
                <c:pt idx="7" formatCode="0.0">
                  <c:v>41.875</c:v>
                </c:pt>
                <c:pt idx="8" formatCode="0.0">
                  <c:v>44.410239792611797</c:v>
                </c:pt>
                <c:pt idx="9" formatCode="0.0">
                  <c:v>48.230088495575217</c:v>
                </c:pt>
                <c:pt idx="10" formatCode="0.0">
                  <c:v>48.546511627906973</c:v>
                </c:pt>
                <c:pt idx="11" formatCode="0.0">
                  <c:v>53.276353276353269</c:v>
                </c:pt>
                <c:pt idx="12" formatCode="0.0">
                  <c:v>55.507559395248386</c:v>
                </c:pt>
                <c:pt idx="13" formatCode="0.0">
                  <c:v>58.785082660515187</c:v>
                </c:pt>
                <c:pt idx="14" formatCode="0.0">
                  <c:v>68.234536082474222</c:v>
                </c:pt>
                <c:pt idx="15" formatCode="0.0">
                  <c:v>70</c:v>
                </c:pt>
                <c:pt idx="16" formatCode="0.0">
                  <c:v>71.343963553530756</c:v>
                </c:pt>
                <c:pt idx="17" formatCode="0.0">
                  <c:v>74.336283185840713</c:v>
                </c:pt>
                <c:pt idx="18" formatCode="0.0">
                  <c:v>77.259036144578303</c:v>
                </c:pt>
                <c:pt idx="19" formatCode="0.0">
                  <c:v>82.608695652173907</c:v>
                </c:pt>
                <c:pt idx="20" formatCode="0.0">
                  <c:v>84.666666666666671</c:v>
                </c:pt>
                <c:pt idx="21" formatCode="0.0">
                  <c:v>84.883720930232556</c:v>
                </c:pt>
                <c:pt idx="22" formatCode="0.0">
                  <c:v>87.058823529411768</c:v>
                </c:pt>
                <c:pt idx="23" formatCode="0.0">
                  <c:v>87.75</c:v>
                </c:pt>
                <c:pt idx="24" formatCode="0.0">
                  <c:v>89.642105263157887</c:v>
                </c:pt>
                <c:pt idx="25" formatCode="0.0">
                  <c:v>91.558441558441558</c:v>
                </c:pt>
                <c:pt idx="26" formatCode="0.0">
                  <c:v>96.73735725938009</c:v>
                </c:pt>
                <c:pt idx="27" formatCode="0.0">
                  <c:v>97.156398104265406</c:v>
                </c:pt>
                <c:pt idx="28" formatCode="0.0">
                  <c:v>97.201017811704844</c:v>
                </c:pt>
                <c:pt idx="30" formatCode="0.0">
                  <c:v>42.359249329758711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2-448D-83E1-380E790E5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77292960"/>
        <c:axId val="856187488"/>
      </c:barChart>
      <c:catAx>
        <c:axId val="7772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187488"/>
        <c:crosses val="autoZero"/>
        <c:auto val="1"/>
        <c:lblAlgn val="ctr"/>
        <c:lblOffset val="100"/>
        <c:tickMarkSkip val="1"/>
        <c:noMultiLvlLbl val="0"/>
      </c:catAx>
      <c:valAx>
        <c:axId val="8561874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29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99706036745408"/>
          <c:y val="0.83722173521851551"/>
          <c:w val="0.33200587926509184"/>
          <c:h val="4.103974369355346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Third-country nationals returned outside</a:t>
            </a:r>
            <a:r>
              <a:rPr lang="en-US" baseline="0"/>
              <a:t> an </a:t>
            </a:r>
            <a:r>
              <a:rPr lang="en-US"/>
              <a:t>EU or EFTA country, by type of assistance received, Q4 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51342380913037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20900455451415081"/>
          <c:w val="0.97066666666666668"/>
          <c:h val="0.604859824298350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4'!$C$9</c:f>
              <c:strCache>
                <c:ptCount val="1"/>
                <c:pt idx="0">
                  <c:v>Assisted return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4'!$B$10:$B$41</c:f>
              <c:strCache>
                <c:ptCount val="32"/>
                <c:pt idx="0">
                  <c:v>EU</c:v>
                </c:pt>
                <c:pt idx="2">
                  <c:v>Belgium</c:v>
                </c:pt>
                <c:pt idx="3">
                  <c:v>Denmark</c:v>
                </c:pt>
                <c:pt idx="4">
                  <c:v>Germany</c:v>
                </c:pt>
                <c:pt idx="5">
                  <c:v>Cyprus</c:v>
                </c:pt>
                <c:pt idx="6">
                  <c:v>Spain</c:v>
                </c:pt>
                <c:pt idx="7">
                  <c:v>Italy</c:v>
                </c:pt>
                <c:pt idx="8">
                  <c:v>Portugal</c:v>
                </c:pt>
                <c:pt idx="9">
                  <c:v>Romania</c:v>
                </c:pt>
                <c:pt idx="10">
                  <c:v>Czechia</c:v>
                </c:pt>
                <c:pt idx="11">
                  <c:v>Bulgaria</c:v>
                </c:pt>
                <c:pt idx="12">
                  <c:v>Sweden</c:v>
                </c:pt>
                <c:pt idx="13">
                  <c:v>Greece</c:v>
                </c:pt>
                <c:pt idx="14">
                  <c:v>France</c:v>
                </c:pt>
                <c:pt idx="15">
                  <c:v>Ireland</c:v>
                </c:pt>
                <c:pt idx="16">
                  <c:v>Croatia</c:v>
                </c:pt>
                <c:pt idx="17">
                  <c:v>Finland</c:v>
                </c:pt>
                <c:pt idx="18">
                  <c:v>Austria</c:v>
                </c:pt>
                <c:pt idx="19">
                  <c:v>Netherlands</c:v>
                </c:pt>
                <c:pt idx="20">
                  <c:v>Malta</c:v>
                </c:pt>
                <c:pt idx="21">
                  <c:v>Luxembourg</c:v>
                </c:pt>
                <c:pt idx="22">
                  <c:v>Slovakia</c:v>
                </c:pt>
                <c:pt idx="23">
                  <c:v>Hungary</c:v>
                </c:pt>
                <c:pt idx="24">
                  <c:v>Poland</c:v>
                </c:pt>
                <c:pt idx="25">
                  <c:v>Slovenia</c:v>
                </c:pt>
                <c:pt idx="26">
                  <c:v>Estonia</c:v>
                </c:pt>
                <c:pt idx="27">
                  <c:v>Latvia</c:v>
                </c:pt>
                <c:pt idx="28">
                  <c:v>Lithuania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4'!$C$10:$C$41</c:f>
              <c:numCache>
                <c:formatCode>0</c:formatCode>
                <c:ptCount val="32"/>
                <c:pt idx="0" formatCode="0.0">
                  <c:v>76.352649411435962</c:v>
                </c:pt>
                <c:pt idx="2" formatCode="#\ ##0.0_i">
                  <c:v>100</c:v>
                </c:pt>
                <c:pt idx="3" formatCode="#\ ##0.0_i">
                  <c:v>100</c:v>
                </c:pt>
                <c:pt idx="4" formatCode="#\ ##0.0_i">
                  <c:v>100</c:v>
                </c:pt>
                <c:pt idx="5" formatCode="#\ ##0.0_i">
                  <c:v>100</c:v>
                </c:pt>
                <c:pt idx="6" formatCode="#\ ##0.0_i">
                  <c:v>100</c:v>
                </c:pt>
                <c:pt idx="7" formatCode="#\ ##0.0_i">
                  <c:v>100</c:v>
                </c:pt>
                <c:pt idx="8" formatCode="#\ ##0.0_i">
                  <c:v>100</c:v>
                </c:pt>
                <c:pt idx="9" formatCode="#\ ##0.0_i">
                  <c:v>100</c:v>
                </c:pt>
                <c:pt idx="10" formatCode="#\ ##0.0_i">
                  <c:v>98.666666666666671</c:v>
                </c:pt>
                <c:pt idx="11" formatCode="#\ ##0.0_i">
                  <c:v>91.25</c:v>
                </c:pt>
                <c:pt idx="12" formatCode="#\ ##0.0_i">
                  <c:v>83.813917723952329</c:v>
                </c:pt>
                <c:pt idx="13" formatCode="#\ ##0.0_i">
                  <c:v>77.963917525773198</c:v>
                </c:pt>
                <c:pt idx="14" formatCode="#\ ##0.0_i">
                  <c:v>74.27105831533477</c:v>
                </c:pt>
                <c:pt idx="15" formatCode="#\ ##0.0_i">
                  <c:v>72</c:v>
                </c:pt>
                <c:pt idx="16" formatCode="#\ ##0.0_i">
                  <c:v>71.663920922570014</c:v>
                </c:pt>
                <c:pt idx="17" formatCode="#\ ##0.0_i">
                  <c:v>64.102564102564102</c:v>
                </c:pt>
                <c:pt idx="18" formatCode="#\ ##0.0_i">
                  <c:v>63.569321533923308</c:v>
                </c:pt>
                <c:pt idx="19" formatCode="#\ ##0.0_i">
                  <c:v>55.232558139534881</c:v>
                </c:pt>
                <c:pt idx="20" formatCode="#\ ##0.0_i">
                  <c:v>53.539823008849567</c:v>
                </c:pt>
                <c:pt idx="21" formatCode="#\ ##0.0_i">
                  <c:v>52.222222222222229</c:v>
                </c:pt>
                <c:pt idx="22" formatCode="#\ ##0.0_i">
                  <c:v>24.637681159420293</c:v>
                </c:pt>
                <c:pt idx="23" formatCode="#\ ##0.0_i">
                  <c:v>22.740963855421686</c:v>
                </c:pt>
                <c:pt idx="24" formatCode="#\ ##0.0_i">
                  <c:v>19.536842105263158</c:v>
                </c:pt>
                <c:pt idx="25" formatCode="#\ ##0.0_i">
                  <c:v>15.294117647058824</c:v>
                </c:pt>
                <c:pt idx="26" formatCode="#\ ##0.0_i">
                  <c:v>14.285714285714285</c:v>
                </c:pt>
                <c:pt idx="27" formatCode="#\ ##0.0_i">
                  <c:v>4.2414355628058731</c:v>
                </c:pt>
                <c:pt idx="28" formatCode="#\ ##0.0_i">
                  <c:v>3.5623409669211195</c:v>
                </c:pt>
                <c:pt idx="30" formatCode="#\ ##0.0_i">
                  <c:v>100</c:v>
                </c:pt>
                <c:pt idx="31" formatCode="#\ ##0.0_i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0B5-B2E0-AC95E8F56EBB}"/>
            </c:ext>
          </c:extLst>
        </c:ser>
        <c:ser>
          <c:idx val="1"/>
          <c:order val="1"/>
          <c:tx>
            <c:strRef>
              <c:f>'Figure 4'!$D$9</c:f>
              <c:strCache>
                <c:ptCount val="1"/>
                <c:pt idx="0">
                  <c:v>Non-assisted return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4'!$B$10:$B$41</c:f>
              <c:strCache>
                <c:ptCount val="32"/>
                <c:pt idx="0">
                  <c:v>EU</c:v>
                </c:pt>
                <c:pt idx="2">
                  <c:v>Belgium</c:v>
                </c:pt>
                <c:pt idx="3">
                  <c:v>Denmark</c:v>
                </c:pt>
                <c:pt idx="4">
                  <c:v>Germany</c:v>
                </c:pt>
                <c:pt idx="5">
                  <c:v>Cyprus</c:v>
                </c:pt>
                <c:pt idx="6">
                  <c:v>Spain</c:v>
                </c:pt>
                <c:pt idx="7">
                  <c:v>Italy</c:v>
                </c:pt>
                <c:pt idx="8">
                  <c:v>Portugal</c:v>
                </c:pt>
                <c:pt idx="9">
                  <c:v>Romania</c:v>
                </c:pt>
                <c:pt idx="10">
                  <c:v>Czechia</c:v>
                </c:pt>
                <c:pt idx="11">
                  <c:v>Bulgaria</c:v>
                </c:pt>
                <c:pt idx="12">
                  <c:v>Sweden</c:v>
                </c:pt>
                <c:pt idx="13">
                  <c:v>Greece</c:v>
                </c:pt>
                <c:pt idx="14">
                  <c:v>France</c:v>
                </c:pt>
                <c:pt idx="15">
                  <c:v>Ireland</c:v>
                </c:pt>
                <c:pt idx="16">
                  <c:v>Croatia</c:v>
                </c:pt>
                <c:pt idx="17">
                  <c:v>Finland</c:v>
                </c:pt>
                <c:pt idx="18">
                  <c:v>Austria</c:v>
                </c:pt>
                <c:pt idx="19">
                  <c:v>Netherlands</c:v>
                </c:pt>
                <c:pt idx="20">
                  <c:v>Malta</c:v>
                </c:pt>
                <c:pt idx="21">
                  <c:v>Luxembourg</c:v>
                </c:pt>
                <c:pt idx="22">
                  <c:v>Slovakia</c:v>
                </c:pt>
                <c:pt idx="23">
                  <c:v>Hungary</c:v>
                </c:pt>
                <c:pt idx="24">
                  <c:v>Poland</c:v>
                </c:pt>
                <c:pt idx="25">
                  <c:v>Slovenia</c:v>
                </c:pt>
                <c:pt idx="26">
                  <c:v>Estonia</c:v>
                </c:pt>
                <c:pt idx="27">
                  <c:v>Latvia</c:v>
                </c:pt>
                <c:pt idx="28">
                  <c:v>Lithuania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4'!$D$10:$D$41</c:f>
              <c:numCache>
                <c:formatCode>0</c:formatCode>
                <c:ptCount val="32"/>
                <c:pt idx="0" formatCode="0.0">
                  <c:v>23.647350588564041</c:v>
                </c:pt>
                <c:pt idx="2" formatCode="#\ ##0.0_i">
                  <c:v>0</c:v>
                </c:pt>
                <c:pt idx="3" formatCode="#\ ##0.0_i">
                  <c:v>0</c:v>
                </c:pt>
                <c:pt idx="4" formatCode="#\ ##0.0_i">
                  <c:v>0</c:v>
                </c:pt>
                <c:pt idx="5" formatCode="#\ ##0.0_i">
                  <c:v>0</c:v>
                </c:pt>
                <c:pt idx="6" formatCode="#\ ##0.0_i">
                  <c:v>0</c:v>
                </c:pt>
                <c:pt idx="7" formatCode="#\ ##0.0_i">
                  <c:v>0</c:v>
                </c:pt>
                <c:pt idx="8" formatCode="#\ ##0.0_i">
                  <c:v>0</c:v>
                </c:pt>
                <c:pt idx="9" formatCode="#\ ##0.0_i">
                  <c:v>0</c:v>
                </c:pt>
                <c:pt idx="10" formatCode="#\ ##0.0_i">
                  <c:v>1.3333333333333335</c:v>
                </c:pt>
                <c:pt idx="11" formatCode="#\ ##0.0_i">
                  <c:v>8.75</c:v>
                </c:pt>
                <c:pt idx="12" formatCode="#\ ##0.0_i">
                  <c:v>16.186082276047674</c:v>
                </c:pt>
                <c:pt idx="13" formatCode="#\ ##0.0_i">
                  <c:v>22.036082474226802</c:v>
                </c:pt>
                <c:pt idx="14" formatCode="#\ ##0.0_i">
                  <c:v>25.728941684665223</c:v>
                </c:pt>
                <c:pt idx="15" formatCode="#\ ##0.0_i">
                  <c:v>28.000000000000004</c:v>
                </c:pt>
                <c:pt idx="16" formatCode="#\ ##0.0_i">
                  <c:v>28.336079077429982</c:v>
                </c:pt>
                <c:pt idx="17" formatCode="#\ ##0.0_i">
                  <c:v>35.897435897435898</c:v>
                </c:pt>
                <c:pt idx="18" formatCode="#\ ##0.0_i">
                  <c:v>36.430678466076692</c:v>
                </c:pt>
                <c:pt idx="19" formatCode="#\ ##0.0_i">
                  <c:v>44.767441860465119</c:v>
                </c:pt>
                <c:pt idx="20" formatCode="#\ ##0.0_i">
                  <c:v>46.460176991150441</c:v>
                </c:pt>
                <c:pt idx="21" formatCode="#\ ##0.0_i">
                  <c:v>47.777777777777779</c:v>
                </c:pt>
                <c:pt idx="22" formatCode="#\ ##0.0_i">
                  <c:v>75.362318840579718</c:v>
                </c:pt>
                <c:pt idx="23" formatCode="#\ ##0.0_i">
                  <c:v>77.259036144578303</c:v>
                </c:pt>
                <c:pt idx="24" formatCode="#\ ##0.0_i">
                  <c:v>80.463157894736852</c:v>
                </c:pt>
                <c:pt idx="25" formatCode="#\ ##0.0_i">
                  <c:v>84.705882352941174</c:v>
                </c:pt>
                <c:pt idx="26" formatCode="#\ ##0.0_i">
                  <c:v>85.714285714285708</c:v>
                </c:pt>
                <c:pt idx="27" formatCode="#\ ##0.0_i">
                  <c:v>95.758564437194124</c:v>
                </c:pt>
                <c:pt idx="28" formatCode="#\ ##0.0_i">
                  <c:v>96.437659033078887</c:v>
                </c:pt>
                <c:pt idx="30" formatCode="#\ ##0.0_i">
                  <c:v>0</c:v>
                </c:pt>
                <c:pt idx="31" formatCode="#\ ##0.0_i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2-40B5-B2E0-AC95E8F56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98607264"/>
        <c:axId val="858321136"/>
      </c:barChart>
      <c:catAx>
        <c:axId val="9986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8321136"/>
        <c:crosses val="autoZero"/>
        <c:auto val="1"/>
        <c:lblAlgn val="ctr"/>
        <c:lblOffset val="100"/>
        <c:tickMarkSkip val="1"/>
        <c:noMultiLvlLbl val="0"/>
      </c:catAx>
      <c:valAx>
        <c:axId val="858321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6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57679790026244"/>
          <c:y val="0.83727629428760997"/>
          <c:w val="0.36084629921259848"/>
          <c:h val="4.102598823169987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Third-country national unaccompanied minors ordered to leave, Q4 2022 - Q4 2024</a:t>
            </a:r>
          </a:p>
          <a:p>
            <a:pPr algn="l">
              <a:defRPr sz="1800" b="1"/>
            </a:pPr>
            <a:r>
              <a:rPr lang="en-US" sz="1600" b="0"/>
              <a:t>(persons)</a:t>
            </a:r>
          </a:p>
        </c:rich>
      </c:tx>
      <c:layout>
        <c:manualLayout>
          <c:xMode val="edge"/>
          <c:yMode val="edge"/>
          <c:x val="5.3333333333333332E-3"/>
          <c:y val="8.1960138009256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351047532846574"/>
          <c:w val="0.97066666666666668"/>
          <c:h val="0.60016811508623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5'!$B$10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5'!$C$10:$K$10</c:f>
              <c:numCache>
                <c:formatCode>0</c:formatCode>
                <c:ptCount val="9"/>
                <c:pt idx="0">
                  <c:v>390</c:v>
                </c:pt>
                <c:pt idx="1">
                  <c:v>190</c:v>
                </c:pt>
                <c:pt idx="2">
                  <c:v>115</c:v>
                </c:pt>
                <c:pt idx="3">
                  <c:v>430</c:v>
                </c:pt>
                <c:pt idx="4">
                  <c:v>450</c:v>
                </c:pt>
                <c:pt idx="5">
                  <c:v>400</c:v>
                </c:pt>
                <c:pt idx="6">
                  <c:v>375</c:v>
                </c:pt>
                <c:pt idx="7">
                  <c:v>420</c:v>
                </c:pt>
                <c:pt idx="8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BAD-9F8C-740977C6D7D2}"/>
            </c:ext>
          </c:extLst>
        </c:ser>
        <c:ser>
          <c:idx val="1"/>
          <c:order val="1"/>
          <c:tx>
            <c:strRef>
              <c:f>'Figure 5'!$B$11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5'!$C$11:$K$11</c:f>
              <c:numCache>
                <c:formatCode>0</c:formatCode>
                <c:ptCount val="9"/>
                <c:pt idx="0">
                  <c:v>25</c:v>
                </c:pt>
                <c:pt idx="1">
                  <c:v>40</c:v>
                </c:pt>
                <c:pt idx="2">
                  <c:v>30</c:v>
                </c:pt>
                <c:pt idx="3">
                  <c:v>60</c:v>
                </c:pt>
                <c:pt idx="4">
                  <c:v>40</c:v>
                </c:pt>
                <c:pt idx="5">
                  <c:v>45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9-4BAD-9F8C-740977C6D7D2}"/>
            </c:ext>
          </c:extLst>
        </c:ser>
        <c:ser>
          <c:idx val="2"/>
          <c:order val="2"/>
          <c:tx>
            <c:strRef>
              <c:f>'Figure 5'!$B$12</c:f>
              <c:strCache>
                <c:ptCount val="1"/>
                <c:pt idx="0">
                  <c:v>Croatia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5'!$C$12:$K$12</c:f>
              <c:numCache>
                <c:formatCode>0</c:formatCode>
                <c:ptCount val="9"/>
                <c:pt idx="0">
                  <c:v>120</c:v>
                </c:pt>
                <c:pt idx="1">
                  <c:v>140</c:v>
                </c:pt>
                <c:pt idx="2">
                  <c:v>80</c:v>
                </c:pt>
                <c:pt idx="3">
                  <c:v>85</c:v>
                </c:pt>
                <c:pt idx="4">
                  <c:v>95</c:v>
                </c:pt>
                <c:pt idx="5">
                  <c:v>80</c:v>
                </c:pt>
                <c:pt idx="6">
                  <c:v>115</c:v>
                </c:pt>
                <c:pt idx="7">
                  <c:v>140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9-4BAD-9F8C-740977C6D7D2}"/>
            </c:ext>
          </c:extLst>
        </c:ser>
        <c:ser>
          <c:idx val="3"/>
          <c:order val="3"/>
          <c:tx>
            <c:strRef>
              <c:f>'Figure 5'!$B$13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5'!$C$13:$K$13</c:f>
              <c:numCache>
                <c:formatCode>0</c:formatCode>
                <c:ptCount val="9"/>
                <c:pt idx="0">
                  <c:v>40</c:v>
                </c:pt>
                <c:pt idx="1">
                  <c:v>35</c:v>
                </c:pt>
                <c:pt idx="2">
                  <c:v>45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9-4BAD-9F8C-740977C6D7D2}"/>
            </c:ext>
          </c:extLst>
        </c:ser>
        <c:ser>
          <c:idx val="4"/>
          <c:order val="4"/>
          <c:tx>
            <c:strRef>
              <c:f>'Figure 5'!$B$14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5'!$C$14:$K$14</c:f>
              <c:numCache>
                <c:formatCode>0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49-4BAD-9F8C-740977C6D7D2}"/>
            </c:ext>
          </c:extLst>
        </c:ser>
        <c:ser>
          <c:idx val="5"/>
          <c:order val="5"/>
          <c:tx>
            <c:strRef>
              <c:f>'Figure 5'!$B$15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5'!$C$15:$K$15</c:f>
              <c:numCache>
                <c:formatCode>0</c:formatCode>
                <c:ptCount val="9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49-4BAD-9F8C-740977C6D7D2}"/>
            </c:ext>
          </c:extLst>
        </c:ser>
        <c:ser>
          <c:idx val="6"/>
          <c:order val="6"/>
          <c:tx>
            <c:strRef>
              <c:f>'Figure 5'!$B$16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5'!$C$16:$K$16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15</c:v>
                </c:pt>
                <c:pt idx="7">
                  <c:v>15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49-4BAD-9F8C-740977C6D7D2}"/>
            </c:ext>
          </c:extLst>
        </c:ser>
        <c:ser>
          <c:idx val="7"/>
          <c:order val="7"/>
          <c:tx>
            <c:strRef>
              <c:f>'Figure 5'!$B$17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5'!$C$17:$K$17</c:f>
              <c:numCache>
                <c:formatCode>0</c:formatCode>
                <c:ptCount val="9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10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49-4BAD-9F8C-740977C6D7D2}"/>
            </c:ext>
          </c:extLst>
        </c:ser>
        <c:ser>
          <c:idx val="8"/>
          <c:order val="8"/>
          <c:tx>
            <c:strRef>
              <c:f>'Figure 5'!$B$18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5'!$C$18:$K$18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A-48C9-A195-D93B98A60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15464432"/>
        <c:axId val="1180191632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'Figure 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5'!$C$9:$K$9</c15:sqref>
                        </c15:formulaRef>
                      </c:ext>
                    </c:extLst>
                    <c:strCache>
                      <c:ptCount val="9"/>
                      <c:pt idx="0">
                        <c:v>2022Q4</c:v>
                      </c:pt>
                      <c:pt idx="1">
                        <c:v>2023Q1</c:v>
                      </c:pt>
                      <c:pt idx="2">
                        <c:v>2023Q2</c:v>
                      </c:pt>
                      <c:pt idx="3">
                        <c:v>2023Q3</c:v>
                      </c:pt>
                      <c:pt idx="4">
                        <c:v>2023Q4</c:v>
                      </c:pt>
                      <c:pt idx="5">
                        <c:v>2024Q1</c:v>
                      </c:pt>
                      <c:pt idx="6">
                        <c:v>2024Q2</c:v>
                      </c:pt>
                      <c:pt idx="7">
                        <c:v>2024Q3</c:v>
                      </c:pt>
                      <c:pt idx="8">
                        <c:v>2024Q4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EDA-48C9-A195-D93B98A600FC}"/>
                  </c:ext>
                </c:extLst>
              </c15:ser>
            </c15:filteredBarSeries>
          </c:ext>
        </c:extLst>
      </c:barChart>
      <c:catAx>
        <c:axId val="101546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0191632"/>
        <c:crosses val="autoZero"/>
        <c:auto val="1"/>
        <c:lblAlgn val="ctr"/>
        <c:lblOffset val="100"/>
        <c:tickMarkSkip val="1"/>
        <c:noMultiLvlLbl val="0"/>
      </c:catAx>
      <c:valAx>
        <c:axId val="11801916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46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517375328083983E-2"/>
          <c:y val="0.78621762836724274"/>
          <c:w val="0.86096514435695526"/>
          <c:h val="3.949639690003525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Third-country national unaccompanied minors returned </a:t>
            </a:r>
            <a:r>
              <a:rPr lang="en-GB" sz="1800" b="1" i="0" u="none" strike="noStrike" baseline="0">
                <a:effectLst/>
              </a:rPr>
              <a:t>to a third country </a:t>
            </a:r>
            <a:r>
              <a:rPr lang="en-US"/>
              <a:t>following an order to leave, </a:t>
            </a:r>
            <a:r>
              <a:rPr lang="en-US" sz="1800" b="1"/>
              <a:t>Q4 2022 - Q4 2024</a:t>
            </a:r>
          </a:p>
          <a:p>
            <a:pPr algn="l">
              <a:defRPr sz="1800" b="1"/>
            </a:pPr>
            <a:r>
              <a:rPr lang="en-US" sz="1600" b="0"/>
              <a:t>(persons)</a:t>
            </a:r>
          </a:p>
        </c:rich>
      </c:tx>
      <c:layout>
        <c:manualLayout>
          <c:xMode val="edge"/>
          <c:yMode val="edge"/>
          <c:x val="2.6694343007991942E-3"/>
          <c:y val="6.25892739069259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2106193608225764"/>
          <c:w val="0.97066666666666668"/>
          <c:h val="0.542010552416041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6'!$B$10</c:f>
              <c:strCache>
                <c:ptCount val="1"/>
                <c:pt idx="0">
                  <c:v>Croatia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6'!$C$11:$K$11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8-4B7D-9009-1369437B2C25}"/>
            </c:ext>
          </c:extLst>
        </c:ser>
        <c:ser>
          <c:idx val="2"/>
          <c:order val="1"/>
          <c:tx>
            <c:strRef>
              <c:f>'Figure 6'!$B$13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6'!$C$12:$K$12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8-4B7D-9009-1369437B2C25}"/>
            </c:ext>
          </c:extLst>
        </c:ser>
        <c:ser>
          <c:idx val="3"/>
          <c:order val="2"/>
          <c:tx>
            <c:strRef>
              <c:f>'Figure 6'!$B$11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8-4B7D-9009-1369437B2C25}"/>
            </c:ext>
          </c:extLst>
        </c:ser>
        <c:ser>
          <c:idx val="4"/>
          <c:order val="3"/>
          <c:tx>
            <c:strRef>
              <c:f>'Figure 6'!$B$12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6'!$C$9:$K$9</c:f>
              <c:strCache>
                <c:ptCount val="9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  <c:pt idx="5">
                  <c:v>2024Q1</c:v>
                </c:pt>
                <c:pt idx="6">
                  <c:v>2024Q2</c:v>
                </c:pt>
                <c:pt idx="7">
                  <c:v>2024Q3</c:v>
                </c:pt>
                <c:pt idx="8">
                  <c:v>2024Q4</c:v>
                </c:pt>
              </c:strCache>
            </c:strRef>
          </c:cat>
          <c:val>
            <c:numRef>
              <c:f>'Figure 6'!$C$13:$K$13</c:f>
              <c:numCache>
                <c:formatCode>0</c:formatCode>
                <c:ptCount val="9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10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88-4B7D-9009-1369437B2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15468608"/>
        <c:axId val="1011789904"/>
      </c:barChart>
      <c:catAx>
        <c:axId val="10154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1789904"/>
        <c:crosses val="autoZero"/>
        <c:auto val="1"/>
        <c:lblAlgn val="ctr"/>
        <c:lblOffset val="100"/>
        <c:tickMarkSkip val="1"/>
        <c:noMultiLvlLbl val="0"/>
      </c:catAx>
      <c:valAx>
        <c:axId val="1011789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46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99905511811023"/>
          <c:y val="0.77622271333075954"/>
          <c:w val="0.47000188976377955"/>
          <c:h val="4.134296230319771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139729</xdr:rowOff>
    </xdr:from>
    <xdr:to>
      <xdr:col>10</xdr:col>
      <xdr:colOff>78185</xdr:colOff>
      <xdr:row>3</xdr:row>
      <xdr:rowOff>11794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4CCB7B-D441-45CD-8C5C-9C1B55FCF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1192" y="139729"/>
          <a:ext cx="1901008" cy="350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583294</xdr:colOff>
      <xdr:row>22</xdr:row>
      <xdr:rowOff>7256</xdr:rowOff>
    </xdr:from>
    <xdr:to>
      <xdr:col>18</xdr:col>
      <xdr:colOff>152400</xdr:colOff>
      <xdr:row>60</xdr:row>
      <xdr:rowOff>142944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546DAFC-861B-57CA-3DA5-1D7E8D5CEC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0.863</cdr:y>
    </cdr:from>
    <cdr:ext cx="7995000" cy="83894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2ACCA21-4225-5636-2B62-27CD3647A3EE}"/>
            </a:ext>
          </a:extLst>
        </cdr:cNvPr>
        <cdr:cNvSpPr txBox="1"/>
      </cdr:nvSpPr>
      <cdr:spPr>
        <a:xfrm xmlns:a="http://schemas.openxmlformats.org/drawingml/2006/main">
          <a:off x="0" y="5377947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figure shows the 5 non-member countries with the highest number of citizens ordered to leave the EU (based on the ranking for Q3 2024). Q4 2024: Portugal data not available (Q3 2024 data used to estimate the EU aggregate)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migr_eiord1)</a:t>
          </a:r>
        </a:p>
      </cdr:txBody>
    </cdr:sp>
  </cdr:absSizeAnchor>
  <cdr:absSizeAnchor xmlns:cdr="http://schemas.openxmlformats.org/drawingml/2006/chartDrawing">
    <cdr:from>
      <cdr:x>0.83936</cdr:x>
      <cdr:y>0.93131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795FED2-4159-DA89-8338-33040F83B32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0311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</xdr:colOff>
      <xdr:row>24</xdr:row>
      <xdr:rowOff>1588</xdr:rowOff>
    </xdr:from>
    <xdr:to>
      <xdr:col>18</xdr:col>
      <xdr:colOff>304800</xdr:colOff>
      <xdr:row>63</xdr:row>
      <xdr:rowOff>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05E487-3CA2-8723-EE1B-7033E001F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0.86413</cdr:y>
    </cdr:from>
    <cdr:ext cx="7995000" cy="8330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C0C1091-701A-2A7E-B0EE-73607E3F498F}"/>
            </a:ext>
          </a:extLst>
        </cdr:cNvPr>
        <cdr:cNvSpPr txBox="1"/>
      </cdr:nvSpPr>
      <cdr:spPr>
        <a:xfrm xmlns:a="http://schemas.openxmlformats.org/drawingml/2006/main">
          <a:off x="0" y="5297927"/>
          <a:ext cx="7995000" cy="833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figure shows the 5 non-member countries with the highest number of citizens returned following an order to leave (based on the ranking for Q2 2024). Q4 2024: Portugal data not available (Q3 2024 data used to estimate the EU aggregate)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migr_eirtn1)</a:t>
          </a:r>
        </a:p>
      </cdr:txBody>
    </cdr:sp>
  </cdr:absSizeAnchor>
  <cdr:absSizeAnchor xmlns:cdr="http://schemas.openxmlformats.org/drawingml/2006/chartDrawing">
    <cdr:from>
      <cdr:x>0.83936</cdr:x>
      <cdr:y>0.93139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501204D-B031-1B26-468A-16E82E8BDA2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1031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577850</xdr:colOff>
      <xdr:row>50</xdr:row>
      <xdr:rowOff>125413</xdr:rowOff>
    </xdr:from>
    <xdr:to>
      <xdr:col>14</xdr:col>
      <xdr:colOff>171450</xdr:colOff>
      <xdr:row>84</xdr:row>
      <xdr:rowOff>115110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CBDA56-4699-B7AD-6561-A33DE13BA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0.89548</cdr:y>
    </cdr:from>
    <cdr:ext cx="7995000" cy="62344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0BF4B93-4394-7EF2-7E7D-F06918889F1F}"/>
            </a:ext>
          </a:extLst>
        </cdr:cNvPr>
        <cdr:cNvSpPr txBox="1"/>
      </cdr:nvSpPr>
      <cdr:spPr>
        <a:xfrm xmlns:a="http://schemas.openxmlformats.org/drawingml/2006/main">
          <a:off x="0" y="5355777"/>
          <a:ext cx="799500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Calculations were done using unrounded data. Q4 2024: Portugal data not available (Q3 2024 data used to estimate the EU aggregate)</a:t>
          </a:r>
        </a:p>
        <a:p xmlns:a="http://schemas.openxmlformats.org/drawingml/2006/main"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migr_eirtn1)</a:t>
          </a:r>
        </a:p>
      </cdr:txBody>
    </cdr:sp>
  </cdr:absSizeAnchor>
  <cdr:absSizeAnchor xmlns:cdr="http://schemas.openxmlformats.org/drawingml/2006/chartDrawing">
    <cdr:from>
      <cdr:x>0.83936</cdr:x>
      <cdr:y>0.92949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4A40ED5-F0F8-6230-9208-4D780C1E41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4442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50</xdr:row>
      <xdr:rowOff>84138</xdr:rowOff>
    </xdr:from>
    <xdr:to>
      <xdr:col>14</xdr:col>
      <xdr:colOff>155574</xdr:colOff>
      <xdr:row>87</xdr:row>
      <xdr:rowOff>44085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8E26AA-CF88-C4EA-5508-EDDB03FE8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0.88907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E6EBBB9-B4D7-64F6-ECEE-CC75F685BCDC}"/>
            </a:ext>
          </a:extLst>
        </cdr:cNvPr>
        <cdr:cNvSpPr txBox="1"/>
      </cdr:nvSpPr>
      <cdr:spPr>
        <a:xfrm xmlns:a="http://schemas.openxmlformats.org/drawingml/2006/main">
          <a:off x="0" y="5322546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Calculations were done using unrounded data. Q4 2024: Portugal data not available (Q3 2024 data used to estimate the EU aggregate)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migr_eirtn1)</a:t>
          </a:r>
        </a:p>
      </cdr:txBody>
    </cdr:sp>
  </cdr:absSizeAnchor>
  <cdr:absSizeAnchor xmlns:cdr="http://schemas.openxmlformats.org/drawingml/2006/chartDrawing">
    <cdr:from>
      <cdr:x>0.83936</cdr:x>
      <cdr:y>0.92951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4D2064F-707D-9B2C-4263-2D4A753073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4642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29</xdr:row>
      <xdr:rowOff>11112</xdr:rowOff>
    </xdr:from>
    <xdr:to>
      <xdr:col>16</xdr:col>
      <xdr:colOff>219074</xdr:colOff>
      <xdr:row>68</xdr:row>
      <xdr:rowOff>68797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CF5D51-D1F1-7A2E-5944-1E7095E2D0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0.84008</cdr:y>
    </cdr:from>
    <cdr:ext cx="7995000" cy="101598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B3EBA8F-098F-E62A-1C0D-8EC9F0EEF31D}"/>
            </a:ext>
          </a:extLst>
        </cdr:cNvPr>
        <cdr:cNvSpPr txBox="1"/>
      </cdr:nvSpPr>
      <cdr:spPr>
        <a:xfrm xmlns:a="http://schemas.openxmlformats.org/drawingml/2006/main">
          <a:off x="0" y="5337272"/>
          <a:ext cx="799500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are rounded to the nearest five. Only countries with positive values 3 and more are presented.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Due to temporary derogations, the data on unaccompanied minors are not fully available for Czechia, Spain, Cyprus and Romania.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Portugal Q4 2024 data not available (estimation using Q3 2024 data)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migr_eiord2)</a:t>
          </a:r>
        </a:p>
      </cdr:txBody>
    </cdr:sp>
  </cdr:absSizeAnchor>
  <cdr:absSizeAnchor xmlns:cdr="http://schemas.openxmlformats.org/drawingml/2006/chartDrawing">
    <cdr:from>
      <cdr:x>0.83936</cdr:x>
      <cdr:y>0.93214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DD72A50-18A9-4DEF-32B4-BCC1FE7F83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7751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55562</xdr:colOff>
      <xdr:row>23</xdr:row>
      <xdr:rowOff>141286</xdr:rowOff>
    </xdr:from>
    <xdr:to>
      <xdr:col>16</xdr:col>
      <xdr:colOff>265112</xdr:colOff>
      <xdr:row>61</xdr:row>
      <xdr:rowOff>23734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F5A6D4-4A76-EF24-DC7E-415FE00ED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0.85832</cdr:y>
    </cdr:from>
    <cdr:ext cx="7995000" cy="83894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BF7C3F4-7B37-58FD-77D0-E962AEC910A0}"/>
            </a:ext>
          </a:extLst>
        </cdr:cNvPr>
        <cdr:cNvSpPr txBox="1"/>
      </cdr:nvSpPr>
      <cdr:spPr>
        <a:xfrm xmlns:a="http://schemas.openxmlformats.org/drawingml/2006/main">
          <a:off x="0" y="5082350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are rounded to the nearest five. Only countries with positive values 3 and more are presented.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Due to temporary derogations, the data on unaccompanied minors are not fully available for Czechia, Spain, Cyprus and Romania. Portugal Q4 2024 data not available (estimation using Q3 2024 data)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migr_eirtn2)</a:t>
          </a:r>
        </a:p>
      </cdr:txBody>
    </cdr:sp>
  </cdr:absSizeAnchor>
  <cdr:absSizeAnchor xmlns:cdr="http://schemas.openxmlformats.org/drawingml/2006/chartDrawing">
    <cdr:from>
      <cdr:x>0.83936</cdr:x>
      <cdr:y>0.92896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D9C0307-56DD-0844-0ED1-DDC4190F5C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0067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4ba93e17-fd34-4c6a-a557-c053243c05b6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ed931cb6-b311-4e75-9b6b-910c06ed9afa?lang=e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076e7c9d-2f01-40d1-a01c-5fa8920522f5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2cde8b6a-3769-49ca-823b-e639a2ab3642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598b0405-bb8e-4db5-b6c0-36ab6204932b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598b0405-bb8e-4db5-b6c0-36ab6204932b?lang=e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c.europa.eu/eurostat/databrowser/bookmark/23150d07-a45c-4b69-926a-a587674222d7?lang=e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c.europa.eu/eurostat/databrowser/bookmark/2626f1aa-4b96-4d8d-84ce-21e680bc6fe1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B4A73-0FB7-402F-AA5F-DFCE6D61DBD5}">
  <sheetPr>
    <pageSetUpPr fitToPage="1"/>
  </sheetPr>
  <dimension ref="B1:N23"/>
  <sheetViews>
    <sheetView showGridLines="0" tabSelected="1" zoomScale="70" zoomScaleNormal="70" zoomScaleSheetLayoutView="70" workbookViewId="0">
      <selection activeCell="B2" sqref="B2"/>
    </sheetView>
  </sheetViews>
  <sheetFormatPr defaultColWidth="8.69921875" defaultRowHeight="12.5" x14ac:dyDescent="0.25"/>
  <cols>
    <col min="1" max="1" width="10.69921875" style="26" customWidth="1"/>
    <col min="2" max="2" width="18.69921875" style="26" customWidth="1"/>
    <col min="3" max="3" width="12.19921875" style="26" customWidth="1"/>
    <col min="4" max="4" width="6.69921875" style="26" customWidth="1"/>
    <col min="5" max="7" width="8.69921875" style="26"/>
    <col min="8" max="8" width="11.09765625" style="26" customWidth="1"/>
    <col min="9" max="12" width="8.69921875" style="26"/>
    <col min="13" max="14" width="11" style="26" bestFit="1" customWidth="1"/>
    <col min="15" max="16384" width="8.69921875" style="26"/>
  </cols>
  <sheetData>
    <row r="1" spans="2:14" s="74" customFormat="1" ht="12" customHeight="1" x14ac:dyDescent="0.25"/>
    <row r="2" spans="2:14" s="74" customFormat="1" ht="13" customHeight="1" x14ac:dyDescent="0.25">
      <c r="B2" s="28" t="s">
        <v>109</v>
      </c>
    </row>
    <row r="3" spans="2:14" s="74" customFormat="1" ht="13" customHeight="1" x14ac:dyDescent="0.25">
      <c r="B3" s="72" t="s">
        <v>52</v>
      </c>
    </row>
    <row r="4" spans="2:14" s="74" customFormat="1" ht="13" customHeight="1" x14ac:dyDescent="0.25">
      <c r="B4" s="74" t="s">
        <v>56</v>
      </c>
    </row>
    <row r="5" spans="2:14" s="74" customFormat="1" ht="16.5" customHeight="1" x14ac:dyDescent="0.25"/>
    <row r="6" spans="2:14" s="74" customFormat="1" ht="13" x14ac:dyDescent="0.25">
      <c r="C6" s="14" t="s">
        <v>67</v>
      </c>
      <c r="D6" s="72"/>
      <c r="E6" s="14" t="s">
        <v>101</v>
      </c>
    </row>
    <row r="7" spans="2:14" s="74" customFormat="1" x14ac:dyDescent="0.25">
      <c r="C7" s="26" t="s">
        <v>66</v>
      </c>
      <c r="D7" s="26" t="s">
        <v>102</v>
      </c>
    </row>
    <row r="8" spans="2:14" s="74" customFormat="1" ht="16.5" customHeight="1" x14ac:dyDescent="0.25"/>
    <row r="9" spans="2:14" s="74" customFormat="1" ht="16.5" customHeight="1" x14ac:dyDescent="0.25">
      <c r="B9" s="72" t="s">
        <v>58</v>
      </c>
    </row>
    <row r="10" spans="2:14" s="74" customFormat="1" ht="16.5" customHeight="1" x14ac:dyDescent="0.25"/>
    <row r="11" spans="2:14" ht="13" x14ac:dyDescent="0.25">
      <c r="B11" s="14" t="s">
        <v>53</v>
      </c>
    </row>
    <row r="12" spans="2:14" x14ac:dyDescent="0.25">
      <c r="B12" s="85" t="s">
        <v>68</v>
      </c>
      <c r="M12" s="86"/>
      <c r="N12" s="86"/>
    </row>
    <row r="13" spans="2:14" x14ac:dyDescent="0.25">
      <c r="B13" s="85" t="s">
        <v>69</v>
      </c>
      <c r="M13" s="86"/>
    </row>
    <row r="15" spans="2:14" ht="13" x14ac:dyDescent="0.25">
      <c r="B15" s="14" t="s">
        <v>54</v>
      </c>
    </row>
    <row r="16" spans="2:14" x14ac:dyDescent="0.25">
      <c r="B16" s="85" t="s">
        <v>70</v>
      </c>
      <c r="M16" s="86"/>
      <c r="N16" s="86"/>
    </row>
    <row r="17" spans="2:14" x14ac:dyDescent="0.25">
      <c r="B17" s="85" t="s">
        <v>86</v>
      </c>
      <c r="M17" s="86"/>
    </row>
    <row r="18" spans="2:14" x14ac:dyDescent="0.25">
      <c r="B18" s="85" t="s">
        <v>71</v>
      </c>
      <c r="M18" s="86"/>
      <c r="N18" s="86"/>
    </row>
    <row r="19" spans="2:14" x14ac:dyDescent="0.25">
      <c r="B19" s="85" t="s">
        <v>83</v>
      </c>
    </row>
    <row r="21" spans="2:14" ht="13" x14ac:dyDescent="0.25">
      <c r="B21" s="14" t="s">
        <v>55</v>
      </c>
    </row>
    <row r="22" spans="2:14" x14ac:dyDescent="0.25">
      <c r="B22" s="85" t="s">
        <v>72</v>
      </c>
      <c r="M22" s="86"/>
    </row>
    <row r="23" spans="2:14" x14ac:dyDescent="0.25">
      <c r="B23" s="85" t="s">
        <v>84</v>
      </c>
      <c r="M23" s="86"/>
    </row>
  </sheetData>
  <hyperlinks>
    <hyperlink ref="B12" location="'Table 1'!A1" display="Table 1: Third-country nationals ordered to leave, Q1 2022 - Q3 2023" xr:uid="{670E0E45-C59F-43A0-AE53-1D28696BFE33}"/>
    <hyperlink ref="B13" location="'Figure 1'!A1" display="Figure 1: Top five third-country nationals ordered to leave, EU, Q1 2022 - Q3 2023" xr:uid="{48B86C54-F773-4395-966E-D8534064718D}"/>
    <hyperlink ref="B16" location="'Table 2'!A1" display="Table 2: Third-country nationals returned following an order to leave, Q1 2022 - Q3 2023" xr:uid="{49110F9A-6564-4532-91A3-9CA981FDD7A4}"/>
    <hyperlink ref="B17" location="'Figure 2'!A1" display="Figure 2: Top five third-country nationals returned following an order to leave, EU, Q1 2022 - Q3 2023" xr:uid="{DB4E0972-32FC-4B46-84E9-86782A07514D}"/>
    <hyperlink ref="B18" location="'Figure 3'!A1" display="Figure 3: Third-country nationals returned outside the EU or EFTA country, by type of return, Q3 2023" xr:uid="{149907A3-BE29-4B72-93C5-0E95ADEBE03D}"/>
    <hyperlink ref="B19" location="'Figure 4'!A1" display="Figure 4: Third-country nationals who left the EU or EFTA country, by type of assistance received, Q3 2023" xr:uid="{F1CFADD3-9768-46E4-9670-13AD3B37701E}"/>
    <hyperlink ref="B22" location="'Figure 5'!A1" display="Figure 5: Third-country national unaccompanied minors ordered to leave, Q1 2022 - Q3 2023" xr:uid="{D1532606-399E-4D67-81C1-6C662F3D75F6}"/>
    <hyperlink ref="B23" location="'Figure 6'!A1" display="Figure 6: Third-country national unaccompanied minors returned following an order to leave, Q1 2022 - Q3 2023" xr:uid="{AABB256F-7357-40D4-ADFB-212698D650F0}"/>
  </hyperlinks>
  <pageMargins left="0.7" right="0.7" top="0.75" bottom="0.75" header="0.3" footer="0.3"/>
  <pageSetup paperSize="9" scale="87" fitToHeight="0" orientation="portrait" horizontalDpi="1200" verticalDpi="1200" r:id="rId1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XAE88"/>
  <sheetViews>
    <sheetView showGridLines="0" zoomScaleNormal="100" zoomScaleSheetLayoutView="70" workbookViewId="0">
      <selection activeCell="B2" sqref="B2"/>
    </sheetView>
  </sheetViews>
  <sheetFormatPr defaultColWidth="8.8984375" defaultRowHeight="12.5" x14ac:dyDescent="0.25"/>
  <cols>
    <col min="1" max="1" width="10.69921875" style="13" customWidth="1"/>
    <col min="2" max="2" width="18.69921875" style="16" customWidth="1"/>
    <col min="3" max="4" width="15.59765625" style="15" customWidth="1"/>
    <col min="5" max="11" width="15.59765625" style="16" customWidth="1"/>
    <col min="12" max="132" width="8.8984375" style="16"/>
    <col min="133" max="133" width="9.09765625" style="16" customWidth="1"/>
    <col min="134" max="134" width="12.69921875" style="16" customWidth="1"/>
    <col min="135" max="135" width="8.3984375" style="16" customWidth="1"/>
    <col min="136" max="136" width="6.3984375" style="16" customWidth="1"/>
    <col min="137" max="137" width="8.3984375" style="16" customWidth="1"/>
    <col min="138" max="138" width="6.3984375" style="16" customWidth="1"/>
    <col min="139" max="139" width="8.3984375" style="16" customWidth="1"/>
    <col min="140" max="140" width="6.3984375" style="16" customWidth="1"/>
    <col min="141" max="141" width="8.3984375" style="16" customWidth="1"/>
    <col min="142" max="142" width="6.3984375" style="16" customWidth="1"/>
    <col min="143" max="143" width="8.3984375" style="16" customWidth="1"/>
    <col min="144" max="144" width="6.3984375" style="16" customWidth="1"/>
    <col min="145" max="145" width="8.3984375" style="16" customWidth="1"/>
    <col min="146" max="146" width="6.3984375" style="16" customWidth="1"/>
    <col min="147" max="388" width="8.8984375" style="16"/>
    <col min="389" max="389" width="9.09765625" style="16" customWidth="1"/>
    <col min="390" max="390" width="12.69921875" style="16" customWidth="1"/>
    <col min="391" max="391" width="8.3984375" style="16" customWidth="1"/>
    <col min="392" max="392" width="6.3984375" style="16" customWidth="1"/>
    <col min="393" max="393" width="8.3984375" style="16" customWidth="1"/>
    <col min="394" max="394" width="6.3984375" style="16" customWidth="1"/>
    <col min="395" max="395" width="8.3984375" style="16" customWidth="1"/>
    <col min="396" max="396" width="6.3984375" style="16" customWidth="1"/>
    <col min="397" max="397" width="8.3984375" style="16" customWidth="1"/>
    <col min="398" max="398" width="6.3984375" style="16" customWidth="1"/>
    <col min="399" max="399" width="8.3984375" style="16" customWidth="1"/>
    <col min="400" max="400" width="6.3984375" style="16" customWidth="1"/>
    <col min="401" max="401" width="8.3984375" style="16" customWidth="1"/>
    <col min="402" max="402" width="6.3984375" style="16" customWidth="1"/>
    <col min="403" max="644" width="8.8984375" style="16"/>
    <col min="645" max="645" width="9.09765625" style="16" customWidth="1"/>
    <col min="646" max="646" width="12.69921875" style="16" customWidth="1"/>
    <col min="647" max="647" width="8.3984375" style="16" customWidth="1"/>
    <col min="648" max="648" width="6.3984375" style="16" customWidth="1"/>
    <col min="649" max="649" width="8.3984375" style="16" customWidth="1"/>
    <col min="650" max="650" width="6.3984375" style="16" customWidth="1"/>
    <col min="651" max="651" width="8.3984375" style="16" customWidth="1"/>
    <col min="652" max="652" width="6.3984375" style="16" customWidth="1"/>
    <col min="653" max="653" width="8.3984375" style="16" customWidth="1"/>
    <col min="654" max="654" width="6.3984375" style="16" customWidth="1"/>
    <col min="655" max="655" width="8.3984375" style="16" customWidth="1"/>
    <col min="656" max="656" width="6.3984375" style="16" customWidth="1"/>
    <col min="657" max="657" width="8.3984375" style="16" customWidth="1"/>
    <col min="658" max="658" width="6.3984375" style="16" customWidth="1"/>
    <col min="659" max="900" width="8.8984375" style="16"/>
    <col min="901" max="901" width="9.09765625" style="16" customWidth="1"/>
    <col min="902" max="902" width="12.69921875" style="16" customWidth="1"/>
    <col min="903" max="903" width="8.3984375" style="16" customWidth="1"/>
    <col min="904" max="904" width="6.3984375" style="16" customWidth="1"/>
    <col min="905" max="905" width="8.3984375" style="16" customWidth="1"/>
    <col min="906" max="906" width="6.3984375" style="16" customWidth="1"/>
    <col min="907" max="907" width="8.3984375" style="16" customWidth="1"/>
    <col min="908" max="908" width="6.3984375" style="16" customWidth="1"/>
    <col min="909" max="909" width="8.3984375" style="16" customWidth="1"/>
    <col min="910" max="910" width="6.3984375" style="16" customWidth="1"/>
    <col min="911" max="911" width="8.3984375" style="16" customWidth="1"/>
    <col min="912" max="912" width="6.3984375" style="16" customWidth="1"/>
    <col min="913" max="913" width="8.3984375" style="16" customWidth="1"/>
    <col min="914" max="914" width="6.3984375" style="16" customWidth="1"/>
    <col min="915" max="1156" width="8.8984375" style="16"/>
    <col min="1157" max="1157" width="9.09765625" style="16" customWidth="1"/>
    <col min="1158" max="1158" width="12.69921875" style="16" customWidth="1"/>
    <col min="1159" max="1159" width="8.3984375" style="16" customWidth="1"/>
    <col min="1160" max="1160" width="6.3984375" style="16" customWidth="1"/>
    <col min="1161" max="1161" width="8.3984375" style="16" customWidth="1"/>
    <col min="1162" max="1162" width="6.3984375" style="16" customWidth="1"/>
    <col min="1163" max="1163" width="8.3984375" style="16" customWidth="1"/>
    <col min="1164" max="1164" width="6.3984375" style="16" customWidth="1"/>
    <col min="1165" max="1165" width="8.3984375" style="16" customWidth="1"/>
    <col min="1166" max="1166" width="6.3984375" style="16" customWidth="1"/>
    <col min="1167" max="1167" width="8.3984375" style="16" customWidth="1"/>
    <col min="1168" max="1168" width="6.3984375" style="16" customWidth="1"/>
    <col min="1169" max="1169" width="8.3984375" style="16" customWidth="1"/>
    <col min="1170" max="1170" width="6.3984375" style="16" customWidth="1"/>
    <col min="1171" max="1412" width="8.8984375" style="16"/>
    <col min="1413" max="1413" width="9.09765625" style="16" customWidth="1"/>
    <col min="1414" max="1414" width="12.69921875" style="16" customWidth="1"/>
    <col min="1415" max="1415" width="8.3984375" style="16" customWidth="1"/>
    <col min="1416" max="1416" width="6.3984375" style="16" customWidth="1"/>
    <col min="1417" max="1417" width="8.3984375" style="16" customWidth="1"/>
    <col min="1418" max="1418" width="6.3984375" style="16" customWidth="1"/>
    <col min="1419" max="1419" width="8.3984375" style="16" customWidth="1"/>
    <col min="1420" max="1420" width="6.3984375" style="16" customWidth="1"/>
    <col min="1421" max="1421" width="8.3984375" style="16" customWidth="1"/>
    <col min="1422" max="1422" width="6.3984375" style="16" customWidth="1"/>
    <col min="1423" max="1423" width="8.3984375" style="16" customWidth="1"/>
    <col min="1424" max="1424" width="6.3984375" style="16" customWidth="1"/>
    <col min="1425" max="1425" width="8.3984375" style="16" customWidth="1"/>
    <col min="1426" max="1426" width="6.3984375" style="16" customWidth="1"/>
    <col min="1427" max="1668" width="8.8984375" style="16"/>
    <col min="1669" max="1669" width="9.09765625" style="16" customWidth="1"/>
    <col min="1670" max="1670" width="12.69921875" style="16" customWidth="1"/>
    <col min="1671" max="1671" width="8.3984375" style="16" customWidth="1"/>
    <col min="1672" max="1672" width="6.3984375" style="16" customWidth="1"/>
    <col min="1673" max="1673" width="8.3984375" style="16" customWidth="1"/>
    <col min="1674" max="1674" width="6.3984375" style="16" customWidth="1"/>
    <col min="1675" max="1675" width="8.3984375" style="16" customWidth="1"/>
    <col min="1676" max="1676" width="6.3984375" style="16" customWidth="1"/>
    <col min="1677" max="1677" width="8.3984375" style="16" customWidth="1"/>
    <col min="1678" max="1678" width="6.3984375" style="16" customWidth="1"/>
    <col min="1679" max="1679" width="8.3984375" style="16" customWidth="1"/>
    <col min="1680" max="1680" width="6.3984375" style="16" customWidth="1"/>
    <col min="1681" max="1681" width="8.3984375" style="16" customWidth="1"/>
    <col min="1682" max="1682" width="6.3984375" style="16" customWidth="1"/>
    <col min="1683" max="1924" width="8.8984375" style="16"/>
    <col min="1925" max="1925" width="9.09765625" style="16" customWidth="1"/>
    <col min="1926" max="1926" width="12.69921875" style="16" customWidth="1"/>
    <col min="1927" max="1927" width="8.3984375" style="16" customWidth="1"/>
    <col min="1928" max="1928" width="6.3984375" style="16" customWidth="1"/>
    <col min="1929" max="1929" width="8.3984375" style="16" customWidth="1"/>
    <col min="1930" max="1930" width="6.3984375" style="16" customWidth="1"/>
    <col min="1931" max="1931" width="8.3984375" style="16" customWidth="1"/>
    <col min="1932" max="1932" width="6.3984375" style="16" customWidth="1"/>
    <col min="1933" max="1933" width="8.3984375" style="16" customWidth="1"/>
    <col min="1934" max="1934" width="6.3984375" style="16" customWidth="1"/>
    <col min="1935" max="1935" width="8.3984375" style="16" customWidth="1"/>
    <col min="1936" max="1936" width="6.3984375" style="16" customWidth="1"/>
    <col min="1937" max="1937" width="8.3984375" style="16" customWidth="1"/>
    <col min="1938" max="1938" width="6.3984375" style="16" customWidth="1"/>
    <col min="1939" max="2180" width="8.8984375" style="16"/>
    <col min="2181" max="2181" width="9.09765625" style="16" customWidth="1"/>
    <col min="2182" max="2182" width="12.69921875" style="16" customWidth="1"/>
    <col min="2183" max="2183" width="8.3984375" style="16" customWidth="1"/>
    <col min="2184" max="2184" width="6.3984375" style="16" customWidth="1"/>
    <col min="2185" max="2185" width="8.3984375" style="16" customWidth="1"/>
    <col min="2186" max="2186" width="6.3984375" style="16" customWidth="1"/>
    <col min="2187" max="2187" width="8.3984375" style="16" customWidth="1"/>
    <col min="2188" max="2188" width="6.3984375" style="16" customWidth="1"/>
    <col min="2189" max="2189" width="8.3984375" style="16" customWidth="1"/>
    <col min="2190" max="2190" width="6.3984375" style="16" customWidth="1"/>
    <col min="2191" max="2191" width="8.3984375" style="16" customWidth="1"/>
    <col min="2192" max="2192" width="6.3984375" style="16" customWidth="1"/>
    <col min="2193" max="2193" width="8.3984375" style="16" customWidth="1"/>
    <col min="2194" max="2194" width="6.3984375" style="16" customWidth="1"/>
    <col min="2195" max="2436" width="8.8984375" style="16"/>
    <col min="2437" max="2437" width="9.09765625" style="16" customWidth="1"/>
    <col min="2438" max="2438" width="12.69921875" style="16" customWidth="1"/>
    <col min="2439" max="2439" width="8.3984375" style="16" customWidth="1"/>
    <col min="2440" max="2440" width="6.3984375" style="16" customWidth="1"/>
    <col min="2441" max="2441" width="8.3984375" style="16" customWidth="1"/>
    <col min="2442" max="2442" width="6.3984375" style="16" customWidth="1"/>
    <col min="2443" max="2443" width="8.3984375" style="16" customWidth="1"/>
    <col min="2444" max="2444" width="6.3984375" style="16" customWidth="1"/>
    <col min="2445" max="2445" width="8.3984375" style="16" customWidth="1"/>
    <col min="2446" max="2446" width="6.3984375" style="16" customWidth="1"/>
    <col min="2447" max="2447" width="8.3984375" style="16" customWidth="1"/>
    <col min="2448" max="2448" width="6.3984375" style="16" customWidth="1"/>
    <col min="2449" max="2449" width="8.3984375" style="16" customWidth="1"/>
    <col min="2450" max="2450" width="6.3984375" style="16" customWidth="1"/>
    <col min="2451" max="2692" width="8.8984375" style="16"/>
    <col min="2693" max="2693" width="9.09765625" style="16" customWidth="1"/>
    <col min="2694" max="2694" width="12.69921875" style="16" customWidth="1"/>
    <col min="2695" max="2695" width="8.3984375" style="16" customWidth="1"/>
    <col min="2696" max="2696" width="6.3984375" style="16" customWidth="1"/>
    <col min="2697" max="2697" width="8.3984375" style="16" customWidth="1"/>
    <col min="2698" max="2698" width="6.3984375" style="16" customWidth="1"/>
    <col min="2699" max="2699" width="8.3984375" style="16" customWidth="1"/>
    <col min="2700" max="2700" width="6.3984375" style="16" customWidth="1"/>
    <col min="2701" max="2701" width="8.3984375" style="16" customWidth="1"/>
    <col min="2702" max="2702" width="6.3984375" style="16" customWidth="1"/>
    <col min="2703" max="2703" width="8.3984375" style="16" customWidth="1"/>
    <col min="2704" max="2704" width="6.3984375" style="16" customWidth="1"/>
    <col min="2705" max="2705" width="8.3984375" style="16" customWidth="1"/>
    <col min="2706" max="2706" width="6.3984375" style="16" customWidth="1"/>
    <col min="2707" max="2948" width="8.8984375" style="16"/>
    <col min="2949" max="2949" width="9.09765625" style="16" customWidth="1"/>
    <col min="2950" max="2950" width="12.69921875" style="16" customWidth="1"/>
    <col min="2951" max="2951" width="8.3984375" style="16" customWidth="1"/>
    <col min="2952" max="2952" width="6.3984375" style="16" customWidth="1"/>
    <col min="2953" max="2953" width="8.3984375" style="16" customWidth="1"/>
    <col min="2954" max="2954" width="6.3984375" style="16" customWidth="1"/>
    <col min="2955" max="2955" width="8.3984375" style="16" customWidth="1"/>
    <col min="2956" max="2956" width="6.3984375" style="16" customWidth="1"/>
    <col min="2957" max="2957" width="8.3984375" style="16" customWidth="1"/>
    <col min="2958" max="2958" width="6.3984375" style="16" customWidth="1"/>
    <col min="2959" max="2959" width="8.3984375" style="16" customWidth="1"/>
    <col min="2960" max="2960" width="6.3984375" style="16" customWidth="1"/>
    <col min="2961" max="2961" width="8.3984375" style="16" customWidth="1"/>
    <col min="2962" max="2962" width="6.3984375" style="16" customWidth="1"/>
    <col min="2963" max="3204" width="8.8984375" style="16"/>
    <col min="3205" max="3205" width="9.09765625" style="16" customWidth="1"/>
    <col min="3206" max="3206" width="12.69921875" style="16" customWidth="1"/>
    <col min="3207" max="3207" width="8.3984375" style="16" customWidth="1"/>
    <col min="3208" max="3208" width="6.3984375" style="16" customWidth="1"/>
    <col min="3209" max="3209" width="8.3984375" style="16" customWidth="1"/>
    <col min="3210" max="3210" width="6.3984375" style="16" customWidth="1"/>
    <col min="3211" max="3211" width="8.3984375" style="16" customWidth="1"/>
    <col min="3212" max="3212" width="6.3984375" style="16" customWidth="1"/>
    <col min="3213" max="3213" width="8.3984375" style="16" customWidth="1"/>
    <col min="3214" max="3214" width="6.3984375" style="16" customWidth="1"/>
    <col min="3215" max="3215" width="8.3984375" style="16" customWidth="1"/>
    <col min="3216" max="3216" width="6.3984375" style="16" customWidth="1"/>
    <col min="3217" max="3217" width="8.3984375" style="16" customWidth="1"/>
    <col min="3218" max="3218" width="6.3984375" style="16" customWidth="1"/>
    <col min="3219" max="3460" width="8.8984375" style="16"/>
    <col min="3461" max="3461" width="9.09765625" style="16" customWidth="1"/>
    <col min="3462" max="3462" width="12.69921875" style="16" customWidth="1"/>
    <col min="3463" max="3463" width="8.3984375" style="16" customWidth="1"/>
    <col min="3464" max="3464" width="6.3984375" style="16" customWidth="1"/>
    <col min="3465" max="3465" width="8.3984375" style="16" customWidth="1"/>
    <col min="3466" max="3466" width="6.3984375" style="16" customWidth="1"/>
    <col min="3467" max="3467" width="8.3984375" style="16" customWidth="1"/>
    <col min="3468" max="3468" width="6.3984375" style="16" customWidth="1"/>
    <col min="3469" max="3469" width="8.3984375" style="16" customWidth="1"/>
    <col min="3470" max="3470" width="6.3984375" style="16" customWidth="1"/>
    <col min="3471" max="3471" width="8.3984375" style="16" customWidth="1"/>
    <col min="3472" max="3472" width="6.3984375" style="16" customWidth="1"/>
    <col min="3473" max="3473" width="8.3984375" style="16" customWidth="1"/>
    <col min="3474" max="3474" width="6.3984375" style="16" customWidth="1"/>
    <col min="3475" max="3716" width="8.8984375" style="16"/>
    <col min="3717" max="3717" width="9.09765625" style="16" customWidth="1"/>
    <col min="3718" max="3718" width="12.69921875" style="16" customWidth="1"/>
    <col min="3719" max="3719" width="8.3984375" style="16" customWidth="1"/>
    <col min="3720" max="3720" width="6.3984375" style="16" customWidth="1"/>
    <col min="3721" max="3721" width="8.3984375" style="16" customWidth="1"/>
    <col min="3722" max="3722" width="6.3984375" style="16" customWidth="1"/>
    <col min="3723" max="3723" width="8.3984375" style="16" customWidth="1"/>
    <col min="3724" max="3724" width="6.3984375" style="16" customWidth="1"/>
    <col min="3725" max="3725" width="8.3984375" style="16" customWidth="1"/>
    <col min="3726" max="3726" width="6.3984375" style="16" customWidth="1"/>
    <col min="3727" max="3727" width="8.3984375" style="16" customWidth="1"/>
    <col min="3728" max="3728" width="6.3984375" style="16" customWidth="1"/>
    <col min="3729" max="3729" width="8.3984375" style="16" customWidth="1"/>
    <col min="3730" max="3730" width="6.3984375" style="16" customWidth="1"/>
    <col min="3731" max="3972" width="8.8984375" style="16"/>
    <col min="3973" max="3973" width="9.09765625" style="16" customWidth="1"/>
    <col min="3974" max="3974" width="12.69921875" style="16" customWidth="1"/>
    <col min="3975" max="3975" width="8.3984375" style="16" customWidth="1"/>
    <col min="3976" max="3976" width="6.3984375" style="16" customWidth="1"/>
    <col min="3977" max="3977" width="8.3984375" style="16" customWidth="1"/>
    <col min="3978" max="3978" width="6.3984375" style="16" customWidth="1"/>
    <col min="3979" max="3979" width="8.3984375" style="16" customWidth="1"/>
    <col min="3980" max="3980" width="6.3984375" style="16" customWidth="1"/>
    <col min="3981" max="3981" width="8.3984375" style="16" customWidth="1"/>
    <col min="3982" max="3982" width="6.3984375" style="16" customWidth="1"/>
    <col min="3983" max="3983" width="8.3984375" style="16" customWidth="1"/>
    <col min="3984" max="3984" width="6.3984375" style="16" customWidth="1"/>
    <col min="3985" max="3985" width="8.3984375" style="16" customWidth="1"/>
    <col min="3986" max="3986" width="6.3984375" style="16" customWidth="1"/>
    <col min="3987" max="4228" width="8.8984375" style="16"/>
    <col min="4229" max="4229" width="9.09765625" style="16" customWidth="1"/>
    <col min="4230" max="4230" width="12.69921875" style="16" customWidth="1"/>
    <col min="4231" max="4231" width="8.3984375" style="16" customWidth="1"/>
    <col min="4232" max="4232" width="6.3984375" style="16" customWidth="1"/>
    <col min="4233" max="4233" width="8.3984375" style="16" customWidth="1"/>
    <col min="4234" max="4234" width="6.3984375" style="16" customWidth="1"/>
    <col min="4235" max="4235" width="8.3984375" style="16" customWidth="1"/>
    <col min="4236" max="4236" width="6.3984375" style="16" customWidth="1"/>
    <col min="4237" max="4237" width="8.3984375" style="16" customWidth="1"/>
    <col min="4238" max="4238" width="6.3984375" style="16" customWidth="1"/>
    <col min="4239" max="4239" width="8.3984375" style="16" customWidth="1"/>
    <col min="4240" max="4240" width="6.3984375" style="16" customWidth="1"/>
    <col min="4241" max="4241" width="8.3984375" style="16" customWidth="1"/>
    <col min="4242" max="4242" width="6.3984375" style="16" customWidth="1"/>
    <col min="4243" max="4484" width="8.8984375" style="16"/>
    <col min="4485" max="4485" width="9.09765625" style="16" customWidth="1"/>
    <col min="4486" max="4486" width="12.69921875" style="16" customWidth="1"/>
    <col min="4487" max="4487" width="8.3984375" style="16" customWidth="1"/>
    <col min="4488" max="4488" width="6.3984375" style="16" customWidth="1"/>
    <col min="4489" max="4489" width="8.3984375" style="16" customWidth="1"/>
    <col min="4490" max="4490" width="6.3984375" style="16" customWidth="1"/>
    <col min="4491" max="4491" width="8.3984375" style="16" customWidth="1"/>
    <col min="4492" max="4492" width="6.3984375" style="16" customWidth="1"/>
    <col min="4493" max="4493" width="8.3984375" style="16" customWidth="1"/>
    <col min="4494" max="4494" width="6.3984375" style="16" customWidth="1"/>
    <col min="4495" max="4495" width="8.3984375" style="16" customWidth="1"/>
    <col min="4496" max="4496" width="6.3984375" style="16" customWidth="1"/>
    <col min="4497" max="4497" width="8.3984375" style="16" customWidth="1"/>
    <col min="4498" max="4498" width="6.3984375" style="16" customWidth="1"/>
    <col min="4499" max="4740" width="8.8984375" style="16"/>
    <col min="4741" max="4741" width="9.09765625" style="16" customWidth="1"/>
    <col min="4742" max="4742" width="12.69921875" style="16" customWidth="1"/>
    <col min="4743" max="4743" width="8.3984375" style="16" customWidth="1"/>
    <col min="4744" max="4744" width="6.3984375" style="16" customWidth="1"/>
    <col min="4745" max="4745" width="8.3984375" style="16" customWidth="1"/>
    <col min="4746" max="4746" width="6.3984375" style="16" customWidth="1"/>
    <col min="4747" max="4747" width="8.3984375" style="16" customWidth="1"/>
    <col min="4748" max="4748" width="6.3984375" style="16" customWidth="1"/>
    <col min="4749" max="4749" width="8.3984375" style="16" customWidth="1"/>
    <col min="4750" max="4750" width="6.3984375" style="16" customWidth="1"/>
    <col min="4751" max="4751" width="8.3984375" style="16" customWidth="1"/>
    <col min="4752" max="4752" width="6.3984375" style="16" customWidth="1"/>
    <col min="4753" max="4753" width="8.3984375" style="16" customWidth="1"/>
    <col min="4754" max="4754" width="6.3984375" style="16" customWidth="1"/>
    <col min="4755" max="4996" width="8.8984375" style="16"/>
    <col min="4997" max="4997" width="9.09765625" style="16" customWidth="1"/>
    <col min="4998" max="4998" width="12.69921875" style="16" customWidth="1"/>
    <col min="4999" max="4999" width="8.3984375" style="16" customWidth="1"/>
    <col min="5000" max="5000" width="6.3984375" style="16" customWidth="1"/>
    <col min="5001" max="5001" width="8.3984375" style="16" customWidth="1"/>
    <col min="5002" max="5002" width="6.3984375" style="16" customWidth="1"/>
    <col min="5003" max="5003" width="8.3984375" style="16" customWidth="1"/>
    <col min="5004" max="5004" width="6.3984375" style="16" customWidth="1"/>
    <col min="5005" max="5005" width="8.3984375" style="16" customWidth="1"/>
    <col min="5006" max="5006" width="6.3984375" style="16" customWidth="1"/>
    <col min="5007" max="5007" width="8.3984375" style="16" customWidth="1"/>
    <col min="5008" max="5008" width="6.3984375" style="16" customWidth="1"/>
    <col min="5009" max="5009" width="8.3984375" style="16" customWidth="1"/>
    <col min="5010" max="5010" width="6.3984375" style="16" customWidth="1"/>
    <col min="5011" max="5252" width="8.8984375" style="16"/>
    <col min="5253" max="5253" width="9.09765625" style="16" customWidth="1"/>
    <col min="5254" max="5254" width="12.69921875" style="16" customWidth="1"/>
    <col min="5255" max="5255" width="8.3984375" style="16" customWidth="1"/>
    <col min="5256" max="5256" width="6.3984375" style="16" customWidth="1"/>
    <col min="5257" max="5257" width="8.3984375" style="16" customWidth="1"/>
    <col min="5258" max="5258" width="6.3984375" style="16" customWidth="1"/>
    <col min="5259" max="5259" width="8.3984375" style="16" customWidth="1"/>
    <col min="5260" max="5260" width="6.3984375" style="16" customWidth="1"/>
    <col min="5261" max="5261" width="8.3984375" style="16" customWidth="1"/>
    <col min="5262" max="5262" width="6.3984375" style="16" customWidth="1"/>
    <col min="5263" max="5263" width="8.3984375" style="16" customWidth="1"/>
    <col min="5264" max="5264" width="6.3984375" style="16" customWidth="1"/>
    <col min="5265" max="5265" width="8.3984375" style="16" customWidth="1"/>
    <col min="5266" max="5266" width="6.3984375" style="16" customWidth="1"/>
    <col min="5267" max="5508" width="8.8984375" style="16"/>
    <col min="5509" max="5509" width="9.09765625" style="16" customWidth="1"/>
    <col min="5510" max="5510" width="12.69921875" style="16" customWidth="1"/>
    <col min="5511" max="5511" width="8.3984375" style="16" customWidth="1"/>
    <col min="5512" max="5512" width="6.3984375" style="16" customWidth="1"/>
    <col min="5513" max="5513" width="8.3984375" style="16" customWidth="1"/>
    <col min="5514" max="5514" width="6.3984375" style="16" customWidth="1"/>
    <col min="5515" max="5515" width="8.3984375" style="16" customWidth="1"/>
    <col min="5516" max="5516" width="6.3984375" style="16" customWidth="1"/>
    <col min="5517" max="5517" width="8.3984375" style="16" customWidth="1"/>
    <col min="5518" max="5518" width="6.3984375" style="16" customWidth="1"/>
    <col min="5519" max="5519" width="8.3984375" style="16" customWidth="1"/>
    <col min="5520" max="5520" width="6.3984375" style="16" customWidth="1"/>
    <col min="5521" max="5521" width="8.3984375" style="16" customWidth="1"/>
    <col min="5522" max="5522" width="6.3984375" style="16" customWidth="1"/>
    <col min="5523" max="5764" width="8.8984375" style="16"/>
    <col min="5765" max="5765" width="9.09765625" style="16" customWidth="1"/>
    <col min="5766" max="5766" width="12.69921875" style="16" customWidth="1"/>
    <col min="5767" max="5767" width="8.3984375" style="16" customWidth="1"/>
    <col min="5768" max="5768" width="6.3984375" style="16" customWidth="1"/>
    <col min="5769" max="5769" width="8.3984375" style="16" customWidth="1"/>
    <col min="5770" max="5770" width="6.3984375" style="16" customWidth="1"/>
    <col min="5771" max="5771" width="8.3984375" style="16" customWidth="1"/>
    <col min="5772" max="5772" width="6.3984375" style="16" customWidth="1"/>
    <col min="5773" max="5773" width="8.3984375" style="16" customWidth="1"/>
    <col min="5774" max="5774" width="6.3984375" style="16" customWidth="1"/>
    <col min="5775" max="5775" width="8.3984375" style="16" customWidth="1"/>
    <col min="5776" max="5776" width="6.3984375" style="16" customWidth="1"/>
    <col min="5777" max="5777" width="8.3984375" style="16" customWidth="1"/>
    <col min="5778" max="5778" width="6.3984375" style="16" customWidth="1"/>
    <col min="5779" max="6020" width="8.8984375" style="16"/>
    <col min="6021" max="6021" width="9.09765625" style="16" customWidth="1"/>
    <col min="6022" max="6022" width="12.69921875" style="16" customWidth="1"/>
    <col min="6023" max="6023" width="8.3984375" style="16" customWidth="1"/>
    <col min="6024" max="6024" width="6.3984375" style="16" customWidth="1"/>
    <col min="6025" max="6025" width="8.3984375" style="16" customWidth="1"/>
    <col min="6026" max="6026" width="6.3984375" style="16" customWidth="1"/>
    <col min="6027" max="6027" width="8.3984375" style="16" customWidth="1"/>
    <col min="6028" max="6028" width="6.3984375" style="16" customWidth="1"/>
    <col min="6029" max="6029" width="8.3984375" style="16" customWidth="1"/>
    <col min="6030" max="6030" width="6.3984375" style="16" customWidth="1"/>
    <col min="6031" max="6031" width="8.3984375" style="16" customWidth="1"/>
    <col min="6032" max="6032" width="6.3984375" style="16" customWidth="1"/>
    <col min="6033" max="6033" width="8.3984375" style="16" customWidth="1"/>
    <col min="6034" max="6034" width="6.3984375" style="16" customWidth="1"/>
    <col min="6035" max="6276" width="8.8984375" style="16"/>
    <col min="6277" max="6277" width="9.09765625" style="16" customWidth="1"/>
    <col min="6278" max="6278" width="12.69921875" style="16" customWidth="1"/>
    <col min="6279" max="6279" width="8.3984375" style="16" customWidth="1"/>
    <col min="6280" max="6280" width="6.3984375" style="16" customWidth="1"/>
    <col min="6281" max="6281" width="8.3984375" style="16" customWidth="1"/>
    <col min="6282" max="6282" width="6.3984375" style="16" customWidth="1"/>
    <col min="6283" max="6283" width="8.3984375" style="16" customWidth="1"/>
    <col min="6284" max="6284" width="6.3984375" style="16" customWidth="1"/>
    <col min="6285" max="6285" width="8.3984375" style="16" customWidth="1"/>
    <col min="6286" max="6286" width="6.3984375" style="16" customWidth="1"/>
    <col min="6287" max="6287" width="8.3984375" style="16" customWidth="1"/>
    <col min="6288" max="6288" width="6.3984375" style="16" customWidth="1"/>
    <col min="6289" max="6289" width="8.3984375" style="16" customWidth="1"/>
    <col min="6290" max="6290" width="6.3984375" style="16" customWidth="1"/>
    <col min="6291" max="6532" width="8.8984375" style="16"/>
    <col min="6533" max="6533" width="9.09765625" style="16" customWidth="1"/>
    <col min="6534" max="6534" width="12.69921875" style="16" customWidth="1"/>
    <col min="6535" max="6535" width="8.3984375" style="16" customWidth="1"/>
    <col min="6536" max="6536" width="6.3984375" style="16" customWidth="1"/>
    <col min="6537" max="6537" width="8.3984375" style="16" customWidth="1"/>
    <col min="6538" max="6538" width="6.3984375" style="16" customWidth="1"/>
    <col min="6539" max="6539" width="8.3984375" style="16" customWidth="1"/>
    <col min="6540" max="6540" width="6.3984375" style="16" customWidth="1"/>
    <col min="6541" max="6541" width="8.3984375" style="16" customWidth="1"/>
    <col min="6542" max="6542" width="6.3984375" style="16" customWidth="1"/>
    <col min="6543" max="6543" width="8.3984375" style="16" customWidth="1"/>
    <col min="6544" max="6544" width="6.3984375" style="16" customWidth="1"/>
    <col min="6545" max="6545" width="8.3984375" style="16" customWidth="1"/>
    <col min="6546" max="6546" width="6.3984375" style="16" customWidth="1"/>
    <col min="6547" max="6788" width="8.8984375" style="16"/>
    <col min="6789" max="6789" width="9.09765625" style="16" customWidth="1"/>
    <col min="6790" max="6790" width="12.69921875" style="16" customWidth="1"/>
    <col min="6791" max="6791" width="8.3984375" style="16" customWidth="1"/>
    <col min="6792" max="6792" width="6.3984375" style="16" customWidth="1"/>
    <col min="6793" max="6793" width="8.3984375" style="16" customWidth="1"/>
    <col min="6794" max="6794" width="6.3984375" style="16" customWidth="1"/>
    <col min="6795" max="6795" width="8.3984375" style="16" customWidth="1"/>
    <col min="6796" max="6796" width="6.3984375" style="16" customWidth="1"/>
    <col min="6797" max="6797" width="8.3984375" style="16" customWidth="1"/>
    <col min="6798" max="6798" width="6.3984375" style="16" customWidth="1"/>
    <col min="6799" max="6799" width="8.3984375" style="16" customWidth="1"/>
    <col min="6800" max="6800" width="6.3984375" style="16" customWidth="1"/>
    <col min="6801" max="6801" width="8.3984375" style="16" customWidth="1"/>
    <col min="6802" max="6802" width="6.3984375" style="16" customWidth="1"/>
    <col min="6803" max="7044" width="8.8984375" style="16"/>
    <col min="7045" max="7045" width="9.09765625" style="16" customWidth="1"/>
    <col min="7046" max="7046" width="12.69921875" style="16" customWidth="1"/>
    <col min="7047" max="7047" width="8.3984375" style="16" customWidth="1"/>
    <col min="7048" max="7048" width="6.3984375" style="16" customWidth="1"/>
    <col min="7049" max="7049" width="8.3984375" style="16" customWidth="1"/>
    <col min="7050" max="7050" width="6.3984375" style="16" customWidth="1"/>
    <col min="7051" max="7051" width="8.3984375" style="16" customWidth="1"/>
    <col min="7052" max="7052" width="6.3984375" style="16" customWidth="1"/>
    <col min="7053" max="7053" width="8.3984375" style="16" customWidth="1"/>
    <col min="7054" max="7054" width="6.3984375" style="16" customWidth="1"/>
    <col min="7055" max="7055" width="8.3984375" style="16" customWidth="1"/>
    <col min="7056" max="7056" width="6.3984375" style="16" customWidth="1"/>
    <col min="7057" max="7057" width="8.3984375" style="16" customWidth="1"/>
    <col min="7058" max="7058" width="6.3984375" style="16" customWidth="1"/>
    <col min="7059" max="7300" width="8.8984375" style="16"/>
    <col min="7301" max="7301" width="9.09765625" style="16" customWidth="1"/>
    <col min="7302" max="7302" width="12.69921875" style="16" customWidth="1"/>
    <col min="7303" max="7303" width="8.3984375" style="16" customWidth="1"/>
    <col min="7304" max="7304" width="6.3984375" style="16" customWidth="1"/>
    <col min="7305" max="7305" width="8.3984375" style="16" customWidth="1"/>
    <col min="7306" max="7306" width="6.3984375" style="16" customWidth="1"/>
    <col min="7307" max="7307" width="8.3984375" style="16" customWidth="1"/>
    <col min="7308" max="7308" width="6.3984375" style="16" customWidth="1"/>
    <col min="7309" max="7309" width="8.3984375" style="16" customWidth="1"/>
    <col min="7310" max="7310" width="6.3984375" style="16" customWidth="1"/>
    <col min="7311" max="7311" width="8.3984375" style="16" customWidth="1"/>
    <col min="7312" max="7312" width="6.3984375" style="16" customWidth="1"/>
    <col min="7313" max="7313" width="8.3984375" style="16" customWidth="1"/>
    <col min="7314" max="7314" width="6.3984375" style="16" customWidth="1"/>
    <col min="7315" max="7556" width="8.8984375" style="16"/>
    <col min="7557" max="7557" width="9.09765625" style="16" customWidth="1"/>
    <col min="7558" max="7558" width="12.69921875" style="16" customWidth="1"/>
    <col min="7559" max="7559" width="8.3984375" style="16" customWidth="1"/>
    <col min="7560" max="7560" width="6.3984375" style="16" customWidth="1"/>
    <col min="7561" max="7561" width="8.3984375" style="16" customWidth="1"/>
    <col min="7562" max="7562" width="6.3984375" style="16" customWidth="1"/>
    <col min="7563" max="7563" width="8.3984375" style="16" customWidth="1"/>
    <col min="7564" max="7564" width="6.3984375" style="16" customWidth="1"/>
    <col min="7565" max="7565" width="8.3984375" style="16" customWidth="1"/>
    <col min="7566" max="7566" width="6.3984375" style="16" customWidth="1"/>
    <col min="7567" max="7567" width="8.3984375" style="16" customWidth="1"/>
    <col min="7568" max="7568" width="6.3984375" style="16" customWidth="1"/>
    <col min="7569" max="7569" width="8.3984375" style="16" customWidth="1"/>
    <col min="7570" max="7570" width="6.3984375" style="16" customWidth="1"/>
    <col min="7571" max="7812" width="8.8984375" style="16"/>
    <col min="7813" max="7813" width="9.09765625" style="16" customWidth="1"/>
    <col min="7814" max="7814" width="12.69921875" style="16" customWidth="1"/>
    <col min="7815" max="7815" width="8.3984375" style="16" customWidth="1"/>
    <col min="7816" max="7816" width="6.3984375" style="16" customWidth="1"/>
    <col min="7817" max="7817" width="8.3984375" style="16" customWidth="1"/>
    <col min="7818" max="7818" width="6.3984375" style="16" customWidth="1"/>
    <col min="7819" max="7819" width="8.3984375" style="16" customWidth="1"/>
    <col min="7820" max="7820" width="6.3984375" style="16" customWidth="1"/>
    <col min="7821" max="7821" width="8.3984375" style="16" customWidth="1"/>
    <col min="7822" max="7822" width="6.3984375" style="16" customWidth="1"/>
    <col min="7823" max="7823" width="8.3984375" style="16" customWidth="1"/>
    <col min="7824" max="7824" width="6.3984375" style="16" customWidth="1"/>
    <col min="7825" max="7825" width="8.3984375" style="16" customWidth="1"/>
    <col min="7826" max="7826" width="6.3984375" style="16" customWidth="1"/>
    <col min="7827" max="8068" width="8.8984375" style="16"/>
    <col min="8069" max="8069" width="9.09765625" style="16" customWidth="1"/>
    <col min="8070" max="8070" width="12.69921875" style="16" customWidth="1"/>
    <col min="8071" max="8071" width="8.3984375" style="16" customWidth="1"/>
    <col min="8072" max="8072" width="6.3984375" style="16" customWidth="1"/>
    <col min="8073" max="8073" width="8.3984375" style="16" customWidth="1"/>
    <col min="8074" max="8074" width="6.3984375" style="16" customWidth="1"/>
    <col min="8075" max="8075" width="8.3984375" style="16" customWidth="1"/>
    <col min="8076" max="8076" width="6.3984375" style="16" customWidth="1"/>
    <col min="8077" max="8077" width="8.3984375" style="16" customWidth="1"/>
    <col min="8078" max="8078" width="6.3984375" style="16" customWidth="1"/>
    <col min="8079" max="8079" width="8.3984375" style="16" customWidth="1"/>
    <col min="8080" max="8080" width="6.3984375" style="16" customWidth="1"/>
    <col min="8081" max="8081" width="8.3984375" style="16" customWidth="1"/>
    <col min="8082" max="8082" width="6.3984375" style="16" customWidth="1"/>
    <col min="8083" max="8324" width="8.8984375" style="16"/>
    <col min="8325" max="8325" width="9.09765625" style="16" customWidth="1"/>
    <col min="8326" max="8326" width="12.69921875" style="16" customWidth="1"/>
    <col min="8327" max="8327" width="8.3984375" style="16" customWidth="1"/>
    <col min="8328" max="8328" width="6.3984375" style="16" customWidth="1"/>
    <col min="8329" max="8329" width="8.3984375" style="16" customWidth="1"/>
    <col min="8330" max="8330" width="6.3984375" style="16" customWidth="1"/>
    <col min="8331" max="8331" width="8.3984375" style="16" customWidth="1"/>
    <col min="8332" max="8332" width="6.3984375" style="16" customWidth="1"/>
    <col min="8333" max="8333" width="8.3984375" style="16" customWidth="1"/>
    <col min="8334" max="8334" width="6.3984375" style="16" customWidth="1"/>
    <col min="8335" max="8335" width="8.3984375" style="16" customWidth="1"/>
    <col min="8336" max="8336" width="6.3984375" style="16" customWidth="1"/>
    <col min="8337" max="8337" width="8.3984375" style="16" customWidth="1"/>
    <col min="8338" max="8338" width="6.3984375" style="16" customWidth="1"/>
    <col min="8339" max="8580" width="8.8984375" style="16"/>
    <col min="8581" max="8581" width="9.09765625" style="16" customWidth="1"/>
    <col min="8582" max="8582" width="12.69921875" style="16" customWidth="1"/>
    <col min="8583" max="8583" width="8.3984375" style="16" customWidth="1"/>
    <col min="8584" max="8584" width="6.3984375" style="16" customWidth="1"/>
    <col min="8585" max="8585" width="8.3984375" style="16" customWidth="1"/>
    <col min="8586" max="8586" width="6.3984375" style="16" customWidth="1"/>
    <col min="8587" max="8587" width="8.3984375" style="16" customWidth="1"/>
    <col min="8588" max="8588" width="6.3984375" style="16" customWidth="1"/>
    <col min="8589" max="8589" width="8.3984375" style="16" customWidth="1"/>
    <col min="8590" max="8590" width="6.3984375" style="16" customWidth="1"/>
    <col min="8591" max="8591" width="8.3984375" style="16" customWidth="1"/>
    <col min="8592" max="8592" width="6.3984375" style="16" customWidth="1"/>
    <col min="8593" max="8593" width="8.3984375" style="16" customWidth="1"/>
    <col min="8594" max="8594" width="6.3984375" style="16" customWidth="1"/>
    <col min="8595" max="8836" width="8.8984375" style="16"/>
    <col min="8837" max="8837" width="9.09765625" style="16" customWidth="1"/>
    <col min="8838" max="8838" width="12.69921875" style="16" customWidth="1"/>
    <col min="8839" max="8839" width="8.3984375" style="16" customWidth="1"/>
    <col min="8840" max="8840" width="6.3984375" style="16" customWidth="1"/>
    <col min="8841" max="8841" width="8.3984375" style="16" customWidth="1"/>
    <col min="8842" max="8842" width="6.3984375" style="16" customWidth="1"/>
    <col min="8843" max="8843" width="8.3984375" style="16" customWidth="1"/>
    <col min="8844" max="8844" width="6.3984375" style="16" customWidth="1"/>
    <col min="8845" max="8845" width="8.3984375" style="16" customWidth="1"/>
    <col min="8846" max="8846" width="6.3984375" style="16" customWidth="1"/>
    <col min="8847" max="8847" width="8.3984375" style="16" customWidth="1"/>
    <col min="8848" max="8848" width="6.3984375" style="16" customWidth="1"/>
    <col min="8849" max="8849" width="8.3984375" style="16" customWidth="1"/>
    <col min="8850" max="8850" width="6.3984375" style="16" customWidth="1"/>
    <col min="8851" max="9092" width="8.8984375" style="16"/>
    <col min="9093" max="9093" width="9.09765625" style="16" customWidth="1"/>
    <col min="9094" max="9094" width="12.69921875" style="16" customWidth="1"/>
    <col min="9095" max="9095" width="8.3984375" style="16" customWidth="1"/>
    <col min="9096" max="9096" width="6.3984375" style="16" customWidth="1"/>
    <col min="9097" max="9097" width="8.3984375" style="16" customWidth="1"/>
    <col min="9098" max="9098" width="6.3984375" style="16" customWidth="1"/>
    <col min="9099" max="9099" width="8.3984375" style="16" customWidth="1"/>
    <col min="9100" max="9100" width="6.3984375" style="16" customWidth="1"/>
    <col min="9101" max="9101" width="8.3984375" style="16" customWidth="1"/>
    <col min="9102" max="9102" width="6.3984375" style="16" customWidth="1"/>
    <col min="9103" max="9103" width="8.3984375" style="16" customWidth="1"/>
    <col min="9104" max="9104" width="6.3984375" style="16" customWidth="1"/>
    <col min="9105" max="9105" width="8.3984375" style="16" customWidth="1"/>
    <col min="9106" max="9106" width="6.3984375" style="16" customWidth="1"/>
    <col min="9107" max="9348" width="8.8984375" style="16"/>
    <col min="9349" max="9349" width="9.09765625" style="16" customWidth="1"/>
    <col min="9350" max="9350" width="12.69921875" style="16" customWidth="1"/>
    <col min="9351" max="9351" width="8.3984375" style="16" customWidth="1"/>
    <col min="9352" max="9352" width="6.3984375" style="16" customWidth="1"/>
    <col min="9353" max="9353" width="8.3984375" style="16" customWidth="1"/>
    <col min="9354" max="9354" width="6.3984375" style="16" customWidth="1"/>
    <col min="9355" max="9355" width="8.3984375" style="16" customWidth="1"/>
    <col min="9356" max="9356" width="6.3984375" style="16" customWidth="1"/>
    <col min="9357" max="9357" width="8.3984375" style="16" customWidth="1"/>
    <col min="9358" max="9358" width="6.3984375" style="16" customWidth="1"/>
    <col min="9359" max="9359" width="8.3984375" style="16" customWidth="1"/>
    <col min="9360" max="9360" width="6.3984375" style="16" customWidth="1"/>
    <col min="9361" max="9361" width="8.3984375" style="16" customWidth="1"/>
    <col min="9362" max="9362" width="6.3984375" style="16" customWidth="1"/>
    <col min="9363" max="9604" width="8.8984375" style="16"/>
    <col min="9605" max="9605" width="9.09765625" style="16" customWidth="1"/>
    <col min="9606" max="9606" width="12.69921875" style="16" customWidth="1"/>
    <col min="9607" max="9607" width="8.3984375" style="16" customWidth="1"/>
    <col min="9608" max="9608" width="6.3984375" style="16" customWidth="1"/>
    <col min="9609" max="9609" width="8.3984375" style="16" customWidth="1"/>
    <col min="9610" max="9610" width="6.3984375" style="16" customWidth="1"/>
    <col min="9611" max="9611" width="8.3984375" style="16" customWidth="1"/>
    <col min="9612" max="9612" width="6.3984375" style="16" customWidth="1"/>
    <col min="9613" max="9613" width="8.3984375" style="16" customWidth="1"/>
    <col min="9614" max="9614" width="6.3984375" style="16" customWidth="1"/>
    <col min="9615" max="9615" width="8.3984375" style="16" customWidth="1"/>
    <col min="9616" max="9616" width="6.3984375" style="16" customWidth="1"/>
    <col min="9617" max="9617" width="8.3984375" style="16" customWidth="1"/>
    <col min="9618" max="9618" width="6.3984375" style="16" customWidth="1"/>
    <col min="9619" max="9860" width="8.8984375" style="16"/>
    <col min="9861" max="9861" width="9.09765625" style="16" customWidth="1"/>
    <col min="9862" max="9862" width="12.69921875" style="16" customWidth="1"/>
    <col min="9863" max="9863" width="8.3984375" style="16" customWidth="1"/>
    <col min="9864" max="9864" width="6.3984375" style="16" customWidth="1"/>
    <col min="9865" max="9865" width="8.3984375" style="16" customWidth="1"/>
    <col min="9866" max="9866" width="6.3984375" style="16" customWidth="1"/>
    <col min="9867" max="9867" width="8.3984375" style="16" customWidth="1"/>
    <col min="9868" max="9868" width="6.3984375" style="16" customWidth="1"/>
    <col min="9869" max="9869" width="8.3984375" style="16" customWidth="1"/>
    <col min="9870" max="9870" width="6.3984375" style="16" customWidth="1"/>
    <col min="9871" max="9871" width="8.3984375" style="16" customWidth="1"/>
    <col min="9872" max="9872" width="6.3984375" style="16" customWidth="1"/>
    <col min="9873" max="9873" width="8.3984375" style="16" customWidth="1"/>
    <col min="9874" max="9874" width="6.3984375" style="16" customWidth="1"/>
    <col min="9875" max="10116" width="8.8984375" style="16"/>
    <col min="10117" max="10117" width="9.09765625" style="16" customWidth="1"/>
    <col min="10118" max="10118" width="12.69921875" style="16" customWidth="1"/>
    <col min="10119" max="10119" width="8.3984375" style="16" customWidth="1"/>
    <col min="10120" max="10120" width="6.3984375" style="16" customWidth="1"/>
    <col min="10121" max="10121" width="8.3984375" style="16" customWidth="1"/>
    <col min="10122" max="10122" width="6.3984375" style="16" customWidth="1"/>
    <col min="10123" max="10123" width="8.3984375" style="16" customWidth="1"/>
    <col min="10124" max="10124" width="6.3984375" style="16" customWidth="1"/>
    <col min="10125" max="10125" width="8.3984375" style="16" customWidth="1"/>
    <col min="10126" max="10126" width="6.3984375" style="16" customWidth="1"/>
    <col min="10127" max="10127" width="8.3984375" style="16" customWidth="1"/>
    <col min="10128" max="10128" width="6.3984375" style="16" customWidth="1"/>
    <col min="10129" max="10129" width="8.3984375" style="16" customWidth="1"/>
    <col min="10130" max="10130" width="6.3984375" style="16" customWidth="1"/>
    <col min="10131" max="10372" width="8.8984375" style="16"/>
    <col min="10373" max="10373" width="9.09765625" style="16" customWidth="1"/>
    <col min="10374" max="10374" width="12.69921875" style="16" customWidth="1"/>
    <col min="10375" max="10375" width="8.3984375" style="16" customWidth="1"/>
    <col min="10376" max="10376" width="6.3984375" style="16" customWidth="1"/>
    <col min="10377" max="10377" width="8.3984375" style="16" customWidth="1"/>
    <col min="10378" max="10378" width="6.3984375" style="16" customWidth="1"/>
    <col min="10379" max="10379" width="8.3984375" style="16" customWidth="1"/>
    <col min="10380" max="10380" width="6.3984375" style="16" customWidth="1"/>
    <col min="10381" max="10381" width="8.3984375" style="16" customWidth="1"/>
    <col min="10382" max="10382" width="6.3984375" style="16" customWidth="1"/>
    <col min="10383" max="10383" width="8.3984375" style="16" customWidth="1"/>
    <col min="10384" max="10384" width="6.3984375" style="16" customWidth="1"/>
    <col min="10385" max="10385" width="8.3984375" style="16" customWidth="1"/>
    <col min="10386" max="10386" width="6.3984375" style="16" customWidth="1"/>
    <col min="10387" max="10628" width="8.8984375" style="16"/>
    <col min="10629" max="10629" width="9.09765625" style="16" customWidth="1"/>
    <col min="10630" max="10630" width="12.69921875" style="16" customWidth="1"/>
    <col min="10631" max="10631" width="8.3984375" style="16" customWidth="1"/>
    <col min="10632" max="10632" width="6.3984375" style="16" customWidth="1"/>
    <col min="10633" max="10633" width="8.3984375" style="16" customWidth="1"/>
    <col min="10634" max="10634" width="6.3984375" style="16" customWidth="1"/>
    <col min="10635" max="10635" width="8.3984375" style="16" customWidth="1"/>
    <col min="10636" max="10636" width="6.3984375" style="16" customWidth="1"/>
    <col min="10637" max="10637" width="8.3984375" style="16" customWidth="1"/>
    <col min="10638" max="10638" width="6.3984375" style="16" customWidth="1"/>
    <col min="10639" max="10639" width="8.3984375" style="16" customWidth="1"/>
    <col min="10640" max="10640" width="6.3984375" style="16" customWidth="1"/>
    <col min="10641" max="10641" width="8.3984375" style="16" customWidth="1"/>
    <col min="10642" max="10642" width="6.3984375" style="16" customWidth="1"/>
    <col min="10643" max="10884" width="8.8984375" style="16"/>
    <col min="10885" max="10885" width="9.09765625" style="16" customWidth="1"/>
    <col min="10886" max="10886" width="12.69921875" style="16" customWidth="1"/>
    <col min="10887" max="10887" width="8.3984375" style="16" customWidth="1"/>
    <col min="10888" max="10888" width="6.3984375" style="16" customWidth="1"/>
    <col min="10889" max="10889" width="8.3984375" style="16" customWidth="1"/>
    <col min="10890" max="10890" width="6.3984375" style="16" customWidth="1"/>
    <col min="10891" max="10891" width="8.3984375" style="16" customWidth="1"/>
    <col min="10892" max="10892" width="6.3984375" style="16" customWidth="1"/>
    <col min="10893" max="10893" width="8.3984375" style="16" customWidth="1"/>
    <col min="10894" max="10894" width="6.3984375" style="16" customWidth="1"/>
    <col min="10895" max="10895" width="8.3984375" style="16" customWidth="1"/>
    <col min="10896" max="10896" width="6.3984375" style="16" customWidth="1"/>
    <col min="10897" max="10897" width="8.3984375" style="16" customWidth="1"/>
    <col min="10898" max="10898" width="6.3984375" style="16" customWidth="1"/>
    <col min="10899" max="11140" width="8.8984375" style="16"/>
    <col min="11141" max="11141" width="9.09765625" style="16" customWidth="1"/>
    <col min="11142" max="11142" width="12.69921875" style="16" customWidth="1"/>
    <col min="11143" max="11143" width="8.3984375" style="16" customWidth="1"/>
    <col min="11144" max="11144" width="6.3984375" style="16" customWidth="1"/>
    <col min="11145" max="11145" width="8.3984375" style="16" customWidth="1"/>
    <col min="11146" max="11146" width="6.3984375" style="16" customWidth="1"/>
    <col min="11147" max="11147" width="8.3984375" style="16" customWidth="1"/>
    <col min="11148" max="11148" width="6.3984375" style="16" customWidth="1"/>
    <col min="11149" max="11149" width="8.3984375" style="16" customWidth="1"/>
    <col min="11150" max="11150" width="6.3984375" style="16" customWidth="1"/>
    <col min="11151" max="11151" width="8.3984375" style="16" customWidth="1"/>
    <col min="11152" max="11152" width="6.3984375" style="16" customWidth="1"/>
    <col min="11153" max="11153" width="8.3984375" style="16" customWidth="1"/>
    <col min="11154" max="11154" width="6.3984375" style="16" customWidth="1"/>
    <col min="11155" max="11396" width="8.8984375" style="16"/>
    <col min="11397" max="11397" width="9.09765625" style="16" customWidth="1"/>
    <col min="11398" max="11398" width="12.69921875" style="16" customWidth="1"/>
    <col min="11399" max="11399" width="8.3984375" style="16" customWidth="1"/>
    <col min="11400" max="11400" width="6.3984375" style="16" customWidth="1"/>
    <col min="11401" max="11401" width="8.3984375" style="16" customWidth="1"/>
    <col min="11402" max="11402" width="6.3984375" style="16" customWidth="1"/>
    <col min="11403" max="11403" width="8.3984375" style="16" customWidth="1"/>
    <col min="11404" max="11404" width="6.3984375" style="16" customWidth="1"/>
    <col min="11405" max="11405" width="8.3984375" style="16" customWidth="1"/>
    <col min="11406" max="11406" width="6.3984375" style="16" customWidth="1"/>
    <col min="11407" max="11407" width="8.3984375" style="16" customWidth="1"/>
    <col min="11408" max="11408" width="6.3984375" style="16" customWidth="1"/>
    <col min="11409" max="11409" width="8.3984375" style="16" customWidth="1"/>
    <col min="11410" max="11410" width="6.3984375" style="16" customWidth="1"/>
    <col min="11411" max="11652" width="8.8984375" style="16"/>
    <col min="11653" max="11653" width="9.09765625" style="16" customWidth="1"/>
    <col min="11654" max="11654" width="12.69921875" style="16" customWidth="1"/>
    <col min="11655" max="11655" width="8.3984375" style="16" customWidth="1"/>
    <col min="11656" max="11656" width="6.3984375" style="16" customWidth="1"/>
    <col min="11657" max="11657" width="8.3984375" style="16" customWidth="1"/>
    <col min="11658" max="11658" width="6.3984375" style="16" customWidth="1"/>
    <col min="11659" max="11659" width="8.3984375" style="16" customWidth="1"/>
    <col min="11660" max="11660" width="6.3984375" style="16" customWidth="1"/>
    <col min="11661" max="11661" width="8.3984375" style="16" customWidth="1"/>
    <col min="11662" max="11662" width="6.3984375" style="16" customWidth="1"/>
    <col min="11663" max="11663" width="8.3984375" style="16" customWidth="1"/>
    <col min="11664" max="11664" width="6.3984375" style="16" customWidth="1"/>
    <col min="11665" max="11665" width="8.3984375" style="16" customWidth="1"/>
    <col min="11666" max="11666" width="6.3984375" style="16" customWidth="1"/>
    <col min="11667" max="11908" width="8.8984375" style="16"/>
    <col min="11909" max="11909" width="9.09765625" style="16" customWidth="1"/>
    <col min="11910" max="11910" width="12.69921875" style="16" customWidth="1"/>
    <col min="11911" max="11911" width="8.3984375" style="16" customWidth="1"/>
    <col min="11912" max="11912" width="6.3984375" style="16" customWidth="1"/>
    <col min="11913" max="11913" width="8.3984375" style="16" customWidth="1"/>
    <col min="11914" max="11914" width="6.3984375" style="16" customWidth="1"/>
    <col min="11915" max="11915" width="8.3984375" style="16" customWidth="1"/>
    <col min="11916" max="11916" width="6.3984375" style="16" customWidth="1"/>
    <col min="11917" max="11917" width="8.3984375" style="16" customWidth="1"/>
    <col min="11918" max="11918" width="6.3984375" style="16" customWidth="1"/>
    <col min="11919" max="11919" width="8.3984375" style="16" customWidth="1"/>
    <col min="11920" max="11920" width="6.3984375" style="16" customWidth="1"/>
    <col min="11921" max="11921" width="8.3984375" style="16" customWidth="1"/>
    <col min="11922" max="11922" width="6.3984375" style="16" customWidth="1"/>
    <col min="11923" max="12164" width="8.8984375" style="16"/>
    <col min="12165" max="12165" width="9.09765625" style="16" customWidth="1"/>
    <col min="12166" max="12166" width="12.69921875" style="16" customWidth="1"/>
    <col min="12167" max="12167" width="8.3984375" style="16" customWidth="1"/>
    <col min="12168" max="12168" width="6.3984375" style="16" customWidth="1"/>
    <col min="12169" max="12169" width="8.3984375" style="16" customWidth="1"/>
    <col min="12170" max="12170" width="6.3984375" style="16" customWidth="1"/>
    <col min="12171" max="12171" width="8.3984375" style="16" customWidth="1"/>
    <col min="12172" max="12172" width="6.3984375" style="16" customWidth="1"/>
    <col min="12173" max="12173" width="8.3984375" style="16" customWidth="1"/>
    <col min="12174" max="12174" width="6.3984375" style="16" customWidth="1"/>
    <col min="12175" max="12175" width="8.3984375" style="16" customWidth="1"/>
    <col min="12176" max="12176" width="6.3984375" style="16" customWidth="1"/>
    <col min="12177" max="12177" width="8.3984375" style="16" customWidth="1"/>
    <col min="12178" max="12178" width="6.3984375" style="16" customWidth="1"/>
    <col min="12179" max="12420" width="8.8984375" style="16"/>
    <col min="12421" max="12421" width="9.09765625" style="16" customWidth="1"/>
    <col min="12422" max="12422" width="12.69921875" style="16" customWidth="1"/>
    <col min="12423" max="12423" width="8.3984375" style="16" customWidth="1"/>
    <col min="12424" max="12424" width="6.3984375" style="16" customWidth="1"/>
    <col min="12425" max="12425" width="8.3984375" style="16" customWidth="1"/>
    <col min="12426" max="12426" width="6.3984375" style="16" customWidth="1"/>
    <col min="12427" max="12427" width="8.3984375" style="16" customWidth="1"/>
    <col min="12428" max="12428" width="6.3984375" style="16" customWidth="1"/>
    <col min="12429" max="12429" width="8.3984375" style="16" customWidth="1"/>
    <col min="12430" max="12430" width="6.3984375" style="16" customWidth="1"/>
    <col min="12431" max="12431" width="8.3984375" style="16" customWidth="1"/>
    <col min="12432" max="12432" width="6.3984375" style="16" customWidth="1"/>
    <col min="12433" max="12433" width="8.3984375" style="16" customWidth="1"/>
    <col min="12434" max="12434" width="6.3984375" style="16" customWidth="1"/>
    <col min="12435" max="12676" width="8.8984375" style="16"/>
    <col min="12677" max="12677" width="9.09765625" style="16" customWidth="1"/>
    <col min="12678" max="12678" width="12.69921875" style="16" customWidth="1"/>
    <col min="12679" max="12679" width="8.3984375" style="16" customWidth="1"/>
    <col min="12680" max="12680" width="6.3984375" style="16" customWidth="1"/>
    <col min="12681" max="12681" width="8.3984375" style="16" customWidth="1"/>
    <col min="12682" max="12682" width="6.3984375" style="16" customWidth="1"/>
    <col min="12683" max="12683" width="8.3984375" style="16" customWidth="1"/>
    <col min="12684" max="12684" width="6.3984375" style="16" customWidth="1"/>
    <col min="12685" max="12685" width="8.3984375" style="16" customWidth="1"/>
    <col min="12686" max="12686" width="6.3984375" style="16" customWidth="1"/>
    <col min="12687" max="12687" width="8.3984375" style="16" customWidth="1"/>
    <col min="12688" max="12688" width="6.3984375" style="16" customWidth="1"/>
    <col min="12689" max="12689" width="8.3984375" style="16" customWidth="1"/>
    <col min="12690" max="12690" width="6.3984375" style="16" customWidth="1"/>
    <col min="12691" max="12932" width="8.8984375" style="16"/>
    <col min="12933" max="12933" width="9.09765625" style="16" customWidth="1"/>
    <col min="12934" max="12934" width="12.69921875" style="16" customWidth="1"/>
    <col min="12935" max="12935" width="8.3984375" style="16" customWidth="1"/>
    <col min="12936" max="12936" width="6.3984375" style="16" customWidth="1"/>
    <col min="12937" max="12937" width="8.3984375" style="16" customWidth="1"/>
    <col min="12938" max="12938" width="6.3984375" style="16" customWidth="1"/>
    <col min="12939" max="12939" width="8.3984375" style="16" customWidth="1"/>
    <col min="12940" max="12940" width="6.3984375" style="16" customWidth="1"/>
    <col min="12941" max="12941" width="8.3984375" style="16" customWidth="1"/>
    <col min="12942" max="12942" width="6.3984375" style="16" customWidth="1"/>
    <col min="12943" max="12943" width="8.3984375" style="16" customWidth="1"/>
    <col min="12944" max="12944" width="6.3984375" style="16" customWidth="1"/>
    <col min="12945" max="12945" width="8.3984375" style="16" customWidth="1"/>
    <col min="12946" max="12946" width="6.3984375" style="16" customWidth="1"/>
    <col min="12947" max="13188" width="8.8984375" style="16"/>
    <col min="13189" max="13189" width="9.09765625" style="16" customWidth="1"/>
    <col min="13190" max="13190" width="12.69921875" style="16" customWidth="1"/>
    <col min="13191" max="13191" width="8.3984375" style="16" customWidth="1"/>
    <col min="13192" max="13192" width="6.3984375" style="16" customWidth="1"/>
    <col min="13193" max="13193" width="8.3984375" style="16" customWidth="1"/>
    <col min="13194" max="13194" width="6.3984375" style="16" customWidth="1"/>
    <col min="13195" max="13195" width="8.3984375" style="16" customWidth="1"/>
    <col min="13196" max="13196" width="6.3984375" style="16" customWidth="1"/>
    <col min="13197" max="13197" width="8.3984375" style="16" customWidth="1"/>
    <col min="13198" max="13198" width="6.3984375" style="16" customWidth="1"/>
    <col min="13199" max="13199" width="8.3984375" style="16" customWidth="1"/>
    <col min="13200" max="13200" width="6.3984375" style="16" customWidth="1"/>
    <col min="13201" max="13201" width="8.3984375" style="16" customWidth="1"/>
    <col min="13202" max="13202" width="6.3984375" style="16" customWidth="1"/>
    <col min="13203" max="13444" width="8.8984375" style="16"/>
    <col min="13445" max="13445" width="9.09765625" style="16" customWidth="1"/>
    <col min="13446" max="13446" width="12.69921875" style="16" customWidth="1"/>
    <col min="13447" max="13447" width="8.3984375" style="16" customWidth="1"/>
    <col min="13448" max="13448" width="6.3984375" style="16" customWidth="1"/>
    <col min="13449" max="13449" width="8.3984375" style="16" customWidth="1"/>
    <col min="13450" max="13450" width="6.3984375" style="16" customWidth="1"/>
    <col min="13451" max="13451" width="8.3984375" style="16" customWidth="1"/>
    <col min="13452" max="13452" width="6.3984375" style="16" customWidth="1"/>
    <col min="13453" max="13453" width="8.3984375" style="16" customWidth="1"/>
    <col min="13454" max="13454" width="6.3984375" style="16" customWidth="1"/>
    <col min="13455" max="13455" width="8.3984375" style="16" customWidth="1"/>
    <col min="13456" max="13456" width="6.3984375" style="16" customWidth="1"/>
    <col min="13457" max="13457" width="8.3984375" style="16" customWidth="1"/>
    <col min="13458" max="13458" width="6.3984375" style="16" customWidth="1"/>
    <col min="13459" max="13700" width="8.8984375" style="16"/>
    <col min="13701" max="13701" width="9.09765625" style="16" customWidth="1"/>
    <col min="13702" max="13702" width="12.69921875" style="16" customWidth="1"/>
    <col min="13703" max="13703" width="8.3984375" style="16" customWidth="1"/>
    <col min="13704" max="13704" width="6.3984375" style="16" customWidth="1"/>
    <col min="13705" max="13705" width="8.3984375" style="16" customWidth="1"/>
    <col min="13706" max="13706" width="6.3984375" style="16" customWidth="1"/>
    <col min="13707" max="13707" width="8.3984375" style="16" customWidth="1"/>
    <col min="13708" max="13708" width="6.3984375" style="16" customWidth="1"/>
    <col min="13709" max="13709" width="8.3984375" style="16" customWidth="1"/>
    <col min="13710" max="13710" width="6.3984375" style="16" customWidth="1"/>
    <col min="13711" max="13711" width="8.3984375" style="16" customWidth="1"/>
    <col min="13712" max="13712" width="6.3984375" style="16" customWidth="1"/>
    <col min="13713" max="13713" width="8.3984375" style="16" customWidth="1"/>
    <col min="13714" max="13714" width="6.3984375" style="16" customWidth="1"/>
    <col min="13715" max="13956" width="8.8984375" style="16"/>
    <col min="13957" max="13957" width="9.09765625" style="16" customWidth="1"/>
    <col min="13958" max="13958" width="12.69921875" style="16" customWidth="1"/>
    <col min="13959" max="13959" width="8.3984375" style="16" customWidth="1"/>
    <col min="13960" max="13960" width="6.3984375" style="16" customWidth="1"/>
    <col min="13961" max="13961" width="8.3984375" style="16" customWidth="1"/>
    <col min="13962" max="13962" width="6.3984375" style="16" customWidth="1"/>
    <col min="13963" max="13963" width="8.3984375" style="16" customWidth="1"/>
    <col min="13964" max="13964" width="6.3984375" style="16" customWidth="1"/>
    <col min="13965" max="13965" width="8.3984375" style="16" customWidth="1"/>
    <col min="13966" max="13966" width="6.3984375" style="16" customWidth="1"/>
    <col min="13967" max="13967" width="8.3984375" style="16" customWidth="1"/>
    <col min="13968" max="13968" width="6.3984375" style="16" customWidth="1"/>
    <col min="13969" max="13969" width="8.3984375" style="16" customWidth="1"/>
    <col min="13970" max="13970" width="6.3984375" style="16" customWidth="1"/>
    <col min="13971" max="14212" width="8.8984375" style="16"/>
    <col min="14213" max="14213" width="9.09765625" style="16" customWidth="1"/>
    <col min="14214" max="14214" width="12.69921875" style="16" customWidth="1"/>
    <col min="14215" max="14215" width="8.3984375" style="16" customWidth="1"/>
    <col min="14216" max="14216" width="6.3984375" style="16" customWidth="1"/>
    <col min="14217" max="14217" width="8.3984375" style="16" customWidth="1"/>
    <col min="14218" max="14218" width="6.3984375" style="16" customWidth="1"/>
    <col min="14219" max="14219" width="8.3984375" style="16" customWidth="1"/>
    <col min="14220" max="14220" width="6.3984375" style="16" customWidth="1"/>
    <col min="14221" max="14221" width="8.3984375" style="16" customWidth="1"/>
    <col min="14222" max="14222" width="6.3984375" style="16" customWidth="1"/>
    <col min="14223" max="14223" width="8.3984375" style="16" customWidth="1"/>
    <col min="14224" max="14224" width="6.3984375" style="16" customWidth="1"/>
    <col min="14225" max="14225" width="8.3984375" style="16" customWidth="1"/>
    <col min="14226" max="14226" width="6.3984375" style="16" customWidth="1"/>
    <col min="14227" max="14468" width="8.8984375" style="16"/>
    <col min="14469" max="14469" width="9.09765625" style="16" customWidth="1"/>
    <col min="14470" max="14470" width="12.69921875" style="16" customWidth="1"/>
    <col min="14471" max="14471" width="8.3984375" style="16" customWidth="1"/>
    <col min="14472" max="14472" width="6.3984375" style="16" customWidth="1"/>
    <col min="14473" max="14473" width="8.3984375" style="16" customWidth="1"/>
    <col min="14474" max="14474" width="6.3984375" style="16" customWidth="1"/>
    <col min="14475" max="14475" width="8.3984375" style="16" customWidth="1"/>
    <col min="14476" max="14476" width="6.3984375" style="16" customWidth="1"/>
    <col min="14477" max="14477" width="8.3984375" style="16" customWidth="1"/>
    <col min="14478" max="14478" width="6.3984375" style="16" customWidth="1"/>
    <col min="14479" max="14479" width="8.3984375" style="16" customWidth="1"/>
    <col min="14480" max="14480" width="6.3984375" style="16" customWidth="1"/>
    <col min="14481" max="14481" width="8.3984375" style="16" customWidth="1"/>
    <col min="14482" max="14482" width="6.3984375" style="16" customWidth="1"/>
    <col min="14483" max="14724" width="8.8984375" style="16"/>
    <col min="14725" max="14725" width="9.09765625" style="16" customWidth="1"/>
    <col min="14726" max="14726" width="12.69921875" style="16" customWidth="1"/>
    <col min="14727" max="14727" width="8.3984375" style="16" customWidth="1"/>
    <col min="14728" max="14728" width="6.3984375" style="16" customWidth="1"/>
    <col min="14729" max="14729" width="8.3984375" style="16" customWidth="1"/>
    <col min="14730" max="14730" width="6.3984375" style="16" customWidth="1"/>
    <col min="14731" max="14731" width="8.3984375" style="16" customWidth="1"/>
    <col min="14732" max="14732" width="6.3984375" style="16" customWidth="1"/>
    <col min="14733" max="14733" width="8.3984375" style="16" customWidth="1"/>
    <col min="14734" max="14734" width="6.3984375" style="16" customWidth="1"/>
    <col min="14735" max="14735" width="8.3984375" style="16" customWidth="1"/>
    <col min="14736" max="14736" width="6.3984375" style="16" customWidth="1"/>
    <col min="14737" max="14737" width="8.3984375" style="16" customWidth="1"/>
    <col min="14738" max="14738" width="6.3984375" style="16" customWidth="1"/>
    <col min="14739" max="14980" width="8.8984375" style="16"/>
    <col min="14981" max="14981" width="9.09765625" style="16" customWidth="1"/>
    <col min="14982" max="14982" width="12.69921875" style="16" customWidth="1"/>
    <col min="14983" max="14983" width="8.3984375" style="16" customWidth="1"/>
    <col min="14984" max="14984" width="6.3984375" style="16" customWidth="1"/>
    <col min="14985" max="14985" width="8.3984375" style="16" customWidth="1"/>
    <col min="14986" max="14986" width="6.3984375" style="16" customWidth="1"/>
    <col min="14987" max="14987" width="8.3984375" style="16" customWidth="1"/>
    <col min="14988" max="14988" width="6.3984375" style="16" customWidth="1"/>
    <col min="14989" max="14989" width="8.3984375" style="16" customWidth="1"/>
    <col min="14990" max="14990" width="6.3984375" style="16" customWidth="1"/>
    <col min="14991" max="14991" width="8.3984375" style="16" customWidth="1"/>
    <col min="14992" max="14992" width="6.3984375" style="16" customWidth="1"/>
    <col min="14993" max="14993" width="8.3984375" style="16" customWidth="1"/>
    <col min="14994" max="14994" width="6.3984375" style="16" customWidth="1"/>
    <col min="14995" max="15236" width="8.8984375" style="16"/>
    <col min="15237" max="15237" width="9.09765625" style="16" customWidth="1"/>
    <col min="15238" max="15238" width="12.69921875" style="16" customWidth="1"/>
    <col min="15239" max="15239" width="8.3984375" style="16" customWidth="1"/>
    <col min="15240" max="15240" width="6.3984375" style="16" customWidth="1"/>
    <col min="15241" max="15241" width="8.3984375" style="16" customWidth="1"/>
    <col min="15242" max="15242" width="6.3984375" style="16" customWidth="1"/>
    <col min="15243" max="15243" width="8.3984375" style="16" customWidth="1"/>
    <col min="15244" max="15244" width="6.3984375" style="16" customWidth="1"/>
    <col min="15245" max="15245" width="8.3984375" style="16" customWidth="1"/>
    <col min="15246" max="15246" width="6.3984375" style="16" customWidth="1"/>
    <col min="15247" max="15247" width="8.3984375" style="16" customWidth="1"/>
    <col min="15248" max="15248" width="6.3984375" style="16" customWidth="1"/>
    <col min="15249" max="15249" width="8.3984375" style="16" customWidth="1"/>
    <col min="15250" max="15250" width="6.3984375" style="16" customWidth="1"/>
    <col min="15251" max="15492" width="8.8984375" style="16"/>
    <col min="15493" max="15493" width="9.09765625" style="16" customWidth="1"/>
    <col min="15494" max="15494" width="12.69921875" style="16" customWidth="1"/>
    <col min="15495" max="15495" width="8.3984375" style="16" customWidth="1"/>
    <col min="15496" max="15496" width="6.3984375" style="16" customWidth="1"/>
    <col min="15497" max="15497" width="8.3984375" style="16" customWidth="1"/>
    <col min="15498" max="15498" width="6.3984375" style="16" customWidth="1"/>
    <col min="15499" max="15499" width="8.3984375" style="16" customWidth="1"/>
    <col min="15500" max="15500" width="6.3984375" style="16" customWidth="1"/>
    <col min="15501" max="15501" width="8.3984375" style="16" customWidth="1"/>
    <col min="15502" max="15502" width="6.3984375" style="16" customWidth="1"/>
    <col min="15503" max="15503" width="8.3984375" style="16" customWidth="1"/>
    <col min="15504" max="15504" width="6.3984375" style="16" customWidth="1"/>
    <col min="15505" max="15505" width="8.3984375" style="16" customWidth="1"/>
    <col min="15506" max="15506" width="6.3984375" style="16" customWidth="1"/>
    <col min="15507" max="15748" width="8.8984375" style="16"/>
    <col min="15749" max="15749" width="9.09765625" style="16" customWidth="1"/>
    <col min="15750" max="15750" width="12.69921875" style="16" customWidth="1"/>
    <col min="15751" max="15751" width="8.3984375" style="16" customWidth="1"/>
    <col min="15752" max="15752" width="6.3984375" style="16" customWidth="1"/>
    <col min="15753" max="15753" width="8.3984375" style="16" customWidth="1"/>
    <col min="15754" max="15754" width="6.3984375" style="16" customWidth="1"/>
    <col min="15755" max="15755" width="8.3984375" style="16" customWidth="1"/>
    <col min="15756" max="15756" width="6.3984375" style="16" customWidth="1"/>
    <col min="15757" max="15757" width="8.3984375" style="16" customWidth="1"/>
    <col min="15758" max="15758" width="6.3984375" style="16" customWidth="1"/>
    <col min="15759" max="15759" width="8.3984375" style="16" customWidth="1"/>
    <col min="15760" max="15760" width="6.3984375" style="16" customWidth="1"/>
    <col min="15761" max="15761" width="8.3984375" style="16" customWidth="1"/>
    <col min="15762" max="15762" width="6.3984375" style="16" customWidth="1"/>
    <col min="15763" max="16004" width="8.8984375" style="16"/>
    <col min="16005" max="16005" width="9.09765625" style="16" customWidth="1"/>
    <col min="16006" max="16006" width="12.69921875" style="16" customWidth="1"/>
    <col min="16007" max="16007" width="8.3984375" style="16" customWidth="1"/>
    <col min="16008" max="16008" width="6.3984375" style="16" customWidth="1"/>
    <col min="16009" max="16009" width="8.3984375" style="16" customWidth="1"/>
    <col min="16010" max="16010" width="6.3984375" style="16" customWidth="1"/>
    <col min="16011" max="16011" width="8.3984375" style="16" customWidth="1"/>
    <col min="16012" max="16012" width="6.3984375" style="16" customWidth="1"/>
    <col min="16013" max="16013" width="8.3984375" style="16" customWidth="1"/>
    <col min="16014" max="16014" width="6.3984375" style="16" customWidth="1"/>
    <col min="16015" max="16015" width="8.3984375" style="16" customWidth="1"/>
    <col min="16016" max="16016" width="6.3984375" style="16" customWidth="1"/>
    <col min="16017" max="16017" width="8.3984375" style="16" customWidth="1"/>
    <col min="16018" max="16018" width="6.3984375" style="16" customWidth="1"/>
    <col min="16019" max="16384" width="8.8984375" style="16"/>
  </cols>
  <sheetData>
    <row r="1" spans="1:11" s="81" customFormat="1" ht="12" customHeight="1" x14ac:dyDescent="0.25">
      <c r="A1" s="80"/>
      <c r="C1" s="82"/>
      <c r="D1" s="82"/>
    </row>
    <row r="2" spans="1:11" s="81" customFormat="1" ht="13" customHeight="1" x14ac:dyDescent="0.25">
      <c r="A2" s="80"/>
      <c r="B2" s="28" t="s">
        <v>109</v>
      </c>
      <c r="C2" s="82"/>
      <c r="D2" s="82"/>
    </row>
    <row r="3" spans="1:11" s="81" customFormat="1" ht="13" customHeight="1" x14ac:dyDescent="0.25">
      <c r="A3" s="80"/>
      <c r="B3" s="72" t="s">
        <v>52</v>
      </c>
      <c r="C3" s="82"/>
      <c r="D3" s="82"/>
    </row>
    <row r="4" spans="1:11" s="81" customFormat="1" ht="13" customHeight="1" x14ac:dyDescent="0.25">
      <c r="A4" s="80"/>
      <c r="B4" s="74" t="s">
        <v>56</v>
      </c>
      <c r="C4" s="82"/>
      <c r="D4" s="82"/>
    </row>
    <row r="5" spans="1:11" s="81" customFormat="1" ht="16.5" customHeight="1" x14ac:dyDescent="0.25">
      <c r="A5" s="80"/>
      <c r="B5" s="83"/>
      <c r="C5" s="82"/>
      <c r="D5" s="82"/>
    </row>
    <row r="6" spans="1:11" s="81" customFormat="1" ht="16.5" customHeight="1" x14ac:dyDescent="0.25">
      <c r="A6" s="80"/>
      <c r="B6" s="100" t="s">
        <v>108</v>
      </c>
      <c r="C6" s="82"/>
      <c r="D6" s="82"/>
    </row>
    <row r="7" spans="1:11" s="81" customFormat="1" ht="16.5" customHeight="1" x14ac:dyDescent="0.25">
      <c r="A7" s="80"/>
      <c r="B7" s="101" t="s">
        <v>39</v>
      </c>
      <c r="C7" s="82"/>
      <c r="D7" s="82"/>
    </row>
    <row r="8" spans="1:11" s="81" customFormat="1" ht="17.5" customHeight="1" x14ac:dyDescent="0.3">
      <c r="A8" s="13"/>
      <c r="B8" s="17"/>
      <c r="C8" s="15"/>
      <c r="D8" s="15"/>
      <c r="E8" s="15"/>
      <c r="F8" s="15"/>
      <c r="G8" s="15"/>
      <c r="H8" s="15"/>
      <c r="I8" s="15"/>
      <c r="J8" s="15"/>
      <c r="K8" s="15"/>
    </row>
    <row r="9" spans="1:11" s="81" customFormat="1" ht="13" x14ac:dyDescent="0.25">
      <c r="A9" s="16"/>
      <c r="B9" s="4"/>
      <c r="C9" s="3" t="s">
        <v>40</v>
      </c>
      <c r="D9" s="3" t="s">
        <v>41</v>
      </c>
      <c r="E9" s="3" t="s">
        <v>43</v>
      </c>
      <c r="F9" s="3" t="s">
        <v>48</v>
      </c>
      <c r="G9" s="3" t="s">
        <v>57</v>
      </c>
      <c r="H9" s="3" t="s">
        <v>65</v>
      </c>
      <c r="I9" s="3" t="s">
        <v>77</v>
      </c>
      <c r="J9" s="3" t="s">
        <v>87</v>
      </c>
      <c r="K9" s="3" t="s">
        <v>101</v>
      </c>
    </row>
    <row r="10" spans="1:11" s="81" customFormat="1" ht="13" x14ac:dyDescent="0.3">
      <c r="A10" s="13"/>
      <c r="B10" s="5" t="s">
        <v>64</v>
      </c>
      <c r="C10" s="61">
        <v>125660</v>
      </c>
      <c r="D10" s="61">
        <v>113090</v>
      </c>
      <c r="E10" s="61">
        <v>107100</v>
      </c>
      <c r="F10" s="61">
        <v>108085</v>
      </c>
      <c r="G10" s="61">
        <v>107410</v>
      </c>
      <c r="H10" s="61">
        <v>104825</v>
      </c>
      <c r="I10" s="61">
        <v>112025</v>
      </c>
      <c r="J10" s="61">
        <v>112055</v>
      </c>
      <c r="K10" s="61">
        <v>124935</v>
      </c>
    </row>
    <row r="11" spans="1:11" s="81" customFormat="1" ht="13" x14ac:dyDescent="0.3">
      <c r="A11" s="13"/>
      <c r="B11" s="6" t="s">
        <v>12</v>
      </c>
      <c r="C11" s="64">
        <v>36835</v>
      </c>
      <c r="D11" s="64">
        <v>37860</v>
      </c>
      <c r="E11" s="64">
        <v>34810</v>
      </c>
      <c r="F11" s="64">
        <v>29885</v>
      </c>
      <c r="G11" s="64">
        <v>35325</v>
      </c>
      <c r="H11" s="64">
        <v>34245</v>
      </c>
      <c r="I11" s="64">
        <v>31325</v>
      </c>
      <c r="J11" s="64">
        <v>30800</v>
      </c>
      <c r="K11" s="64">
        <v>31880</v>
      </c>
    </row>
    <row r="12" spans="1:11" s="81" customFormat="1" ht="15" x14ac:dyDescent="0.3">
      <c r="A12" s="13"/>
      <c r="B12" s="7" t="s">
        <v>88</v>
      </c>
      <c r="C12" s="62">
        <v>2635</v>
      </c>
      <c r="D12" s="62">
        <v>4160</v>
      </c>
      <c r="E12" s="62">
        <v>4210</v>
      </c>
      <c r="F12" s="62">
        <v>980</v>
      </c>
      <c r="G12" s="62">
        <v>1295</v>
      </c>
      <c r="H12" s="62">
        <v>1505</v>
      </c>
      <c r="I12" s="62">
        <v>17235</v>
      </c>
      <c r="J12" s="64">
        <v>13645</v>
      </c>
      <c r="K12" s="64">
        <v>18645</v>
      </c>
    </row>
    <row r="13" spans="1:11" s="81" customFormat="1" ht="13" x14ac:dyDescent="0.3">
      <c r="A13" s="13"/>
      <c r="B13" s="9" t="s">
        <v>7</v>
      </c>
      <c r="C13" s="62">
        <v>7450</v>
      </c>
      <c r="D13" s="62">
        <v>9905</v>
      </c>
      <c r="E13" s="62">
        <v>10600</v>
      </c>
      <c r="F13" s="62">
        <v>11470</v>
      </c>
      <c r="G13" s="62">
        <v>12650</v>
      </c>
      <c r="H13" s="62">
        <v>15400</v>
      </c>
      <c r="I13" s="62">
        <v>12885</v>
      </c>
      <c r="J13" s="62">
        <v>13660</v>
      </c>
      <c r="K13" s="62">
        <v>15135</v>
      </c>
    </row>
    <row r="14" spans="1:11" s="81" customFormat="1" ht="13" x14ac:dyDescent="0.3">
      <c r="A14" s="13"/>
      <c r="B14" s="9" t="s">
        <v>10</v>
      </c>
      <c r="C14" s="62">
        <v>8510</v>
      </c>
      <c r="D14" s="62">
        <v>6350</v>
      </c>
      <c r="E14" s="62">
        <v>7095</v>
      </c>
      <c r="F14" s="62">
        <v>9545</v>
      </c>
      <c r="G14" s="62">
        <v>6925</v>
      </c>
      <c r="H14" s="62">
        <v>6265</v>
      </c>
      <c r="I14" s="62">
        <v>6555</v>
      </c>
      <c r="J14" s="62">
        <v>7435</v>
      </c>
      <c r="K14" s="62">
        <v>11405</v>
      </c>
    </row>
    <row r="15" spans="1:11" s="81" customFormat="1" ht="13" x14ac:dyDescent="0.3">
      <c r="A15" s="13"/>
      <c r="B15" s="9" t="s">
        <v>13</v>
      </c>
      <c r="C15" s="62">
        <v>7000</v>
      </c>
      <c r="D15" s="62">
        <v>6920</v>
      </c>
      <c r="E15" s="62">
        <v>6280</v>
      </c>
      <c r="F15" s="62">
        <v>6385</v>
      </c>
      <c r="G15" s="62">
        <v>6875</v>
      </c>
      <c r="H15" s="62">
        <v>6950</v>
      </c>
      <c r="I15" s="62">
        <v>6380</v>
      </c>
      <c r="J15" s="62">
        <v>7130</v>
      </c>
      <c r="K15" s="62">
        <v>7515</v>
      </c>
    </row>
    <row r="16" spans="1:11" s="81" customFormat="1" ht="13" x14ac:dyDescent="0.3">
      <c r="A16" s="13"/>
      <c r="B16" s="9" t="s">
        <v>4</v>
      </c>
      <c r="C16" s="62">
        <v>4930</v>
      </c>
      <c r="D16" s="62">
        <v>6470</v>
      </c>
      <c r="E16" s="62">
        <v>6600</v>
      </c>
      <c r="F16" s="62">
        <v>6045</v>
      </c>
      <c r="G16" s="62">
        <v>6635</v>
      </c>
      <c r="H16" s="62">
        <v>6965</v>
      </c>
      <c r="I16" s="62">
        <v>6465</v>
      </c>
      <c r="J16" s="62">
        <v>5880</v>
      </c>
      <c r="K16" s="62">
        <v>6765</v>
      </c>
    </row>
    <row r="17" spans="1:11" s="81" customFormat="1" ht="13" x14ac:dyDescent="0.3">
      <c r="A17" s="13"/>
      <c r="B17" s="9" t="s">
        <v>59</v>
      </c>
      <c r="C17" s="62">
        <v>4355</v>
      </c>
      <c r="D17" s="62">
        <v>7730</v>
      </c>
      <c r="E17" s="62">
        <v>4725</v>
      </c>
      <c r="F17" s="62">
        <v>5440</v>
      </c>
      <c r="G17" s="62">
        <v>3395</v>
      </c>
      <c r="H17" s="62">
        <v>4915</v>
      </c>
      <c r="I17" s="62">
        <v>4310</v>
      </c>
      <c r="J17" s="62">
        <v>5080</v>
      </c>
      <c r="K17" s="62">
        <v>4770</v>
      </c>
    </row>
    <row r="18" spans="1:11" s="81" customFormat="1" ht="13" x14ac:dyDescent="0.3">
      <c r="A18" s="13"/>
      <c r="B18" s="9" t="s">
        <v>26</v>
      </c>
      <c r="C18" s="62">
        <v>5285</v>
      </c>
      <c r="D18" s="62">
        <v>4860</v>
      </c>
      <c r="E18" s="62">
        <v>4670</v>
      </c>
      <c r="F18" s="62">
        <v>4040</v>
      </c>
      <c r="G18" s="62">
        <v>5415</v>
      </c>
      <c r="H18" s="62">
        <v>4810</v>
      </c>
      <c r="I18" s="62">
        <v>4035</v>
      </c>
      <c r="J18" s="62">
        <v>3420</v>
      </c>
      <c r="K18" s="62">
        <v>4750</v>
      </c>
    </row>
    <row r="19" spans="1:11" s="81" customFormat="1" ht="13" x14ac:dyDescent="0.3">
      <c r="A19" s="13"/>
      <c r="B19" s="9" t="s">
        <v>19</v>
      </c>
      <c r="C19" s="62">
        <v>8985</v>
      </c>
      <c r="D19" s="62">
        <v>5670</v>
      </c>
      <c r="E19" s="62">
        <v>3995</v>
      </c>
      <c r="F19" s="62">
        <v>4230</v>
      </c>
      <c r="G19" s="62">
        <v>4410</v>
      </c>
      <c r="H19" s="62">
        <v>3780</v>
      </c>
      <c r="I19" s="62">
        <v>3025</v>
      </c>
      <c r="J19" s="62">
        <v>2905</v>
      </c>
      <c r="K19" s="62">
        <v>3560</v>
      </c>
    </row>
    <row r="20" spans="1:11" s="81" customFormat="1" ht="13" x14ac:dyDescent="0.3">
      <c r="A20" s="13"/>
      <c r="B20" s="9" t="s">
        <v>14</v>
      </c>
      <c r="C20" s="62">
        <v>4915</v>
      </c>
      <c r="D20" s="62">
        <v>3995</v>
      </c>
      <c r="E20" s="62">
        <v>4555</v>
      </c>
      <c r="F20" s="62">
        <v>4970</v>
      </c>
      <c r="G20" s="62">
        <v>4940</v>
      </c>
      <c r="H20" s="62">
        <v>4080</v>
      </c>
      <c r="I20" s="62">
        <v>3570</v>
      </c>
      <c r="J20" s="62">
        <v>3910</v>
      </c>
      <c r="K20" s="62">
        <v>3560</v>
      </c>
    </row>
    <row r="21" spans="1:11" s="81" customFormat="1" ht="13" x14ac:dyDescent="0.3">
      <c r="A21" s="13"/>
      <c r="B21" s="9" t="s">
        <v>20</v>
      </c>
      <c r="C21" s="62">
        <v>2210</v>
      </c>
      <c r="D21" s="62">
        <v>1410</v>
      </c>
      <c r="E21" s="62">
        <v>1980</v>
      </c>
      <c r="F21" s="62">
        <v>2840</v>
      </c>
      <c r="G21" s="62">
        <v>3475</v>
      </c>
      <c r="H21" s="62">
        <v>2770</v>
      </c>
      <c r="I21" s="62">
        <v>2780</v>
      </c>
      <c r="J21" s="62">
        <v>3170</v>
      </c>
      <c r="K21" s="62">
        <v>3325</v>
      </c>
    </row>
    <row r="22" spans="1:11" s="81" customFormat="1" ht="13" x14ac:dyDescent="0.3">
      <c r="A22" s="13"/>
      <c r="B22" s="9" t="s">
        <v>0</v>
      </c>
      <c r="C22" s="62">
        <v>19795</v>
      </c>
      <c r="D22" s="62">
        <v>5785</v>
      </c>
      <c r="E22" s="62">
        <v>2785</v>
      </c>
      <c r="F22" s="62">
        <v>2830</v>
      </c>
      <c r="G22" s="62">
        <v>3570</v>
      </c>
      <c r="H22" s="62">
        <v>3505</v>
      </c>
      <c r="I22" s="62">
        <v>3065</v>
      </c>
      <c r="J22" s="62">
        <v>2770</v>
      </c>
      <c r="K22" s="62">
        <v>2550</v>
      </c>
    </row>
    <row r="23" spans="1:11" s="81" customFormat="1" ht="13" x14ac:dyDescent="0.3">
      <c r="A23" s="13"/>
      <c r="B23" s="9" t="s">
        <v>17</v>
      </c>
      <c r="C23" s="62">
        <v>625</v>
      </c>
      <c r="D23" s="62">
        <v>1740</v>
      </c>
      <c r="E23" s="62">
        <v>2100</v>
      </c>
      <c r="F23" s="62">
        <v>1615</v>
      </c>
      <c r="G23" s="62">
        <v>1220</v>
      </c>
      <c r="H23" s="62">
        <v>970</v>
      </c>
      <c r="I23" s="62">
        <v>1325</v>
      </c>
      <c r="J23" s="62">
        <v>1735</v>
      </c>
      <c r="K23" s="62">
        <v>1655</v>
      </c>
    </row>
    <row r="24" spans="1:11" s="81" customFormat="1" ht="13" x14ac:dyDescent="0.3">
      <c r="A24" s="13"/>
      <c r="B24" s="9" t="s">
        <v>5</v>
      </c>
      <c r="C24" s="62">
        <v>3235</v>
      </c>
      <c r="D24" s="62">
        <v>2105</v>
      </c>
      <c r="E24" s="62">
        <v>3350</v>
      </c>
      <c r="F24" s="62">
        <v>8570</v>
      </c>
      <c r="G24" s="62">
        <v>2730</v>
      </c>
      <c r="H24" s="62">
        <v>1020</v>
      </c>
      <c r="I24" s="62">
        <v>1970</v>
      </c>
      <c r="J24" s="62">
        <v>3945</v>
      </c>
      <c r="K24" s="62">
        <v>1535</v>
      </c>
    </row>
    <row r="25" spans="1:11" s="81" customFormat="1" ht="13" x14ac:dyDescent="0.3">
      <c r="A25" s="13"/>
      <c r="B25" s="9" t="s">
        <v>25</v>
      </c>
      <c r="C25" s="62">
        <v>995</v>
      </c>
      <c r="D25" s="62">
        <v>795</v>
      </c>
      <c r="E25" s="62">
        <v>840</v>
      </c>
      <c r="F25" s="62">
        <v>730</v>
      </c>
      <c r="G25" s="62">
        <v>955</v>
      </c>
      <c r="H25" s="62">
        <v>980</v>
      </c>
      <c r="I25" s="62">
        <v>850</v>
      </c>
      <c r="J25" s="62">
        <v>740</v>
      </c>
      <c r="K25" s="62">
        <v>1295</v>
      </c>
    </row>
    <row r="26" spans="1:11" s="81" customFormat="1" ht="13" x14ac:dyDescent="0.3">
      <c r="A26" s="13"/>
      <c r="B26" s="9" t="s">
        <v>15</v>
      </c>
      <c r="C26" s="62">
        <v>780</v>
      </c>
      <c r="D26" s="62">
        <v>880</v>
      </c>
      <c r="E26" s="62">
        <v>930</v>
      </c>
      <c r="F26" s="62">
        <v>1010</v>
      </c>
      <c r="G26" s="62">
        <v>1060</v>
      </c>
      <c r="H26" s="62">
        <v>985</v>
      </c>
      <c r="I26" s="62">
        <v>950</v>
      </c>
      <c r="J26" s="62">
        <v>945</v>
      </c>
      <c r="K26" s="62">
        <v>1280</v>
      </c>
    </row>
    <row r="27" spans="1:11" s="81" customFormat="1" ht="13" x14ac:dyDescent="0.3">
      <c r="A27" s="13"/>
      <c r="B27" s="9" t="s">
        <v>9</v>
      </c>
      <c r="C27" s="62">
        <v>415</v>
      </c>
      <c r="D27" s="62">
        <v>340</v>
      </c>
      <c r="E27" s="62">
        <v>300</v>
      </c>
      <c r="F27" s="62">
        <v>175</v>
      </c>
      <c r="G27" s="62">
        <v>245</v>
      </c>
      <c r="H27" s="62">
        <v>380</v>
      </c>
      <c r="I27" s="62">
        <v>790</v>
      </c>
      <c r="J27" s="62">
        <v>850</v>
      </c>
      <c r="K27" s="62">
        <v>1225</v>
      </c>
    </row>
    <row r="28" spans="1:11" s="81" customFormat="1" ht="13" x14ac:dyDescent="0.3">
      <c r="A28" s="13"/>
      <c r="B28" s="9" t="s">
        <v>28</v>
      </c>
      <c r="C28" s="62">
        <v>2080</v>
      </c>
      <c r="D28" s="62">
        <v>1615</v>
      </c>
      <c r="E28" s="62">
        <v>2080</v>
      </c>
      <c r="F28" s="62">
        <v>2140</v>
      </c>
      <c r="G28" s="62">
        <v>2015</v>
      </c>
      <c r="H28" s="62">
        <v>1580</v>
      </c>
      <c r="I28" s="62">
        <v>1155</v>
      </c>
      <c r="J28" s="62">
        <v>980</v>
      </c>
      <c r="K28" s="62">
        <v>965</v>
      </c>
    </row>
    <row r="29" spans="1:11" s="81" customFormat="1" ht="13" x14ac:dyDescent="0.3">
      <c r="A29" s="13"/>
      <c r="B29" s="9" t="s">
        <v>22</v>
      </c>
      <c r="C29" s="62">
        <v>1430</v>
      </c>
      <c r="D29" s="62">
        <v>1200</v>
      </c>
      <c r="E29" s="62">
        <v>2335</v>
      </c>
      <c r="F29" s="62">
        <v>2035</v>
      </c>
      <c r="G29" s="62">
        <v>1670</v>
      </c>
      <c r="H29" s="62">
        <v>1140</v>
      </c>
      <c r="I29" s="62">
        <v>1020</v>
      </c>
      <c r="J29" s="62">
        <v>790</v>
      </c>
      <c r="K29" s="62">
        <v>950</v>
      </c>
    </row>
    <row r="30" spans="1:11" s="81" customFormat="1" ht="13" x14ac:dyDescent="0.3">
      <c r="A30" s="13"/>
      <c r="B30" s="9" t="s">
        <v>44</v>
      </c>
      <c r="C30" s="62">
        <v>565</v>
      </c>
      <c r="D30" s="62">
        <v>485</v>
      </c>
      <c r="E30" s="62">
        <v>580</v>
      </c>
      <c r="F30" s="62">
        <v>570</v>
      </c>
      <c r="G30" s="62">
        <v>575</v>
      </c>
      <c r="H30" s="62">
        <v>375</v>
      </c>
      <c r="I30" s="62">
        <v>530</v>
      </c>
      <c r="J30" s="62">
        <v>660</v>
      </c>
      <c r="K30" s="62">
        <v>710</v>
      </c>
    </row>
    <row r="31" spans="1:11" s="81" customFormat="1" ht="13" x14ac:dyDescent="0.3">
      <c r="A31" s="13"/>
      <c r="B31" s="9" t="s">
        <v>6</v>
      </c>
      <c r="C31" s="62">
        <v>635</v>
      </c>
      <c r="D31" s="62">
        <v>615</v>
      </c>
      <c r="E31" s="62">
        <v>585</v>
      </c>
      <c r="F31" s="62">
        <v>550</v>
      </c>
      <c r="G31" s="62">
        <v>375</v>
      </c>
      <c r="H31" s="62">
        <v>670</v>
      </c>
      <c r="I31" s="62">
        <v>610</v>
      </c>
      <c r="J31" s="62">
        <v>550</v>
      </c>
      <c r="K31" s="62">
        <v>340</v>
      </c>
    </row>
    <row r="32" spans="1:11" s="81" customFormat="1" ht="13" x14ac:dyDescent="0.3">
      <c r="A32" s="13"/>
      <c r="B32" s="9" t="s">
        <v>16</v>
      </c>
      <c r="C32" s="62">
        <v>285</v>
      </c>
      <c r="D32" s="62">
        <v>310</v>
      </c>
      <c r="E32" s="62">
        <v>220</v>
      </c>
      <c r="F32" s="62">
        <v>285</v>
      </c>
      <c r="G32" s="62">
        <v>270</v>
      </c>
      <c r="H32" s="62">
        <v>385</v>
      </c>
      <c r="I32" s="62">
        <v>310</v>
      </c>
      <c r="J32" s="62">
        <v>320</v>
      </c>
      <c r="K32" s="62">
        <v>295</v>
      </c>
    </row>
    <row r="33" spans="1:21 16254:16255" s="81" customFormat="1" ht="13" x14ac:dyDescent="0.3">
      <c r="A33" s="13"/>
      <c r="B33" s="9" t="s">
        <v>18</v>
      </c>
      <c r="C33" s="62">
        <v>260</v>
      </c>
      <c r="D33" s="62">
        <v>185</v>
      </c>
      <c r="E33" s="62">
        <v>240</v>
      </c>
      <c r="F33" s="62">
        <v>215</v>
      </c>
      <c r="G33" s="62">
        <v>280</v>
      </c>
      <c r="H33" s="62">
        <v>210</v>
      </c>
      <c r="I33" s="62">
        <v>160</v>
      </c>
      <c r="J33" s="62">
        <v>220</v>
      </c>
      <c r="K33" s="62">
        <v>255</v>
      </c>
    </row>
    <row r="34" spans="1:21 16254:16255" s="81" customFormat="1" ht="13" x14ac:dyDescent="0.3">
      <c r="A34" s="13"/>
      <c r="B34" s="9" t="s">
        <v>8</v>
      </c>
      <c r="C34" s="62">
        <v>285</v>
      </c>
      <c r="D34" s="62">
        <v>255</v>
      </c>
      <c r="E34" s="62">
        <v>290</v>
      </c>
      <c r="F34" s="62">
        <v>260</v>
      </c>
      <c r="G34" s="62">
        <v>225</v>
      </c>
      <c r="H34" s="62">
        <v>205</v>
      </c>
      <c r="I34" s="62">
        <v>160</v>
      </c>
      <c r="J34" s="62">
        <v>135</v>
      </c>
      <c r="K34" s="62">
        <v>170</v>
      </c>
    </row>
    <row r="35" spans="1:21 16254:16255" s="81" customFormat="1" ht="13" x14ac:dyDescent="0.3">
      <c r="A35" s="13"/>
      <c r="B35" s="9" t="s">
        <v>23</v>
      </c>
      <c r="C35" s="62">
        <v>250</v>
      </c>
      <c r="D35" s="62">
        <v>650</v>
      </c>
      <c r="E35" s="62">
        <v>285</v>
      </c>
      <c r="F35" s="62">
        <v>320</v>
      </c>
      <c r="G35" s="62">
        <v>320</v>
      </c>
      <c r="H35" s="62">
        <v>260</v>
      </c>
      <c r="I35" s="62">
        <v>230</v>
      </c>
      <c r="J35" s="62">
        <v>195</v>
      </c>
      <c r="K35" s="62">
        <v>155</v>
      </c>
    </row>
    <row r="36" spans="1:21 16254:16255" s="81" customFormat="1" ht="13" x14ac:dyDescent="0.3">
      <c r="A36" s="13"/>
      <c r="B36" s="9" t="s">
        <v>21</v>
      </c>
      <c r="C36" s="62">
        <v>505</v>
      </c>
      <c r="D36" s="62">
        <v>635</v>
      </c>
      <c r="E36" s="62">
        <v>475</v>
      </c>
      <c r="F36" s="62">
        <v>340</v>
      </c>
      <c r="G36" s="62">
        <v>120</v>
      </c>
      <c r="H36" s="62">
        <v>345</v>
      </c>
      <c r="I36" s="62">
        <v>230</v>
      </c>
      <c r="J36" s="62">
        <v>120</v>
      </c>
      <c r="K36" s="62">
        <v>120</v>
      </c>
    </row>
    <row r="37" spans="1:21 16254:16255" s="81" customFormat="1" ht="13" x14ac:dyDescent="0.3">
      <c r="A37" s="13"/>
      <c r="B37" s="108" t="s">
        <v>24</v>
      </c>
      <c r="C37" s="63">
        <v>415</v>
      </c>
      <c r="D37" s="63">
        <v>160</v>
      </c>
      <c r="E37" s="63">
        <v>190</v>
      </c>
      <c r="F37" s="63">
        <v>605</v>
      </c>
      <c r="G37" s="63">
        <v>425</v>
      </c>
      <c r="H37" s="63">
        <v>140</v>
      </c>
      <c r="I37" s="63">
        <v>115</v>
      </c>
      <c r="J37" s="63">
        <v>80</v>
      </c>
      <c r="K37" s="63">
        <v>115</v>
      </c>
    </row>
    <row r="38" spans="1:21 16254:16255" s="81" customFormat="1" ht="13" x14ac:dyDescent="0.3">
      <c r="A38" s="13"/>
      <c r="B38" s="8" t="s">
        <v>3</v>
      </c>
      <c r="C38" s="65">
        <v>1260</v>
      </c>
      <c r="D38" s="65">
        <v>780</v>
      </c>
      <c r="E38" s="65">
        <v>755</v>
      </c>
      <c r="F38" s="65">
        <v>1025</v>
      </c>
      <c r="G38" s="65">
        <v>1360</v>
      </c>
      <c r="H38" s="62">
        <v>1990</v>
      </c>
      <c r="I38" s="62">
        <v>2420</v>
      </c>
      <c r="J38" s="66">
        <v>2060</v>
      </c>
      <c r="K38" s="62">
        <v>1995</v>
      </c>
    </row>
    <row r="39" spans="1:21 16254:16255" s="81" customFormat="1" ht="13" x14ac:dyDescent="0.3">
      <c r="A39" s="13"/>
      <c r="B39" s="9" t="s">
        <v>2</v>
      </c>
      <c r="C39" s="66">
        <v>1270</v>
      </c>
      <c r="D39" s="66">
        <v>1315</v>
      </c>
      <c r="E39" s="66">
        <v>855</v>
      </c>
      <c r="F39" s="66">
        <v>835</v>
      </c>
      <c r="G39" s="66">
        <v>1030</v>
      </c>
      <c r="H39" s="66">
        <v>965</v>
      </c>
      <c r="I39" s="66">
        <v>795</v>
      </c>
      <c r="J39" s="66">
        <v>840</v>
      </c>
      <c r="K39" s="66">
        <v>1040</v>
      </c>
    </row>
    <row r="40" spans="1:21 16254:16255" s="81" customFormat="1" ht="13" x14ac:dyDescent="0.3">
      <c r="A40" s="13"/>
      <c r="B40" s="59" t="s">
        <v>1</v>
      </c>
      <c r="C40" s="109">
        <v>0</v>
      </c>
      <c r="D40" s="67">
        <v>5</v>
      </c>
      <c r="E40" s="94">
        <v>5</v>
      </c>
      <c r="F40" s="67">
        <v>5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M40" s="16"/>
      <c r="N40" s="16"/>
      <c r="O40" s="16"/>
      <c r="P40" s="16"/>
      <c r="Q40" s="16"/>
      <c r="R40" s="16"/>
      <c r="S40" s="16"/>
      <c r="T40" s="16"/>
      <c r="U40" s="16"/>
    </row>
    <row r="41" spans="1:21 16254:16255" ht="11.5" customHeight="1" x14ac:dyDescent="0.25">
      <c r="C41" s="20"/>
      <c r="D41" s="20"/>
      <c r="E41" s="20"/>
      <c r="F41" s="21"/>
      <c r="G41" s="21"/>
      <c r="XAD41" s="19"/>
    </row>
    <row r="42" spans="1:21 16254:16255" ht="15.5" customHeight="1" x14ac:dyDescent="0.25">
      <c r="B42" s="1" t="s">
        <v>80</v>
      </c>
      <c r="C42" s="20"/>
      <c r="D42" s="20"/>
      <c r="E42" s="20"/>
      <c r="F42" s="21"/>
      <c r="G42" s="21"/>
      <c r="L42" s="81"/>
      <c r="XAD42" s="19"/>
    </row>
    <row r="43" spans="1:21 16254:16255" ht="15.5" customHeight="1" x14ac:dyDescent="0.25">
      <c r="B43" s="107" t="s">
        <v>89</v>
      </c>
      <c r="C43" s="20"/>
      <c r="D43" s="20"/>
      <c r="E43" s="20"/>
      <c r="F43" s="21"/>
      <c r="G43" s="21"/>
      <c r="L43" s="81"/>
      <c r="XAD43" s="19"/>
    </row>
    <row r="44" spans="1:21 16254:16255" ht="15.5" customHeight="1" x14ac:dyDescent="0.25">
      <c r="B44" s="107" t="s">
        <v>100</v>
      </c>
      <c r="C44" s="20"/>
      <c r="D44" s="20"/>
      <c r="E44" s="20"/>
      <c r="F44" s="21"/>
      <c r="G44" s="21"/>
      <c r="L44" s="81"/>
      <c r="XAD44" s="19"/>
    </row>
    <row r="45" spans="1:21 16254:16255" ht="15.5" customHeight="1" x14ac:dyDescent="0.25">
      <c r="B45" s="107" t="s">
        <v>104</v>
      </c>
      <c r="C45" s="20"/>
      <c r="D45" s="20"/>
      <c r="E45" s="20"/>
      <c r="F45" s="21"/>
      <c r="G45" s="21"/>
      <c r="H45" s="21"/>
      <c r="I45" s="21"/>
      <c r="L45" s="81"/>
      <c r="XAD45" s="19"/>
    </row>
    <row r="46" spans="1:21 16254:16255" ht="16" customHeight="1" x14ac:dyDescent="0.3">
      <c r="A46" s="18"/>
      <c r="B46" s="102" t="s">
        <v>45</v>
      </c>
      <c r="C46" s="21"/>
      <c r="D46" s="21"/>
      <c r="L46" s="81"/>
      <c r="XAE46" s="19"/>
    </row>
    <row r="47" spans="1:21 16254:16255" x14ac:dyDescent="0.25">
      <c r="A47" s="22"/>
      <c r="L47" s="81"/>
    </row>
    <row r="48" spans="1:21 16254:16255" ht="13" x14ac:dyDescent="0.3">
      <c r="A48" s="16"/>
      <c r="B48" s="23" t="s">
        <v>27</v>
      </c>
      <c r="L48" s="81"/>
    </row>
    <row r="49" spans="1:12" x14ac:dyDescent="0.25">
      <c r="A49" s="16"/>
      <c r="B49" s="85" t="s">
        <v>62</v>
      </c>
      <c r="L49" s="81"/>
    </row>
    <row r="50" spans="1:12" x14ac:dyDescent="0.25">
      <c r="A50" s="89"/>
      <c r="L50" s="81"/>
    </row>
    <row r="51" spans="1:12" x14ac:dyDescent="0.25">
      <c r="C51" s="15" t="s">
        <v>61</v>
      </c>
      <c r="L51" s="81"/>
    </row>
    <row r="52" spans="1:12" x14ac:dyDescent="0.25">
      <c r="C52" s="16"/>
      <c r="D52" s="16"/>
      <c r="L52" s="81"/>
    </row>
    <row r="53" spans="1:12" x14ac:dyDescent="0.25">
      <c r="B53" s="9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1:12" x14ac:dyDescent="0.25">
      <c r="B54" s="9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1:12" x14ac:dyDescent="0.25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1:12" x14ac:dyDescent="0.25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1:12" x14ac:dyDescent="0.25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1:12" x14ac:dyDescent="0.25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1:12" x14ac:dyDescent="0.2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1:12" x14ac:dyDescent="0.2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1:12" x14ac:dyDescent="0.2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1:12" x14ac:dyDescent="0.25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1:12" x14ac:dyDescent="0.25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1:12" x14ac:dyDescent="0.25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2:12" x14ac:dyDescent="0.25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2:12" x14ac:dyDescent="0.25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2:12" x14ac:dyDescent="0.25">
      <c r="B67" s="81"/>
      <c r="C67" s="81"/>
      <c r="D67" s="81"/>
      <c r="E67" s="81"/>
      <c r="F67" s="81"/>
      <c r="G67" s="81"/>
      <c r="H67" s="81"/>
      <c r="I67" s="81"/>
      <c r="J67" s="81"/>
      <c r="K67" s="81"/>
    </row>
    <row r="68" spans="2:12" x14ac:dyDescent="0.25"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2:12" x14ac:dyDescent="0.25">
      <c r="B69" s="81"/>
      <c r="C69" s="81"/>
      <c r="D69" s="81"/>
      <c r="E69" s="81"/>
      <c r="F69" s="81"/>
      <c r="G69" s="81"/>
      <c r="H69" s="81"/>
      <c r="I69" s="81"/>
      <c r="J69" s="81"/>
      <c r="K69" s="81"/>
    </row>
    <row r="70" spans="2:12" x14ac:dyDescent="0.25"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2:12" x14ac:dyDescent="0.25">
      <c r="B71" s="81"/>
      <c r="C71" s="81"/>
      <c r="D71" s="81"/>
      <c r="E71" s="81"/>
      <c r="F71" s="81"/>
      <c r="G71" s="81"/>
      <c r="H71" s="81"/>
      <c r="I71" s="81"/>
      <c r="J71" s="81"/>
      <c r="K71" s="81"/>
    </row>
    <row r="72" spans="2:12" x14ac:dyDescent="0.25">
      <c r="B72" s="81"/>
      <c r="C72" s="81"/>
      <c r="D72" s="81"/>
      <c r="E72" s="81"/>
      <c r="F72" s="81"/>
      <c r="G72" s="81"/>
      <c r="H72" s="81"/>
      <c r="I72" s="81"/>
      <c r="J72" s="81"/>
      <c r="K72" s="81"/>
    </row>
    <row r="73" spans="2:12" x14ac:dyDescent="0.25">
      <c r="B73" s="81"/>
      <c r="C73" s="81"/>
      <c r="D73" s="81"/>
      <c r="E73" s="81"/>
      <c r="F73" s="81"/>
      <c r="G73" s="81"/>
      <c r="H73" s="81"/>
      <c r="I73" s="81"/>
      <c r="J73" s="81"/>
      <c r="K73" s="81"/>
    </row>
    <row r="74" spans="2:12" x14ac:dyDescent="0.25"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2:12" x14ac:dyDescent="0.25"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2:12" x14ac:dyDescent="0.25"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2:12" x14ac:dyDescent="0.25"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2:12" x14ac:dyDescent="0.25"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2:12" x14ac:dyDescent="0.25"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2:12" x14ac:dyDescent="0.25"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2:11" x14ac:dyDescent="0.25"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2:11" x14ac:dyDescent="0.25">
      <c r="B82" s="81"/>
      <c r="C82" s="81"/>
      <c r="D82" s="81"/>
      <c r="E82" s="81"/>
      <c r="F82" s="81"/>
      <c r="G82" s="81"/>
      <c r="H82" s="81"/>
      <c r="I82" s="81"/>
      <c r="J82" s="81"/>
      <c r="K82" s="81"/>
    </row>
    <row r="83" spans="2:11" x14ac:dyDescent="0.25">
      <c r="B83" s="81"/>
      <c r="C83" s="81"/>
      <c r="D83" s="81"/>
      <c r="E83" s="81"/>
    </row>
    <row r="84" spans="2:11" x14ac:dyDescent="0.25">
      <c r="B84" s="81"/>
      <c r="C84" s="81"/>
      <c r="D84" s="81"/>
      <c r="E84" s="81"/>
    </row>
    <row r="85" spans="2:11" x14ac:dyDescent="0.25">
      <c r="B85" s="81"/>
      <c r="C85" s="81"/>
      <c r="D85" s="81"/>
      <c r="E85" s="81"/>
    </row>
    <row r="88" spans="2:11" x14ac:dyDescent="0.25">
      <c r="E88" s="15"/>
      <c r="F88" s="15"/>
      <c r="G88" s="15"/>
      <c r="H88" s="15"/>
      <c r="I88" s="15"/>
      <c r="J88" s="15"/>
      <c r="K88" s="15"/>
    </row>
  </sheetData>
  <conditionalFormatting sqref="C11:C36 C38:C40">
    <cfRule type="dataBar" priority="20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{7C51D453-06D9-4186-A378-E7074403B9AF}</x14:id>
        </ext>
      </extLst>
    </cfRule>
  </conditionalFormatting>
  <conditionalFormatting sqref="C11:C36">
    <cfRule type="dataBar" priority="117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{C0414D86-6680-4A92-A9F8-60D7269F3999}</x14:id>
        </ext>
      </extLst>
    </cfRule>
    <cfRule type="dataBar" priority="20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{ACDF19FC-D2E8-4839-8380-67C43A753616}</x14:id>
        </ext>
      </extLst>
    </cfRule>
  </conditionalFormatting>
  <conditionalFormatting sqref="C11:D36">
    <cfRule type="dataBar" priority="117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{6FE7CB25-DD0C-4FF5-99FB-A033643A43DC}</x14:id>
        </ext>
      </extLst>
    </cfRule>
  </conditionalFormatting>
  <conditionalFormatting sqref="C38:D45 C11:I36 C38:J40">
    <cfRule type="dataBar" priority="165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{3FCAF1BA-9CDD-40D2-80F4-35E66FB33B7D}</x14:id>
        </ext>
      </extLst>
    </cfRule>
  </conditionalFormatting>
  <conditionalFormatting sqref="C46:D46 C11:C36 C38:C45">
    <cfRule type="dataBar" priority="100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{455483F4-BEE6-410D-82DB-D6A1DDDF299B}</x14:id>
        </ext>
      </extLst>
    </cfRule>
  </conditionalFormatting>
  <conditionalFormatting sqref="C11:F36">
    <cfRule type="dataBar" priority="117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{74C9B78C-9E11-4A0B-B14A-BF5AC1296940}</x14:id>
        </ext>
      </extLst>
    </cfRule>
  </conditionalFormatting>
  <conditionalFormatting sqref="D11:D36 D38:D40">
    <cfRule type="dataBar" priority="29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{689F99C7-8586-4B23-8725-3CD49265C0C2}</x14:id>
        </ext>
      </extLst>
    </cfRule>
  </conditionalFormatting>
  <conditionalFormatting sqref="D11:D36">
    <cfRule type="dataBar" priority="20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{01B56B46-E6BC-45EA-B365-32B3E28E4280}</x14:id>
        </ext>
      </extLst>
    </cfRule>
    <cfRule type="dataBar" priority="20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{4406F369-4207-4992-B8F3-D64904799543}</x14:id>
        </ext>
      </extLst>
    </cfRule>
    <cfRule type="dataBar" priority="29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{772E54CF-DCB9-4DD4-9C0F-63D03C61940F}</x14:id>
        </ext>
      </extLst>
    </cfRule>
    <cfRule type="dataBar" priority="20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{BDF30F35-6299-4223-812D-3E00CEEDBCA7}</x14:id>
        </ext>
      </extLst>
    </cfRule>
  </conditionalFormatting>
  <conditionalFormatting sqref="D41:D45">
    <cfRule type="dataBar" priority="16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{A4300185-D098-4FBF-9B84-11CF0436FAB2}</x14:id>
        </ext>
      </extLst>
    </cfRule>
    <cfRule type="dataBar" priority="16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{889CFEB7-9A3E-4439-95DB-60EEE3A54B90}</x14:id>
        </ext>
      </extLst>
    </cfRule>
  </conditionalFormatting>
  <conditionalFormatting sqref="E11:E36 E38:E40">
    <cfRule type="dataBar" priority="29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{7E4AB050-60C3-4DBB-BC14-068DC94E1BA6}</x14:id>
        </ext>
      </extLst>
    </cfRule>
  </conditionalFormatting>
  <conditionalFormatting sqref="E11:E36">
    <cfRule type="dataBar" priority="19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{5803C1DD-9346-41E9-9D68-6ECD72F4FCCA}</x14:id>
        </ext>
      </extLst>
    </cfRule>
    <cfRule type="dataBar" priority="19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{6104B2A7-9D26-4894-90A0-A6EF20F22A2C}</x14:id>
        </ext>
      </extLst>
    </cfRule>
    <cfRule type="dataBar" priority="19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{AD43C49F-16F0-4231-AADF-80B03BE6EBFC}</x14:id>
        </ext>
      </extLst>
    </cfRule>
    <cfRule type="dataBar" priority="29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{0A0B7C3B-C861-4DA6-AE80-1AAB3F2389D3}</x14:id>
        </ext>
      </extLst>
    </cfRule>
    <cfRule type="dataBar" priority="29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{00DF86B5-3ABE-4FC4-881D-99C06E827685}</x14:id>
        </ext>
      </extLst>
    </cfRule>
  </conditionalFormatting>
  <conditionalFormatting sqref="E41:E45 I38:J40 C11:I40">
    <cfRule type="dataBar" priority="166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{849DAAED-564D-460D-AAFA-04491D0FD855}</x14:id>
        </ext>
      </extLst>
    </cfRule>
    <cfRule type="dataBar" priority="166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{D2805ECE-652E-4242-9E91-8CB96C465882}</x14:id>
        </ext>
      </extLst>
    </cfRule>
  </conditionalFormatting>
  <conditionalFormatting sqref="E41:E45 I14:K14 I16:K36 I11:K12">
    <cfRule type="dataBar" priority="16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{79208D8C-B0F0-45F5-B1A3-079154BAA4EA}</x14:id>
        </ext>
      </extLst>
    </cfRule>
  </conditionalFormatting>
  <conditionalFormatting sqref="E41:E45">
    <cfRule type="dataBar" priority="16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{DD71448F-95BE-446A-B98E-FAEC76930CCC}</x14:id>
        </ext>
      </extLst>
    </cfRule>
    <cfRule type="dataBar" priority="169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{5E189AFE-0B20-4DFC-AC03-FAA0086B4CAC}</x14:id>
        </ext>
      </extLst>
    </cfRule>
    <cfRule type="dataBar" priority="16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{2BCD92C7-52CC-4B5B-8D0C-93A122E235FF}</x14:id>
        </ext>
      </extLst>
    </cfRule>
    <cfRule type="dataBar" priority="168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{03DE6FDB-2FA6-4542-BBFB-CFE157355418}</x14:id>
        </ext>
      </extLst>
    </cfRule>
    <cfRule type="dataBar" priority="16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{D936E473-75EF-4DEC-A002-C22030BC1938}</x14:id>
        </ext>
      </extLst>
    </cfRule>
    <cfRule type="dataBar" priority="169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{E5BB85FF-9BAE-4701-97DB-1840AD9CEEE7}</x14:id>
        </ext>
      </extLst>
    </cfRule>
    <cfRule type="dataBar" priority="16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{2604A755-7462-46A1-8A4A-9855821894A9}</x14:id>
        </ext>
      </extLst>
    </cfRule>
    <cfRule type="dataBar" priority="168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{643F9607-39AD-478D-9D28-94180AF9AC2F}</x14:id>
        </ext>
      </extLst>
    </cfRule>
    <cfRule type="dataBar" priority="168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{84F4BFF8-3AA8-4ABC-810D-A6F0C2D8BA50}</x14:id>
        </ext>
      </extLst>
    </cfRule>
    <cfRule type="dataBar" priority="16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{4024ACA1-9E84-4340-BCFA-8B4E33D1646B}</x14:id>
        </ext>
      </extLst>
    </cfRule>
    <cfRule type="dataBar" priority="169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{FB37E65D-A9BD-419D-92FE-1AB79FBD27EC}</x14:id>
        </ext>
      </extLst>
    </cfRule>
    <cfRule type="dataBar" priority="168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{0BF8B17F-2409-463C-A2A8-DC69956346F6}</x14:id>
        </ext>
      </extLst>
    </cfRule>
    <cfRule type="dataBar" priority="16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{D1C42CAC-9647-48D4-877C-19DE8548D512}</x14:id>
        </ext>
      </extLst>
    </cfRule>
    <cfRule type="dataBar" priority="16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{F5281291-8F31-4295-84DA-95B7DAFBA7FA}</x14:id>
        </ext>
      </extLst>
    </cfRule>
    <cfRule type="dataBar" priority="168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{E6772FCB-1270-4ABB-8242-A29C90484015}</x14:id>
        </ext>
      </extLst>
    </cfRule>
    <cfRule type="dataBar" priority="16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{0FCC77E0-2880-4B7E-B978-C924C4FCF5FA}</x14:id>
        </ext>
      </extLst>
    </cfRule>
    <cfRule type="dataBar" priority="168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{993D016C-9C08-4CA1-B212-D49B36D3B15D}</x14:id>
        </ext>
      </extLst>
    </cfRule>
    <cfRule type="dataBar" priority="168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{6D386995-ED15-4E84-B07A-B5A62EEDB909}</x14:id>
        </ext>
      </extLst>
    </cfRule>
    <cfRule type="dataBar" priority="169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{45A019DE-966F-472F-B922-56D9AB133A60}</x14:id>
        </ext>
      </extLst>
    </cfRule>
    <cfRule type="dataBar" priority="16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{C70E9367-9558-4851-8453-718EF47E7AE9}</x14:id>
        </ext>
      </extLst>
    </cfRule>
  </conditionalFormatting>
  <conditionalFormatting sqref="F11:F36 F38:F40">
    <cfRule type="dataBar" priority="28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{290785BC-60CB-4867-AA99-A1BB3579E26C}</x14:id>
        </ext>
      </extLst>
    </cfRule>
  </conditionalFormatting>
  <conditionalFormatting sqref="F11:F36">
    <cfRule type="dataBar" priority="29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{34161724-98FC-4A59-8B32-B4BD67E7AF82}</x14:id>
        </ext>
      </extLst>
    </cfRule>
    <cfRule type="dataBar" priority="19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{2BF3F029-38C8-40D6-A050-196BE6A20934}</x14:id>
        </ext>
      </extLst>
    </cfRule>
    <cfRule type="dataBar" priority="19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{0FD9EA90-AF2C-4C51-8209-30C08AD01659}</x14:id>
        </ext>
      </extLst>
    </cfRule>
    <cfRule type="dataBar" priority="19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{B9F661D2-9B5E-439C-B502-921C3A7F8EAD}</x14:id>
        </ext>
      </extLst>
    </cfRule>
    <cfRule type="dataBar" priority="19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{C0549F11-BCD5-4C31-86C9-BC824D38A65F}</x14:id>
        </ext>
      </extLst>
    </cfRule>
    <cfRule type="dataBar" priority="28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{502ACEE1-C6A1-4F4B-9052-65C81662E192}</x14:id>
        </ext>
      </extLst>
    </cfRule>
  </conditionalFormatting>
  <conditionalFormatting sqref="G11:G36 G38:G40 G38:I38">
    <cfRule type="dataBar" priority="28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{FC96B18A-2142-4081-80C6-9C10DDBC7421}</x14:id>
        </ext>
      </extLst>
    </cfRule>
  </conditionalFormatting>
  <conditionalFormatting sqref="G11:G36">
    <cfRule type="dataBar" priority="19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{C8A45257-6B12-48A6-94BA-9AEBAF1FAB31}</x14:id>
        </ext>
      </extLst>
    </cfRule>
    <cfRule type="dataBar" priority="19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{63325582-6A64-40E1-A318-70FE2168E078}</x14:id>
        </ext>
      </extLst>
    </cfRule>
    <cfRule type="dataBar" priority="19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{450E7A93-CF94-46C8-A5F7-30CE47197AE8}</x14:id>
        </ext>
      </extLst>
    </cfRule>
    <cfRule type="dataBar" priority="28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{352C5FE4-8A8B-4C94-AAC2-5E78101466FD}</x14:id>
        </ext>
      </extLst>
    </cfRule>
    <cfRule type="dataBar" priority="28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{6284DCA4-54C4-46CE-A98E-D6E58B018EAC}</x14:id>
        </ext>
      </extLst>
    </cfRule>
    <cfRule type="dataBar" priority="18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{997E1C28-DA59-4CAC-8378-043490368ABC}</x14:id>
        </ext>
      </extLst>
    </cfRule>
    <cfRule type="dataBar" priority="28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{B2F6AED5-4C7B-4A5B-8AB7-56A51BC62665}</x14:id>
        </ext>
      </extLst>
    </cfRule>
  </conditionalFormatting>
  <conditionalFormatting sqref="G41:G44 I14:K14 I16:K36 I11:K12">
    <cfRule type="dataBar" priority="17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{CD446136-07F6-478B-A7D0-585795387405}</x14:id>
        </ext>
      </extLst>
    </cfRule>
  </conditionalFormatting>
  <conditionalFormatting sqref="G45:I45 F41:F45 I14:K14 I16:K36 I11:K12">
    <cfRule type="dataBar" priority="11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{5AE57D08-04D1-4EF5-B003-0452B6F65304}</x14:id>
        </ext>
      </extLst>
    </cfRule>
  </conditionalFormatting>
  <conditionalFormatting sqref="H11:H36 H38:H40 G40">
    <cfRule type="dataBar" priority="28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{5362A610-40A0-4BD5-8B64-74195BD06E9B}</x14:id>
        </ext>
      </extLst>
    </cfRule>
  </conditionalFormatting>
  <conditionalFormatting sqref="H11:H36">
    <cfRule type="dataBar" priority="18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{97A0A8C3-DFA5-4B93-88D6-DEB2172A1EB2}</x14:id>
        </ext>
      </extLst>
    </cfRule>
    <cfRule type="dataBar" priority="18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{3C31A536-D128-4BE7-A13C-160FAE608022}</x14:id>
        </ext>
      </extLst>
    </cfRule>
    <cfRule type="dataBar" priority="18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{035F7C52-F18A-41A8-92CE-CA9B19DB54DB}</x14:id>
        </ext>
      </extLst>
    </cfRule>
    <cfRule type="dataBar" priority="18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{46FB09E9-3F0B-4752-BD8A-57EDD755D3B0}</x14:id>
        </ext>
      </extLst>
    </cfRule>
    <cfRule type="dataBar" priority="28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{173AF41B-56FA-4BE1-9612-1A2E1296DC3F}</x14:id>
        </ext>
      </extLst>
    </cfRule>
    <cfRule type="dataBar" priority="28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{DBF66626-2D97-4FE0-88CC-A98386D4189B}</x14:id>
        </ext>
      </extLst>
    </cfRule>
    <cfRule type="dataBar" priority="28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{999FE001-0C0C-4E8C-B956-9EA63B6072D0}</x14:id>
        </ext>
      </extLst>
    </cfRule>
  </conditionalFormatting>
  <conditionalFormatting sqref="I11:I36 I38:I40 G40:H40">
    <cfRule type="dataBar" priority="27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{2EAD453F-7CC4-4A25-A8E5-EB62748EEFCC}</x14:id>
        </ext>
      </extLst>
    </cfRule>
  </conditionalFormatting>
  <conditionalFormatting sqref="I11:I36">
    <cfRule type="dataBar" priority="2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{E1852603-32D0-4F3C-95BC-A30FBCC54633}</x14:id>
        </ext>
      </extLst>
    </cfRule>
    <cfRule type="dataBar" priority="27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{272FAFE0-55DE-472E-91A0-66EA21CA12B5}</x14:id>
        </ext>
      </extLst>
    </cfRule>
    <cfRule type="dataBar" priority="27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{2C3BACDD-0A2F-45F0-BD7F-96983546F934}</x14:id>
        </ext>
      </extLst>
    </cfRule>
    <cfRule type="dataBar" priority="21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{DD826091-1A96-415F-96AD-52DF9F103404}</x14:id>
        </ext>
      </extLst>
    </cfRule>
    <cfRule type="dataBar" priority="27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{692E71F4-3A58-4226-AF46-16D7A3FAA87F}</x14:id>
        </ext>
      </extLst>
    </cfRule>
  </conditionalFormatting>
  <conditionalFormatting sqref="I11:I37">
    <cfRule type="dataBar" priority="21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{F59ABB9A-3C85-4333-BE0B-2521FA79DE96}</x14:id>
        </ext>
      </extLst>
    </cfRule>
    <cfRule type="dataBar" priority="21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{E0C953CD-4935-4093-9663-241E03926F1F}</x14:id>
        </ext>
      </extLst>
    </cfRule>
    <cfRule type="dataBar" priority="21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{30DB52E8-3520-40DD-BA46-09813B7C8F02}</x14:id>
        </ext>
      </extLst>
    </cfRule>
    <cfRule type="dataBar" priority="22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{822D235F-B585-4ECE-B085-84ACD9521C41}</x14:id>
        </ext>
      </extLst>
    </cfRule>
    <cfRule type="dataBar" priority="2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{6F7D4238-5942-40D4-8329-4FFF05F0E727}</x14:id>
        </ext>
      </extLst>
    </cfRule>
    <cfRule type="dataBar" priority="21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{0E0FCE09-137B-4147-A80A-08C4021E9D8B}</x14:id>
        </ext>
      </extLst>
    </cfRule>
    <cfRule type="dataBar" priority="21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{6FE5426C-7DF0-46B0-B228-EE3854B860D3}</x14:id>
        </ext>
      </extLst>
    </cfRule>
  </conditionalFormatting>
  <conditionalFormatting sqref="I11:I40 G40:H40">
    <cfRule type="dataBar" priority="20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{C2442578-AA8C-4915-A73F-F68017CB7BCA}</x14:id>
        </ext>
      </extLst>
    </cfRule>
    <cfRule type="dataBar" priority="20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{D519ADDE-6729-44D3-91B2-67B52626B796}</x14:id>
        </ext>
      </extLst>
    </cfRule>
    <cfRule type="dataBar" priority="2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{AEC644A0-22CB-44B2-AA95-2F6E9C4C5457}</x14:id>
        </ext>
      </extLst>
    </cfRule>
    <cfRule type="dataBar" priority="20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{8F0D1882-C4D8-4269-BE0A-C9F3162FDAA6}</x14:id>
        </ext>
      </extLst>
    </cfRule>
  </conditionalFormatting>
  <conditionalFormatting sqref="I38:I40 G40:H40">
    <cfRule type="dataBar" priority="21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{7C116E82-8B91-43D9-862D-1150290C156F}</x14:id>
        </ext>
      </extLst>
    </cfRule>
    <cfRule type="dataBar" priority="2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{E4D6A6B5-CDAC-4FE3-822A-992863270381}</x14:id>
        </ext>
      </extLst>
    </cfRule>
  </conditionalFormatting>
  <conditionalFormatting sqref="I38:I40">
    <cfRule type="dataBar" priority="2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{7B510B42-6D56-498B-8E4F-085340105BD5}</x14:id>
        </ext>
      </extLst>
    </cfRule>
  </conditionalFormatting>
  <conditionalFormatting sqref="I11:K11">
    <cfRule type="dataBar" priority="87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{458ABA59-439D-4B02-811C-8C3C25F566C5}</x14:id>
        </ext>
      </extLst>
    </cfRule>
    <cfRule type="dataBar" priority="87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{673EACF5-F108-4720-91C5-4F122ACE3C21}</x14:id>
        </ext>
      </extLst>
    </cfRule>
    <cfRule type="dataBar" priority="27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{EA8E211F-B350-4B17-AB18-0A29D9964FC4}</x14:id>
        </ext>
      </extLst>
    </cfRule>
  </conditionalFormatting>
  <conditionalFormatting sqref="I13:K13">
    <cfRule type="dataBar" priority="9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{99C7100D-A729-4FA9-928C-D6496B7380B4}</x14:id>
        </ext>
      </extLst>
    </cfRule>
    <cfRule type="dataBar" priority="9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{D4B7B256-312C-4347-8DC5-3690182BBFF6}</x14:id>
        </ext>
      </extLst>
    </cfRule>
    <cfRule type="dataBar" priority="9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{1B11A10A-80C8-4F67-A3C1-F88CBE13E8A2}</x14:id>
        </ext>
      </extLst>
    </cfRule>
    <cfRule type="dataBar" priority="9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{663F4ABE-1BB9-41EA-B9DF-1D9023A8855E}</x14:id>
        </ext>
      </extLst>
    </cfRule>
    <cfRule type="dataBar" priority="9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{F8E1AA59-38A8-431A-B268-995B0718CB0D}</x14:id>
        </ext>
      </extLst>
    </cfRule>
    <cfRule type="dataBar" priority="9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{9FD061F2-1010-4818-BB28-B48E74D33D19}</x14:id>
        </ext>
      </extLst>
    </cfRule>
    <cfRule type="dataBar" priority="9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{6AB79B79-59AB-45FE-AB80-EFD8F508CB37}</x14:id>
        </ext>
      </extLst>
    </cfRule>
    <cfRule type="dataBar" priority="9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{20AD8D28-442D-4B79-8B23-6F1625398701}</x14:id>
        </ext>
      </extLst>
    </cfRule>
    <cfRule type="dataBar" priority="9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{59228592-353A-4F2D-A301-2C684BC9F472}</x14:id>
        </ext>
      </extLst>
    </cfRule>
    <cfRule type="dataBar" priority="9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{A23187AB-F620-4D8D-89C9-23CF0717207B}</x14:id>
        </ext>
      </extLst>
    </cfRule>
    <cfRule type="dataBar" priority="9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{C5F1E2B9-E023-4626-9217-AC2387D4F1BE}</x14:id>
        </ext>
      </extLst>
    </cfRule>
    <cfRule type="dataBar" priority="9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{123F152B-AC56-45D4-A3A6-B56F1C1C403D}</x14:id>
        </ext>
      </extLst>
    </cfRule>
    <cfRule type="dataBar" priority="9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{8AEF2900-35FD-4AF0-B260-0DD962BEC2D5}</x14:id>
        </ext>
      </extLst>
    </cfRule>
    <cfRule type="dataBar" priority="9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{69FA6317-D4A9-427F-A7E0-5EF78A0231FC}</x14:id>
        </ext>
      </extLst>
    </cfRule>
    <cfRule type="dataBar" priority="9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{593AF761-3657-4708-A189-8F6ED24ED22C}</x14:id>
        </ext>
      </extLst>
    </cfRule>
  </conditionalFormatting>
  <conditionalFormatting sqref="I15:K15">
    <cfRule type="dataBar" priority="9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{619AABB5-8DAB-48AC-B635-736033C41335}</x14:id>
        </ext>
      </extLst>
    </cfRule>
    <cfRule type="dataBar" priority="9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{E803A24A-4F1C-4C61-B277-5FCEF2809A78}</x14:id>
        </ext>
      </extLst>
    </cfRule>
    <cfRule type="dataBar" priority="9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{3958EDF6-EE50-41DC-B257-C9E22E916A23}</x14:id>
        </ext>
      </extLst>
    </cfRule>
    <cfRule type="dataBar" priority="9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{D0A7D56A-7239-4E74-BF43-8883A51C6E6C}</x14:id>
        </ext>
      </extLst>
    </cfRule>
    <cfRule type="dataBar" priority="9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{27DC4663-297F-4960-BBBF-601237B7931C}</x14:id>
        </ext>
      </extLst>
    </cfRule>
    <cfRule type="dataBar" priority="9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{05AEB0ED-3281-4490-9ED6-CE2DCA8FE5E5}</x14:id>
        </ext>
      </extLst>
    </cfRule>
    <cfRule type="dataBar" priority="9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{D46DF06E-4321-4F95-8BA6-26898843C36C}</x14:id>
        </ext>
      </extLst>
    </cfRule>
    <cfRule type="dataBar" priority="9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{54337E9A-E4D2-405B-B007-AE2551480993}</x14:id>
        </ext>
      </extLst>
    </cfRule>
    <cfRule type="dataBar" priority="9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{B81FD5CF-EBF9-4486-8DD2-298DA2993CFA}</x14:id>
        </ext>
      </extLst>
    </cfRule>
    <cfRule type="dataBar" priority="9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{0BE810FD-4DE9-4A90-AF18-E1D4DCF57702}</x14:id>
        </ext>
      </extLst>
    </cfRule>
    <cfRule type="dataBar" priority="9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{7D93D304-3BC8-4BD9-9F6A-997B552C0EE0}</x14:id>
        </ext>
      </extLst>
    </cfRule>
    <cfRule type="dataBar" priority="9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{D0307939-1A79-4F05-A948-BA1760915F8C}</x14:id>
        </ext>
      </extLst>
    </cfRule>
    <cfRule type="dataBar" priority="9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{FD8CE766-D1AB-42B6-B1CE-9D5A1105F49E}</x14:id>
        </ext>
      </extLst>
    </cfRule>
    <cfRule type="dataBar" priority="9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{BFB831C7-D663-4EE9-A045-321D390D3438}</x14:id>
        </ext>
      </extLst>
    </cfRule>
    <cfRule type="dataBar" priority="9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{32AA44F6-AA83-42AD-9163-41CEB176B46B}</x14:id>
        </ext>
      </extLst>
    </cfRule>
  </conditionalFormatting>
  <conditionalFormatting sqref="J11:J12">
    <cfRule type="dataBar" priority="1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{A3AA253F-589D-4797-BE15-98E1E47D71AD}</x14:id>
        </ext>
      </extLst>
    </cfRule>
    <cfRule type="dataBar" priority="15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{2AE4E2A0-8954-4550-B8AE-372B804E70C6}</x14:id>
        </ext>
      </extLst>
    </cfRule>
    <cfRule type="dataBar" priority="16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{FBA4BD97-0B86-4A85-B631-F2F9319D4F83}</x14:id>
        </ext>
      </extLst>
    </cfRule>
    <cfRule type="dataBar" priority="15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{8589C5F6-CD42-44F6-AE20-BFE6F71E1E87}</x14:id>
        </ext>
      </extLst>
    </cfRule>
    <cfRule type="dataBar" priority="15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{7D75DDD7-26DB-4BAA-BEF5-4A94F83E40D7}</x14:id>
        </ext>
      </extLst>
    </cfRule>
    <cfRule type="dataBar" priority="1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{84930C62-BBD8-4DF6-8178-49CAD2A5B9A4}</x14:id>
        </ext>
      </extLst>
    </cfRule>
    <cfRule type="dataBar" priority="15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{61DFF66D-6985-48AE-B5FB-8C85BF4F9C2A}</x14:id>
        </ext>
      </extLst>
    </cfRule>
    <cfRule type="dataBar" priority="15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{D3B7B6C3-6217-4086-9667-4A47113E66DE}</x14:id>
        </ext>
      </extLst>
    </cfRule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{D300412A-486C-4D7E-B7BF-FA9A27D135D9}</x14:id>
        </ext>
      </extLst>
    </cfRule>
    <cfRule type="dataBar" priority="16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{1C535194-F628-4158-9E4D-F283B9CB9A55}</x14:id>
        </ext>
      </extLst>
    </cfRule>
    <cfRule type="dataBar" priority="16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{E556CD9E-F0ED-4B29-B2E0-DFD89242F8F3}</x14:id>
        </ext>
      </extLst>
    </cfRule>
    <cfRule type="dataBar" priority="16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{AD876237-DAD7-48D6-ABD4-4B62580BFBF8}</x14:id>
        </ext>
      </extLst>
    </cfRule>
    <cfRule type="dataBar" priority="16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{5D773D9A-FB6C-4980-B62D-3F99B7743ECB}</x14:id>
        </ext>
      </extLst>
    </cfRule>
  </conditionalFormatting>
  <conditionalFormatting sqref="J11:J36">
    <cfRule type="dataBar" priority="157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{628FB290-C0F2-411A-8ED8-08417A35E0D0}</x14:id>
        </ext>
      </extLst>
    </cfRule>
    <cfRule type="dataBar" priority="15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{66007D1B-640D-4468-9DA0-456E12C3FF5D}</x14:id>
        </ext>
      </extLst>
    </cfRule>
    <cfRule type="dataBar" priority="1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{04B046FA-5873-4B6F-9352-B9E61E03B5FC}</x14:id>
        </ext>
      </extLst>
    </cfRule>
    <cfRule type="dataBar" priority="17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{E74C7781-4A5A-4F5C-B02B-483D30DD1112}</x14:id>
        </ext>
      </extLst>
    </cfRule>
  </conditionalFormatting>
  <conditionalFormatting sqref="J11:J37">
    <cfRule type="dataBar" priority="18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{0985B378-5B67-49FF-B669-C2F6F15B33DF}</x14:id>
        </ext>
      </extLst>
    </cfRule>
    <cfRule type="dataBar" priority="18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{CEA11189-A52B-486B-91FA-8F0A11A49AEB}</x14:id>
        </ext>
      </extLst>
    </cfRule>
    <cfRule type="dataBar" priority="157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{4F8E97B2-3542-4DAC-9DB4-63907CB7615D}</x14:id>
        </ext>
      </extLst>
    </cfRule>
    <cfRule type="dataBar" priority="157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{E8B25B42-43A9-4922-99B6-E12F98AA26B1}</x14:id>
        </ext>
      </extLst>
    </cfRule>
    <cfRule type="dataBar" priority="165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{23FC7DBD-0FB9-4DFC-A32D-AF4554B360D9}</x14:id>
        </ext>
      </extLst>
    </cfRule>
    <cfRule type="dataBar" priority="17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{A66326B4-9BEA-43FD-AF49-0BEFC58D35CE}</x14:id>
        </ext>
      </extLst>
    </cfRule>
    <cfRule type="dataBar" priority="18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{5068EFFB-6821-4117-8507-56D0E43F7C72}</x14:id>
        </ext>
      </extLst>
    </cfRule>
    <cfRule type="dataBar" priority="17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{A21131B3-2D74-4C5C-988E-8D55E8C75B20}</x14:id>
        </ext>
      </extLst>
    </cfRule>
    <cfRule type="dataBar" priority="1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{C98EDE0D-3C7E-4144-A643-B751BB2F6D13}</x14:id>
        </ext>
      </extLst>
    </cfRule>
    <cfRule type="dataBar" priority="165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{246BC7F3-A804-4CF9-9ECE-36CF84C6B8F5}</x14:id>
        </ext>
      </extLst>
    </cfRule>
    <cfRule type="dataBar" priority="18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{91BE577A-D088-41CE-AC4C-4315206FA897}</x14:id>
        </ext>
      </extLst>
    </cfRule>
    <cfRule type="dataBar" priority="3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{7C4D0F70-D5FD-4278-9414-8622CCEC2583}</x14:id>
        </ext>
      </extLst>
    </cfRule>
    <cfRule type="dataBar" priority="35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{F7FFD998-C1D6-40CE-B059-B0B1610958AF}</x14:id>
        </ext>
      </extLst>
    </cfRule>
    <cfRule type="dataBar" priority="165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{E8B1640D-A3A6-4494-BE22-3DDE60DAA4F0}</x14:id>
        </ext>
      </extLst>
    </cfRule>
  </conditionalFormatting>
  <conditionalFormatting sqref="J11:J40">
    <cfRule type="dataBar" priority="2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{78AA8666-5A1D-4C88-862E-FFCCDB66A07B}</x14:id>
        </ext>
      </extLst>
    </cfRule>
    <cfRule type="dataBar" priority="16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{9C760595-276E-4836-802F-A500FE3A79C0}</x14:id>
        </ext>
      </extLst>
    </cfRule>
    <cfRule type="dataBar" priority="16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{BD134EC1-6C46-4562-99CD-6F3C0A496F55}</x14:id>
        </ext>
      </extLst>
    </cfRule>
    <cfRule type="dataBar" priority="1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{C2894992-B15B-4AA2-83F5-C259CF0F5EB0}</x14:id>
        </ext>
      </extLst>
    </cfRule>
    <cfRule type="dataBar" priority="16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{1DD1B650-E593-4039-AEF8-96235041D2D2}</x14:id>
        </ext>
      </extLst>
    </cfRule>
    <cfRule type="dataBar" priority="29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{D21CBF4B-C4BF-47A3-9D70-A3D9C76B83DB}</x14:id>
        </ext>
      </extLst>
    </cfRule>
    <cfRule type="dataBar" priority="29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{7A33721D-CE73-4645-A05E-3257C3B4F7EB}</x14:id>
        </ext>
      </extLst>
    </cfRule>
    <cfRule type="dataBar" priority="29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{95433550-5C31-407A-8E20-D2841957DF0F}</x14:id>
        </ext>
      </extLst>
    </cfRule>
  </conditionalFormatting>
  <conditionalFormatting sqref="J38:J40">
    <cfRule type="dataBar" priority="1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{14E04B06-7734-4043-9FA8-891DDD043B0D}</x14:id>
        </ext>
      </extLst>
    </cfRule>
    <cfRule type="dataBar" priority="17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{2B12EC04-97AF-42D0-8112-1B3309884696}</x14:id>
        </ext>
      </extLst>
    </cfRule>
    <cfRule type="dataBar" priority="17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{C77D1DAF-21C9-4F22-ADD1-1DD3095DFF4F}</x14:id>
        </ext>
      </extLst>
    </cfRule>
    <cfRule type="dataBar" priority="17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{09E05C25-315D-4681-892E-340BE2266E18}</x14:id>
        </ext>
      </extLst>
    </cfRule>
    <cfRule type="dataBar" priority="3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{E26ECB90-AB4A-4516-A469-F50457AE9FC1}</x14:id>
        </ext>
      </extLst>
    </cfRule>
    <cfRule type="dataBar" priority="30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{C244583D-F8F2-48E2-8C81-88B970A91DC7}</x14:id>
        </ext>
      </extLst>
    </cfRule>
    <cfRule type="dataBar" priority="3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{B96C7F1E-D9E5-4674-AFBB-3DCDAA5A7BD9}</x14:id>
        </ext>
      </extLst>
    </cfRule>
    <cfRule type="dataBar" priority="17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{C17B3182-DCD9-43C5-AFEA-A616E94F0490}</x14:id>
        </ext>
      </extLst>
    </cfRule>
    <cfRule type="dataBar" priority="1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{9DB52402-9F19-46EC-BA80-2BC406920B40}</x14:id>
        </ext>
      </extLst>
    </cfRule>
  </conditionalFormatting>
  <conditionalFormatting sqref="J12:K12">
    <cfRule type="dataBar" priority="22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{8A74CEEC-A983-4126-A4C3-E5C0E8BD8A21}</x14:id>
        </ext>
      </extLst>
    </cfRule>
    <cfRule type="dataBar" priority="22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{FC5F3209-AB44-4B4C-BA5E-D5404C7CB761}</x14:id>
        </ext>
      </extLst>
    </cfRule>
    <cfRule type="dataBar" priority="22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{10576C09-027C-4A38-A0FF-ACE7240CCBFF}</x14:id>
        </ext>
      </extLst>
    </cfRule>
  </conditionalFormatting>
  <conditionalFormatting sqref="K11:K12">
    <cfRule type="dataBar" priority="22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{4FAB000C-AC87-42F5-B5F5-75FCFAF5A4FB}</x14:id>
        </ext>
      </extLst>
    </cfRule>
    <cfRule type="dataBar" priority="22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{F1C8C72C-3740-429F-B1D9-95DDA3EAFDA0}</x14:id>
        </ext>
      </extLst>
    </cfRule>
    <cfRule type="dataBar" priority="22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{07F90880-6EFE-48D5-9D39-6A3E8707DF83}</x14:id>
        </ext>
      </extLst>
    </cfRule>
    <cfRule type="dataBar" priority="2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{90EC2DA6-17EC-4788-B09E-549BDC8240CF}</x14:id>
        </ext>
      </extLst>
    </cfRule>
    <cfRule type="dataBar" priority="2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{E1638209-319F-447A-8292-12C6ECEF641C}</x14:id>
        </ext>
      </extLst>
    </cfRule>
    <cfRule type="dataBar" priority="22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{83421394-F4F1-4ABF-8A13-7F949EC5543F}</x14:id>
        </ext>
      </extLst>
    </cfRule>
    <cfRule type="dataBar" priority="23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{1B178D7B-8598-4DC2-80B8-157DF671DBC8}</x14:id>
        </ext>
      </extLst>
    </cfRule>
    <cfRule type="dataBar" priority="2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{E315B070-13DA-4E64-A3C0-F89DD7B97164}</x14:id>
        </ext>
      </extLst>
    </cfRule>
    <cfRule type="dataBar" priority="23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{A9189313-0B1E-4628-96B7-2A2AEBB45F8F}</x14:id>
        </ext>
      </extLst>
    </cfRule>
    <cfRule type="dataBar" priority="23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{6F5473F1-F243-40B4-8B18-FBEBBA59EA1A}</x14:id>
        </ext>
      </extLst>
    </cfRule>
    <cfRule type="dataBar" priority="23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{44A5CD73-2AD7-44D4-9E50-A011A3BFAE92}</x14:id>
        </ext>
      </extLst>
    </cfRule>
    <cfRule type="dataBar" priority="23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{C29A2E04-FEF6-46A8-BD0E-1D09E85A6568}</x14:id>
        </ext>
      </extLst>
    </cfRule>
    <cfRule type="dataBar" priority="23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{FD3ECDB7-9B47-4C45-87B3-6C1E47660054}</x14:id>
        </ext>
      </extLst>
    </cfRule>
  </conditionalFormatting>
  <conditionalFormatting sqref="K11:K36">
    <cfRule type="dataBar" priority="2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{94D8D57F-DA25-4DB7-A6DB-0DAB6E8CD15A}</x14:id>
        </ext>
      </extLst>
    </cfRule>
    <cfRule type="dataBar" priority="24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{BA3D5DE4-4763-4D2D-8DFD-7CE0567260CD}</x14:id>
        </ext>
      </extLst>
    </cfRule>
  </conditionalFormatting>
  <conditionalFormatting sqref="K11:K37 K39:K40">
    <cfRule type="dataBar" priority="23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{11E7C7C2-DF8D-4772-B8E1-F70CECABB86B}</x14:id>
        </ext>
      </extLst>
    </cfRule>
    <cfRule type="dataBar" priority="23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{E5BFE0B1-B65B-4229-A5BA-8F65168C11C7}</x14:id>
        </ext>
      </extLst>
    </cfRule>
    <cfRule type="dataBar" priority="2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{7D851B3D-8C6A-4D31-A8E3-861242D8BCE6}</x14:id>
        </ext>
      </extLst>
    </cfRule>
    <cfRule type="dataBar" priority="23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{92E17A04-CA34-4CB5-B3C9-C4373C54E512}</x14:id>
        </ext>
      </extLst>
    </cfRule>
  </conditionalFormatting>
  <conditionalFormatting sqref="K11:K37">
    <cfRule type="dataBar" priority="25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{4A0F22C1-CD52-44C9-8922-1D0E43B21954}</x14:id>
        </ext>
      </extLst>
    </cfRule>
    <cfRule type="dataBar" priority="25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{8E4AA626-DCFF-4C65-A405-DA6F37B96DD0}</x14:id>
        </ext>
      </extLst>
    </cfRule>
    <cfRule type="dataBar" priority="25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{7A2E1F72-5403-4F7B-942C-B83AED53F08B}</x14:id>
        </ext>
      </extLst>
    </cfRule>
    <cfRule type="dataBar" priority="24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{E65DEEA5-9A45-43FA-BCE7-EF14B98B540F}</x14:id>
        </ext>
      </extLst>
    </cfRule>
    <cfRule type="dataBar" priority="25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{296EE586-FDA8-4CD4-8004-D981DF91545B}</x14:id>
        </ext>
      </extLst>
    </cfRule>
    <cfRule type="dataBar" priority="25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{5B945D04-241F-47AB-8355-D1B754E39473}</x14:id>
        </ext>
      </extLst>
    </cfRule>
    <cfRule type="dataBar" priority="2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{54C00CCC-1994-4F8B-AB98-ACE4F2DEA06C}</x14:id>
        </ext>
      </extLst>
    </cfRule>
  </conditionalFormatting>
  <conditionalFormatting sqref="K11:K40">
    <cfRule type="dataBar" priority="10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{E800309D-DDF2-4259-A1DD-7A546E976534}</x14:id>
        </ext>
      </extLst>
    </cfRule>
  </conditionalFormatting>
  <conditionalFormatting sqref="K38">
    <cfRule type="dataBar" priority="10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{D905ADB1-C4C4-459C-9046-239D8C9BE7CA}</x14:id>
        </ext>
      </extLst>
    </cfRule>
    <cfRule type="dataBar" priority="10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{D1BFE59F-0324-4E94-A444-8CE0B8F36407}</x14:id>
        </ext>
      </extLst>
    </cfRule>
    <cfRule type="dataBar" priority="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{13F8D8B5-4B77-4153-900B-59591B49F0BC}</x14:id>
        </ext>
      </extLst>
    </cfRule>
    <cfRule type="dataBar" priority="1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{71995391-AD43-46F3-8159-C855F0DF9EDD}</x14:id>
        </ext>
      </extLst>
    </cfRule>
    <cfRule type="dataBar" priority="11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{D9325642-F28B-468F-A193-85382E840F4E}</x14:id>
        </ext>
      </extLst>
    </cfRule>
    <cfRule type="dataBar" priority="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{B402028E-6B8D-48F1-A210-17887CA50B4B}</x14:id>
        </ext>
      </extLst>
    </cfRule>
    <cfRule type="dataBar" priority="11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{051F1BC8-C96A-4EC3-A1DE-1BFDAAA2275B}</x14:id>
        </ext>
      </extLst>
    </cfRule>
    <cfRule type="dataBar" priority="11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{DD05BD56-0D6B-439A-AA7F-1480CAC18B22}</x14:id>
        </ext>
      </extLst>
    </cfRule>
    <cfRule type="dataBar" priority="11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{F9505480-549E-4DBE-8F84-65A6ED6164BB}</x14:id>
        </ext>
      </extLst>
    </cfRule>
    <cfRule type="dataBar" priority="11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{7ACE7317-85C2-4A04-8119-7049599A9EF0}</x14:id>
        </ext>
      </extLst>
    </cfRule>
    <cfRule type="dataBar" priority="11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{65D4F6FA-5E10-4A2A-A7BF-F162EDC54816}</x14:id>
        </ext>
      </extLst>
    </cfRule>
  </conditionalFormatting>
  <conditionalFormatting sqref="K39:K40">
    <cfRule type="dataBar" priority="2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{33BBCAAD-E3E0-4BEF-9C77-275AC4214198}</x14:id>
        </ext>
      </extLst>
    </cfRule>
    <cfRule type="dataBar" priority="24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{26B40F0D-A11E-4203-B553-4E19C8B7BC26}</x14:id>
        </ext>
      </extLst>
    </cfRule>
    <cfRule type="dataBar" priority="24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{A6857633-4B12-4C32-AB1B-062D3163671C}</x14:id>
        </ext>
      </extLst>
    </cfRule>
    <cfRule type="dataBar" priority="24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{ECA56F8F-3FA8-4E8F-B573-38ECD88C4E81}</x14:id>
        </ext>
      </extLst>
    </cfRule>
    <cfRule type="dataBar" priority="2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{AB16697D-D660-4727-8C63-5C864E71ED68}</x14:id>
        </ext>
      </extLst>
    </cfRule>
    <cfRule type="dataBar" priority="24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{8116FCDC-6492-473D-8718-ED8FC4CD45A5}</x14:id>
        </ext>
      </extLst>
    </cfRule>
  </conditionalFormatting>
  <hyperlinks>
    <hyperlink ref="B49" r:id="rId1" xr:uid="{9408DE6D-2109-4414-A049-0E88301051EA}"/>
  </hyperlinks>
  <pageMargins left="0.7" right="0.7" top="0.75" bottom="0.75" header="0.3" footer="0.3"/>
  <pageSetup paperSize="9" scale="57" firstPageNumber="0" fitToWidth="0" fitToHeight="0" orientation="landscape" horizontalDpi="300" verticalDpi="3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51D453-06D9-4186-A378-E7074403B9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C11:C36 C38:C40</xm:sqref>
        </x14:conditionalFormatting>
        <x14:conditionalFormatting xmlns:xm="http://schemas.microsoft.com/office/excel/2006/main">
          <x14:cfRule type="dataBar" id="{C0414D86-6680-4A92-A9F8-60D7269F39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CDF19FC-D2E8-4839-8380-67C43A7536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C11:C36</xm:sqref>
        </x14:conditionalFormatting>
        <x14:conditionalFormatting xmlns:xm="http://schemas.microsoft.com/office/excel/2006/main">
          <x14:cfRule type="dataBar" id="{6FE7CB25-DD0C-4FF5-99FB-A033643A43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C11:D36</xm:sqref>
        </x14:conditionalFormatting>
        <x14:conditionalFormatting xmlns:xm="http://schemas.microsoft.com/office/excel/2006/main">
          <x14:cfRule type="dataBar" id="{3FCAF1BA-9CDD-40D2-80F4-35E66FB33B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C38:D45 C11:I36 C38:J40</xm:sqref>
        </x14:conditionalFormatting>
        <x14:conditionalFormatting xmlns:xm="http://schemas.microsoft.com/office/excel/2006/main">
          <x14:cfRule type="dataBar" id="{455483F4-BEE6-410D-82DB-D6A1DDDF2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C46:D46 C11:C36 C38:C45</xm:sqref>
        </x14:conditionalFormatting>
        <x14:conditionalFormatting xmlns:xm="http://schemas.microsoft.com/office/excel/2006/main">
          <x14:cfRule type="dataBar" id="{74C9B78C-9E11-4A0B-B14A-BF5AC12969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C11:F36</xm:sqref>
        </x14:conditionalFormatting>
        <x14:conditionalFormatting xmlns:xm="http://schemas.microsoft.com/office/excel/2006/main">
          <x14:cfRule type="dataBar" id="{689F99C7-8586-4B23-8725-3CD49265C0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D11:D36 D38:D40</xm:sqref>
        </x14:conditionalFormatting>
        <x14:conditionalFormatting xmlns:xm="http://schemas.microsoft.com/office/excel/2006/main">
          <x14:cfRule type="dataBar" id="{01B56B46-E6BC-45EA-B365-32B3E28E42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06F369-4207-4992-B8F3-D649047995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72E54CF-DCB9-4DD4-9C0F-63D03C6194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DF30F35-6299-4223-812D-3E00CEEDBC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D11:D36</xm:sqref>
        </x14:conditionalFormatting>
        <x14:conditionalFormatting xmlns:xm="http://schemas.microsoft.com/office/excel/2006/main">
          <x14:cfRule type="dataBar" id="{A4300185-D098-4FBF-9B84-11CF0436FA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89CFEB7-9A3E-4439-95DB-60EEE3A54B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D41:D45</xm:sqref>
        </x14:conditionalFormatting>
        <x14:conditionalFormatting xmlns:xm="http://schemas.microsoft.com/office/excel/2006/main">
          <x14:cfRule type="dataBar" id="{7E4AB050-60C3-4DBB-BC14-068DC94E1B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E11:E36 E38:E40</xm:sqref>
        </x14:conditionalFormatting>
        <x14:conditionalFormatting xmlns:xm="http://schemas.microsoft.com/office/excel/2006/main">
          <x14:cfRule type="dataBar" id="{5803C1DD-9346-41E9-9D68-6ECD72F4FC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104B2A7-9D26-4894-90A0-A6EF20F22A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D43C49F-16F0-4231-AADF-80B03BE6EB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0B7C3B-C861-4DA6-AE80-1AAB3F2389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DF86B5-3ABE-4FC4-881D-99C06E8276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E11:E36</xm:sqref>
        </x14:conditionalFormatting>
        <x14:conditionalFormatting xmlns:xm="http://schemas.microsoft.com/office/excel/2006/main">
          <x14:cfRule type="dataBar" id="{849DAAED-564D-460D-AAFA-04491D0FD8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805ECE-652E-4242-9E91-8CB96C4658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E41:E45 I38:J40 C11:I40</xm:sqref>
        </x14:conditionalFormatting>
        <x14:conditionalFormatting xmlns:xm="http://schemas.microsoft.com/office/excel/2006/main">
          <x14:cfRule type="dataBar" id="{79208D8C-B0F0-45F5-B1A3-079154BAA4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E41:E45 I14:K14 I16:K36 I11:K12</xm:sqref>
        </x14:conditionalFormatting>
        <x14:conditionalFormatting xmlns:xm="http://schemas.microsoft.com/office/excel/2006/main">
          <x14:cfRule type="dataBar" id="{DD71448F-95BE-446A-B98E-FAEC76930C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189AFE-0B20-4DFC-AC03-FAA0086B4C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BCD92C7-52CC-4B5B-8D0C-93A122E235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DE6FDB-2FA6-4542-BBFB-CFE1573554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936E473-75EF-4DEC-A002-C22030BC1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BB85FF-9BAE-4701-97DB-1840AD9CEE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04A755-7462-46A1-8A4A-9855821894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43F9607-39AD-478D-9D28-94180AF9AC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4F4BFF8-3AA8-4ABC-810D-A6F0C2D8BA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024ACA1-9E84-4340-BCFA-8B4E33D164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37E65D-A9BD-419D-92FE-1AB79FBD27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BF8B17F-2409-463C-A2A8-DC69956346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1C42CAC-9647-48D4-877C-19DE8548D5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281291-8F31-4295-84DA-95B7DAFBA7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772FCB-1270-4ABB-8242-A29C90484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FCC77E0-2880-4B7E-B978-C924C4FCF5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93D016C-9C08-4CA1-B212-D49B36D3B1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386995-ED15-4E84-B07A-B5A62EEDB9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5A019DE-966F-472F-B922-56D9AB133A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0E9367-9558-4851-8453-718EF47E7A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E41:E45</xm:sqref>
        </x14:conditionalFormatting>
        <x14:conditionalFormatting xmlns:xm="http://schemas.microsoft.com/office/excel/2006/main">
          <x14:cfRule type="dataBar" id="{290785BC-60CB-4867-AA99-A1BB3579E2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F11:F36 F38:F40</xm:sqref>
        </x14:conditionalFormatting>
        <x14:conditionalFormatting xmlns:xm="http://schemas.microsoft.com/office/excel/2006/main">
          <x14:cfRule type="dataBar" id="{34161724-98FC-4A59-8B32-B4BD67E7AF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BF3F029-38C8-40D6-A050-196BE6A209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FD9EA90-AF2C-4C51-8209-30C08AD016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9F661D2-9B5E-439C-B502-921C3A7F8E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549F11-BCD5-4C31-86C9-BC824D38A6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02ACEE1-C6A1-4F4B-9052-65C81662E1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F11:F36</xm:sqref>
        </x14:conditionalFormatting>
        <x14:conditionalFormatting xmlns:xm="http://schemas.microsoft.com/office/excel/2006/main">
          <x14:cfRule type="dataBar" id="{FC96B18A-2142-4081-80C6-9C10DDBC74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G11:G36 G38:G40 G38:I38</xm:sqref>
        </x14:conditionalFormatting>
        <x14:conditionalFormatting xmlns:xm="http://schemas.microsoft.com/office/excel/2006/main">
          <x14:cfRule type="dataBar" id="{C8A45257-6B12-48A6-94BA-9AEBAF1FAB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3325582-6A64-40E1-A318-70FE2168E0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50E7A93-CF94-46C8-A5F7-30CE47197A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2C5FE4-8A8B-4C94-AAC2-5E78101466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284DCA4-54C4-46CE-A98E-D6E58B018E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97E1C28-DA59-4CAC-8378-043490368A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F6AED5-4C7B-4A5B-8AB7-56A51BC626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G11:G36</xm:sqref>
        </x14:conditionalFormatting>
        <x14:conditionalFormatting xmlns:xm="http://schemas.microsoft.com/office/excel/2006/main">
          <x14:cfRule type="dataBar" id="{CD446136-07F6-478B-A7D0-5857953874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G41:G44 I14:K14 I16:K36 I11:K12</xm:sqref>
        </x14:conditionalFormatting>
        <x14:conditionalFormatting xmlns:xm="http://schemas.microsoft.com/office/excel/2006/main">
          <x14:cfRule type="dataBar" id="{5AE57D08-04D1-4EF5-B003-0452B6F653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G45:I45 F41:F45 I14:K14 I16:K36 I11:K12</xm:sqref>
        </x14:conditionalFormatting>
        <x14:conditionalFormatting xmlns:xm="http://schemas.microsoft.com/office/excel/2006/main">
          <x14:cfRule type="dataBar" id="{5362A610-40A0-4BD5-8B64-74195BD06E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H11:H36 H38:H40 G40</xm:sqref>
        </x14:conditionalFormatting>
        <x14:conditionalFormatting xmlns:xm="http://schemas.microsoft.com/office/excel/2006/main">
          <x14:cfRule type="dataBar" id="{97A0A8C3-DFA5-4B93-88D6-DEB2172A1E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31A536-D128-4BE7-A13C-160FAE6080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35F7C52-F18A-41A8-92CE-CA9B19DB54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6FB09E9-3F0B-4752-BD8A-57EDD755D3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3AF41B-56FA-4BE1-9612-1A2E1296DC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F66626-2D97-4FE0-88CC-A98386D418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99FE001-0C0C-4E8C-B956-9EA63B6072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H11:H36</xm:sqref>
        </x14:conditionalFormatting>
        <x14:conditionalFormatting xmlns:xm="http://schemas.microsoft.com/office/excel/2006/main">
          <x14:cfRule type="dataBar" id="{2EAD453F-7CC4-4A25-A8E5-EB62748EEF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I11:I36 I38:I40 G40:H40</xm:sqref>
        </x14:conditionalFormatting>
        <x14:conditionalFormatting xmlns:xm="http://schemas.microsoft.com/office/excel/2006/main">
          <x14:cfRule type="dataBar" id="{E1852603-32D0-4F3C-95BC-A30FBCC546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72FAFE0-55DE-472E-91A0-66EA21CA12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3BACDD-0A2F-45F0-BD7F-96983546F9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826091-1A96-415F-96AD-52DF9F1034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2E71F4-3A58-4226-AF46-16D7A3FAA8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I11:I36</xm:sqref>
        </x14:conditionalFormatting>
        <x14:conditionalFormatting xmlns:xm="http://schemas.microsoft.com/office/excel/2006/main">
          <x14:cfRule type="dataBar" id="{F59ABB9A-3C85-4333-BE0B-2521FA79DE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C953CD-4935-4093-9663-241E03926F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DB52E8-3520-40DD-BA46-09813B7C8F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2D235F-B585-4ECE-B085-84ACD9521C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7D4238-5942-40D4-8329-4FFF05F0E7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E0FCE09-137B-4147-A80A-08C4021E9D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E5426C-7DF0-46B0-B228-EE3854B860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I11:I37</xm:sqref>
        </x14:conditionalFormatting>
        <x14:conditionalFormatting xmlns:xm="http://schemas.microsoft.com/office/excel/2006/main">
          <x14:cfRule type="dataBar" id="{C2442578-AA8C-4915-A73F-F68017CB7B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519ADDE-6729-44D3-91B2-67B52626B7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EC644A0-22CB-44B2-AA95-2F6E9C4C54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0D1882-C4D8-4269-BE0A-C9F3162FDA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I11:I40 G40:H40</xm:sqref>
        </x14:conditionalFormatting>
        <x14:conditionalFormatting xmlns:xm="http://schemas.microsoft.com/office/excel/2006/main">
          <x14:cfRule type="dataBar" id="{7C116E82-8B91-43D9-862D-1150290C15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4D6A6B5-CDAC-4FE3-822A-9928632703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I38:I40 G40:H40</xm:sqref>
        </x14:conditionalFormatting>
        <x14:conditionalFormatting xmlns:xm="http://schemas.microsoft.com/office/excel/2006/main">
          <x14:cfRule type="dataBar" id="{7B510B42-6D56-498B-8E4F-085340105B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I38:I40</xm:sqref>
        </x14:conditionalFormatting>
        <x14:conditionalFormatting xmlns:xm="http://schemas.microsoft.com/office/excel/2006/main">
          <x14:cfRule type="dataBar" id="{458ABA59-439D-4B02-811C-8C3C25F566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73EACF5-F108-4720-91C5-4F122ACE3C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8E211F-B350-4B17-AB18-0A29D9964F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I11:K11</xm:sqref>
        </x14:conditionalFormatting>
        <x14:conditionalFormatting xmlns:xm="http://schemas.microsoft.com/office/excel/2006/main">
          <x14:cfRule type="dataBar" id="{99C7100D-A729-4FA9-928C-D6496B7380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B7B256-312C-4347-8DC5-3690182BBF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11A10A-80C8-4F67-A3C1-F88CBE13E8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3F4ABE-1BB9-41EA-B9DF-1D9023A885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8E1AA59-38A8-431A-B268-995B0718CB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FD061F2-1010-4818-BB28-B48E74D33D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AB79B79-59AB-45FE-AB80-EFD8F508CB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0AD8D28-442D-4B79-8B23-6F16253987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228592-353A-4F2D-A301-2C684BC9F4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3187AB-F620-4D8D-89C9-23CF071720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F1E2B9-E023-4626-9217-AC2387D4F1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23F152B-AC56-45D4-A3A6-B56F1C1C40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AEF2900-35FD-4AF0-B260-0DD962BEC2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FA6317-D4A9-427F-A7E0-5EF78A0231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3AF761-3657-4708-A189-8F6ED24ED2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I13:K13</xm:sqref>
        </x14:conditionalFormatting>
        <x14:conditionalFormatting xmlns:xm="http://schemas.microsoft.com/office/excel/2006/main">
          <x14:cfRule type="dataBar" id="{619AABB5-8DAB-48AC-B635-736033C413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803A24A-4F1C-4C61-B277-5FCEF2809A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58EDF6-EE50-41DC-B257-C9E22E916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A7D56A-7239-4E74-BF43-8883A51C6E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7DC4663-297F-4960-BBBF-601237B793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AEB0ED-3281-4490-9ED6-CE2DCA8FE5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6DF06E-4321-4F95-8BA6-26898843C3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337E9A-E4D2-405B-B007-AE25514809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81FD5CF-EBF9-4486-8DD2-298DA2993C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BE810FD-4DE9-4A90-AF18-E1D4DCF577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93D304-3BC8-4BD9-9F6A-997B552C0E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307939-1A79-4F05-A948-BA1760915F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8CE766-D1AB-42B6-B1CE-9D5A1105F4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FB831C7-D663-4EE9-A045-321D390D34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AA44F6-AA83-42AD-9163-41CEB176B4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I15:K15</xm:sqref>
        </x14:conditionalFormatting>
        <x14:conditionalFormatting xmlns:xm="http://schemas.microsoft.com/office/excel/2006/main">
          <x14:cfRule type="dataBar" id="{A3AA253F-589D-4797-BE15-98E1E47D71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AE4E2A0-8954-4550-B8AE-372B804E70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A4BD97-0B86-4A85-B631-F2F9319D4F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89C5F6-CD42-44F6-AE20-BFE6F71E1E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75DDD7-26DB-4BAA-BEF5-4A94F83E40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4930C62-BBD8-4DF6-8178-49CAD2A5B9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1DFF66D-6985-48AE-B5FB-8C85BF4F9C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B7B6C3-6217-4086-9667-4A47113E66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00412A-486C-4D7E-B7BF-FA9A27D135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535194-F628-4158-9E4D-F283B9CB9A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56CD9E-F0ED-4B29-B2E0-DFD89242F8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D876237-DAD7-48D6-ABD4-4B62580BFB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D773D9A-FB6C-4980-B62D-3F99B7743E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J11:J12</xm:sqref>
        </x14:conditionalFormatting>
        <x14:conditionalFormatting xmlns:xm="http://schemas.microsoft.com/office/excel/2006/main">
          <x14:cfRule type="dataBar" id="{628FB290-C0F2-411A-8ED8-08417A35E0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007D1B-640D-4468-9DA0-456E12C3FF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B046FA-5873-4B6F-9352-B9E61E03B5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74C7781-4A5A-4F5C-B02B-483D30DD11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J11:J36</xm:sqref>
        </x14:conditionalFormatting>
        <x14:conditionalFormatting xmlns:xm="http://schemas.microsoft.com/office/excel/2006/main">
          <x14:cfRule type="dataBar" id="{0985B378-5B67-49FF-B669-C2F6F15B33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EA11189-A52B-486B-91FA-8F0A11A49A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F8E97B2-3542-4DAC-9DB4-63907CB761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8B25B42-43A9-4922-99B6-E12F98AA26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FC7DBD-0FB9-4DFC-A32D-AF4554B360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6326B4-9BEA-43FD-AF49-0BEFC58D35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068EFFB-6821-4117-8507-56D0E43F7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1131B3-2D74-4C5C-988E-8D55E8C75B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8EDE0D-3C7E-4144-A643-B751BB2F6D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46BC7F3-A804-4CF9-9ECE-36CF84C6B8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BE577A-D088-41CE-AC4C-4315206FA8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4D0F70-D5FD-4278-9414-8622CCEC25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7FFD998-C1D6-40CE-B059-B0B1610958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8B1640D-A3A6-4494-BE22-3DDE60DAA4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J11:J37</xm:sqref>
        </x14:conditionalFormatting>
        <x14:conditionalFormatting xmlns:xm="http://schemas.microsoft.com/office/excel/2006/main">
          <x14:cfRule type="dataBar" id="{78AA8666-5A1D-4C88-862E-FFCCDB66A0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760595-276E-4836-802F-A500FE3A79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D134EC1-6C46-4562-99CD-6F3C0A496F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894992-B15B-4AA2-83F5-C259CF0F5E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DD1B650-E593-4039-AEF8-96235041D2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1CBF4B-C4BF-47A3-9D70-A3D9C76B83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33721D-CE73-4645-A05E-3257C3B4F7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5433550-5C31-407A-8E20-D2841957DF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J11:J40</xm:sqref>
        </x14:conditionalFormatting>
        <x14:conditionalFormatting xmlns:xm="http://schemas.microsoft.com/office/excel/2006/main">
          <x14:cfRule type="dataBar" id="{14E04B06-7734-4043-9FA8-891DDD043B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B12EC04-97AF-42D0-8112-1B33098846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7D1DAF-21C9-4F22-ADD1-1DD3095DFF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9E05C25-315D-4681-892E-340BE2266E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26ECB90-AB4A-4516-A469-F50457AE9F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44583D-F8F2-48E2-8C81-88B970A91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96C7F1E-D9E5-4674-AFBB-3DCDAA5A7B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17B3182-DCD9-43C5-AFEA-A616E94F04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B52402-9F19-46EC-BA80-2BC406920B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J38:J40</xm:sqref>
        </x14:conditionalFormatting>
        <x14:conditionalFormatting xmlns:xm="http://schemas.microsoft.com/office/excel/2006/main">
          <x14:cfRule type="dataBar" id="{8A74CEEC-A983-4126-A4C3-E5C0E8BD8A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5F3209-AB44-4B4C-BA5E-D5404C7CB7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576C09-027C-4A38-A0FF-ACE7240CCB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J12:K12</xm:sqref>
        </x14:conditionalFormatting>
        <x14:conditionalFormatting xmlns:xm="http://schemas.microsoft.com/office/excel/2006/main">
          <x14:cfRule type="dataBar" id="{4FAB000C-AC87-42F5-B5F5-75FCFAF5A4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1C8C72C-3740-429F-B1D9-95DDA3EAFD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7F90880-6EFE-48D5-9D39-6A3E8707DF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0EC2DA6-17EC-4788-B09E-549BDC8240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638209-319F-447A-8292-12C6ECEF64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421394-F4F1-4ABF-8A13-7F949EC554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178D7B-8598-4DC2-80B8-157DF671DB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315B070-13DA-4E64-A3C0-F89DD7B97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9189313-0B1E-4628-96B7-2A2AEBB45F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5473F1-F243-40B4-8B18-FBEBBA59EA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A5CD73-2AD7-44D4-9E50-A011A3BFAE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9A2E04-FEF6-46A8-BD0E-1D09E85A65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3ECDB7-9B47-4C45-87B3-6C1E476600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K11:K12</xm:sqref>
        </x14:conditionalFormatting>
        <x14:conditionalFormatting xmlns:xm="http://schemas.microsoft.com/office/excel/2006/main">
          <x14:cfRule type="dataBar" id="{94D8D57F-DA25-4DB7-A6DB-0DAB6E8CD1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A3D5DE4-4763-4D2D-8DFD-7CE0567260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K11:K36</xm:sqref>
        </x14:conditionalFormatting>
        <x14:conditionalFormatting xmlns:xm="http://schemas.microsoft.com/office/excel/2006/main">
          <x14:cfRule type="dataBar" id="{11E7C7C2-DF8D-4772-B8E1-F70CECABB8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BFE0B1-B65B-4229-A5BA-8F65168C11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851B3D-8C6A-4D31-A8E3-861242D8BC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E17A04-CA34-4CB5-B3C9-C4373C54E5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K11:K37 K39:K40</xm:sqref>
        </x14:conditionalFormatting>
        <x14:conditionalFormatting xmlns:xm="http://schemas.microsoft.com/office/excel/2006/main">
          <x14:cfRule type="dataBar" id="{4A0F22C1-CD52-44C9-8922-1D0E43B219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E4AA626-DCFF-4C65-A405-DA6F37B96D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2E1F72-5403-4F7B-942C-B83AED53F0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5DEEA5-9A45-43FA-BCE7-EF14B98B54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96EE586-FDA8-4CD4-8004-D981DF9154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B945D04-241F-47AB-8355-D1B754E394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C00CCC-1994-4F8B-AB98-ACE4F2DEA0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K11:K37</xm:sqref>
        </x14:conditionalFormatting>
        <x14:conditionalFormatting xmlns:xm="http://schemas.microsoft.com/office/excel/2006/main">
          <x14:cfRule type="dataBar" id="{E800309D-DDF2-4259-A1DD-7A546E9765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K11:K40</xm:sqref>
        </x14:conditionalFormatting>
        <x14:conditionalFormatting xmlns:xm="http://schemas.microsoft.com/office/excel/2006/main">
          <x14:cfRule type="dataBar" id="{D905ADB1-C4C4-459C-9046-239D8C9BE7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1BFE59F-0324-4E94-A444-8CE0B8F364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3F8D8B5-4B77-4153-900B-59591B49F0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1995391-AD43-46F3-8159-C855F0DF9E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9325642-F28B-468F-A193-85382E840F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02028E-6B8D-48F1-A210-17887CA50B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1F1BC8-C96A-4EC3-A1DE-1BFDAAA227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05BD56-0D6B-439A-AA7F-1480CAC18B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9505480-549E-4DBE-8F84-65A6ED6164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CE7317-85C2-4A04-8119-7049599A9E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5D4F6FA-5E10-4A2A-A7BF-F162EDC548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K38</xm:sqref>
        </x14:conditionalFormatting>
        <x14:conditionalFormatting xmlns:xm="http://schemas.microsoft.com/office/excel/2006/main">
          <x14:cfRule type="dataBar" id="{33BBCAAD-E3E0-4BEF-9C77-275AC42141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B40F0D-A11E-4203-B553-4E19C8B7BC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857633-4B12-4C32-AB1B-062D316367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A56F8F-3FA8-4E8F-B573-38ECD88C4E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16697D-D660-4727-8C63-5C864E71ED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116FCDC-6492-473D-8718-ED8FC4CD45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K39:K40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44"/>
  <sheetViews>
    <sheetView showGridLines="0" zoomScaleNormal="100" workbookViewId="0">
      <selection activeCell="B2" sqref="B2"/>
    </sheetView>
  </sheetViews>
  <sheetFormatPr defaultColWidth="9" defaultRowHeight="12.5" x14ac:dyDescent="0.25"/>
  <cols>
    <col min="1" max="1" width="10.69921875" style="26" customWidth="1"/>
    <col min="2" max="2" width="18.69921875" style="26" customWidth="1"/>
    <col min="3" max="3" width="9" style="26"/>
    <col min="4" max="4" width="9" style="26" customWidth="1"/>
    <col min="5" max="5" width="9" style="26"/>
    <col min="6" max="7" width="9.3984375" style="26" bestFit="1" customWidth="1"/>
    <col min="8" max="8" width="9.3984375" style="26" customWidth="1"/>
    <col min="9" max="9" width="9.3984375" style="26" bestFit="1" customWidth="1"/>
    <col min="10" max="16384" width="9" style="26"/>
  </cols>
  <sheetData>
    <row r="1" spans="1:13" s="74" customFormat="1" ht="12" customHeight="1" x14ac:dyDescent="0.25">
      <c r="A1" s="73"/>
      <c r="F1" s="73"/>
      <c r="G1" s="73"/>
      <c r="H1" s="73"/>
      <c r="I1" s="73"/>
    </row>
    <row r="2" spans="1:13" s="74" customFormat="1" ht="13" customHeight="1" x14ac:dyDescent="0.25">
      <c r="A2" s="73"/>
      <c r="B2" s="28" t="s">
        <v>109</v>
      </c>
      <c r="C2" s="73"/>
      <c r="D2" s="73"/>
      <c r="E2" s="73"/>
      <c r="F2" s="73"/>
      <c r="G2" s="73"/>
      <c r="H2" s="73"/>
      <c r="I2" s="73"/>
    </row>
    <row r="3" spans="1:13" s="74" customFormat="1" ht="13" customHeight="1" x14ac:dyDescent="0.25">
      <c r="A3" s="73"/>
      <c r="B3" s="72" t="s">
        <v>52</v>
      </c>
      <c r="C3" s="73"/>
      <c r="D3" s="73"/>
      <c r="E3" s="73"/>
      <c r="F3" s="73"/>
      <c r="G3" s="73"/>
      <c r="H3" s="73"/>
      <c r="I3" s="73"/>
    </row>
    <row r="4" spans="1:13" s="74" customFormat="1" ht="13" customHeight="1" x14ac:dyDescent="0.25">
      <c r="A4" s="73"/>
      <c r="B4" s="74" t="s">
        <v>56</v>
      </c>
      <c r="C4" s="28"/>
      <c r="D4" s="28"/>
      <c r="E4" s="28"/>
      <c r="F4" s="28"/>
      <c r="G4" s="73"/>
      <c r="H4" s="73"/>
      <c r="I4" s="73"/>
    </row>
    <row r="5" spans="1:13" s="74" customFormat="1" ht="16.5" customHeight="1" x14ac:dyDescent="0.25">
      <c r="A5" s="73"/>
      <c r="C5" s="28"/>
      <c r="D5" s="28"/>
      <c r="E5" s="28"/>
      <c r="F5" s="28"/>
      <c r="G5" s="73"/>
      <c r="H5" s="73"/>
      <c r="I5" s="73"/>
    </row>
    <row r="6" spans="1:13" s="74" customFormat="1" ht="16.5" customHeight="1" x14ac:dyDescent="0.25">
      <c r="A6" s="73"/>
      <c r="B6" s="87" t="str">
        <f>_xlfn.CONCAT(Contents!B13,", ",Contents!D7)</f>
        <v>Figure 1: Top five third-country nationals ordered to leave, EU, Q4 2022 - Q4 2024</v>
      </c>
      <c r="C6" s="73"/>
      <c r="D6" s="73"/>
      <c r="E6" s="73"/>
      <c r="F6" s="73"/>
      <c r="G6" s="73"/>
      <c r="H6" s="73"/>
      <c r="I6" s="73"/>
    </row>
    <row r="7" spans="1:13" s="74" customFormat="1" ht="16.5" customHeight="1" x14ac:dyDescent="0.25">
      <c r="A7" s="73"/>
      <c r="B7" s="88" t="s">
        <v>39</v>
      </c>
      <c r="H7" s="73"/>
      <c r="I7" s="73"/>
    </row>
    <row r="8" spans="1:13" ht="17.5" customHeight="1" x14ac:dyDescent="0.25">
      <c r="A8" s="25"/>
      <c r="B8" s="25"/>
      <c r="C8" s="27"/>
      <c r="D8" s="27"/>
      <c r="E8" s="27"/>
      <c r="F8" s="27"/>
      <c r="G8" s="27"/>
      <c r="H8" s="27"/>
      <c r="I8" s="27"/>
    </row>
    <row r="9" spans="1:13" ht="12" customHeight="1" x14ac:dyDescent="0.25">
      <c r="A9" s="25"/>
      <c r="B9" s="68"/>
      <c r="C9" s="69" t="s">
        <v>90</v>
      </c>
      <c r="D9" s="69" t="s">
        <v>91</v>
      </c>
      <c r="E9" s="69" t="s">
        <v>92</v>
      </c>
      <c r="F9" s="69" t="s">
        <v>93</v>
      </c>
      <c r="G9" s="69" t="s">
        <v>94</v>
      </c>
      <c r="H9" s="69" t="s">
        <v>95</v>
      </c>
      <c r="I9" s="69" t="s">
        <v>96</v>
      </c>
      <c r="J9" s="69" t="s">
        <v>97</v>
      </c>
      <c r="K9" s="69" t="s">
        <v>103</v>
      </c>
      <c r="L9" s="42"/>
      <c r="M9" s="42"/>
    </row>
    <row r="10" spans="1:13" ht="12" customHeight="1" x14ac:dyDescent="0.3">
      <c r="A10" s="25"/>
      <c r="B10" s="7" t="s">
        <v>32</v>
      </c>
      <c r="C10" s="70">
        <v>8525</v>
      </c>
      <c r="D10" s="70">
        <v>9305</v>
      </c>
      <c r="E10" s="70">
        <v>8160</v>
      </c>
      <c r="F10" s="70">
        <v>7295</v>
      </c>
      <c r="G10" s="70">
        <v>7735</v>
      </c>
      <c r="H10" s="70">
        <v>7670</v>
      </c>
      <c r="I10" s="70">
        <v>7915</v>
      </c>
      <c r="J10" s="70">
        <v>10705</v>
      </c>
      <c r="K10" s="70">
        <v>11360</v>
      </c>
      <c r="L10" s="42"/>
    </row>
    <row r="11" spans="1:13" ht="12" customHeight="1" x14ac:dyDescent="0.3">
      <c r="A11" s="25"/>
      <c r="B11" s="7" t="s">
        <v>49</v>
      </c>
      <c r="C11" s="70">
        <v>4625</v>
      </c>
      <c r="D11" s="70">
        <v>3180</v>
      </c>
      <c r="E11" s="70">
        <v>4615</v>
      </c>
      <c r="F11" s="70">
        <v>8030</v>
      </c>
      <c r="G11" s="70">
        <v>5885</v>
      </c>
      <c r="H11" s="70">
        <v>5435</v>
      </c>
      <c r="I11" s="70">
        <v>5585</v>
      </c>
      <c r="J11" s="70">
        <v>7380</v>
      </c>
      <c r="K11" s="70">
        <v>8675</v>
      </c>
      <c r="L11" s="42"/>
    </row>
    <row r="12" spans="1:13" ht="12" customHeight="1" x14ac:dyDescent="0.3">
      <c r="A12" s="25"/>
      <c r="B12" s="7" t="s">
        <v>30</v>
      </c>
      <c r="C12" s="70">
        <v>9505</v>
      </c>
      <c r="D12" s="70">
        <v>9545</v>
      </c>
      <c r="E12" s="70">
        <v>8405</v>
      </c>
      <c r="F12" s="70">
        <v>8785</v>
      </c>
      <c r="G12" s="70">
        <v>8240</v>
      </c>
      <c r="H12" s="70">
        <v>7230</v>
      </c>
      <c r="I12" s="70">
        <v>8275</v>
      </c>
      <c r="J12" s="70">
        <v>7990</v>
      </c>
      <c r="K12" s="70">
        <v>8560</v>
      </c>
      <c r="L12" s="42"/>
    </row>
    <row r="13" spans="1:13" ht="12" customHeight="1" x14ac:dyDescent="0.3">
      <c r="A13" s="25"/>
      <c r="B13" s="7" t="s">
        <v>78</v>
      </c>
      <c r="C13" s="70">
        <v>13450</v>
      </c>
      <c r="D13" s="70">
        <v>7240</v>
      </c>
      <c r="E13" s="70">
        <v>4810</v>
      </c>
      <c r="F13" s="70">
        <v>6460</v>
      </c>
      <c r="G13" s="70">
        <v>5560</v>
      </c>
      <c r="H13" s="70">
        <v>5195</v>
      </c>
      <c r="I13" s="70">
        <v>5110</v>
      </c>
      <c r="J13" s="70">
        <v>5580</v>
      </c>
      <c r="K13" s="70">
        <v>7195</v>
      </c>
      <c r="L13" s="42"/>
    </row>
    <row r="14" spans="1:13" ht="12" customHeight="1" x14ac:dyDescent="0.3">
      <c r="A14" s="25"/>
      <c r="B14" s="7" t="s">
        <v>42</v>
      </c>
      <c r="C14" s="70">
        <v>4220</v>
      </c>
      <c r="D14" s="70">
        <v>3980</v>
      </c>
      <c r="E14" s="70">
        <v>4915</v>
      </c>
      <c r="F14" s="70">
        <v>5515</v>
      </c>
      <c r="G14" s="70">
        <v>6580</v>
      </c>
      <c r="H14" s="70">
        <v>6635</v>
      </c>
      <c r="I14" s="70">
        <v>5930</v>
      </c>
      <c r="J14" s="70">
        <v>6410</v>
      </c>
      <c r="K14" s="70">
        <v>6615</v>
      </c>
      <c r="L14" s="42"/>
    </row>
    <row r="15" spans="1:13" ht="11.5" customHeight="1" x14ac:dyDescent="0.25">
      <c r="A15" s="25"/>
      <c r="B15" s="31"/>
      <c r="C15" s="20"/>
      <c r="D15" s="20"/>
      <c r="E15" s="20"/>
      <c r="F15" s="24"/>
      <c r="G15" s="20"/>
      <c r="H15" s="32"/>
    </row>
    <row r="16" spans="1:13" ht="11.5" customHeight="1" x14ac:dyDescent="0.25">
      <c r="A16" s="25"/>
      <c r="B16" s="36" t="s">
        <v>106</v>
      </c>
      <c r="C16" s="20"/>
      <c r="D16" s="20"/>
      <c r="E16" s="20"/>
      <c r="F16" s="24"/>
      <c r="G16" s="20"/>
      <c r="H16" s="32"/>
    </row>
    <row r="17" spans="1:25" ht="11.5" customHeight="1" x14ac:dyDescent="0.25">
      <c r="A17" s="107"/>
      <c r="B17" s="107" t="s">
        <v>104</v>
      </c>
      <c r="C17" s="20"/>
      <c r="D17" s="20"/>
      <c r="E17" s="20"/>
      <c r="F17" s="24"/>
      <c r="G17" s="20"/>
      <c r="H17" s="32"/>
    </row>
    <row r="18" spans="1:25" ht="11.5" customHeight="1" x14ac:dyDescent="0.3">
      <c r="B18" s="10" t="s">
        <v>45</v>
      </c>
    </row>
    <row r="19" spans="1:25" ht="11.5" customHeight="1" x14ac:dyDescent="0.25">
      <c r="C19" s="29"/>
      <c r="D19" s="29"/>
      <c r="E19" s="29"/>
      <c r="F19" s="29"/>
      <c r="G19" s="29"/>
      <c r="H19" s="29"/>
      <c r="I19" s="29"/>
      <c r="S19" s="42"/>
      <c r="T19" s="42"/>
      <c r="U19" s="42"/>
      <c r="V19" s="42"/>
      <c r="W19" s="42"/>
      <c r="X19" s="42"/>
      <c r="Y19" s="42"/>
    </row>
    <row r="20" spans="1:25" ht="11.5" customHeight="1" x14ac:dyDescent="0.3">
      <c r="A20" s="25"/>
      <c r="B20" s="40" t="s">
        <v>27</v>
      </c>
      <c r="C20" s="29"/>
      <c r="D20" s="29"/>
      <c r="E20" s="29"/>
      <c r="F20" s="29"/>
      <c r="G20" s="29"/>
      <c r="H20" s="29"/>
      <c r="I20" s="29"/>
      <c r="N20" s="103"/>
    </row>
    <row r="21" spans="1:25" ht="11.5" customHeight="1" x14ac:dyDescent="0.25">
      <c r="B21" s="85" t="s">
        <v>62</v>
      </c>
      <c r="C21" s="29"/>
      <c r="D21" s="29"/>
      <c r="E21" s="29"/>
      <c r="F21" s="29"/>
      <c r="G21" s="29"/>
      <c r="H21" s="29"/>
      <c r="I21" s="29"/>
    </row>
    <row r="22" spans="1:25" ht="11.5" customHeight="1" x14ac:dyDescent="0.25">
      <c r="B22" s="29"/>
      <c r="C22" s="34"/>
      <c r="D22" s="29"/>
      <c r="E22" s="29"/>
      <c r="G22" s="25"/>
      <c r="H22" s="25"/>
    </row>
    <row r="23" spans="1:25" ht="11.5" customHeight="1" x14ac:dyDescent="0.25">
      <c r="A23" s="25"/>
      <c r="B23" s="29"/>
      <c r="C23" s="34"/>
      <c r="D23" s="29"/>
      <c r="E23" s="29"/>
      <c r="G23" s="25"/>
      <c r="H23" s="25"/>
    </row>
    <row r="24" spans="1:25" ht="11.5" customHeight="1" x14ac:dyDescent="0.25">
      <c r="A24" s="25"/>
      <c r="B24" s="29"/>
      <c r="C24" s="34"/>
      <c r="D24" s="29"/>
      <c r="E24" s="29"/>
      <c r="G24" s="25"/>
      <c r="H24" s="25"/>
    </row>
    <row r="25" spans="1:25" ht="11.5" customHeight="1" x14ac:dyDescent="0.25">
      <c r="A25" s="25"/>
      <c r="B25" s="29"/>
      <c r="C25" s="34"/>
      <c r="D25" s="29"/>
      <c r="E25" s="29"/>
      <c r="G25" s="25"/>
      <c r="H25" s="25"/>
    </row>
    <row r="26" spans="1:25" ht="11.5" customHeight="1" x14ac:dyDescent="0.25">
      <c r="A26" s="25"/>
      <c r="B26" s="29"/>
      <c r="C26" s="34"/>
      <c r="D26" s="34"/>
      <c r="E26" s="34"/>
      <c r="G26" s="27"/>
      <c r="H26" s="27"/>
    </row>
    <row r="27" spans="1:25" ht="11.5" customHeight="1" x14ac:dyDescent="0.25">
      <c r="A27" s="25"/>
      <c r="B27" s="29"/>
      <c r="C27" s="34"/>
      <c r="D27" s="34"/>
      <c r="E27" s="34"/>
      <c r="G27" s="35"/>
      <c r="H27" s="35"/>
    </row>
    <row r="28" spans="1:25" ht="11.5" customHeight="1" x14ac:dyDescent="0.25">
      <c r="A28" s="25"/>
      <c r="B28" s="29"/>
      <c r="C28" s="34"/>
      <c r="D28" s="34"/>
      <c r="E28" s="34"/>
      <c r="G28" s="35"/>
      <c r="H28" s="29"/>
    </row>
    <row r="29" spans="1:25" ht="11.5" customHeight="1" x14ac:dyDescent="0.25">
      <c r="A29" s="25"/>
      <c r="B29" s="29"/>
      <c r="C29" s="34"/>
      <c r="D29" s="34"/>
      <c r="E29" s="34"/>
      <c r="F29" s="29"/>
      <c r="G29" s="35"/>
      <c r="H29" s="29"/>
    </row>
    <row r="30" spans="1:25" ht="11.5" customHeight="1" x14ac:dyDescent="0.25">
      <c r="A30" s="25"/>
      <c r="B30" s="27"/>
      <c r="C30" s="35"/>
      <c r="D30" s="35"/>
      <c r="E30" s="35"/>
      <c r="F30" s="35"/>
      <c r="G30" s="35"/>
      <c r="H30" s="29"/>
      <c r="I30" s="35"/>
    </row>
    <row r="31" spans="1:25" ht="14.5" customHeight="1" x14ac:dyDescent="0.25">
      <c r="A31" s="25"/>
      <c r="C31" s="35"/>
      <c r="D31" s="35"/>
      <c r="E31" s="37"/>
      <c r="F31" s="37"/>
      <c r="G31" s="37"/>
      <c r="H31" s="38"/>
      <c r="I31" s="38"/>
    </row>
    <row r="32" spans="1:25" ht="16" customHeight="1" x14ac:dyDescent="0.25">
      <c r="A32" s="39"/>
      <c r="C32" s="35"/>
      <c r="D32" s="35"/>
      <c r="E32" s="39"/>
      <c r="F32" s="39"/>
      <c r="G32" s="39"/>
    </row>
    <row r="33" spans="1:7" ht="11.5" customHeight="1" x14ac:dyDescent="0.25">
      <c r="A33" s="39"/>
      <c r="B33" s="39"/>
      <c r="C33" s="25"/>
      <c r="D33" s="25"/>
      <c r="E33" s="39"/>
      <c r="F33" s="39"/>
      <c r="G33" s="39"/>
    </row>
    <row r="34" spans="1:7" x14ac:dyDescent="0.25">
      <c r="B34" s="39"/>
      <c r="C34" s="39"/>
      <c r="D34" s="39"/>
      <c r="E34" s="39"/>
      <c r="F34" s="39"/>
      <c r="G34" s="39"/>
    </row>
    <row r="35" spans="1:7" x14ac:dyDescent="0.25">
      <c r="B35" s="39"/>
      <c r="C35" s="39"/>
      <c r="D35" s="39"/>
      <c r="E35" s="39"/>
      <c r="F35" s="39"/>
      <c r="G35" s="39"/>
    </row>
    <row r="36" spans="1:7" x14ac:dyDescent="0.25">
      <c r="A36" s="39"/>
      <c r="B36" s="16"/>
      <c r="C36" s="39"/>
      <c r="D36" s="39"/>
      <c r="E36" s="39"/>
      <c r="F36" s="39"/>
      <c r="G36" s="39"/>
    </row>
    <row r="37" spans="1:7" x14ac:dyDescent="0.25">
      <c r="A37" s="39"/>
      <c r="C37" s="39"/>
      <c r="D37" s="39"/>
      <c r="E37" s="39"/>
      <c r="F37" s="39"/>
      <c r="G37" s="39"/>
    </row>
    <row r="38" spans="1:7" x14ac:dyDescent="0.25">
      <c r="C38" s="39"/>
      <c r="D38" s="39"/>
      <c r="E38" s="39"/>
      <c r="F38" s="39"/>
      <c r="G38" s="39"/>
    </row>
    <row r="39" spans="1:7" x14ac:dyDescent="0.25">
      <c r="G39" s="39"/>
    </row>
    <row r="40" spans="1:7" x14ac:dyDescent="0.25">
      <c r="A40" s="41"/>
      <c r="B40" s="29"/>
      <c r="C40" s="39"/>
      <c r="D40" s="39"/>
      <c r="E40" s="39"/>
      <c r="F40" s="39"/>
      <c r="G40" s="39"/>
    </row>
    <row r="41" spans="1:7" x14ac:dyDescent="0.25">
      <c r="A41" s="39"/>
      <c r="B41" s="29"/>
      <c r="C41" s="39"/>
      <c r="D41" s="39"/>
      <c r="E41" s="39"/>
      <c r="F41" s="39"/>
      <c r="G41" s="39"/>
    </row>
    <row r="42" spans="1:7" x14ac:dyDescent="0.25">
      <c r="A42" s="39"/>
      <c r="B42" s="15"/>
      <c r="C42" s="15"/>
      <c r="D42" s="39"/>
      <c r="E42" s="39"/>
      <c r="F42" s="39"/>
      <c r="G42" s="39"/>
    </row>
    <row r="43" spans="1:7" x14ac:dyDescent="0.25">
      <c r="A43" s="39"/>
      <c r="B43" s="15"/>
      <c r="C43" s="15"/>
      <c r="D43" s="39"/>
      <c r="E43" s="39"/>
      <c r="F43" s="39"/>
      <c r="G43" s="39"/>
    </row>
    <row r="44" spans="1:7" x14ac:dyDescent="0.25">
      <c r="A44" s="39"/>
      <c r="B44" s="15"/>
      <c r="C44" s="15"/>
      <c r="D44" s="39"/>
      <c r="E44" s="39"/>
      <c r="F44" s="39"/>
      <c r="G44" s="39"/>
    </row>
    <row r="45" spans="1:7" x14ac:dyDescent="0.25">
      <c r="A45" s="39"/>
      <c r="B45" s="15"/>
      <c r="C45" s="15"/>
      <c r="D45" s="39"/>
      <c r="E45" s="39"/>
      <c r="F45" s="39"/>
      <c r="G45" s="39"/>
    </row>
    <row r="46" spans="1:7" x14ac:dyDescent="0.25">
      <c r="B46" s="15"/>
      <c r="C46" s="15"/>
      <c r="D46" s="39"/>
      <c r="E46" s="39"/>
      <c r="F46" s="39"/>
      <c r="G46" s="39"/>
    </row>
    <row r="47" spans="1:7" x14ac:dyDescent="0.25">
      <c r="B47" s="33"/>
      <c r="C47" s="39"/>
      <c r="D47" s="39"/>
      <c r="E47" s="39"/>
      <c r="F47" s="39"/>
      <c r="G47" s="39"/>
    </row>
    <row r="48" spans="1:7" x14ac:dyDescent="0.25">
      <c r="B48" s="29"/>
      <c r="C48" s="39"/>
      <c r="D48" s="39"/>
      <c r="E48" s="39"/>
      <c r="F48" s="39"/>
      <c r="G48" s="39"/>
    </row>
    <row r="49" spans="2:7" x14ac:dyDescent="0.25">
      <c r="B49" s="29"/>
      <c r="C49" s="39"/>
      <c r="D49" s="39"/>
      <c r="E49" s="39"/>
      <c r="F49" s="39"/>
      <c r="G49" s="39"/>
    </row>
    <row r="50" spans="2:7" x14ac:dyDescent="0.25">
      <c r="B50" s="29"/>
      <c r="C50" s="39"/>
      <c r="D50" s="39"/>
      <c r="E50" s="39"/>
      <c r="F50" s="39"/>
      <c r="G50" s="39"/>
    </row>
    <row r="51" spans="2:7" x14ac:dyDescent="0.25">
      <c r="B51" s="29"/>
      <c r="C51" s="39"/>
      <c r="D51" s="39"/>
      <c r="E51" s="39"/>
      <c r="F51" s="39"/>
      <c r="G51" s="39"/>
    </row>
    <row r="52" spans="2:7" x14ac:dyDescent="0.25">
      <c r="B52" s="29"/>
      <c r="C52" s="39"/>
      <c r="D52" s="39"/>
      <c r="E52" s="39"/>
      <c r="F52" s="39"/>
      <c r="G52" s="39"/>
    </row>
    <row r="53" spans="2:7" x14ac:dyDescent="0.25">
      <c r="B53" s="29"/>
      <c r="C53" s="39"/>
      <c r="D53" s="39"/>
      <c r="E53" s="39"/>
      <c r="F53" s="39"/>
      <c r="G53" s="39"/>
    </row>
    <row r="54" spans="2:7" x14ac:dyDescent="0.25">
      <c r="B54" s="29"/>
      <c r="C54" s="39"/>
      <c r="D54" s="39"/>
      <c r="E54" s="39"/>
      <c r="F54" s="39"/>
      <c r="G54" s="39"/>
    </row>
    <row r="55" spans="2:7" x14ac:dyDescent="0.25">
      <c r="B55" s="29"/>
      <c r="C55" s="39"/>
      <c r="D55" s="39"/>
      <c r="E55" s="39"/>
      <c r="F55" s="39"/>
      <c r="G55" s="39"/>
    </row>
    <row r="56" spans="2:7" x14ac:dyDescent="0.25">
      <c r="B56" s="29"/>
      <c r="C56" s="39"/>
      <c r="D56" s="39"/>
      <c r="E56" s="39"/>
      <c r="F56" s="39"/>
      <c r="G56" s="39"/>
    </row>
    <row r="57" spans="2:7" x14ac:dyDescent="0.25">
      <c r="B57" s="29"/>
      <c r="C57" s="39"/>
      <c r="D57" s="39"/>
      <c r="E57" s="39"/>
      <c r="F57" s="42"/>
      <c r="G57" s="42"/>
    </row>
    <row r="58" spans="2:7" x14ac:dyDescent="0.25">
      <c r="B58" s="29"/>
      <c r="C58" s="39"/>
      <c r="D58" s="39"/>
      <c r="E58" s="39"/>
      <c r="F58" s="42"/>
      <c r="G58" s="42"/>
    </row>
    <row r="59" spans="2:7" x14ac:dyDescent="0.25">
      <c r="B59" s="29"/>
      <c r="C59" s="39"/>
      <c r="D59" s="39"/>
      <c r="E59" s="39"/>
    </row>
    <row r="61" spans="2:7" x14ac:dyDescent="0.25">
      <c r="F61" s="42"/>
      <c r="G61" s="42"/>
    </row>
    <row r="62" spans="2:7" x14ac:dyDescent="0.25">
      <c r="F62" s="42"/>
      <c r="G62" s="42"/>
    </row>
    <row r="64" spans="2:7" x14ac:dyDescent="0.25">
      <c r="F64" s="42"/>
      <c r="G64" s="42"/>
    </row>
    <row r="65" spans="1:8" x14ac:dyDescent="0.25">
      <c r="F65" s="42"/>
      <c r="G65" s="42"/>
    </row>
    <row r="66" spans="1:8" s="42" customFormat="1" x14ac:dyDescent="0.25">
      <c r="A66" s="26"/>
      <c r="B66" s="26"/>
      <c r="C66" s="26"/>
      <c r="D66" s="26"/>
      <c r="E66" s="26"/>
      <c r="H66" s="26"/>
    </row>
    <row r="67" spans="1:8" s="42" customFormat="1" x14ac:dyDescent="0.25">
      <c r="A67" s="26"/>
      <c r="B67" s="26"/>
      <c r="C67" s="26"/>
      <c r="D67" s="26"/>
      <c r="E67" s="26"/>
      <c r="H67" s="26"/>
    </row>
    <row r="68" spans="1:8" s="42" customFormat="1" x14ac:dyDescent="0.25">
      <c r="A68" s="26"/>
      <c r="B68" s="26"/>
      <c r="C68" s="26"/>
      <c r="D68" s="26"/>
      <c r="E68" s="26"/>
      <c r="H68" s="26"/>
    </row>
    <row r="69" spans="1:8" s="42" customFormat="1" x14ac:dyDescent="0.25">
      <c r="A69" s="26"/>
      <c r="B69" s="26"/>
      <c r="C69" s="26"/>
      <c r="D69" s="26"/>
      <c r="E69" s="26"/>
      <c r="H69" s="26"/>
    </row>
    <row r="70" spans="1:8" s="42" customFormat="1" x14ac:dyDescent="0.25">
      <c r="A70" s="26"/>
      <c r="B70" s="26"/>
      <c r="C70" s="26"/>
      <c r="D70" s="26"/>
      <c r="E70" s="26"/>
      <c r="F70" s="26"/>
      <c r="G70" s="26"/>
      <c r="H70" s="26"/>
    </row>
    <row r="71" spans="1:8" s="42" customFormat="1" x14ac:dyDescent="0.25">
      <c r="A71" s="26"/>
      <c r="B71" s="26"/>
      <c r="C71" s="26"/>
      <c r="D71" s="26"/>
      <c r="E71" s="26"/>
      <c r="H71" s="26"/>
    </row>
    <row r="72" spans="1:8" s="42" customFormat="1" x14ac:dyDescent="0.25">
      <c r="A72" s="26"/>
      <c r="B72" s="26"/>
      <c r="C72" s="26"/>
      <c r="D72" s="26"/>
      <c r="F72" s="26"/>
      <c r="G72" s="26"/>
    </row>
    <row r="73" spans="1:8" s="42" customFormat="1" x14ac:dyDescent="0.25">
      <c r="A73" s="26"/>
      <c r="B73" s="26"/>
      <c r="C73" s="26"/>
      <c r="D73" s="26"/>
    </row>
    <row r="74" spans="1:8" s="42" customFormat="1" x14ac:dyDescent="0.25">
      <c r="A74" s="26"/>
      <c r="B74" s="26"/>
      <c r="C74" s="26"/>
      <c r="D74" s="26"/>
      <c r="F74" s="26"/>
      <c r="G74" s="26"/>
    </row>
    <row r="75" spans="1:8" s="42" customFormat="1" x14ac:dyDescent="0.25">
      <c r="A75" s="26"/>
      <c r="B75" s="26"/>
      <c r="C75" s="26"/>
      <c r="D75" s="26"/>
    </row>
    <row r="76" spans="1:8" s="42" customFormat="1" x14ac:dyDescent="0.25">
      <c r="A76" s="26"/>
      <c r="B76" s="26"/>
      <c r="C76" s="26"/>
      <c r="D76" s="26"/>
    </row>
    <row r="77" spans="1:8" s="42" customFormat="1" x14ac:dyDescent="0.25">
      <c r="A77" s="26"/>
      <c r="B77" s="26"/>
      <c r="C77" s="26"/>
      <c r="D77" s="26"/>
    </row>
    <row r="78" spans="1:8" s="42" customFormat="1" x14ac:dyDescent="0.25">
      <c r="A78" s="26"/>
      <c r="B78" s="26"/>
      <c r="C78" s="26"/>
      <c r="D78" s="26"/>
    </row>
    <row r="79" spans="1:8" s="42" customFormat="1" x14ac:dyDescent="0.25">
      <c r="A79" s="26"/>
      <c r="B79" s="26"/>
      <c r="C79" s="26"/>
      <c r="D79" s="26"/>
    </row>
    <row r="80" spans="1:8" s="42" customFormat="1" x14ac:dyDescent="0.25">
      <c r="A80" s="26"/>
      <c r="B80" s="26"/>
      <c r="C80" s="26"/>
      <c r="D80" s="26"/>
    </row>
    <row r="81" spans="1:7" s="42" customFormat="1" x14ac:dyDescent="0.25">
      <c r="A81" s="26"/>
      <c r="B81" s="26"/>
      <c r="C81" s="26"/>
      <c r="D81" s="26"/>
    </row>
    <row r="82" spans="1:7" s="42" customFormat="1" x14ac:dyDescent="0.25">
      <c r="A82" s="26"/>
      <c r="B82" s="26"/>
      <c r="C82" s="26"/>
      <c r="D82" s="26"/>
    </row>
    <row r="83" spans="1:7" s="42" customFormat="1" x14ac:dyDescent="0.25">
      <c r="A83" s="26"/>
      <c r="B83" s="26"/>
      <c r="C83" s="26"/>
      <c r="D83" s="26"/>
    </row>
    <row r="84" spans="1:7" s="42" customFormat="1" x14ac:dyDescent="0.25">
      <c r="A84" s="26"/>
      <c r="B84" s="26"/>
      <c r="C84" s="26"/>
      <c r="D84" s="26"/>
    </row>
    <row r="85" spans="1:7" s="42" customFormat="1" x14ac:dyDescent="0.25">
      <c r="A85" s="26"/>
      <c r="B85" s="26"/>
      <c r="C85" s="26"/>
      <c r="D85" s="26"/>
      <c r="F85" s="26"/>
      <c r="G85" s="26"/>
    </row>
    <row r="86" spans="1:7" s="42" customFormat="1" x14ac:dyDescent="0.25">
      <c r="A86" s="26"/>
      <c r="B86" s="26"/>
      <c r="C86" s="26"/>
      <c r="D86" s="26"/>
    </row>
    <row r="87" spans="1:7" s="42" customFormat="1" x14ac:dyDescent="0.25">
      <c r="A87" s="26"/>
      <c r="B87" s="26"/>
      <c r="C87" s="26"/>
      <c r="D87" s="26"/>
    </row>
    <row r="88" spans="1:7" s="42" customFormat="1" x14ac:dyDescent="0.25">
      <c r="A88" s="26"/>
      <c r="B88" s="26"/>
      <c r="C88" s="26"/>
      <c r="D88" s="26"/>
      <c r="F88" s="26"/>
      <c r="G88" s="26"/>
    </row>
    <row r="89" spans="1:7" s="42" customFormat="1" x14ac:dyDescent="0.25">
      <c r="A89" s="26"/>
      <c r="B89" s="26"/>
      <c r="C89" s="26"/>
      <c r="D89" s="26"/>
    </row>
    <row r="90" spans="1:7" s="42" customFormat="1" x14ac:dyDescent="0.25">
      <c r="A90" s="26"/>
      <c r="B90" s="26"/>
      <c r="C90" s="26"/>
      <c r="D90" s="26"/>
    </row>
    <row r="91" spans="1:7" s="42" customFormat="1" x14ac:dyDescent="0.25">
      <c r="A91" s="26"/>
      <c r="B91" s="26"/>
      <c r="C91" s="26"/>
      <c r="D91" s="26"/>
    </row>
    <row r="92" spans="1:7" s="42" customFormat="1" x14ac:dyDescent="0.25">
      <c r="A92" s="26"/>
      <c r="B92" s="26"/>
      <c r="C92" s="26"/>
      <c r="D92" s="26"/>
    </row>
    <row r="93" spans="1:7" s="42" customFormat="1" x14ac:dyDescent="0.25">
      <c r="A93" s="26"/>
      <c r="B93" s="26"/>
      <c r="C93" s="26"/>
      <c r="D93" s="26"/>
      <c r="F93" s="26"/>
      <c r="G93" s="26"/>
    </row>
    <row r="94" spans="1:7" s="42" customFormat="1" x14ac:dyDescent="0.25">
      <c r="A94" s="26"/>
      <c r="B94" s="26"/>
      <c r="C94" s="26"/>
      <c r="D94" s="26"/>
    </row>
    <row r="95" spans="1:7" s="42" customFormat="1" x14ac:dyDescent="0.25">
      <c r="A95" s="26"/>
      <c r="B95" s="26"/>
      <c r="C95" s="26"/>
      <c r="D95" s="26"/>
    </row>
    <row r="96" spans="1:7" s="42" customFormat="1" x14ac:dyDescent="0.25">
      <c r="A96" s="26"/>
      <c r="B96" s="26"/>
      <c r="C96" s="26"/>
      <c r="D96" s="26"/>
    </row>
    <row r="97" spans="1:7" s="42" customFormat="1" x14ac:dyDescent="0.25">
      <c r="A97" s="26"/>
      <c r="B97" s="26"/>
      <c r="C97" s="26"/>
      <c r="D97" s="26"/>
      <c r="F97" s="26"/>
      <c r="G97" s="26"/>
    </row>
    <row r="98" spans="1:7" s="42" customFormat="1" x14ac:dyDescent="0.25">
      <c r="A98" s="26"/>
      <c r="B98" s="26"/>
      <c r="C98" s="26"/>
      <c r="D98" s="26"/>
    </row>
    <row r="99" spans="1:7" s="42" customFormat="1" x14ac:dyDescent="0.25">
      <c r="A99" s="26"/>
      <c r="B99" s="26"/>
      <c r="C99" s="26"/>
      <c r="D99" s="26"/>
    </row>
    <row r="100" spans="1:7" s="42" customFormat="1" x14ac:dyDescent="0.25">
      <c r="A100" s="26"/>
      <c r="B100" s="26"/>
      <c r="C100" s="26"/>
      <c r="D100" s="26"/>
    </row>
    <row r="101" spans="1:7" s="42" customFormat="1" x14ac:dyDescent="0.25">
      <c r="A101" s="26"/>
      <c r="B101" s="26"/>
      <c r="C101" s="26"/>
      <c r="D101" s="26"/>
    </row>
    <row r="102" spans="1:7" s="42" customFormat="1" x14ac:dyDescent="0.25">
      <c r="A102" s="26"/>
      <c r="B102" s="26"/>
      <c r="C102" s="26"/>
      <c r="D102" s="26"/>
    </row>
    <row r="103" spans="1:7" s="42" customFormat="1" x14ac:dyDescent="0.25">
      <c r="A103" s="26"/>
      <c r="B103" s="26"/>
      <c r="C103" s="26"/>
      <c r="D103" s="26"/>
    </row>
    <row r="104" spans="1:7" s="42" customFormat="1" x14ac:dyDescent="0.25">
      <c r="A104" s="26"/>
      <c r="B104" s="26"/>
      <c r="C104" s="26"/>
      <c r="D104" s="26"/>
    </row>
    <row r="105" spans="1:7" s="42" customFormat="1" x14ac:dyDescent="0.25">
      <c r="A105" s="26"/>
      <c r="B105" s="26"/>
      <c r="C105" s="26"/>
      <c r="D105" s="26"/>
    </row>
    <row r="106" spans="1:7" s="42" customFormat="1" x14ac:dyDescent="0.25">
      <c r="A106" s="26"/>
      <c r="B106" s="26"/>
      <c r="C106" s="26"/>
      <c r="D106" s="26"/>
    </row>
    <row r="107" spans="1:7" s="42" customFormat="1" x14ac:dyDescent="0.25">
      <c r="A107" s="26"/>
      <c r="B107" s="26"/>
      <c r="C107" s="26"/>
      <c r="D107" s="26"/>
    </row>
    <row r="108" spans="1:7" s="42" customFormat="1" x14ac:dyDescent="0.25">
      <c r="A108" s="26"/>
      <c r="B108" s="26"/>
      <c r="C108" s="26"/>
      <c r="D108" s="26"/>
    </row>
    <row r="109" spans="1:7" s="42" customFormat="1" x14ac:dyDescent="0.25">
      <c r="A109" s="26"/>
      <c r="B109" s="26"/>
      <c r="C109" s="26"/>
      <c r="D109" s="26"/>
    </row>
    <row r="110" spans="1:7" s="42" customFormat="1" x14ac:dyDescent="0.25">
      <c r="A110" s="26"/>
      <c r="B110" s="26"/>
      <c r="C110" s="26"/>
      <c r="D110" s="26"/>
    </row>
    <row r="111" spans="1:7" s="42" customFormat="1" x14ac:dyDescent="0.25">
      <c r="A111" s="26"/>
      <c r="B111" s="26"/>
      <c r="C111" s="26"/>
      <c r="D111" s="26"/>
    </row>
    <row r="112" spans="1:7" s="42" customFormat="1" x14ac:dyDescent="0.25">
      <c r="A112" s="26"/>
      <c r="B112" s="26"/>
      <c r="C112" s="26"/>
      <c r="D112" s="26"/>
      <c r="F112" s="39"/>
      <c r="G112" s="39"/>
    </row>
    <row r="113" spans="1:4" s="42" customFormat="1" x14ac:dyDescent="0.25">
      <c r="A113" s="26"/>
      <c r="B113" s="26"/>
      <c r="C113" s="26"/>
      <c r="D113" s="26"/>
    </row>
    <row r="114" spans="1:4" s="42" customFormat="1" x14ac:dyDescent="0.25">
      <c r="A114" s="26"/>
      <c r="B114" s="26"/>
      <c r="C114" s="26"/>
      <c r="D114" s="26"/>
    </row>
    <row r="115" spans="1:4" s="42" customFormat="1" x14ac:dyDescent="0.25">
      <c r="A115" s="26"/>
      <c r="B115" s="26"/>
      <c r="C115" s="26"/>
      <c r="D115" s="26"/>
    </row>
    <row r="116" spans="1:4" s="42" customFormat="1" x14ac:dyDescent="0.25">
      <c r="A116" s="26"/>
      <c r="B116" s="26"/>
      <c r="C116" s="26"/>
      <c r="D116" s="26"/>
    </row>
    <row r="117" spans="1:4" s="42" customFormat="1" x14ac:dyDescent="0.25">
      <c r="A117" s="26"/>
      <c r="B117" s="26"/>
      <c r="C117" s="26"/>
      <c r="D117" s="26"/>
    </row>
    <row r="118" spans="1:4" s="42" customFormat="1" x14ac:dyDescent="0.25">
      <c r="A118" s="26"/>
      <c r="B118" s="26"/>
      <c r="C118" s="26"/>
      <c r="D118" s="26"/>
    </row>
    <row r="119" spans="1:4" s="42" customFormat="1" x14ac:dyDescent="0.25">
      <c r="A119" s="26"/>
      <c r="B119" s="26"/>
      <c r="C119" s="26"/>
      <c r="D119" s="26"/>
    </row>
    <row r="120" spans="1:4" s="42" customFormat="1" x14ac:dyDescent="0.25">
      <c r="A120" s="26"/>
      <c r="B120" s="26"/>
      <c r="C120" s="26"/>
      <c r="D120" s="26"/>
    </row>
    <row r="121" spans="1:4" s="42" customFormat="1" x14ac:dyDescent="0.25">
      <c r="A121" s="26"/>
      <c r="B121" s="26"/>
      <c r="C121" s="26"/>
      <c r="D121" s="26"/>
    </row>
    <row r="122" spans="1:4" s="42" customFormat="1" x14ac:dyDescent="0.25">
      <c r="A122" s="26"/>
      <c r="B122" s="26"/>
      <c r="C122" s="26"/>
      <c r="D122" s="26"/>
    </row>
    <row r="123" spans="1:4" s="42" customFormat="1" x14ac:dyDescent="0.25">
      <c r="A123" s="26"/>
      <c r="B123" s="26"/>
      <c r="C123" s="26"/>
      <c r="D123" s="26"/>
    </row>
    <row r="124" spans="1:4" s="42" customFormat="1" x14ac:dyDescent="0.25">
      <c r="A124" s="26"/>
      <c r="B124" s="26"/>
      <c r="C124" s="26"/>
      <c r="D124" s="26"/>
    </row>
    <row r="125" spans="1:4" s="42" customFormat="1" x14ac:dyDescent="0.25">
      <c r="A125" s="26"/>
      <c r="B125" s="26"/>
      <c r="C125" s="26"/>
      <c r="D125" s="26"/>
    </row>
    <row r="126" spans="1:4" s="42" customFormat="1" x14ac:dyDescent="0.25">
      <c r="A126" s="26"/>
      <c r="B126" s="26"/>
      <c r="C126" s="26"/>
      <c r="D126" s="26"/>
    </row>
    <row r="127" spans="1:4" s="42" customFormat="1" x14ac:dyDescent="0.25">
      <c r="A127" s="26"/>
      <c r="B127" s="26"/>
      <c r="C127" s="26"/>
      <c r="D127" s="26"/>
    </row>
    <row r="128" spans="1:4" s="42" customFormat="1" x14ac:dyDescent="0.25">
      <c r="A128" s="26"/>
      <c r="B128" s="26"/>
      <c r="C128" s="26"/>
      <c r="D128" s="26"/>
    </row>
    <row r="129" spans="1:7" s="42" customFormat="1" x14ac:dyDescent="0.25">
      <c r="A129" s="26"/>
      <c r="B129" s="26"/>
      <c r="C129" s="26"/>
      <c r="D129" s="26"/>
    </row>
    <row r="130" spans="1:7" s="42" customFormat="1" x14ac:dyDescent="0.25">
      <c r="A130" s="26"/>
      <c r="B130" s="26"/>
      <c r="C130" s="26"/>
      <c r="D130" s="26"/>
    </row>
    <row r="131" spans="1:7" s="42" customFormat="1" x14ac:dyDescent="0.25">
      <c r="A131" s="26"/>
      <c r="B131" s="26"/>
      <c r="C131" s="26"/>
      <c r="D131" s="26"/>
    </row>
    <row r="132" spans="1:7" s="42" customFormat="1" x14ac:dyDescent="0.25">
      <c r="A132" s="26"/>
      <c r="B132" s="26"/>
      <c r="C132" s="26"/>
      <c r="D132" s="26"/>
    </row>
    <row r="133" spans="1:7" s="42" customFormat="1" x14ac:dyDescent="0.25">
      <c r="A133" s="26"/>
      <c r="B133" s="26"/>
      <c r="C133" s="26"/>
      <c r="D133" s="26"/>
    </row>
    <row r="134" spans="1:7" s="42" customFormat="1" x14ac:dyDescent="0.25">
      <c r="A134" s="26"/>
      <c r="B134" s="26"/>
      <c r="C134" s="26"/>
      <c r="D134" s="26"/>
    </row>
    <row r="135" spans="1:7" s="42" customFormat="1" x14ac:dyDescent="0.25">
      <c r="A135" s="26"/>
      <c r="B135" s="26"/>
      <c r="C135" s="26"/>
      <c r="D135" s="26"/>
    </row>
    <row r="136" spans="1:7" s="42" customFormat="1" x14ac:dyDescent="0.25">
      <c r="A136" s="26"/>
      <c r="B136" s="26"/>
      <c r="C136" s="26"/>
      <c r="D136" s="26"/>
    </row>
    <row r="137" spans="1:7" s="42" customFormat="1" x14ac:dyDescent="0.25">
      <c r="A137" s="26"/>
      <c r="B137" s="26"/>
      <c r="C137" s="26"/>
      <c r="D137" s="26"/>
      <c r="F137" s="26"/>
      <c r="G137" s="26"/>
    </row>
    <row r="138" spans="1:7" s="42" customFormat="1" x14ac:dyDescent="0.25">
      <c r="A138" s="26"/>
      <c r="B138" s="26"/>
      <c r="C138" s="26"/>
      <c r="D138" s="26"/>
    </row>
    <row r="139" spans="1:7" s="42" customFormat="1" x14ac:dyDescent="0.25">
      <c r="A139" s="26"/>
      <c r="B139" s="26"/>
      <c r="C139" s="26"/>
      <c r="D139" s="26"/>
    </row>
    <row r="140" spans="1:7" s="42" customFormat="1" x14ac:dyDescent="0.25">
      <c r="A140" s="26"/>
      <c r="B140" s="26"/>
      <c r="C140" s="26"/>
      <c r="D140" s="26"/>
    </row>
    <row r="141" spans="1:7" s="42" customFormat="1" x14ac:dyDescent="0.25">
      <c r="A141" s="26"/>
      <c r="B141" s="26"/>
      <c r="C141" s="26"/>
      <c r="D141" s="26"/>
    </row>
    <row r="142" spans="1:7" s="42" customFormat="1" x14ac:dyDescent="0.25">
      <c r="A142" s="26"/>
      <c r="B142" s="26"/>
      <c r="C142" s="26"/>
      <c r="D142" s="26"/>
    </row>
    <row r="143" spans="1:7" s="42" customFormat="1" x14ac:dyDescent="0.25">
      <c r="A143" s="26"/>
      <c r="B143" s="26"/>
      <c r="C143" s="26"/>
      <c r="D143" s="26"/>
    </row>
    <row r="144" spans="1:7" s="42" customFormat="1" x14ac:dyDescent="0.25">
      <c r="A144" s="26"/>
      <c r="B144" s="26"/>
      <c r="C144" s="26"/>
      <c r="D144" s="26"/>
    </row>
    <row r="145" spans="1:4" s="42" customFormat="1" x14ac:dyDescent="0.25">
      <c r="A145" s="26"/>
      <c r="B145" s="26"/>
      <c r="C145" s="26"/>
      <c r="D145" s="26"/>
    </row>
    <row r="146" spans="1:4" s="42" customFormat="1" x14ac:dyDescent="0.25">
      <c r="A146" s="26"/>
      <c r="B146" s="26"/>
      <c r="C146" s="26"/>
      <c r="D146" s="26"/>
    </row>
    <row r="147" spans="1:4" s="42" customFormat="1" x14ac:dyDescent="0.25">
      <c r="A147" s="26"/>
      <c r="B147" s="26"/>
      <c r="C147" s="26"/>
      <c r="D147" s="26"/>
    </row>
    <row r="148" spans="1:4" s="42" customFormat="1" x14ac:dyDescent="0.25">
      <c r="A148" s="26"/>
      <c r="B148" s="26"/>
      <c r="C148" s="26"/>
      <c r="D148" s="26"/>
    </row>
    <row r="149" spans="1:4" s="42" customFormat="1" x14ac:dyDescent="0.25">
      <c r="A149" s="26"/>
      <c r="B149" s="26"/>
      <c r="C149" s="26"/>
      <c r="D149" s="26"/>
    </row>
    <row r="150" spans="1:4" s="42" customFormat="1" x14ac:dyDescent="0.25">
      <c r="A150" s="26"/>
      <c r="B150" s="26"/>
      <c r="C150" s="26"/>
      <c r="D150" s="26"/>
    </row>
    <row r="151" spans="1:4" s="42" customFormat="1" x14ac:dyDescent="0.25">
      <c r="A151" s="26"/>
      <c r="B151" s="26"/>
      <c r="C151" s="26"/>
      <c r="D151" s="26"/>
    </row>
    <row r="152" spans="1:4" s="42" customFormat="1" x14ac:dyDescent="0.25">
      <c r="A152" s="26"/>
      <c r="B152" s="26"/>
      <c r="C152" s="26"/>
      <c r="D152" s="26"/>
    </row>
    <row r="153" spans="1:4" s="42" customFormat="1" x14ac:dyDescent="0.25">
      <c r="A153" s="26"/>
      <c r="B153" s="26"/>
      <c r="C153" s="26"/>
      <c r="D153" s="26"/>
    </row>
    <row r="154" spans="1:4" s="42" customFormat="1" x14ac:dyDescent="0.25">
      <c r="A154" s="26"/>
      <c r="B154" s="26"/>
      <c r="C154" s="26"/>
      <c r="D154" s="26"/>
    </row>
    <row r="155" spans="1:4" s="42" customFormat="1" x14ac:dyDescent="0.25">
      <c r="A155" s="26"/>
      <c r="B155" s="26"/>
      <c r="C155" s="26"/>
      <c r="D155" s="26"/>
    </row>
    <row r="156" spans="1:4" s="42" customFormat="1" x14ac:dyDescent="0.25">
      <c r="A156" s="26"/>
      <c r="B156" s="26"/>
      <c r="C156" s="26"/>
      <c r="D156" s="26"/>
    </row>
    <row r="157" spans="1:4" s="42" customFormat="1" x14ac:dyDescent="0.25">
      <c r="A157" s="26"/>
      <c r="B157" s="26"/>
      <c r="C157" s="26"/>
      <c r="D157" s="26"/>
    </row>
    <row r="158" spans="1:4" s="42" customFormat="1" x14ac:dyDescent="0.25">
      <c r="A158" s="26"/>
      <c r="B158" s="26"/>
      <c r="C158" s="26"/>
      <c r="D158" s="26"/>
    </row>
    <row r="159" spans="1:4" s="42" customFormat="1" x14ac:dyDescent="0.25">
      <c r="A159" s="26"/>
      <c r="B159" s="26"/>
      <c r="C159" s="26"/>
      <c r="D159" s="26"/>
    </row>
    <row r="160" spans="1:4" s="42" customFormat="1" x14ac:dyDescent="0.25">
      <c r="A160" s="26"/>
      <c r="B160" s="26"/>
      <c r="C160" s="26"/>
      <c r="D160" s="26"/>
    </row>
    <row r="161" spans="1:4" s="42" customFormat="1" x14ac:dyDescent="0.25">
      <c r="A161" s="26"/>
      <c r="B161" s="26"/>
      <c r="C161" s="26"/>
      <c r="D161" s="26"/>
    </row>
    <row r="162" spans="1:4" s="42" customFormat="1" x14ac:dyDescent="0.25">
      <c r="A162" s="26"/>
      <c r="B162" s="26"/>
      <c r="C162" s="26"/>
      <c r="D162" s="26"/>
    </row>
    <row r="163" spans="1:4" s="42" customFormat="1" x14ac:dyDescent="0.25">
      <c r="A163" s="26"/>
      <c r="B163" s="26"/>
      <c r="C163" s="26"/>
      <c r="D163" s="26"/>
    </row>
    <row r="164" spans="1:4" s="42" customFormat="1" x14ac:dyDescent="0.25">
      <c r="A164" s="26"/>
      <c r="B164" s="26"/>
      <c r="C164" s="26"/>
      <c r="D164" s="26"/>
    </row>
    <row r="165" spans="1:4" s="42" customFormat="1" x14ac:dyDescent="0.25">
      <c r="A165" s="26"/>
      <c r="B165" s="26"/>
      <c r="C165" s="26"/>
      <c r="D165" s="26"/>
    </row>
    <row r="166" spans="1:4" s="42" customFormat="1" x14ac:dyDescent="0.25">
      <c r="A166" s="26"/>
      <c r="B166" s="26"/>
      <c r="C166" s="26"/>
      <c r="D166" s="26"/>
    </row>
    <row r="167" spans="1:4" s="42" customFormat="1" x14ac:dyDescent="0.25">
      <c r="A167" s="26"/>
      <c r="B167" s="26"/>
      <c r="C167" s="26"/>
      <c r="D167" s="26"/>
    </row>
    <row r="168" spans="1:4" s="42" customFormat="1" x14ac:dyDescent="0.25">
      <c r="A168" s="26"/>
      <c r="B168" s="26"/>
      <c r="C168" s="26"/>
      <c r="D168" s="26"/>
    </row>
    <row r="169" spans="1:4" s="42" customFormat="1" x14ac:dyDescent="0.25">
      <c r="A169" s="26"/>
      <c r="B169" s="26"/>
      <c r="C169" s="26"/>
      <c r="D169" s="26"/>
    </row>
    <row r="170" spans="1:4" s="42" customFormat="1" x14ac:dyDescent="0.25">
      <c r="A170" s="26"/>
      <c r="B170" s="26"/>
      <c r="C170" s="26"/>
      <c r="D170" s="26"/>
    </row>
    <row r="171" spans="1:4" s="42" customFormat="1" x14ac:dyDescent="0.25">
      <c r="A171" s="26"/>
      <c r="B171" s="26"/>
      <c r="C171" s="26"/>
      <c r="D171" s="26"/>
    </row>
    <row r="172" spans="1:4" s="42" customFormat="1" x14ac:dyDescent="0.25">
      <c r="A172" s="26"/>
      <c r="B172" s="26"/>
      <c r="C172" s="26"/>
      <c r="D172" s="26"/>
    </row>
    <row r="173" spans="1:4" s="42" customFormat="1" x14ac:dyDescent="0.25">
      <c r="A173" s="26"/>
      <c r="B173" s="26"/>
      <c r="C173" s="26"/>
      <c r="D173" s="26"/>
    </row>
    <row r="174" spans="1:4" s="42" customFormat="1" x14ac:dyDescent="0.25">
      <c r="A174" s="26"/>
      <c r="B174" s="26"/>
      <c r="C174" s="26"/>
      <c r="D174" s="26"/>
    </row>
    <row r="175" spans="1:4" s="42" customFormat="1" x14ac:dyDescent="0.25">
      <c r="A175" s="26"/>
      <c r="B175" s="26"/>
      <c r="C175" s="26"/>
      <c r="D175" s="26"/>
    </row>
    <row r="176" spans="1:4" s="42" customFormat="1" x14ac:dyDescent="0.25">
      <c r="A176" s="26"/>
      <c r="B176" s="26"/>
      <c r="C176" s="26"/>
      <c r="D176" s="26"/>
    </row>
    <row r="177" spans="1:7" s="42" customFormat="1" x14ac:dyDescent="0.25">
      <c r="A177" s="26"/>
      <c r="B177" s="26"/>
      <c r="C177" s="26"/>
      <c r="D177" s="26"/>
    </row>
    <row r="178" spans="1:7" s="42" customFormat="1" x14ac:dyDescent="0.25">
      <c r="A178" s="26"/>
      <c r="B178" s="26"/>
      <c r="C178" s="26"/>
      <c r="D178" s="26"/>
    </row>
    <row r="179" spans="1:7" s="42" customFormat="1" x14ac:dyDescent="0.25">
      <c r="A179" s="26"/>
      <c r="B179" s="26"/>
      <c r="C179" s="26"/>
      <c r="D179" s="26"/>
    </row>
    <row r="180" spans="1:7" s="42" customFormat="1" x14ac:dyDescent="0.25">
      <c r="A180" s="26"/>
      <c r="B180" s="26"/>
      <c r="C180" s="26"/>
      <c r="D180" s="26"/>
    </row>
    <row r="181" spans="1:7" s="42" customFormat="1" x14ac:dyDescent="0.25">
      <c r="A181" s="26"/>
      <c r="B181" s="26"/>
      <c r="C181" s="26"/>
      <c r="D181" s="26"/>
    </row>
    <row r="182" spans="1:7" s="42" customFormat="1" x14ac:dyDescent="0.25">
      <c r="A182" s="26"/>
      <c r="B182" s="26"/>
      <c r="C182" s="26"/>
      <c r="D182" s="26"/>
    </row>
    <row r="183" spans="1:7" s="42" customFormat="1" x14ac:dyDescent="0.25">
      <c r="A183" s="26"/>
      <c r="B183" s="26"/>
      <c r="C183" s="26"/>
      <c r="D183" s="26"/>
      <c r="F183" s="26"/>
      <c r="G183" s="26"/>
    </row>
    <row r="184" spans="1:7" s="42" customFormat="1" x14ac:dyDescent="0.25">
      <c r="A184" s="26"/>
      <c r="B184" s="26"/>
      <c r="C184" s="26"/>
      <c r="D184" s="26"/>
    </row>
    <row r="185" spans="1:7" s="42" customFormat="1" x14ac:dyDescent="0.25">
      <c r="A185" s="26"/>
      <c r="B185" s="26"/>
      <c r="C185" s="26"/>
      <c r="D185" s="26"/>
    </row>
    <row r="186" spans="1:7" s="42" customFormat="1" x14ac:dyDescent="0.25">
      <c r="A186" s="26"/>
      <c r="B186" s="26"/>
      <c r="C186" s="26"/>
      <c r="D186" s="26"/>
    </row>
    <row r="187" spans="1:7" s="42" customFormat="1" x14ac:dyDescent="0.25">
      <c r="A187" s="26"/>
      <c r="B187" s="26"/>
      <c r="C187" s="26"/>
      <c r="D187" s="26"/>
    </row>
    <row r="188" spans="1:7" s="42" customFormat="1" x14ac:dyDescent="0.25">
      <c r="A188" s="26"/>
      <c r="B188" s="26"/>
      <c r="C188" s="26"/>
      <c r="D188" s="26"/>
    </row>
    <row r="189" spans="1:7" s="42" customFormat="1" x14ac:dyDescent="0.25">
      <c r="A189" s="26"/>
      <c r="B189" s="26"/>
      <c r="C189" s="26"/>
      <c r="D189" s="26"/>
    </row>
    <row r="190" spans="1:7" s="42" customFormat="1" x14ac:dyDescent="0.25">
      <c r="A190" s="26"/>
      <c r="B190" s="26"/>
      <c r="C190" s="26"/>
      <c r="D190" s="26"/>
    </row>
    <row r="191" spans="1:7" s="42" customFormat="1" x14ac:dyDescent="0.25">
      <c r="A191" s="26"/>
      <c r="B191" s="26"/>
      <c r="C191" s="26"/>
      <c r="D191" s="26"/>
    </row>
    <row r="192" spans="1:7" s="42" customFormat="1" x14ac:dyDescent="0.25">
      <c r="A192" s="26"/>
      <c r="B192" s="26"/>
      <c r="C192" s="26"/>
      <c r="D192" s="26"/>
      <c r="F192" s="39"/>
      <c r="G192" s="39"/>
    </row>
    <row r="193" spans="1:4" s="42" customFormat="1" x14ac:dyDescent="0.25">
      <c r="A193" s="26"/>
      <c r="B193" s="26"/>
      <c r="C193" s="26"/>
      <c r="D193" s="26"/>
    </row>
    <row r="194" spans="1:4" s="42" customFormat="1" x14ac:dyDescent="0.25">
      <c r="A194" s="26"/>
      <c r="B194" s="26"/>
      <c r="C194" s="26"/>
      <c r="D194" s="26"/>
    </row>
    <row r="195" spans="1:4" s="42" customFormat="1" x14ac:dyDescent="0.25">
      <c r="A195" s="26"/>
      <c r="B195" s="26"/>
      <c r="C195" s="26"/>
      <c r="D195" s="26"/>
    </row>
    <row r="196" spans="1:4" s="42" customFormat="1" x14ac:dyDescent="0.25">
      <c r="A196" s="26"/>
      <c r="B196" s="26"/>
      <c r="C196" s="26"/>
      <c r="D196" s="26"/>
    </row>
    <row r="197" spans="1:4" s="42" customFormat="1" x14ac:dyDescent="0.25">
      <c r="A197" s="26"/>
      <c r="B197" s="26"/>
      <c r="C197" s="26"/>
      <c r="D197" s="26"/>
    </row>
    <row r="198" spans="1:4" s="42" customFormat="1" x14ac:dyDescent="0.25">
      <c r="A198" s="26"/>
      <c r="B198" s="26"/>
      <c r="C198" s="26"/>
      <c r="D198" s="26"/>
    </row>
    <row r="199" spans="1:4" s="42" customFormat="1" x14ac:dyDescent="0.25">
      <c r="A199" s="26"/>
      <c r="B199" s="26"/>
      <c r="C199" s="26"/>
      <c r="D199" s="26"/>
    </row>
    <row r="200" spans="1:4" s="42" customFormat="1" x14ac:dyDescent="0.25">
      <c r="A200" s="26"/>
      <c r="B200" s="26"/>
      <c r="C200" s="26"/>
      <c r="D200" s="26"/>
    </row>
    <row r="201" spans="1:4" s="42" customFormat="1" x14ac:dyDescent="0.25">
      <c r="A201" s="26"/>
      <c r="B201" s="26"/>
      <c r="C201" s="26"/>
      <c r="D201" s="26"/>
    </row>
    <row r="202" spans="1:4" s="42" customFormat="1" x14ac:dyDescent="0.25">
      <c r="A202" s="26"/>
      <c r="B202" s="26"/>
      <c r="C202" s="26"/>
      <c r="D202" s="26"/>
    </row>
    <row r="203" spans="1:4" s="42" customFormat="1" x14ac:dyDescent="0.25">
      <c r="A203" s="26"/>
      <c r="B203" s="26"/>
      <c r="C203" s="26"/>
      <c r="D203" s="26"/>
    </row>
    <row r="204" spans="1:4" s="42" customFormat="1" x14ac:dyDescent="0.25">
      <c r="A204" s="26"/>
      <c r="B204" s="26"/>
      <c r="C204" s="26"/>
      <c r="D204" s="26"/>
    </row>
    <row r="205" spans="1:4" s="42" customFormat="1" x14ac:dyDescent="0.25">
      <c r="A205" s="26"/>
      <c r="B205" s="26"/>
      <c r="C205" s="26"/>
      <c r="D205" s="26"/>
    </row>
    <row r="206" spans="1:4" s="42" customFormat="1" x14ac:dyDescent="0.25">
      <c r="A206" s="26"/>
      <c r="B206" s="26"/>
      <c r="C206" s="26"/>
      <c r="D206" s="26"/>
    </row>
    <row r="207" spans="1:4" s="42" customFormat="1" x14ac:dyDescent="0.25">
      <c r="A207" s="26"/>
      <c r="B207" s="26"/>
      <c r="C207" s="26"/>
      <c r="D207" s="26"/>
    </row>
    <row r="208" spans="1:4" s="42" customFormat="1" x14ac:dyDescent="0.25">
      <c r="A208" s="26"/>
      <c r="B208" s="26"/>
      <c r="C208" s="26"/>
      <c r="D208" s="26"/>
    </row>
    <row r="209" spans="1:4" s="42" customFormat="1" x14ac:dyDescent="0.25">
      <c r="A209" s="26"/>
      <c r="B209" s="26"/>
      <c r="C209" s="26"/>
      <c r="D209" s="26"/>
    </row>
    <row r="210" spans="1:4" s="42" customFormat="1" x14ac:dyDescent="0.25">
      <c r="A210" s="26"/>
      <c r="B210" s="26"/>
      <c r="C210" s="26"/>
      <c r="D210" s="26"/>
    </row>
    <row r="211" spans="1:4" s="42" customFormat="1" x14ac:dyDescent="0.25">
      <c r="A211" s="26"/>
      <c r="B211" s="26"/>
      <c r="C211" s="26"/>
      <c r="D211" s="26"/>
    </row>
    <row r="212" spans="1:4" s="42" customFormat="1" x14ac:dyDescent="0.25">
      <c r="A212" s="26"/>
      <c r="B212" s="26"/>
      <c r="C212" s="26"/>
      <c r="D212" s="26"/>
    </row>
    <row r="213" spans="1:4" s="42" customFormat="1" x14ac:dyDescent="0.25">
      <c r="A213" s="26"/>
      <c r="B213" s="26"/>
      <c r="C213" s="26"/>
      <c r="D213" s="26"/>
    </row>
    <row r="214" spans="1:4" s="42" customFormat="1" x14ac:dyDescent="0.25">
      <c r="A214" s="26"/>
      <c r="B214" s="26"/>
      <c r="C214" s="26"/>
      <c r="D214" s="26"/>
    </row>
    <row r="215" spans="1:4" s="42" customFormat="1" x14ac:dyDescent="0.25">
      <c r="A215" s="26"/>
      <c r="B215" s="26"/>
      <c r="C215" s="26"/>
      <c r="D215" s="26"/>
    </row>
    <row r="216" spans="1:4" s="42" customFormat="1" x14ac:dyDescent="0.25">
      <c r="A216" s="26"/>
      <c r="B216" s="26"/>
      <c r="C216" s="26"/>
      <c r="D216" s="26"/>
    </row>
    <row r="217" spans="1:4" s="42" customFormat="1" x14ac:dyDescent="0.25">
      <c r="A217" s="26"/>
      <c r="B217" s="26"/>
      <c r="C217" s="26"/>
      <c r="D217" s="26"/>
    </row>
    <row r="218" spans="1:4" s="42" customFormat="1" x14ac:dyDescent="0.25">
      <c r="A218" s="26"/>
      <c r="B218" s="26"/>
      <c r="C218" s="26"/>
      <c r="D218" s="26"/>
    </row>
    <row r="219" spans="1:4" s="42" customFormat="1" x14ac:dyDescent="0.25">
      <c r="A219" s="26"/>
      <c r="B219" s="26"/>
      <c r="C219" s="26"/>
      <c r="D219" s="26"/>
    </row>
    <row r="220" spans="1:4" s="42" customFormat="1" x14ac:dyDescent="0.25">
      <c r="A220" s="26"/>
      <c r="B220" s="26"/>
      <c r="C220" s="26"/>
      <c r="D220" s="26"/>
    </row>
    <row r="221" spans="1:4" s="42" customFormat="1" x14ac:dyDescent="0.25">
      <c r="A221" s="26"/>
      <c r="B221" s="26"/>
      <c r="C221" s="26"/>
      <c r="D221" s="26"/>
    </row>
    <row r="222" spans="1:4" s="42" customFormat="1" x14ac:dyDescent="0.25">
      <c r="A222" s="26"/>
      <c r="B222" s="26"/>
      <c r="C222" s="26"/>
      <c r="D222" s="26"/>
    </row>
    <row r="223" spans="1:4" s="42" customFormat="1" x14ac:dyDescent="0.25">
      <c r="A223" s="26"/>
      <c r="B223" s="26"/>
      <c r="C223" s="26"/>
      <c r="D223" s="26"/>
    </row>
    <row r="224" spans="1:4" s="42" customFormat="1" x14ac:dyDescent="0.25">
      <c r="A224" s="26"/>
      <c r="B224" s="26"/>
      <c r="C224" s="26"/>
      <c r="D224" s="26"/>
    </row>
    <row r="225" spans="1:7" s="42" customFormat="1" x14ac:dyDescent="0.25">
      <c r="A225" s="26"/>
      <c r="B225" s="26"/>
      <c r="C225" s="26"/>
      <c r="D225" s="26"/>
    </row>
    <row r="226" spans="1:7" s="42" customFormat="1" x14ac:dyDescent="0.25">
      <c r="A226" s="26"/>
      <c r="B226" s="26"/>
      <c r="C226" s="26"/>
      <c r="D226" s="26"/>
    </row>
    <row r="227" spans="1:7" s="42" customFormat="1" x14ac:dyDescent="0.25">
      <c r="A227" s="26"/>
      <c r="B227" s="26"/>
      <c r="C227" s="26"/>
      <c r="D227" s="26"/>
    </row>
    <row r="228" spans="1:7" s="42" customFormat="1" x14ac:dyDescent="0.25">
      <c r="A228" s="26"/>
      <c r="B228" s="26"/>
      <c r="C228" s="26"/>
      <c r="D228" s="26"/>
      <c r="F228" s="39"/>
      <c r="G228" s="39"/>
    </row>
    <row r="229" spans="1:7" s="42" customFormat="1" x14ac:dyDescent="0.25">
      <c r="A229" s="26"/>
      <c r="B229" s="26"/>
      <c r="C229" s="26"/>
      <c r="D229" s="26"/>
    </row>
    <row r="230" spans="1:7" s="42" customFormat="1" x14ac:dyDescent="0.25">
      <c r="A230" s="26"/>
      <c r="B230" s="26"/>
      <c r="C230" s="26"/>
      <c r="D230" s="26"/>
    </row>
    <row r="231" spans="1:7" s="42" customFormat="1" x14ac:dyDescent="0.25">
      <c r="A231" s="26"/>
      <c r="B231" s="26"/>
      <c r="C231" s="26"/>
      <c r="D231" s="26"/>
    </row>
    <row r="232" spans="1:7" s="42" customFormat="1" x14ac:dyDescent="0.25">
      <c r="A232" s="26"/>
      <c r="B232" s="26"/>
      <c r="C232" s="26"/>
      <c r="D232" s="26"/>
    </row>
    <row r="233" spans="1:7" s="42" customFormat="1" x14ac:dyDescent="0.25">
      <c r="A233" s="26"/>
      <c r="B233" s="26"/>
      <c r="C233" s="26"/>
      <c r="D233" s="26"/>
    </row>
    <row r="234" spans="1:7" s="42" customFormat="1" x14ac:dyDescent="0.25">
      <c r="A234" s="26"/>
      <c r="B234" s="26"/>
      <c r="C234" s="26"/>
      <c r="D234" s="26"/>
    </row>
    <row r="235" spans="1:7" s="42" customFormat="1" x14ac:dyDescent="0.25">
      <c r="A235" s="26"/>
      <c r="B235" s="26"/>
      <c r="C235" s="26"/>
      <c r="D235" s="26"/>
    </row>
    <row r="236" spans="1:7" s="42" customFormat="1" x14ac:dyDescent="0.25">
      <c r="A236" s="26"/>
      <c r="B236" s="26"/>
      <c r="C236" s="26"/>
      <c r="D236" s="26"/>
    </row>
    <row r="237" spans="1:7" s="42" customFormat="1" x14ac:dyDescent="0.25">
      <c r="A237" s="26"/>
      <c r="B237" s="26"/>
      <c r="C237" s="26"/>
      <c r="D237" s="26"/>
    </row>
    <row r="238" spans="1:7" s="42" customFormat="1" x14ac:dyDescent="0.25">
      <c r="A238" s="26"/>
      <c r="B238" s="26"/>
      <c r="C238" s="26"/>
      <c r="D238" s="26"/>
    </row>
    <row r="239" spans="1:7" s="42" customFormat="1" x14ac:dyDescent="0.25">
      <c r="A239" s="26"/>
      <c r="B239" s="26"/>
      <c r="C239" s="26"/>
      <c r="D239" s="26"/>
    </row>
    <row r="240" spans="1:7" s="42" customFormat="1" x14ac:dyDescent="0.25">
      <c r="A240" s="26"/>
      <c r="B240" s="26"/>
      <c r="C240" s="26"/>
      <c r="D240" s="26"/>
    </row>
    <row r="241" spans="1:7" s="42" customFormat="1" x14ac:dyDescent="0.25">
      <c r="A241" s="26"/>
      <c r="B241" s="26"/>
      <c r="C241" s="26"/>
      <c r="D241" s="26"/>
    </row>
    <row r="242" spans="1:7" s="42" customFormat="1" x14ac:dyDescent="0.25">
      <c r="A242" s="26"/>
      <c r="B242" s="26"/>
      <c r="C242" s="26"/>
      <c r="D242" s="26"/>
    </row>
    <row r="243" spans="1:7" s="42" customFormat="1" x14ac:dyDescent="0.25">
      <c r="A243" s="26"/>
      <c r="B243" s="26"/>
      <c r="C243" s="26"/>
      <c r="D243" s="26"/>
    </row>
    <row r="244" spans="1:7" s="42" customFormat="1" x14ac:dyDescent="0.25">
      <c r="A244" s="26"/>
      <c r="B244" s="26"/>
      <c r="C244" s="26"/>
      <c r="D244" s="26"/>
      <c r="F244" s="26"/>
      <c r="G244" s="26"/>
    </row>
  </sheetData>
  <sortState xmlns:xlrd2="http://schemas.microsoft.com/office/spreadsheetml/2017/richdata2" ref="B10:J14">
    <sortCondition descending="1" ref="J10:J14"/>
  </sortState>
  <phoneticPr fontId="21" type="noConversion"/>
  <hyperlinks>
    <hyperlink ref="B21" r:id="rId1" display="https://ec.europa.eu/eurostat/databrowser/bookmark/ed931cb6-b311-4e75-9b6b-910c06ed9afa?lang=en" xr:uid="{B53EBCA7-8D62-4868-8F59-6FF50ABC9A12}"/>
  </hyperlinks>
  <pageMargins left="0.7" right="0.7" top="0.75" bottom="0.75" header="0.3" footer="0.3"/>
  <pageSetup paperSize="9" scale="58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T53"/>
  <sheetViews>
    <sheetView showGridLines="0" zoomScale="70" zoomScaleNormal="70" workbookViewId="0">
      <selection activeCell="B2" sqref="B2"/>
    </sheetView>
  </sheetViews>
  <sheetFormatPr defaultColWidth="8.8984375" defaultRowHeight="12.5" x14ac:dyDescent="0.25"/>
  <cols>
    <col min="1" max="1" width="10.69921875" style="26" customWidth="1"/>
    <col min="2" max="2" width="18.69921875" style="26" customWidth="1"/>
    <col min="3" max="19" width="13.09765625" style="26" customWidth="1"/>
    <col min="20" max="20" width="13.09765625" style="16" customWidth="1"/>
    <col min="21" max="16384" width="8.8984375" style="26"/>
  </cols>
  <sheetData>
    <row r="1" spans="1:20" s="74" customFormat="1" ht="12" customHeight="1" x14ac:dyDescent="0.25">
      <c r="A1" s="78"/>
      <c r="T1" s="81"/>
    </row>
    <row r="2" spans="1:20" s="74" customFormat="1" ht="13" customHeight="1" x14ac:dyDescent="0.25">
      <c r="B2" s="28" t="s">
        <v>109</v>
      </c>
      <c r="T2" s="81"/>
    </row>
    <row r="3" spans="1:20" s="74" customFormat="1" ht="13" customHeight="1" x14ac:dyDescent="0.25">
      <c r="B3" s="72" t="s">
        <v>52</v>
      </c>
      <c r="T3" s="81"/>
    </row>
    <row r="4" spans="1:20" s="74" customFormat="1" ht="13" customHeight="1" x14ac:dyDescent="0.25">
      <c r="B4" s="74" t="s">
        <v>56</v>
      </c>
      <c r="D4" s="79"/>
      <c r="T4" s="81"/>
    </row>
    <row r="5" spans="1:20" s="74" customFormat="1" ht="16.5" customHeight="1" x14ac:dyDescent="0.25">
      <c r="D5" s="79"/>
      <c r="T5" s="81"/>
    </row>
    <row r="6" spans="1:20" s="74" customFormat="1" ht="16.5" customHeight="1" x14ac:dyDescent="0.25">
      <c r="B6" s="100" t="s">
        <v>107</v>
      </c>
      <c r="D6" s="79"/>
      <c r="T6" s="81"/>
    </row>
    <row r="7" spans="1:20" s="74" customFormat="1" ht="16.5" customHeight="1" x14ac:dyDescent="0.25">
      <c r="B7" s="101" t="s">
        <v>39</v>
      </c>
      <c r="C7" s="79"/>
      <c r="D7" s="79"/>
      <c r="E7" s="79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81"/>
    </row>
    <row r="8" spans="1:20" ht="17.5" customHeight="1" x14ac:dyDescent="0.3">
      <c r="B8" s="44"/>
      <c r="C8" s="43"/>
      <c r="D8" s="43"/>
      <c r="E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20" ht="13" customHeight="1" x14ac:dyDescent="0.25">
      <c r="B9" s="11"/>
      <c r="C9" s="3" t="s">
        <v>40</v>
      </c>
      <c r="D9" s="3" t="s">
        <v>40</v>
      </c>
      <c r="E9" s="3" t="s">
        <v>41</v>
      </c>
      <c r="F9" s="3" t="s">
        <v>41</v>
      </c>
      <c r="G9" s="3" t="s">
        <v>43</v>
      </c>
      <c r="H9" s="3" t="s">
        <v>43</v>
      </c>
      <c r="I9" s="3" t="s">
        <v>48</v>
      </c>
      <c r="J9" s="3" t="s">
        <v>48</v>
      </c>
      <c r="K9" s="3" t="s">
        <v>57</v>
      </c>
      <c r="L9" s="3" t="s">
        <v>57</v>
      </c>
      <c r="M9" s="3" t="s">
        <v>65</v>
      </c>
      <c r="N9" s="3" t="s">
        <v>65</v>
      </c>
      <c r="O9" s="3" t="s">
        <v>77</v>
      </c>
      <c r="P9" s="3" t="s">
        <v>77</v>
      </c>
      <c r="Q9" s="3" t="s">
        <v>87</v>
      </c>
      <c r="R9" s="3" t="s">
        <v>87</v>
      </c>
      <c r="S9" s="3" t="s">
        <v>101</v>
      </c>
      <c r="T9" s="3" t="s">
        <v>101</v>
      </c>
    </row>
    <row r="10" spans="1:20" ht="13" customHeight="1" x14ac:dyDescent="0.25">
      <c r="B10" s="105" t="s">
        <v>82</v>
      </c>
      <c r="C10" s="106" t="s">
        <v>81</v>
      </c>
      <c r="D10" s="106" t="s">
        <v>85</v>
      </c>
      <c r="E10" s="106" t="s">
        <v>81</v>
      </c>
      <c r="F10" s="106" t="s">
        <v>85</v>
      </c>
      <c r="G10" s="106" t="s">
        <v>81</v>
      </c>
      <c r="H10" s="106" t="s">
        <v>85</v>
      </c>
      <c r="I10" s="106" t="s">
        <v>81</v>
      </c>
      <c r="J10" s="106" t="s">
        <v>85</v>
      </c>
      <c r="K10" s="106" t="s">
        <v>81</v>
      </c>
      <c r="L10" s="106" t="s">
        <v>85</v>
      </c>
      <c r="M10" s="106" t="s">
        <v>81</v>
      </c>
      <c r="N10" s="106" t="s">
        <v>85</v>
      </c>
      <c r="O10" s="106" t="s">
        <v>81</v>
      </c>
      <c r="P10" s="106" t="s">
        <v>85</v>
      </c>
      <c r="Q10" s="106" t="s">
        <v>81</v>
      </c>
      <c r="R10" s="106" t="s">
        <v>85</v>
      </c>
      <c r="S10" s="106" t="s">
        <v>81</v>
      </c>
      <c r="T10" s="106" t="s">
        <v>85</v>
      </c>
    </row>
    <row r="11" spans="1:20" ht="13" customHeight="1" x14ac:dyDescent="0.25">
      <c r="B11" s="12" t="s">
        <v>64</v>
      </c>
      <c r="C11" s="61">
        <v>25905</v>
      </c>
      <c r="D11" s="61">
        <v>18765</v>
      </c>
      <c r="E11" s="61">
        <v>26255</v>
      </c>
      <c r="F11" s="61">
        <v>20050</v>
      </c>
      <c r="G11" s="61">
        <v>25810</v>
      </c>
      <c r="H11" s="61">
        <v>20785</v>
      </c>
      <c r="I11" s="61">
        <v>25200</v>
      </c>
      <c r="J11" s="61">
        <v>20575</v>
      </c>
      <c r="K11" s="61">
        <v>27445</v>
      </c>
      <c r="L11" s="61">
        <v>23035</v>
      </c>
      <c r="M11" s="61">
        <v>30675</v>
      </c>
      <c r="N11" s="61">
        <v>26335</v>
      </c>
      <c r="O11" s="61">
        <v>28415</v>
      </c>
      <c r="P11" s="61">
        <v>24750</v>
      </c>
      <c r="Q11" s="61">
        <v>31390</v>
      </c>
      <c r="R11" s="61">
        <v>27710</v>
      </c>
      <c r="S11" s="61">
        <v>32120</v>
      </c>
      <c r="T11" s="61">
        <v>28630</v>
      </c>
    </row>
    <row r="12" spans="1:20" ht="13" customHeight="1" x14ac:dyDescent="0.3">
      <c r="B12" s="6" t="s">
        <v>7</v>
      </c>
      <c r="C12" s="64">
        <v>3545</v>
      </c>
      <c r="D12" s="64">
        <v>2055</v>
      </c>
      <c r="E12" s="64">
        <v>3355</v>
      </c>
      <c r="F12" s="64">
        <v>2145</v>
      </c>
      <c r="G12" s="64">
        <v>3805</v>
      </c>
      <c r="H12" s="64">
        <v>2700</v>
      </c>
      <c r="I12" s="64">
        <v>4100</v>
      </c>
      <c r="J12" s="64">
        <v>2610</v>
      </c>
      <c r="K12" s="64">
        <v>4180</v>
      </c>
      <c r="L12" s="64">
        <v>2840</v>
      </c>
      <c r="M12" s="64">
        <v>3950</v>
      </c>
      <c r="N12" s="64">
        <v>2970</v>
      </c>
      <c r="O12" s="64">
        <v>3710</v>
      </c>
      <c r="P12" s="64">
        <v>2830</v>
      </c>
      <c r="Q12" s="64">
        <v>4060</v>
      </c>
      <c r="R12" s="64">
        <v>3260</v>
      </c>
      <c r="S12" s="64">
        <v>6825</v>
      </c>
      <c r="T12" s="64">
        <v>6170</v>
      </c>
    </row>
    <row r="13" spans="1:20" ht="13" customHeight="1" x14ac:dyDescent="0.3">
      <c r="B13" s="7" t="s">
        <v>12</v>
      </c>
      <c r="C13" s="64">
        <v>2715</v>
      </c>
      <c r="D13" s="62">
        <v>2385</v>
      </c>
      <c r="E13" s="62">
        <v>2740</v>
      </c>
      <c r="F13" s="62">
        <v>2350</v>
      </c>
      <c r="G13" s="62">
        <v>3005</v>
      </c>
      <c r="H13" s="62">
        <v>2605</v>
      </c>
      <c r="I13" s="62">
        <v>2850</v>
      </c>
      <c r="J13" s="62">
        <v>2490</v>
      </c>
      <c r="K13" s="62">
        <v>3570</v>
      </c>
      <c r="L13" s="62">
        <v>3180</v>
      </c>
      <c r="M13" s="62">
        <v>4205</v>
      </c>
      <c r="N13" s="62">
        <v>3770</v>
      </c>
      <c r="O13" s="62">
        <v>3870</v>
      </c>
      <c r="P13" s="62">
        <v>3555</v>
      </c>
      <c r="Q13" s="62">
        <v>4240</v>
      </c>
      <c r="R13" s="62">
        <v>3655</v>
      </c>
      <c r="S13" s="62">
        <v>4370</v>
      </c>
      <c r="T13" s="62">
        <v>3705</v>
      </c>
    </row>
    <row r="14" spans="1:20" ht="13" customHeight="1" x14ac:dyDescent="0.3">
      <c r="B14" s="7" t="s">
        <v>26</v>
      </c>
      <c r="C14" s="64">
        <v>3375</v>
      </c>
      <c r="D14" s="62">
        <v>1990</v>
      </c>
      <c r="E14" s="62">
        <v>3140</v>
      </c>
      <c r="F14" s="62">
        <v>2145</v>
      </c>
      <c r="G14" s="62">
        <v>3155</v>
      </c>
      <c r="H14" s="62">
        <v>2145</v>
      </c>
      <c r="I14" s="62">
        <v>3155</v>
      </c>
      <c r="J14" s="62">
        <v>2120</v>
      </c>
      <c r="K14" s="62">
        <v>3485</v>
      </c>
      <c r="L14" s="62">
        <v>2465</v>
      </c>
      <c r="M14" s="62">
        <v>3505</v>
      </c>
      <c r="N14" s="62">
        <v>2430</v>
      </c>
      <c r="O14" s="62">
        <v>3445</v>
      </c>
      <c r="P14" s="62">
        <v>2535</v>
      </c>
      <c r="Q14" s="62">
        <v>3100</v>
      </c>
      <c r="R14" s="62">
        <v>2340</v>
      </c>
      <c r="S14" s="62">
        <v>3205</v>
      </c>
      <c r="T14" s="62">
        <v>2600</v>
      </c>
    </row>
    <row r="15" spans="1:20" ht="13" customHeight="1" x14ac:dyDescent="0.3">
      <c r="B15" s="7" t="s">
        <v>20</v>
      </c>
      <c r="C15" s="62">
        <v>1360</v>
      </c>
      <c r="D15" s="62">
        <v>1360</v>
      </c>
      <c r="E15" s="62">
        <v>1190</v>
      </c>
      <c r="F15" s="62">
        <v>1185</v>
      </c>
      <c r="G15" s="62">
        <v>1330</v>
      </c>
      <c r="H15" s="62">
        <v>1320</v>
      </c>
      <c r="I15" s="62">
        <v>2195</v>
      </c>
      <c r="J15" s="62">
        <v>2195</v>
      </c>
      <c r="K15" s="62">
        <v>2230</v>
      </c>
      <c r="L15" s="62">
        <v>2230</v>
      </c>
      <c r="M15" s="62">
        <v>1955</v>
      </c>
      <c r="N15" s="62">
        <v>1955</v>
      </c>
      <c r="O15" s="62">
        <v>2015</v>
      </c>
      <c r="P15" s="62">
        <v>2015</v>
      </c>
      <c r="Q15" s="62">
        <v>2295</v>
      </c>
      <c r="R15" s="62">
        <v>2295</v>
      </c>
      <c r="S15" s="62">
        <v>2375</v>
      </c>
      <c r="T15" s="62">
        <v>2375</v>
      </c>
    </row>
    <row r="16" spans="1:20" ht="13" customHeight="1" x14ac:dyDescent="0.3">
      <c r="B16" s="7" t="s">
        <v>14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2575</v>
      </c>
      <c r="N16" s="62">
        <v>2575</v>
      </c>
      <c r="O16" s="62">
        <v>2170</v>
      </c>
      <c r="P16" s="62">
        <v>2170</v>
      </c>
      <c r="Q16" s="62">
        <v>1970</v>
      </c>
      <c r="R16" s="62">
        <v>1970</v>
      </c>
      <c r="S16" s="62">
        <v>2195</v>
      </c>
      <c r="T16" s="62">
        <v>2195</v>
      </c>
    </row>
    <row r="17" spans="2:20" ht="13" customHeight="1" x14ac:dyDescent="0.3">
      <c r="B17" s="7" t="s">
        <v>10</v>
      </c>
      <c r="C17" s="62">
        <v>1945</v>
      </c>
      <c r="D17" s="62">
        <v>1930</v>
      </c>
      <c r="E17" s="62">
        <v>1445</v>
      </c>
      <c r="F17" s="62">
        <v>1435</v>
      </c>
      <c r="G17" s="62">
        <v>1425</v>
      </c>
      <c r="H17" s="62">
        <v>1420</v>
      </c>
      <c r="I17" s="62">
        <v>1380</v>
      </c>
      <c r="J17" s="62">
        <v>1375</v>
      </c>
      <c r="K17" s="62">
        <v>1600</v>
      </c>
      <c r="L17" s="62">
        <v>1595</v>
      </c>
      <c r="M17" s="62">
        <v>1195</v>
      </c>
      <c r="N17" s="62">
        <v>1185</v>
      </c>
      <c r="O17" s="62">
        <v>1265</v>
      </c>
      <c r="P17" s="62">
        <v>1260</v>
      </c>
      <c r="Q17" s="62">
        <v>1430</v>
      </c>
      <c r="R17" s="62">
        <v>1425</v>
      </c>
      <c r="S17" s="62">
        <v>1555</v>
      </c>
      <c r="T17" s="62">
        <v>1550</v>
      </c>
    </row>
    <row r="18" spans="2:20" ht="13" customHeight="1" x14ac:dyDescent="0.3">
      <c r="B18" s="7" t="s">
        <v>19</v>
      </c>
      <c r="C18" s="62">
        <v>1600</v>
      </c>
      <c r="D18" s="62">
        <v>1375</v>
      </c>
      <c r="E18" s="62">
        <v>1635</v>
      </c>
      <c r="F18" s="62">
        <v>1430</v>
      </c>
      <c r="G18" s="62">
        <v>1545</v>
      </c>
      <c r="H18" s="62">
        <v>1375</v>
      </c>
      <c r="I18" s="62">
        <v>1815</v>
      </c>
      <c r="J18" s="62">
        <v>1660</v>
      </c>
      <c r="K18" s="62">
        <v>1735</v>
      </c>
      <c r="L18" s="62">
        <v>1580</v>
      </c>
      <c r="M18" s="62">
        <v>1640</v>
      </c>
      <c r="N18" s="62">
        <v>1490</v>
      </c>
      <c r="O18" s="62">
        <v>1740</v>
      </c>
      <c r="P18" s="62">
        <v>1545</v>
      </c>
      <c r="Q18" s="62">
        <v>1680</v>
      </c>
      <c r="R18" s="62">
        <v>1480</v>
      </c>
      <c r="S18" s="62">
        <v>1525</v>
      </c>
      <c r="T18" s="62">
        <v>1355</v>
      </c>
    </row>
    <row r="19" spans="2:20" ht="13" customHeight="1" x14ac:dyDescent="0.3">
      <c r="B19" s="7" t="s">
        <v>0</v>
      </c>
      <c r="C19" s="62">
        <v>1250</v>
      </c>
      <c r="D19" s="62">
        <v>1225</v>
      </c>
      <c r="E19" s="62">
        <v>1385</v>
      </c>
      <c r="F19" s="62">
        <v>1355</v>
      </c>
      <c r="G19" s="62">
        <v>1320</v>
      </c>
      <c r="H19" s="62">
        <v>1290</v>
      </c>
      <c r="I19" s="62">
        <v>1555</v>
      </c>
      <c r="J19" s="62">
        <v>1510</v>
      </c>
      <c r="K19" s="62">
        <v>2430</v>
      </c>
      <c r="L19" s="62">
        <v>2370</v>
      </c>
      <c r="M19" s="62">
        <v>2115</v>
      </c>
      <c r="N19" s="62">
        <v>2005</v>
      </c>
      <c r="O19" s="62">
        <v>1440</v>
      </c>
      <c r="P19" s="62">
        <v>1330</v>
      </c>
      <c r="Q19" s="62">
        <v>1575</v>
      </c>
      <c r="R19" s="62">
        <v>1500</v>
      </c>
      <c r="S19" s="62">
        <v>1315</v>
      </c>
      <c r="T19" s="62">
        <v>1215</v>
      </c>
    </row>
    <row r="20" spans="2:20" ht="13" customHeight="1" x14ac:dyDescent="0.3">
      <c r="B20" s="7" t="s">
        <v>13</v>
      </c>
      <c r="C20" s="62">
        <v>870</v>
      </c>
      <c r="D20" s="62">
        <v>870</v>
      </c>
      <c r="E20" s="62">
        <v>885</v>
      </c>
      <c r="F20" s="62">
        <v>885</v>
      </c>
      <c r="G20" s="62">
        <v>735</v>
      </c>
      <c r="H20" s="62">
        <v>735</v>
      </c>
      <c r="I20" s="62">
        <v>630</v>
      </c>
      <c r="J20" s="62">
        <v>630</v>
      </c>
      <c r="K20" s="62">
        <v>1020</v>
      </c>
      <c r="L20" s="62">
        <v>1020</v>
      </c>
      <c r="M20" s="62">
        <v>935</v>
      </c>
      <c r="N20" s="62">
        <v>935</v>
      </c>
      <c r="O20" s="62">
        <v>1100</v>
      </c>
      <c r="P20" s="62">
        <v>1100</v>
      </c>
      <c r="Q20" s="62">
        <v>1180</v>
      </c>
      <c r="R20" s="62">
        <v>1180</v>
      </c>
      <c r="S20" s="62">
        <v>1265</v>
      </c>
      <c r="T20" s="62">
        <v>1265</v>
      </c>
    </row>
    <row r="21" spans="2:20" ht="13" customHeight="1" x14ac:dyDescent="0.3">
      <c r="B21" s="7" t="s">
        <v>11</v>
      </c>
      <c r="C21" s="62">
        <v>970</v>
      </c>
      <c r="D21" s="62">
        <v>970</v>
      </c>
      <c r="E21" s="62">
        <v>2570</v>
      </c>
      <c r="F21" s="62">
        <v>2570</v>
      </c>
      <c r="G21" s="62">
        <v>2070</v>
      </c>
      <c r="H21" s="62">
        <v>2070</v>
      </c>
      <c r="I21" s="62">
        <v>820</v>
      </c>
      <c r="J21" s="62">
        <v>820</v>
      </c>
      <c r="K21" s="62">
        <v>825</v>
      </c>
      <c r="L21" s="62">
        <v>825</v>
      </c>
      <c r="M21" s="62">
        <v>2515</v>
      </c>
      <c r="N21" s="62">
        <v>2515</v>
      </c>
      <c r="O21" s="62">
        <v>1820</v>
      </c>
      <c r="P21" s="62">
        <v>1820</v>
      </c>
      <c r="Q21" s="62">
        <v>3160</v>
      </c>
      <c r="R21" s="62">
        <v>3160</v>
      </c>
      <c r="S21" s="62">
        <v>1230</v>
      </c>
      <c r="T21" s="62">
        <v>1230</v>
      </c>
    </row>
    <row r="22" spans="2:20" ht="13" customHeight="1" x14ac:dyDescent="0.3">
      <c r="B22" s="7" t="s">
        <v>59</v>
      </c>
      <c r="C22" s="62">
        <v>990</v>
      </c>
      <c r="D22" s="62">
        <v>230</v>
      </c>
      <c r="E22" s="62">
        <v>2280</v>
      </c>
      <c r="F22" s="62">
        <v>290</v>
      </c>
      <c r="G22" s="62">
        <v>1280</v>
      </c>
      <c r="H22" s="62">
        <v>290</v>
      </c>
      <c r="I22" s="62">
        <v>1145</v>
      </c>
      <c r="J22" s="62">
        <v>365</v>
      </c>
      <c r="K22" s="62">
        <v>1060</v>
      </c>
      <c r="L22" s="62">
        <v>340</v>
      </c>
      <c r="M22" s="62">
        <v>1170</v>
      </c>
      <c r="N22" s="62">
        <v>480</v>
      </c>
      <c r="O22" s="62">
        <v>1025</v>
      </c>
      <c r="P22" s="62">
        <v>370</v>
      </c>
      <c r="Q22" s="62">
        <v>995</v>
      </c>
      <c r="R22" s="62">
        <v>350</v>
      </c>
      <c r="S22" s="62">
        <v>1035</v>
      </c>
      <c r="T22" s="62">
        <v>345</v>
      </c>
    </row>
    <row r="23" spans="2:20" ht="13" customHeight="1" x14ac:dyDescent="0.3">
      <c r="B23" s="7" t="s">
        <v>4</v>
      </c>
      <c r="C23" s="62">
        <v>540</v>
      </c>
      <c r="D23" s="62">
        <v>515</v>
      </c>
      <c r="E23" s="62">
        <v>605</v>
      </c>
      <c r="F23" s="62">
        <v>500</v>
      </c>
      <c r="G23" s="62">
        <v>615</v>
      </c>
      <c r="H23" s="62">
        <v>500</v>
      </c>
      <c r="I23" s="62">
        <v>555</v>
      </c>
      <c r="J23" s="62">
        <v>450</v>
      </c>
      <c r="K23" s="62">
        <v>515</v>
      </c>
      <c r="L23" s="62">
        <v>405</v>
      </c>
      <c r="M23" s="62">
        <v>645</v>
      </c>
      <c r="N23" s="62">
        <v>555</v>
      </c>
      <c r="O23" s="62">
        <v>805</v>
      </c>
      <c r="P23" s="62">
        <v>710</v>
      </c>
      <c r="Q23" s="62">
        <v>730</v>
      </c>
      <c r="R23" s="62">
        <v>640</v>
      </c>
      <c r="S23" s="62">
        <v>745</v>
      </c>
      <c r="T23" s="62">
        <v>655</v>
      </c>
    </row>
    <row r="24" spans="2:20" ht="13" customHeight="1" x14ac:dyDescent="0.3">
      <c r="B24" s="7" t="s">
        <v>17</v>
      </c>
      <c r="C24" s="62">
        <v>395</v>
      </c>
      <c r="D24" s="62">
        <v>230</v>
      </c>
      <c r="E24" s="62">
        <v>1400</v>
      </c>
      <c r="F24" s="62">
        <v>285</v>
      </c>
      <c r="G24" s="62">
        <v>1340</v>
      </c>
      <c r="H24" s="62">
        <v>285</v>
      </c>
      <c r="I24" s="62">
        <v>900</v>
      </c>
      <c r="J24" s="62">
        <v>345</v>
      </c>
      <c r="K24" s="62">
        <v>680</v>
      </c>
      <c r="L24" s="62">
        <v>220</v>
      </c>
      <c r="M24" s="62">
        <v>450</v>
      </c>
      <c r="N24" s="62">
        <v>165</v>
      </c>
      <c r="O24" s="62">
        <v>530</v>
      </c>
      <c r="P24" s="62">
        <v>440</v>
      </c>
      <c r="Q24" s="62">
        <v>1060</v>
      </c>
      <c r="R24" s="62">
        <v>940</v>
      </c>
      <c r="S24" s="62">
        <v>720</v>
      </c>
      <c r="T24" s="62">
        <v>665</v>
      </c>
    </row>
    <row r="25" spans="2:20" ht="13" customHeight="1" x14ac:dyDescent="0.3">
      <c r="B25" s="7" t="s">
        <v>44</v>
      </c>
      <c r="C25" s="62">
        <v>500</v>
      </c>
      <c r="D25" s="62">
        <v>500</v>
      </c>
      <c r="E25" s="62">
        <v>410</v>
      </c>
      <c r="F25" s="62">
        <v>410</v>
      </c>
      <c r="G25" s="62">
        <v>545</v>
      </c>
      <c r="H25" s="62">
        <v>545</v>
      </c>
      <c r="I25" s="62">
        <v>530</v>
      </c>
      <c r="J25" s="62">
        <v>530</v>
      </c>
      <c r="K25" s="62">
        <v>535</v>
      </c>
      <c r="L25" s="62">
        <v>535</v>
      </c>
      <c r="M25" s="62">
        <v>350</v>
      </c>
      <c r="N25" s="62">
        <v>350</v>
      </c>
      <c r="O25" s="62">
        <v>455</v>
      </c>
      <c r="P25" s="62">
        <v>455</v>
      </c>
      <c r="Q25" s="62">
        <v>560</v>
      </c>
      <c r="R25" s="62">
        <v>560</v>
      </c>
      <c r="S25" s="62">
        <v>615</v>
      </c>
      <c r="T25" s="62">
        <v>615</v>
      </c>
    </row>
    <row r="26" spans="2:20" ht="13" customHeight="1" x14ac:dyDescent="0.3">
      <c r="B26" s="7" t="s">
        <v>22</v>
      </c>
      <c r="C26" s="62">
        <v>755</v>
      </c>
      <c r="D26" s="62">
        <v>755</v>
      </c>
      <c r="E26" s="62">
        <v>565</v>
      </c>
      <c r="F26" s="62">
        <v>565</v>
      </c>
      <c r="G26" s="62">
        <v>810</v>
      </c>
      <c r="H26" s="62">
        <v>810</v>
      </c>
      <c r="I26" s="62">
        <v>700</v>
      </c>
      <c r="J26" s="62">
        <v>700</v>
      </c>
      <c r="K26" s="62">
        <v>625</v>
      </c>
      <c r="L26" s="62">
        <v>625</v>
      </c>
      <c r="M26" s="62">
        <v>790</v>
      </c>
      <c r="N26" s="62">
        <v>400</v>
      </c>
      <c r="O26" s="62">
        <v>575</v>
      </c>
      <c r="P26" s="62">
        <v>280</v>
      </c>
      <c r="Q26" s="62">
        <v>490</v>
      </c>
      <c r="R26" s="62">
        <v>205</v>
      </c>
      <c r="S26" s="62">
        <v>485</v>
      </c>
      <c r="T26" s="62">
        <v>155</v>
      </c>
    </row>
    <row r="27" spans="2:20" ht="13" customHeight="1" x14ac:dyDescent="0.3">
      <c r="B27" s="7" t="s">
        <v>9</v>
      </c>
      <c r="C27" s="62">
        <v>65</v>
      </c>
      <c r="D27" s="62">
        <v>65</v>
      </c>
      <c r="E27" s="62">
        <v>70</v>
      </c>
      <c r="F27" s="62">
        <v>70</v>
      </c>
      <c r="G27" s="62">
        <v>70</v>
      </c>
      <c r="H27" s="62">
        <v>70</v>
      </c>
      <c r="I27" s="62">
        <v>65</v>
      </c>
      <c r="J27" s="62">
        <v>65</v>
      </c>
      <c r="K27" s="62">
        <v>80</v>
      </c>
      <c r="L27" s="62">
        <v>80</v>
      </c>
      <c r="M27" s="62">
        <v>105</v>
      </c>
      <c r="N27" s="62">
        <v>105</v>
      </c>
      <c r="O27" s="62">
        <v>175</v>
      </c>
      <c r="P27" s="62">
        <v>170</v>
      </c>
      <c r="Q27" s="62">
        <v>345</v>
      </c>
      <c r="R27" s="62">
        <v>335</v>
      </c>
      <c r="S27" s="62">
        <v>415</v>
      </c>
      <c r="T27" s="62">
        <v>400</v>
      </c>
    </row>
    <row r="28" spans="2:20" ht="13" customHeight="1" x14ac:dyDescent="0.3">
      <c r="B28" s="7" t="s">
        <v>15</v>
      </c>
      <c r="C28" s="62">
        <v>630</v>
      </c>
      <c r="D28" s="62">
        <v>615</v>
      </c>
      <c r="E28" s="62">
        <v>755</v>
      </c>
      <c r="F28" s="62">
        <v>740</v>
      </c>
      <c r="G28" s="62">
        <v>830</v>
      </c>
      <c r="H28" s="62">
        <v>825</v>
      </c>
      <c r="I28" s="62">
        <v>905</v>
      </c>
      <c r="J28" s="62">
        <v>895</v>
      </c>
      <c r="K28" s="62">
        <v>965</v>
      </c>
      <c r="L28" s="62">
        <v>965</v>
      </c>
      <c r="M28" s="62">
        <v>830</v>
      </c>
      <c r="N28" s="62">
        <v>825</v>
      </c>
      <c r="O28" s="62">
        <v>825</v>
      </c>
      <c r="P28" s="62">
        <v>810</v>
      </c>
      <c r="Q28" s="62">
        <v>770</v>
      </c>
      <c r="R28" s="62">
        <v>760</v>
      </c>
      <c r="S28" s="62">
        <v>400</v>
      </c>
      <c r="T28" s="62">
        <v>395</v>
      </c>
    </row>
    <row r="29" spans="2:20" ht="13" customHeight="1" x14ac:dyDescent="0.3">
      <c r="B29" s="7" t="s">
        <v>25</v>
      </c>
      <c r="C29" s="62">
        <v>380</v>
      </c>
      <c r="D29" s="62">
        <v>355</v>
      </c>
      <c r="E29" s="62">
        <v>365</v>
      </c>
      <c r="F29" s="62">
        <v>335</v>
      </c>
      <c r="G29" s="62">
        <v>365</v>
      </c>
      <c r="H29" s="62">
        <v>340</v>
      </c>
      <c r="I29" s="62">
        <v>365</v>
      </c>
      <c r="J29" s="62">
        <v>350</v>
      </c>
      <c r="K29" s="62">
        <v>380</v>
      </c>
      <c r="L29" s="62">
        <v>350</v>
      </c>
      <c r="M29" s="62">
        <v>345</v>
      </c>
      <c r="N29" s="62">
        <v>315</v>
      </c>
      <c r="O29" s="62">
        <v>295</v>
      </c>
      <c r="P29" s="62">
        <v>275</v>
      </c>
      <c r="Q29" s="62">
        <v>315</v>
      </c>
      <c r="R29" s="62">
        <v>290</v>
      </c>
      <c r="S29" s="62">
        <v>380</v>
      </c>
      <c r="T29" s="62">
        <v>350</v>
      </c>
    </row>
    <row r="30" spans="2:20" ht="13" customHeight="1" x14ac:dyDescent="0.3">
      <c r="B30" s="7" t="s">
        <v>5</v>
      </c>
      <c r="C30" s="62">
        <v>130</v>
      </c>
      <c r="D30" s="62">
        <v>125</v>
      </c>
      <c r="E30" s="62">
        <v>90</v>
      </c>
      <c r="F30" s="62">
        <v>80</v>
      </c>
      <c r="G30" s="62">
        <v>75</v>
      </c>
      <c r="H30" s="62">
        <v>75</v>
      </c>
      <c r="I30" s="62">
        <v>170</v>
      </c>
      <c r="J30" s="62">
        <v>165</v>
      </c>
      <c r="K30" s="62">
        <v>200</v>
      </c>
      <c r="L30" s="62">
        <v>195</v>
      </c>
      <c r="M30" s="62">
        <v>240</v>
      </c>
      <c r="N30" s="62">
        <v>235</v>
      </c>
      <c r="O30" s="62">
        <v>160</v>
      </c>
      <c r="P30" s="62">
        <v>140</v>
      </c>
      <c r="Q30" s="62">
        <v>240</v>
      </c>
      <c r="R30" s="62">
        <v>235</v>
      </c>
      <c r="S30" s="62">
        <v>325</v>
      </c>
      <c r="T30" s="62">
        <v>320</v>
      </c>
    </row>
    <row r="31" spans="2:20" ht="13" customHeight="1" x14ac:dyDescent="0.3">
      <c r="B31" s="7" t="s">
        <v>18</v>
      </c>
      <c r="C31" s="62">
        <v>205</v>
      </c>
      <c r="D31" s="62">
        <v>205</v>
      </c>
      <c r="E31" s="62">
        <v>215</v>
      </c>
      <c r="F31" s="62">
        <v>210</v>
      </c>
      <c r="G31" s="62">
        <v>220</v>
      </c>
      <c r="H31" s="62">
        <v>215</v>
      </c>
      <c r="I31" s="62">
        <v>235</v>
      </c>
      <c r="J31" s="62">
        <v>235</v>
      </c>
      <c r="K31" s="62">
        <v>260</v>
      </c>
      <c r="L31" s="62">
        <v>260</v>
      </c>
      <c r="M31" s="62">
        <v>205</v>
      </c>
      <c r="N31" s="62">
        <v>205</v>
      </c>
      <c r="O31" s="62">
        <v>160</v>
      </c>
      <c r="P31" s="62">
        <v>160</v>
      </c>
      <c r="Q31" s="62">
        <v>195</v>
      </c>
      <c r="R31" s="62">
        <v>195</v>
      </c>
      <c r="S31" s="62">
        <v>225</v>
      </c>
      <c r="T31" s="62">
        <v>225</v>
      </c>
    </row>
    <row r="32" spans="2:20" ht="13" customHeight="1" x14ac:dyDescent="0.3">
      <c r="B32" s="7" t="s">
        <v>6</v>
      </c>
      <c r="C32" s="62">
        <v>410</v>
      </c>
      <c r="D32" s="62">
        <v>270</v>
      </c>
      <c r="E32" s="62">
        <v>335</v>
      </c>
      <c r="F32" s="62">
        <v>335</v>
      </c>
      <c r="G32" s="62">
        <v>425</v>
      </c>
      <c r="H32" s="62">
        <v>425</v>
      </c>
      <c r="I32" s="62">
        <v>365</v>
      </c>
      <c r="J32" s="62">
        <v>365</v>
      </c>
      <c r="K32" s="62">
        <v>270</v>
      </c>
      <c r="L32" s="62">
        <v>270</v>
      </c>
      <c r="M32" s="62">
        <v>215</v>
      </c>
      <c r="N32" s="62">
        <v>215</v>
      </c>
      <c r="O32" s="62">
        <v>240</v>
      </c>
      <c r="P32" s="62">
        <v>240</v>
      </c>
      <c r="Q32" s="62">
        <v>300</v>
      </c>
      <c r="R32" s="62">
        <v>300</v>
      </c>
      <c r="S32" s="62">
        <v>210</v>
      </c>
      <c r="T32" s="62">
        <v>210</v>
      </c>
    </row>
    <row r="33" spans="1:20" ht="13" customHeight="1" x14ac:dyDescent="0.3">
      <c r="B33" s="7" t="s">
        <v>8</v>
      </c>
      <c r="C33" s="62">
        <v>260</v>
      </c>
      <c r="D33" s="62">
        <v>245</v>
      </c>
      <c r="E33" s="62">
        <v>265</v>
      </c>
      <c r="F33" s="62">
        <v>240</v>
      </c>
      <c r="G33" s="62">
        <v>320</v>
      </c>
      <c r="H33" s="62">
        <v>290</v>
      </c>
      <c r="I33" s="62">
        <v>275</v>
      </c>
      <c r="J33" s="62">
        <v>260</v>
      </c>
      <c r="K33" s="62">
        <v>240</v>
      </c>
      <c r="L33" s="62">
        <v>225</v>
      </c>
      <c r="M33" s="62">
        <v>210</v>
      </c>
      <c r="N33" s="62">
        <v>180</v>
      </c>
      <c r="O33" s="62">
        <v>145</v>
      </c>
      <c r="P33" s="62">
        <v>130</v>
      </c>
      <c r="Q33" s="62">
        <v>165</v>
      </c>
      <c r="R33" s="62">
        <v>150</v>
      </c>
      <c r="S33" s="62">
        <v>175</v>
      </c>
      <c r="T33" s="62">
        <v>155</v>
      </c>
    </row>
    <row r="34" spans="1:20" ht="13" customHeight="1" x14ac:dyDescent="0.3">
      <c r="B34" s="7" t="s">
        <v>28</v>
      </c>
      <c r="C34" s="62">
        <v>2605</v>
      </c>
      <c r="D34" s="62">
        <v>165</v>
      </c>
      <c r="E34" s="62">
        <v>130</v>
      </c>
      <c r="F34" s="62">
        <v>125</v>
      </c>
      <c r="G34" s="62">
        <v>140</v>
      </c>
      <c r="H34" s="62">
        <v>140</v>
      </c>
      <c r="I34" s="62">
        <v>155</v>
      </c>
      <c r="J34" s="62">
        <v>155</v>
      </c>
      <c r="K34" s="62">
        <v>185</v>
      </c>
      <c r="L34" s="62">
        <v>155</v>
      </c>
      <c r="M34" s="62">
        <v>165</v>
      </c>
      <c r="N34" s="62">
        <v>145</v>
      </c>
      <c r="O34" s="62">
        <v>145</v>
      </c>
      <c r="P34" s="62">
        <v>135</v>
      </c>
      <c r="Q34" s="62">
        <v>165</v>
      </c>
      <c r="R34" s="62">
        <v>155</v>
      </c>
      <c r="S34" s="62">
        <v>165</v>
      </c>
      <c r="T34" s="62">
        <v>150</v>
      </c>
    </row>
    <row r="35" spans="1:20" ht="13" customHeight="1" x14ac:dyDescent="0.3">
      <c r="B35" s="7" t="s">
        <v>23</v>
      </c>
      <c r="C35" s="62">
        <v>105</v>
      </c>
      <c r="D35" s="62">
        <v>35</v>
      </c>
      <c r="E35" s="62">
        <v>115</v>
      </c>
      <c r="F35" s="62">
        <v>45</v>
      </c>
      <c r="G35" s="62">
        <v>155</v>
      </c>
      <c r="H35" s="62">
        <v>105</v>
      </c>
      <c r="I35" s="62">
        <v>165</v>
      </c>
      <c r="J35" s="62">
        <v>135</v>
      </c>
      <c r="K35" s="62">
        <v>160</v>
      </c>
      <c r="L35" s="62">
        <v>130</v>
      </c>
      <c r="M35" s="62">
        <v>150</v>
      </c>
      <c r="N35" s="62">
        <v>120</v>
      </c>
      <c r="O35" s="62">
        <v>90</v>
      </c>
      <c r="P35" s="62">
        <v>80</v>
      </c>
      <c r="Q35" s="62">
        <v>90</v>
      </c>
      <c r="R35" s="62">
        <v>80</v>
      </c>
      <c r="S35" s="62">
        <v>100</v>
      </c>
      <c r="T35" s="62">
        <v>85</v>
      </c>
    </row>
    <row r="36" spans="1:20" ht="13" customHeight="1" x14ac:dyDescent="0.3">
      <c r="B36" s="7" t="s">
        <v>16</v>
      </c>
      <c r="C36" s="62">
        <v>35</v>
      </c>
      <c r="D36" s="62">
        <v>30</v>
      </c>
      <c r="E36" s="62">
        <v>60</v>
      </c>
      <c r="F36" s="62">
        <v>60</v>
      </c>
      <c r="G36" s="62">
        <v>60</v>
      </c>
      <c r="H36" s="62">
        <v>55</v>
      </c>
      <c r="I36" s="62">
        <v>70</v>
      </c>
      <c r="J36" s="62">
        <v>60</v>
      </c>
      <c r="K36" s="62">
        <v>75</v>
      </c>
      <c r="L36" s="62">
        <v>55</v>
      </c>
      <c r="M36" s="62">
        <v>95</v>
      </c>
      <c r="N36" s="62">
        <v>90</v>
      </c>
      <c r="O36" s="62">
        <v>105</v>
      </c>
      <c r="P36" s="62">
        <v>95</v>
      </c>
      <c r="Q36" s="62">
        <v>120</v>
      </c>
      <c r="R36" s="62">
        <v>110</v>
      </c>
      <c r="S36" s="62">
        <v>95</v>
      </c>
      <c r="T36" s="62">
        <v>90</v>
      </c>
    </row>
    <row r="37" spans="1:20" ht="13" customHeight="1" x14ac:dyDescent="0.3">
      <c r="B37" s="7" t="s">
        <v>24</v>
      </c>
      <c r="C37" s="62">
        <v>55</v>
      </c>
      <c r="D37" s="62">
        <v>50</v>
      </c>
      <c r="E37" s="62">
        <v>55</v>
      </c>
      <c r="F37" s="62">
        <v>50</v>
      </c>
      <c r="G37" s="62">
        <v>80</v>
      </c>
      <c r="H37" s="62">
        <v>60</v>
      </c>
      <c r="I37" s="62">
        <v>60</v>
      </c>
      <c r="J37" s="62">
        <v>45</v>
      </c>
      <c r="K37" s="62">
        <v>125</v>
      </c>
      <c r="L37" s="62">
        <v>110</v>
      </c>
      <c r="M37" s="62">
        <v>105</v>
      </c>
      <c r="N37" s="62">
        <v>100</v>
      </c>
      <c r="O37" s="62">
        <v>90</v>
      </c>
      <c r="P37" s="62">
        <v>80</v>
      </c>
      <c r="Q37" s="62">
        <v>65</v>
      </c>
      <c r="R37" s="62">
        <v>55</v>
      </c>
      <c r="S37" s="62">
        <v>90</v>
      </c>
      <c r="T37" s="62">
        <v>70</v>
      </c>
    </row>
    <row r="38" spans="1:20" ht="13" customHeight="1" x14ac:dyDescent="0.3">
      <c r="B38" s="108" t="s">
        <v>21</v>
      </c>
      <c r="C38" s="96">
        <v>210</v>
      </c>
      <c r="D38" s="96">
        <v>210</v>
      </c>
      <c r="E38" s="96">
        <v>210</v>
      </c>
      <c r="F38" s="96">
        <v>210</v>
      </c>
      <c r="G38" s="96">
        <v>100</v>
      </c>
      <c r="H38" s="96">
        <v>100</v>
      </c>
      <c r="I38" s="96">
        <v>45</v>
      </c>
      <c r="J38" s="96">
        <v>45</v>
      </c>
      <c r="K38" s="96">
        <v>15</v>
      </c>
      <c r="L38" s="96">
        <v>15</v>
      </c>
      <c r="M38" s="96">
        <v>15</v>
      </c>
      <c r="N38" s="96">
        <v>15</v>
      </c>
      <c r="O38" s="96">
        <v>15</v>
      </c>
      <c r="P38" s="96">
        <v>15</v>
      </c>
      <c r="Q38" s="96">
        <v>85</v>
      </c>
      <c r="R38" s="96">
        <v>85</v>
      </c>
      <c r="S38" s="96">
        <v>85</v>
      </c>
      <c r="T38" s="96">
        <v>85</v>
      </c>
    </row>
    <row r="39" spans="1:20" ht="13" customHeight="1" x14ac:dyDescent="0.3">
      <c r="B39" s="7" t="s">
        <v>3</v>
      </c>
      <c r="C39" s="62">
        <v>545</v>
      </c>
      <c r="D39" s="62">
        <v>545</v>
      </c>
      <c r="E39" s="62">
        <v>530</v>
      </c>
      <c r="F39" s="62">
        <v>530</v>
      </c>
      <c r="G39" s="62">
        <v>595</v>
      </c>
      <c r="H39" s="62">
        <v>595</v>
      </c>
      <c r="I39" s="62">
        <v>565</v>
      </c>
      <c r="J39" s="62">
        <v>565</v>
      </c>
      <c r="K39" s="62">
        <v>335</v>
      </c>
      <c r="L39" s="62">
        <v>335</v>
      </c>
      <c r="M39" s="62">
        <v>590</v>
      </c>
      <c r="N39" s="62">
        <v>590</v>
      </c>
      <c r="O39" s="62">
        <v>745</v>
      </c>
      <c r="P39" s="62">
        <v>745</v>
      </c>
      <c r="Q39" s="62">
        <v>740</v>
      </c>
      <c r="R39" s="62">
        <v>740</v>
      </c>
      <c r="S39" s="62">
        <v>745</v>
      </c>
      <c r="T39" s="62">
        <v>745</v>
      </c>
    </row>
    <row r="40" spans="1:20" ht="13" customHeight="1" x14ac:dyDescent="0.3">
      <c r="B40" s="7" t="s">
        <v>2</v>
      </c>
      <c r="C40" s="62">
        <v>700</v>
      </c>
      <c r="D40" s="62">
        <v>370</v>
      </c>
      <c r="E40" s="104">
        <v>575</v>
      </c>
      <c r="F40" s="104">
        <v>275</v>
      </c>
      <c r="G40" s="104">
        <v>465</v>
      </c>
      <c r="H40" s="104">
        <v>245</v>
      </c>
      <c r="I40" s="104">
        <v>530</v>
      </c>
      <c r="J40" s="104">
        <v>290</v>
      </c>
      <c r="K40" s="104">
        <v>485</v>
      </c>
      <c r="L40" s="104">
        <v>235</v>
      </c>
      <c r="M40" s="104">
        <v>475</v>
      </c>
      <c r="N40" s="104">
        <v>220</v>
      </c>
      <c r="O40" s="104">
        <v>655</v>
      </c>
      <c r="P40" s="104">
        <v>300</v>
      </c>
      <c r="Q40" s="104">
        <v>555</v>
      </c>
      <c r="R40" s="104">
        <v>335</v>
      </c>
      <c r="S40" s="104">
        <v>335</v>
      </c>
      <c r="T40" s="104">
        <v>335</v>
      </c>
    </row>
    <row r="41" spans="1:20" ht="13" customHeight="1" x14ac:dyDescent="0.3">
      <c r="B41" s="90" t="s">
        <v>1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</row>
    <row r="42" spans="1:20" ht="13" customHeight="1" x14ac:dyDescent="0.25">
      <c r="T42" s="26"/>
    </row>
    <row r="43" spans="1:20" ht="16" customHeight="1" x14ac:dyDescent="0.3">
      <c r="A43" s="23"/>
      <c r="B43" s="1" t="s">
        <v>80</v>
      </c>
    </row>
    <row r="44" spans="1:20" ht="16" customHeight="1" x14ac:dyDescent="0.3">
      <c r="A44" s="23"/>
      <c r="B44" s="107" t="s">
        <v>99</v>
      </c>
      <c r="T44" s="26"/>
    </row>
    <row r="45" spans="1:20" ht="16" customHeight="1" x14ac:dyDescent="0.3">
      <c r="A45" s="23"/>
      <c r="B45" s="107" t="s">
        <v>100</v>
      </c>
      <c r="T45" s="26"/>
    </row>
    <row r="46" spans="1:20" ht="16" customHeight="1" x14ac:dyDescent="0.3">
      <c r="A46" s="23"/>
      <c r="B46" s="107" t="s">
        <v>104</v>
      </c>
      <c r="T46" s="26"/>
    </row>
    <row r="47" spans="1:20" ht="16" customHeight="1" x14ac:dyDescent="0.3">
      <c r="B47" s="46" t="s">
        <v>46</v>
      </c>
      <c r="T47" s="26"/>
    </row>
    <row r="48" spans="1:20" ht="15.75" customHeight="1" x14ac:dyDescent="0.25">
      <c r="T48" s="26"/>
    </row>
    <row r="49" spans="2:20" ht="15.75" customHeight="1" x14ac:dyDescent="0.25">
      <c r="B49" s="14" t="s">
        <v>27</v>
      </c>
      <c r="T49" s="26"/>
    </row>
    <row r="50" spans="2:20" x14ac:dyDescent="0.25">
      <c r="B50" s="85" t="s">
        <v>63</v>
      </c>
      <c r="E50" s="42"/>
    </row>
    <row r="51" spans="2:20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2:20" x14ac:dyDescent="0.25">
      <c r="B52" s="107"/>
      <c r="C52" s="15"/>
      <c r="D52" s="15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5"/>
    </row>
    <row r="53" spans="2:20" x14ac:dyDescent="0.25">
      <c r="B53" s="107"/>
      <c r="C53" s="15"/>
      <c r="D53" s="15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</sheetData>
  <conditionalFormatting sqref="C12:C41">
    <cfRule type="dataBar" priority="23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{99686386-014D-400F-8017-0A3E4809B597}</x14:id>
        </ext>
      </extLst>
    </cfRule>
    <cfRule type="dataBar" priority="155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{4E0BA65A-2C26-452F-93A1-E99D2266516B}</x14:id>
        </ext>
      </extLst>
    </cfRule>
    <cfRule type="dataBar" priority="4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{E53AF0E6-2015-4716-826E-0D8C1A746D34}</x14:id>
        </ext>
      </extLst>
    </cfRule>
    <cfRule type="dataBar" priority="4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{B686A695-22DF-4292-8D52-09253AB27B74}</x14:id>
        </ext>
      </extLst>
    </cfRule>
  </conditionalFormatting>
  <conditionalFormatting sqref="C12:D41 D17:N17">
    <cfRule type="dataBar" priority="23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{C28D5578-6596-4833-84B7-2B9973D9FAE2}</x14:id>
        </ext>
      </extLst>
    </cfRule>
  </conditionalFormatting>
  <conditionalFormatting sqref="C12:F41 D17:N17">
    <cfRule type="dataBar" priority="24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{2638E63D-BE85-4D27-9E7F-F245F23EB9C0}</x14:id>
        </ext>
      </extLst>
    </cfRule>
  </conditionalFormatting>
  <conditionalFormatting sqref="C12:R41">
    <cfRule type="dataBar" priority="155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{50B1FC92-20E1-419E-8B7E-161C2B131378}</x14:id>
        </ext>
      </extLst>
    </cfRule>
    <cfRule type="dataBar" priority="155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{284EAC03-9A67-46F3-B4D6-1D61D88E522D}</x14:id>
        </ext>
      </extLst>
    </cfRule>
    <cfRule type="dataBar" priority="23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{4622D0CE-E0B5-4EDA-82C6-87CAE89A25D0}</x14:id>
        </ext>
      </extLst>
    </cfRule>
  </conditionalFormatting>
  <conditionalFormatting sqref="D12:D41">
    <cfRule type="dataBar" priority="158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{2375EC72-449E-4CBE-9579-21F343EBBFB5}</x14:id>
        </ext>
      </extLst>
    </cfRule>
    <cfRule type="dataBar" priority="18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{13355431-447E-450C-843A-28B45D669C51}</x14:id>
        </ext>
      </extLst>
    </cfRule>
    <cfRule type="dataBar" priority="4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{4B5B9462-BA27-4286-BCFA-C0E9BC2C886F}</x14:id>
        </ext>
      </extLst>
    </cfRule>
    <cfRule type="dataBar" priority="4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{8B3A5605-3878-4CFC-B8C1-9088F0FBBA96}</x14:id>
        </ext>
      </extLst>
    </cfRule>
    <cfRule type="dataBar" priority="4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{962DBFAF-B00C-4400-9868-6CDCCCB1606A}</x14:id>
        </ext>
      </extLst>
    </cfRule>
  </conditionalFormatting>
  <conditionalFormatting sqref="D17:N17">
    <cfRule type="dataBar" priority="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{AC5BF574-E25A-4B19-AE3C-90CFC2531C20}</x14:id>
        </ext>
      </extLst>
    </cfRule>
    <cfRule type="dataBar" priority="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{4C0480F6-96FD-4452-87AC-D6BA74637E2B}</x14:id>
        </ext>
      </extLst>
    </cfRule>
    <cfRule type="dataBar" priority="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{55D01D41-0ACD-4FC0-A68E-878E91C27458}</x14:id>
        </ext>
      </extLst>
    </cfRule>
    <cfRule type="dataBar" priority="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{2958F18F-E6BB-4FC0-968F-12D9A757872A}</x14:id>
        </ext>
      </extLst>
    </cfRule>
  </conditionalFormatting>
  <conditionalFormatting sqref="E12:E41">
    <cfRule type="dataBar" priority="18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{5E0B1A6A-B060-4622-B7B5-8B34D64477BC}</x14:id>
        </ext>
      </extLst>
    </cfRule>
    <cfRule type="dataBar" priority="159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{01A726F7-B52E-4A04-9A1C-B0629EB9A7B8}</x14:id>
        </ext>
      </extLst>
    </cfRule>
    <cfRule type="dataBar" priority="18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{F8C812AE-E4C2-4074-A700-7FED8913DDA8}</x14:id>
        </ext>
      </extLst>
    </cfRule>
    <cfRule type="dataBar" priority="4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{0635B436-0EAB-498C-A5B7-6BF98D62EAE3}</x14:id>
        </ext>
      </extLst>
    </cfRule>
    <cfRule type="dataBar" priority="4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{F561494E-947B-4165-995F-8DF4CB959217}</x14:id>
        </ext>
      </extLst>
    </cfRule>
  </conditionalFormatting>
  <conditionalFormatting sqref="F12:F41">
    <cfRule type="dataBar" priority="159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{24BE399C-ED44-48A4-A114-61D0E824EFD1}</x14:id>
        </ext>
      </extLst>
    </cfRule>
    <cfRule type="dataBar" priority="3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{14D86738-8031-4A95-B35B-0E082619748E}</x14:id>
        </ext>
      </extLst>
    </cfRule>
    <cfRule type="dataBar" priority="4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{8F9AA97D-D2A5-4159-A758-54DB227257C8}</x14:id>
        </ext>
      </extLst>
    </cfRule>
    <cfRule type="dataBar" priority="18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{30ECD144-594C-43E3-8654-482719BAF8EC}</x14:id>
        </ext>
      </extLst>
    </cfRule>
    <cfRule type="dataBar" priority="4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{35DB2EE4-72FD-4090-AA0A-DAA5FB4161ED}</x14:id>
        </ext>
      </extLst>
    </cfRule>
    <cfRule type="dataBar" priority="4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{7DCB09D9-2B97-400A-B27F-101B9A4D1B39}</x14:id>
        </ext>
      </extLst>
    </cfRule>
  </conditionalFormatting>
  <conditionalFormatting sqref="G12:G41">
    <cfRule type="dataBar" priority="3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{190AF6BA-8B41-43A3-9111-DF9E4460E012}</x14:id>
        </ext>
      </extLst>
    </cfRule>
    <cfRule type="dataBar" priority="3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{5EA19177-04B4-46F9-A800-7F90BD668A61}</x14:id>
        </ext>
      </extLst>
    </cfRule>
    <cfRule type="dataBar" priority="159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{9186BF4F-088E-46CB-8882-E28D5DFDA0E5}</x14:id>
        </ext>
      </extLst>
    </cfRule>
    <cfRule type="dataBar" priority="17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{01DFDF13-D934-4261-8151-3CAACE7AE875}</x14:id>
        </ext>
      </extLst>
    </cfRule>
    <cfRule type="dataBar" priority="18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{2A08DDFF-1C89-4111-9E3B-69FE2A4B5EE7}</x14:id>
        </ext>
      </extLst>
    </cfRule>
    <cfRule type="dataBar" priority="3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{1E15D778-6D62-4B93-845C-FFF2123E54E8}</x14:id>
        </ext>
      </extLst>
    </cfRule>
    <cfRule type="dataBar" priority="18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{E809A487-5B90-4F22-A8BF-72D33808C3D1}</x14:id>
        </ext>
      </extLst>
    </cfRule>
    <cfRule type="dataBar" priority="5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{A4712B5A-AF9E-4C03-A860-17AFCA86195D}</x14:id>
        </ext>
      </extLst>
    </cfRule>
  </conditionalFormatting>
  <conditionalFormatting sqref="H12:H41">
    <cfRule type="dataBar" priority="17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{716FC602-D07F-4174-BE10-F1B35EC976C3}</x14:id>
        </ext>
      </extLst>
    </cfRule>
    <cfRule type="dataBar" priority="160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{9DC5D785-9620-498B-A3D9-90A4C675601F}</x14:id>
        </ext>
      </extLst>
    </cfRule>
    <cfRule type="dataBar" priority="17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{15DBC2C5-7BF5-4A21-AFA0-6A122818152D}</x14:id>
        </ext>
      </extLst>
    </cfRule>
    <cfRule type="dataBar" priority="17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{1F48313B-9F62-4E08-9F29-E21B3EBD1105}</x14:id>
        </ext>
      </extLst>
    </cfRule>
    <cfRule type="dataBar" priority="3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{E0148B0A-A863-42E8-B877-FBA208700A8C}</x14:id>
        </ext>
      </extLst>
    </cfRule>
    <cfRule type="dataBar" priority="3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{B213EA39-B011-4D8C-8745-B1B2615612DF}</x14:id>
        </ext>
      </extLst>
    </cfRule>
    <cfRule type="dataBar" priority="3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{466863B8-ED78-4F21-B33A-8A43F54BBC39}</x14:id>
        </ext>
      </extLst>
    </cfRule>
    <cfRule type="dataBar" priority="5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{8CEC5774-3F0B-4B98-97F1-C72C83669C46}</x14:id>
        </ext>
      </extLst>
    </cfRule>
  </conditionalFormatting>
  <conditionalFormatting sqref="I12:R41">
    <cfRule type="dataBar" priority="1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{9EEEA336-3638-4B61-A29C-C876B8C1E71A}</x14:id>
        </ext>
      </extLst>
    </cfRule>
    <cfRule type="dataBar" priority="1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{5552DB79-E85A-42B7-BB4A-9DB3E341A3B1}</x14:id>
        </ext>
      </extLst>
    </cfRule>
    <cfRule type="dataBar" priority="1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{E653D0DE-60BC-49C0-BEF0-1C7CC62BC57B}</x14:id>
        </ext>
      </extLst>
    </cfRule>
    <cfRule type="dataBar" priority="1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{D5589BFE-7416-4621-9222-28735BAFE772}</x14:id>
        </ext>
      </extLst>
    </cfRule>
    <cfRule type="dataBar" priority="1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{1BB0E471-7A57-4127-850B-D20C13A0518A}</x14:id>
        </ext>
      </extLst>
    </cfRule>
    <cfRule type="dataBar" priority="1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{ED6248D5-A753-4877-B613-50A9A0348296}</x14:id>
        </ext>
      </extLst>
    </cfRule>
    <cfRule type="dataBar" priority="1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{6A7D1FF9-2A18-460E-9708-690F4D72240B}</x14:id>
        </ext>
      </extLst>
    </cfRule>
    <cfRule type="dataBar" priority="17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{30480E58-B550-4D99-88E2-D6995A177C53}</x14:id>
        </ext>
      </extLst>
    </cfRule>
    <cfRule type="dataBar" priority="17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{93EDD152-E1F0-423B-8A05-D46BCDF6BC97}</x14:id>
        </ext>
      </extLst>
    </cfRule>
    <cfRule type="dataBar" priority="17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{847DB3FB-8974-43E2-88A1-D3B62859772E}</x14:id>
        </ext>
      </extLst>
    </cfRule>
    <cfRule type="dataBar" priority="160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{8AB6C5A1-9635-4FBF-A23B-D6CA1815137F}</x14:id>
        </ext>
      </extLst>
    </cfRule>
  </conditionalFormatting>
  <conditionalFormatting sqref="S12:S13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{B9FF4A68-EDB5-4E66-8382-D0EFBB0EDDDE}</x14:id>
        </ext>
      </extLst>
    </cfRule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{DEC761AC-C4C0-44CF-B68E-AA6D88185BA6}</x14:id>
        </ext>
      </extLst>
    </cfRule>
  </conditionalFormatting>
  <conditionalFormatting sqref="S12:S41">
    <cfRule type="dataBar" priority="1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{19FEBF83-E789-4956-A744-429D5AF68565}</x14:id>
        </ext>
      </extLst>
    </cfRule>
    <cfRule type="dataBar" priority="1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{17D333D7-980E-4D3D-B128-2C257225D8FC}</x14:id>
        </ext>
      </extLst>
    </cfRule>
    <cfRule type="dataBar" priority="2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{4E8C7ADA-72F8-4A76-B22F-9D3886CAE496}</x14:id>
        </ext>
      </extLst>
    </cfRule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{4091EA43-E6AF-4454-B669-857277B345C6}</x14:id>
        </ext>
      </extLst>
    </cfRule>
    <cfRule type="dataBar" priority="2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{90148C84-84C4-4921-BF7F-64D666EB6ED8}</x14:id>
        </ext>
      </extLst>
    </cfRule>
    <cfRule type="dataBar" priority="2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{C20F15C6-6EB9-4A22-9400-2BA4E5CE83B5}</x14:id>
        </ext>
      </extLst>
    </cfRule>
    <cfRule type="dataBar" priority="2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{BA48D5E1-B0E0-4B2F-8767-FEF45E7FDAEA}</x14:id>
        </ext>
      </extLst>
    </cfRule>
    <cfRule type="dataBar" priority="2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{ACF83B21-246E-4B37-8E04-69D717114B28}</x14:id>
        </ext>
      </extLst>
    </cfRule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{7D466A16-FF7F-40DD-821C-9D934B4F0518}</x14:id>
        </ext>
      </extLst>
    </cfRule>
    <cfRule type="dataBar" priority="2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{BB16BF87-6BAA-4286-AF3B-B9626A3DA056}</x14:id>
        </ext>
      </extLst>
    </cfRule>
    <cfRule type="dataBar" priority="2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{8F03EC06-AA11-43F5-8206-ADDDF9DB37C1}</x14:id>
        </ext>
      </extLst>
    </cfRule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{D03B9467-B305-45D6-B806-143BEA576821}</x14:id>
        </ext>
      </extLst>
    </cfRule>
    <cfRule type="dataBar" priority="10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{7FE07099-8C1E-4C6F-B9B8-1EF9C1F4DD23}</x14:id>
        </ext>
      </extLst>
    </cfRule>
    <cfRule type="dataBar" priority="10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{28E46EFF-F6E4-43F7-A5A1-110CEE0BB8E9}</x14:id>
        </ext>
      </extLst>
    </cfRule>
    <cfRule type="dataBar" priority="11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{4B11BA4C-63CD-46DF-9D0D-B4133C7BA7FC}</x14:id>
        </ext>
      </extLst>
    </cfRule>
    <cfRule type="dataBar" priority="11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{7CA98A99-5C37-44F3-A4EE-2A551D054F42}</x14:id>
        </ext>
      </extLst>
    </cfRule>
    <cfRule type="dataBar" priority="109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{56A033D7-2703-4C61-A204-EB6CF0689632}</x14:id>
        </ext>
      </extLst>
    </cfRule>
    <cfRule type="dataBar" priority="11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{7272A8AE-3BDE-4E86-9BC6-6CE21969C400}</x14:id>
        </ext>
      </extLst>
    </cfRule>
    <cfRule type="dataBar" priority="11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{FA2D9679-8724-4B2C-BCA5-9CA81111878E}</x14:id>
        </ext>
      </extLst>
    </cfRule>
    <cfRule type="dataBar" priority="3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{165881EC-8183-45A1-B103-BC3634AAE968}</x14:id>
        </ext>
      </extLst>
    </cfRule>
  </conditionalFormatting>
  <conditionalFormatting sqref="S12:T12">
    <cfRule type="dataBar" priority="13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{D6F058A9-6073-42F8-8037-FE3488DBA187}</x14:id>
        </ext>
      </extLst>
    </cfRule>
    <cfRule type="dataBar" priority="133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{0CB98304-3311-458C-B566-F1C1A703B1B0}</x14:id>
        </ext>
      </extLst>
    </cfRule>
    <cfRule type="dataBar" priority="13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{140B8C10-B59E-40B3-A08D-14E7DD3CD886}</x14:id>
        </ext>
      </extLst>
    </cfRule>
  </conditionalFormatting>
  <conditionalFormatting sqref="S12:T13 S15:T15 S17:T41">
    <cfRule type="dataBar" priority="1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{6E1800EB-CD1D-4DCE-9CF9-06BCE687D7CD}</x14:id>
        </ext>
      </extLst>
    </cfRule>
  </conditionalFormatting>
  <conditionalFormatting sqref="S14:T14">
    <cfRule type="dataBar" priority="1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{5DA421C4-0B96-4B2C-A4F4-FD8567EB21E2}</x14:id>
        </ext>
      </extLst>
    </cfRule>
    <cfRule type="dataBar" priority="1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{7F959B0F-99F4-46F0-AAF4-1B633A902EEE}</x14:id>
        </ext>
      </extLst>
    </cfRule>
    <cfRule type="dataBar" priority="1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{0643CCF3-F6ED-4D28-A8E6-AE2A6FCB0BA7}</x14:id>
        </ext>
      </extLst>
    </cfRule>
    <cfRule type="dataBar" priority="1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{515C88EE-1AF4-4712-A5FE-55F9FC403AF8}</x14:id>
        </ext>
      </extLst>
    </cfRule>
    <cfRule type="dataBar" priority="1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{4B0FEDAF-4757-4F6C-82E5-E50A3FF31569}</x14:id>
        </ext>
      </extLst>
    </cfRule>
    <cfRule type="dataBar" priority="1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{FC745040-0B5D-4577-8878-E6739177C413}</x14:id>
        </ext>
      </extLst>
    </cfRule>
    <cfRule type="dataBar" priority="1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{58AE6C5B-B3B8-4B99-88D1-C59B50517583}</x14:id>
        </ext>
      </extLst>
    </cfRule>
    <cfRule type="dataBar" priority="1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{120C6233-32F7-42BE-86F2-DA419AACED05}</x14:id>
        </ext>
      </extLst>
    </cfRule>
    <cfRule type="dataBar" priority="1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{69BF70E8-C853-4020-831A-3D181E58A6AE}</x14:id>
        </ext>
      </extLst>
    </cfRule>
    <cfRule type="dataBar" priority="1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{E1F84DD6-63D3-40B1-B7E9-FF4E8B21A12B}</x14:id>
        </ext>
      </extLst>
    </cfRule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{EBA4E37F-45B8-4F09-B4B5-42132689ECF5}</x14:id>
        </ext>
      </extLst>
    </cfRule>
    <cfRule type="dataBar" priority="1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{6A42503A-1E1C-4AED-AFD5-FE812430250B}</x14:id>
        </ext>
      </extLst>
    </cfRule>
    <cfRule type="dataBar" priority="1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{204B1D38-595A-435D-98EB-BDC816585C10}</x14:id>
        </ext>
      </extLst>
    </cfRule>
    <cfRule type="dataBar" priority="1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{B4459632-3612-4A66-9FE8-80CA51B99CF7}</x14:id>
        </ext>
      </extLst>
    </cfRule>
    <cfRule type="dataBar" priority="1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{A1E60963-C120-49B5-A107-B287DDA803BC}</x14:id>
        </ext>
      </extLst>
    </cfRule>
  </conditionalFormatting>
  <conditionalFormatting sqref="S16:T16">
    <cfRule type="dataBar" priority="1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{B2280E62-8034-4BDB-A62A-51EE86B208C4}</x14:id>
        </ext>
      </extLst>
    </cfRule>
    <cfRule type="dataBar" priority="1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{22D50AFD-929B-44AC-8CAD-E210CE92CACD}</x14:id>
        </ext>
      </extLst>
    </cfRule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{DF0E98A0-D442-4371-B5B5-0586A7B15E6F}</x14:id>
        </ext>
      </extLst>
    </cfRule>
    <cfRule type="dataBar" priority="1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{721B62EC-2434-442B-A882-804235C7EDCF}</x14:id>
        </ext>
      </extLst>
    </cfRule>
    <cfRule type="dataBar" priority="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{69EE0F2A-BD66-4CBC-B072-762D27E9F979}</x14:id>
        </ext>
      </extLst>
    </cfRule>
    <cfRule type="dataBar" priority="1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{96EA60BE-5E55-45BF-AEA2-A234E0BEDACD}</x14:id>
        </ext>
      </extLst>
    </cfRule>
    <cfRule type="dataBar" priority="1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{2869FD6F-149F-4583-B91D-F5834A692854}</x14:id>
        </ext>
      </extLst>
    </cfRule>
    <cfRule type="dataBar" priority="1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{C2FF6A16-7A41-4A4F-B5B2-A80AFCD59C18}</x14:id>
        </ext>
      </extLst>
    </cfRule>
    <cfRule type="dataBar" priority="1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{7501F14F-3EC9-402B-96C4-B66B61E8C54E}</x14:id>
        </ext>
      </extLst>
    </cfRule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{FE770368-CC0A-44F6-927C-D3FFBFE4E5FB}</x14:id>
        </ext>
      </extLst>
    </cfRule>
    <cfRule type="dataBar" priority="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{0C151D61-AA79-43B6-A284-A71B5E7DE7DB}</x14:id>
        </ext>
      </extLst>
    </cfRule>
    <cfRule type="dataBar" priority="1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{786A5726-8CE4-4E6B-9936-0EEDE71F09F4}</x14:id>
        </ext>
      </extLst>
    </cfRule>
    <cfRule type="dataBar" priority="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{32310DFE-8E66-488E-A737-B4A7263199C1}</x14:id>
        </ext>
      </extLst>
    </cfRule>
    <cfRule type="dataBar" priority="1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{43116D48-E48A-4DA0-9612-92F3E4EA1A2E}</x14:id>
        </ext>
      </extLst>
    </cfRule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{1F31A4C8-0470-4ED9-8B95-356C1F4E6FDC}</x14:id>
        </ext>
      </extLst>
    </cfRule>
  </conditionalFormatting>
  <conditionalFormatting sqref="T12:T13">
    <cfRule type="dataBar" priority="1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{48216BA2-5D5B-45AF-AAC0-B66CEDDE1F9C}</x14:id>
        </ext>
      </extLst>
    </cfRule>
    <cfRule type="dataBar" priority="1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{0A681D29-C553-4FE7-9053-EE63AF2A916F}</x14:id>
        </ext>
      </extLst>
    </cfRule>
  </conditionalFormatting>
  <conditionalFormatting sqref="T12:T41">
    <cfRule type="dataBar" priority="13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{44F94096-5A7E-4833-8491-CB82B9323320}</x14:id>
        </ext>
      </extLst>
    </cfRule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{F918E6BB-361B-43BB-8CC0-FE7AF3E5DABD}</x14:id>
        </ext>
      </extLst>
    </cfRule>
    <cfRule type="dataBar" priority="128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{E4775CF7-6611-4050-BAAC-CF220E30034C}</x14:id>
        </ext>
      </extLst>
    </cfRule>
    <cfRule type="dataBar" priority="127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{83688426-C469-456B-A7D4-D15BD789B123}</x14:id>
        </ext>
      </extLst>
    </cfRule>
    <cfRule type="dataBar" priority="12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{C6AED5B8-1E8D-44BF-A78B-A13AA9A6E308}</x14:id>
        </ext>
      </extLst>
    </cfRule>
    <cfRule type="dataBar" priority="12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{1CAF3D8F-B1F0-4CBB-ABD9-14F9E3F4B8C2}</x14:id>
        </ext>
      </extLst>
    </cfRule>
    <cfRule type="dataBar" priority="1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{1D34F7C9-E943-476A-8748-2FA5DBB97DEF}</x14:id>
        </ext>
      </extLst>
    </cfRule>
    <cfRule type="dataBar" priority="116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{A939A997-2D11-4DEF-854A-22C1DD2378F2}</x14:id>
        </ext>
      </extLst>
    </cfRule>
    <cfRule type="dataBar" priority="115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{8C2A964E-8512-4132-96AD-1D1305BA87A4}</x14:id>
        </ext>
      </extLst>
    </cfRule>
    <cfRule type="dataBar" priority="114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{87372117-8469-4CFA-A5F1-A07151ECACAE}</x14:id>
        </ext>
      </extLst>
    </cfRule>
    <cfRule type="dataBar" priority="131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{298096E5-B39A-4903-A04D-25C82DECFD5D}</x14:id>
        </ext>
      </extLst>
    </cfRule>
    <cfRule type="dataBar" priority="130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{F06647DF-D8F7-47A1-809C-A30820BDED38}</x14:id>
        </ext>
      </extLst>
    </cfRule>
    <cfRule type="dataBar" priority="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{1FCB0722-6B2D-47CF-A34C-DD2B53BC7A38}</x14:id>
        </ext>
      </extLst>
    </cfRule>
  </conditionalFormatting>
  <hyperlinks>
    <hyperlink ref="B50" r:id="rId1" display="https://ec.europa.eu/eurostat/databrowser/bookmark/076e7c9d-2f01-40d1-a01c-5fa8920522f5?lang=en" xr:uid="{090F3AAD-BE06-4174-A397-69F416B41596}"/>
  </hyperlinks>
  <pageMargins left="0.7" right="0.7" top="0.75" bottom="0.75" header="0.3" footer="0.3"/>
  <pageSetup paperSize="9" scale="54" orientation="landscape" horizontalDpi="300" verticalDpi="3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686386-014D-400F-8017-0A3E4809B5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0BA65A-2C26-452F-93A1-E99D226651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3AF0E6-2015-4716-826E-0D8C1A746D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86A695-22DF-4292-8D52-09253AB27B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C12:C41</xm:sqref>
        </x14:conditionalFormatting>
        <x14:conditionalFormatting xmlns:xm="http://schemas.microsoft.com/office/excel/2006/main">
          <x14:cfRule type="dataBar" id="{C28D5578-6596-4833-84B7-2B9973D9FA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C12:D41 D17:N17</xm:sqref>
        </x14:conditionalFormatting>
        <x14:conditionalFormatting xmlns:xm="http://schemas.microsoft.com/office/excel/2006/main">
          <x14:cfRule type="dataBar" id="{2638E63D-BE85-4D27-9E7F-F245F23EB9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C12:F41 D17:N17</xm:sqref>
        </x14:conditionalFormatting>
        <x14:conditionalFormatting xmlns:xm="http://schemas.microsoft.com/office/excel/2006/main">
          <x14:cfRule type="dataBar" id="{50B1FC92-20E1-419E-8B7E-161C2B1313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84EAC03-9A67-46F3-B4D6-1D61D88E52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622D0CE-E0B5-4EDA-82C6-87CAE89A25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C12:R41</xm:sqref>
        </x14:conditionalFormatting>
        <x14:conditionalFormatting xmlns:xm="http://schemas.microsoft.com/office/excel/2006/main">
          <x14:cfRule type="dataBar" id="{2375EC72-449E-4CBE-9579-21F343EBBF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3355431-447E-450C-843A-28B45D669C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B5B9462-BA27-4286-BCFA-C0E9BC2C88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B3A5605-3878-4CFC-B8C1-9088F0FBBA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2DBFAF-B00C-4400-9868-6CDCCCB160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D12:D41</xm:sqref>
        </x14:conditionalFormatting>
        <x14:conditionalFormatting xmlns:xm="http://schemas.microsoft.com/office/excel/2006/main">
          <x14:cfRule type="dataBar" id="{AC5BF574-E25A-4B19-AE3C-90CFC2531C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0480F6-96FD-4452-87AC-D6BA74637E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5D01D41-0ACD-4FC0-A68E-878E91C274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958F18F-E6BB-4FC0-968F-12D9A75787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D17:N17</xm:sqref>
        </x14:conditionalFormatting>
        <x14:conditionalFormatting xmlns:xm="http://schemas.microsoft.com/office/excel/2006/main">
          <x14:cfRule type="dataBar" id="{5E0B1A6A-B060-4622-B7B5-8B34D64477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A726F7-B52E-4A04-9A1C-B0629EB9A7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8C812AE-E4C2-4074-A700-7FED8913DD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35B436-0EAB-498C-A5B7-6BF98D62EA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61494E-947B-4165-995F-8DF4CB9592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E12:E41</xm:sqref>
        </x14:conditionalFormatting>
        <x14:conditionalFormatting xmlns:xm="http://schemas.microsoft.com/office/excel/2006/main">
          <x14:cfRule type="dataBar" id="{24BE399C-ED44-48A4-A114-61D0E824EF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D86738-8031-4A95-B35B-0E08261974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9AA97D-D2A5-4159-A758-54DB227257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ECD144-594C-43E3-8654-482719BAF8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DB2EE4-72FD-4090-AA0A-DAA5FB4161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CB09D9-2B97-400A-B27F-101B9A4D1B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F12:F41</xm:sqref>
        </x14:conditionalFormatting>
        <x14:conditionalFormatting xmlns:xm="http://schemas.microsoft.com/office/excel/2006/main">
          <x14:cfRule type="dataBar" id="{190AF6BA-8B41-43A3-9111-DF9E4460E0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A19177-04B4-46F9-A800-7F90BD668A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86BF4F-088E-46CB-8882-E28D5DFDA0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DFDF13-D934-4261-8151-3CAACE7AE8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A08DDFF-1C89-4111-9E3B-69FE2A4B5E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E15D778-6D62-4B93-845C-FFF2123E54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809A487-5B90-4F22-A8BF-72D33808C3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4712B5A-AF9E-4C03-A860-17AFCA8619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G12:G41</xm:sqref>
        </x14:conditionalFormatting>
        <x14:conditionalFormatting xmlns:xm="http://schemas.microsoft.com/office/excel/2006/main">
          <x14:cfRule type="dataBar" id="{716FC602-D07F-4174-BE10-F1B35EC976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C5D785-9620-498B-A3D9-90A4C67560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5DBC2C5-7BF5-4A21-AFA0-6A12281815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48313B-9F62-4E08-9F29-E21B3EBD11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148B0A-A863-42E8-B877-FBA208700A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13EA39-B011-4D8C-8745-B1B2615612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66863B8-ED78-4F21-B33A-8A43F54BB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EC5774-3F0B-4B98-97F1-C72C83669C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H12:H41</xm:sqref>
        </x14:conditionalFormatting>
        <x14:conditionalFormatting xmlns:xm="http://schemas.microsoft.com/office/excel/2006/main">
          <x14:cfRule type="dataBar" id="{9EEEA336-3638-4B61-A29C-C876B8C1E7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552DB79-E85A-42B7-BB4A-9DB3E341A3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53D0DE-60BC-49C0-BEF0-1C7CC62BC5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5589BFE-7416-4621-9222-28735BAFE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B0E471-7A57-4127-850B-D20C13A051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D6248D5-A753-4877-B613-50A9A03482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A7D1FF9-2A18-460E-9708-690F4D7224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480E58-B550-4D99-88E2-D6995A177C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EDD152-E1F0-423B-8A05-D46BCDF6BC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47DB3FB-8974-43E2-88A1-D3B6285977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AB6C5A1-9635-4FBF-A23B-D6CA181513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I12:R41</xm:sqref>
        </x14:conditionalFormatting>
        <x14:conditionalFormatting xmlns:xm="http://schemas.microsoft.com/office/excel/2006/main">
          <x14:cfRule type="dataBar" id="{B9FF4A68-EDB5-4E66-8382-D0EFBB0EDD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C761AC-C4C0-44CF-B68E-AA6D88185B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S12:S13</xm:sqref>
        </x14:conditionalFormatting>
        <x14:conditionalFormatting xmlns:xm="http://schemas.microsoft.com/office/excel/2006/main">
          <x14:cfRule type="dataBar" id="{19FEBF83-E789-4956-A744-429D5AF685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D333D7-980E-4D3D-B128-2C257225D8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8C7ADA-72F8-4A76-B22F-9D3886CAE4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091EA43-E6AF-4454-B669-857277B345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0148C84-84C4-4921-BF7F-64D666EB6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0F15C6-6EB9-4A22-9400-2BA4E5CE83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A48D5E1-B0E0-4B2F-8767-FEF45E7FDA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CF83B21-246E-4B37-8E04-69D717114B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466A16-FF7F-40DD-821C-9D934B4F0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B16BF87-6BAA-4286-AF3B-B9626A3DA0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03EC06-AA11-43F5-8206-ADDDF9DB37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3B9467-B305-45D6-B806-143BEA5768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FE07099-8C1E-4C6F-B9B8-1EF9C1F4DD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8E46EFF-F6E4-43F7-A5A1-110CEE0BB8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B11BA4C-63CD-46DF-9D0D-B4133C7BA7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A98A99-5C37-44F3-A4EE-2A551D054F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A033D7-2703-4C61-A204-EB6CF06896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272A8AE-3BDE-4E86-9BC6-6CE21969C4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2D9679-8724-4B2C-BCA5-9CA8111187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5881EC-8183-45A1-B103-BC3634AAE9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S12:S41</xm:sqref>
        </x14:conditionalFormatting>
        <x14:conditionalFormatting xmlns:xm="http://schemas.microsoft.com/office/excel/2006/main">
          <x14:cfRule type="dataBar" id="{D6F058A9-6073-42F8-8037-FE3488DBA1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CB98304-3311-458C-B566-F1C1A703B1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0B8C10-B59E-40B3-A08D-14E7DD3CD8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S12:T12</xm:sqref>
        </x14:conditionalFormatting>
        <x14:conditionalFormatting xmlns:xm="http://schemas.microsoft.com/office/excel/2006/main">
          <x14:cfRule type="dataBar" id="{6E1800EB-CD1D-4DCE-9CF9-06BCE687D7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S12:T13 S15:T15 S17:T41</xm:sqref>
        </x14:conditionalFormatting>
        <x14:conditionalFormatting xmlns:xm="http://schemas.microsoft.com/office/excel/2006/main">
          <x14:cfRule type="dataBar" id="{5DA421C4-0B96-4B2C-A4F4-FD8567EB21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F959B0F-99F4-46F0-AAF4-1B633A902E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43CCF3-F6ED-4D28-A8E6-AE2A6FCB0B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5C88EE-1AF4-4712-A5FE-55F9FC403A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B0FEDAF-4757-4F6C-82E5-E50A3FF315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745040-0B5D-4577-8878-E6739177C4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AE6C5B-B3B8-4B99-88D1-C59B505175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20C6233-32F7-42BE-86F2-DA419AACED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BF70E8-C853-4020-831A-3D181E58A6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F84DD6-63D3-40B1-B7E9-FF4E8B21A1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A4E37F-45B8-4F09-B4B5-42132689EC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A42503A-1E1C-4AED-AFD5-FE81243025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04B1D38-595A-435D-98EB-BDC816585C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459632-3612-4A66-9FE8-80CA51B99C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E60963-C120-49B5-A107-B287DDA803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S14:T14</xm:sqref>
        </x14:conditionalFormatting>
        <x14:conditionalFormatting xmlns:xm="http://schemas.microsoft.com/office/excel/2006/main">
          <x14:cfRule type="dataBar" id="{B2280E62-8034-4BDB-A62A-51EE86B208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D50AFD-929B-44AC-8CAD-E210CE92CA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0E98A0-D442-4371-B5B5-0586A7B15E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21B62EC-2434-442B-A882-804235C7ED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EE0F2A-BD66-4CBC-B072-762D27E9F9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EA60BE-5E55-45BF-AEA2-A234E0BEDA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869FD6F-149F-4583-B91D-F5834A6928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FF6A16-7A41-4A4F-B5B2-A80AFCD59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01F14F-3EC9-402B-96C4-B66B61E8C5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770368-CC0A-44F6-927C-D3FFBFE4E5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C151D61-AA79-43B6-A284-A71B5E7DE7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86A5726-8CE4-4E6B-9936-0EEDE71F09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310DFE-8E66-488E-A737-B4A7263199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116D48-E48A-4DA0-9612-92F3E4EA1A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31A4C8-0470-4ED9-8B95-356C1F4E6F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S16:T16</xm:sqref>
        </x14:conditionalFormatting>
        <x14:conditionalFormatting xmlns:xm="http://schemas.microsoft.com/office/excel/2006/main">
          <x14:cfRule type="dataBar" id="{48216BA2-5D5B-45AF-AAC0-B66CEDDE1F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681D29-C553-4FE7-9053-EE63AF2A91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T12:T13</xm:sqref>
        </x14:conditionalFormatting>
        <x14:conditionalFormatting xmlns:xm="http://schemas.microsoft.com/office/excel/2006/main">
          <x14:cfRule type="dataBar" id="{44F94096-5A7E-4833-8491-CB82B93233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918E6BB-361B-43BB-8CC0-FE7AF3E5DA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4775CF7-6611-4050-BAAC-CF220E3003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688426-C469-456B-A7D4-D15BD789B1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AED5B8-1E8D-44BF-A78B-A13AA9A6E3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AF3D8F-B1F0-4CBB-ABD9-14F9E3F4B8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D34F7C9-E943-476A-8748-2FA5DBB97D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939A997-2D11-4DEF-854A-22C1DD2378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2A964E-8512-4132-96AD-1D1305BA8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372117-8469-4CFA-A5F1-A07151ECAC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98096E5-B39A-4903-A04D-25C82DECFD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06647DF-D8F7-47A1-809C-A30820BDED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CB0722-6B2D-47CF-A34C-DD2B53BC7A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T12:T41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5"/>
  <sheetViews>
    <sheetView showGridLines="0" zoomScaleNormal="100" workbookViewId="0">
      <selection activeCell="B2" sqref="B2"/>
    </sheetView>
  </sheetViews>
  <sheetFormatPr defaultColWidth="9" defaultRowHeight="12.5" x14ac:dyDescent="0.25"/>
  <cols>
    <col min="1" max="1" width="10.69921875" style="26" customWidth="1"/>
    <col min="2" max="2" width="18.69921875" style="26" customWidth="1"/>
    <col min="3" max="3" width="9" style="26"/>
    <col min="4" max="4" width="9" style="26" customWidth="1"/>
    <col min="5" max="5" width="9" style="26"/>
    <col min="6" max="10" width="9.3984375" style="26" bestFit="1" customWidth="1"/>
    <col min="11" max="16384" width="9" style="26"/>
  </cols>
  <sheetData>
    <row r="1" spans="1:15" s="74" customFormat="1" ht="12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</row>
    <row r="2" spans="1:15" s="74" customFormat="1" ht="13" customHeight="1" x14ac:dyDescent="0.25">
      <c r="A2" s="73"/>
      <c r="B2" s="28" t="s">
        <v>109</v>
      </c>
      <c r="C2" s="73"/>
      <c r="D2" s="73"/>
      <c r="E2" s="73"/>
      <c r="F2" s="73"/>
      <c r="G2" s="73"/>
      <c r="H2" s="73"/>
      <c r="I2" s="73"/>
      <c r="J2" s="73"/>
    </row>
    <row r="3" spans="1:15" s="74" customFormat="1" ht="13" customHeight="1" x14ac:dyDescent="0.25">
      <c r="A3" s="73"/>
      <c r="B3" s="72" t="s">
        <v>52</v>
      </c>
      <c r="C3" s="73"/>
      <c r="D3" s="73"/>
      <c r="E3" s="73"/>
      <c r="F3" s="73"/>
      <c r="G3" s="73"/>
      <c r="H3" s="73"/>
      <c r="I3" s="73"/>
      <c r="J3" s="73"/>
    </row>
    <row r="4" spans="1:15" s="74" customFormat="1" ht="13" customHeight="1" x14ac:dyDescent="0.25">
      <c r="A4" s="73"/>
      <c r="B4" s="74" t="s">
        <v>56</v>
      </c>
      <c r="C4" s="28"/>
      <c r="D4" s="28"/>
      <c r="E4" s="28"/>
      <c r="F4" s="28"/>
      <c r="G4" s="73"/>
      <c r="H4" s="73"/>
      <c r="I4" s="73"/>
      <c r="J4" s="73"/>
    </row>
    <row r="5" spans="1:15" s="74" customFormat="1" ht="16.5" customHeight="1" x14ac:dyDescent="0.25">
      <c r="A5" s="73"/>
      <c r="C5" s="28"/>
      <c r="D5" s="28"/>
      <c r="E5" s="28"/>
      <c r="F5" s="28"/>
      <c r="G5" s="73"/>
      <c r="H5" s="73"/>
      <c r="I5" s="73"/>
      <c r="J5" s="73"/>
    </row>
    <row r="6" spans="1:15" s="74" customFormat="1" ht="16.5" customHeight="1" x14ac:dyDescent="0.25">
      <c r="A6" s="73"/>
      <c r="B6" s="87" t="str">
        <f>_xlfn.CONCAT(Contents!B17,", ",Contents!D7)</f>
        <v>Figure 2: Top five third-country nationals returned to a third country following an order to leave, EU, Q4 2022 - Q4 2024</v>
      </c>
      <c r="C6" s="73"/>
      <c r="D6" s="73"/>
      <c r="E6" s="73"/>
      <c r="F6" s="73"/>
      <c r="G6" s="73"/>
      <c r="H6" s="73"/>
      <c r="I6" s="73"/>
      <c r="J6" s="73"/>
    </row>
    <row r="7" spans="1:15" s="74" customFormat="1" ht="16.5" customHeight="1" x14ac:dyDescent="0.25">
      <c r="A7" s="73"/>
      <c r="B7" s="88" t="s">
        <v>39</v>
      </c>
      <c r="C7" s="73"/>
      <c r="D7" s="73"/>
      <c r="E7" s="73"/>
      <c r="F7" s="73"/>
      <c r="G7" s="73"/>
      <c r="H7" s="73"/>
      <c r="I7" s="73"/>
      <c r="J7" s="73"/>
      <c r="L7" s="72"/>
      <c r="M7" s="72"/>
      <c r="N7" s="72"/>
      <c r="O7" s="72"/>
    </row>
    <row r="8" spans="1:15" s="15" customFormat="1" ht="17.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14"/>
    </row>
    <row r="9" spans="1:15" s="15" customFormat="1" ht="11.5" customHeight="1" x14ac:dyDescent="0.25">
      <c r="A9" s="25"/>
      <c r="B9" s="68"/>
      <c r="C9" s="69" t="s">
        <v>90</v>
      </c>
      <c r="D9" s="69" t="s">
        <v>91</v>
      </c>
      <c r="E9" s="69" t="s">
        <v>92</v>
      </c>
      <c r="F9" s="69" t="s">
        <v>93</v>
      </c>
      <c r="G9" s="69" t="s">
        <v>94</v>
      </c>
      <c r="H9" s="69" t="s">
        <v>95</v>
      </c>
      <c r="I9" s="69" t="s">
        <v>96</v>
      </c>
      <c r="J9" s="69" t="s">
        <v>97</v>
      </c>
      <c r="K9" s="69" t="s">
        <v>103</v>
      </c>
      <c r="L9" s="26"/>
    </row>
    <row r="10" spans="1:15" s="15" customFormat="1" ht="12" customHeight="1" x14ac:dyDescent="0.3">
      <c r="A10" s="25"/>
      <c r="B10" s="7" t="s">
        <v>31</v>
      </c>
      <c r="C10" s="70">
        <v>2170</v>
      </c>
      <c r="D10" s="70">
        <v>2155</v>
      </c>
      <c r="E10" s="70">
        <v>2050</v>
      </c>
      <c r="F10" s="70">
        <v>2690</v>
      </c>
      <c r="G10" s="70">
        <v>3080</v>
      </c>
      <c r="H10" s="70">
        <v>2540</v>
      </c>
      <c r="I10" s="70">
        <v>2570</v>
      </c>
      <c r="J10" s="70">
        <v>2990</v>
      </c>
      <c r="K10" s="70">
        <v>3350</v>
      </c>
      <c r="L10" s="42"/>
    </row>
    <row r="11" spans="1:15" s="15" customFormat="1" ht="12" customHeight="1" x14ac:dyDescent="0.3">
      <c r="A11" s="25"/>
      <c r="B11" s="7" t="s">
        <v>42</v>
      </c>
      <c r="C11" s="70">
        <v>1135</v>
      </c>
      <c r="D11" s="70">
        <v>955</v>
      </c>
      <c r="E11" s="70">
        <v>1140</v>
      </c>
      <c r="F11" s="70">
        <v>1550</v>
      </c>
      <c r="G11" s="70">
        <v>1915</v>
      </c>
      <c r="H11" s="70">
        <v>1545</v>
      </c>
      <c r="I11" s="70">
        <v>1760</v>
      </c>
      <c r="J11" s="70">
        <v>1980</v>
      </c>
      <c r="K11" s="70">
        <v>2490</v>
      </c>
      <c r="L11" s="42"/>
    </row>
    <row r="12" spans="1:15" s="15" customFormat="1" ht="12" customHeight="1" x14ac:dyDescent="0.3">
      <c r="A12" s="25"/>
      <c r="B12" s="7" t="s">
        <v>29</v>
      </c>
      <c r="C12" s="70">
        <v>2295</v>
      </c>
      <c r="D12" s="70">
        <v>1795</v>
      </c>
      <c r="E12" s="70">
        <v>2115</v>
      </c>
      <c r="F12" s="70">
        <v>1910</v>
      </c>
      <c r="G12" s="70">
        <v>2000</v>
      </c>
      <c r="H12" s="70">
        <v>1785</v>
      </c>
      <c r="I12" s="70">
        <v>2035</v>
      </c>
      <c r="J12" s="70">
        <v>2015</v>
      </c>
      <c r="K12" s="70">
        <v>1980</v>
      </c>
      <c r="L12" s="42"/>
    </row>
    <row r="13" spans="1:15" s="15" customFormat="1" ht="12" customHeight="1" x14ac:dyDescent="0.3">
      <c r="A13" s="25"/>
      <c r="B13" s="7" t="s">
        <v>30</v>
      </c>
      <c r="C13" s="70">
        <v>625</v>
      </c>
      <c r="D13" s="70">
        <v>685</v>
      </c>
      <c r="E13" s="70">
        <v>670</v>
      </c>
      <c r="F13" s="70">
        <v>495</v>
      </c>
      <c r="G13" s="70">
        <v>860</v>
      </c>
      <c r="H13" s="70">
        <v>1015</v>
      </c>
      <c r="I13" s="70">
        <v>950</v>
      </c>
      <c r="J13" s="70">
        <v>865</v>
      </c>
      <c r="K13" s="70">
        <v>1145</v>
      </c>
      <c r="L13" s="42"/>
    </row>
    <row r="14" spans="1:15" s="15" customFormat="1" ht="12" customHeight="1" x14ac:dyDescent="0.3">
      <c r="A14" s="25"/>
      <c r="B14" s="7" t="s">
        <v>79</v>
      </c>
      <c r="C14" s="70">
        <v>800</v>
      </c>
      <c r="D14" s="70">
        <v>695</v>
      </c>
      <c r="E14" s="70">
        <v>1025</v>
      </c>
      <c r="F14" s="70">
        <v>975</v>
      </c>
      <c r="G14" s="70">
        <v>870</v>
      </c>
      <c r="H14" s="70">
        <v>760</v>
      </c>
      <c r="I14" s="70">
        <v>1055</v>
      </c>
      <c r="J14" s="70">
        <v>1180</v>
      </c>
      <c r="K14" s="70">
        <v>1045</v>
      </c>
      <c r="L14" s="42"/>
    </row>
    <row r="15" spans="1:15" ht="11.5" customHeight="1" x14ac:dyDescent="0.3">
      <c r="A15" s="25"/>
      <c r="B15" s="8"/>
      <c r="C15" s="84"/>
      <c r="D15" s="84"/>
      <c r="E15" s="84"/>
      <c r="F15" s="84"/>
      <c r="G15" s="84"/>
      <c r="H15" s="84"/>
      <c r="I15" s="84"/>
      <c r="J15" s="84"/>
    </row>
    <row r="16" spans="1:15" ht="11.5" customHeight="1" x14ac:dyDescent="0.25">
      <c r="A16" s="25"/>
    </row>
    <row r="17" spans="1:15" ht="11.5" customHeight="1" x14ac:dyDescent="0.25">
      <c r="A17" s="25"/>
      <c r="B17" s="36" t="s">
        <v>98</v>
      </c>
    </row>
    <row r="18" spans="1:15" ht="11.5" customHeight="1" x14ac:dyDescent="0.25">
      <c r="A18" s="25"/>
      <c r="B18" s="107" t="s">
        <v>104</v>
      </c>
    </row>
    <row r="19" spans="1:15" ht="11.5" customHeight="1" x14ac:dyDescent="0.3">
      <c r="A19" s="25"/>
      <c r="B19" s="41" t="s">
        <v>47</v>
      </c>
    </row>
    <row r="20" spans="1:15" ht="11.5" customHeight="1" x14ac:dyDescent="0.25">
      <c r="A20" s="25"/>
    </row>
    <row r="21" spans="1:15" ht="11.5" customHeight="1" x14ac:dyDescent="0.3">
      <c r="B21" s="40" t="s">
        <v>27</v>
      </c>
    </row>
    <row r="22" spans="1:15" ht="11.5" customHeight="1" x14ac:dyDescent="0.25">
      <c r="B22" s="85" t="s">
        <v>63</v>
      </c>
      <c r="C22" s="50"/>
      <c r="D22" s="48"/>
      <c r="E22" s="49"/>
      <c r="F22" s="48"/>
      <c r="G22" s="33"/>
    </row>
    <row r="23" spans="1:15" ht="11.5" customHeight="1" x14ac:dyDescent="0.25">
      <c r="A23" s="25"/>
      <c r="B23" s="29"/>
      <c r="C23" s="50"/>
      <c r="D23" s="48"/>
      <c r="E23" s="49"/>
      <c r="F23" s="48"/>
      <c r="G23" s="29"/>
    </row>
    <row r="24" spans="1:15" ht="11.5" customHeight="1" x14ac:dyDescent="0.25">
      <c r="A24" s="25"/>
      <c r="B24" s="29"/>
      <c r="C24" s="50"/>
      <c r="D24" s="48"/>
      <c r="E24" s="49"/>
      <c r="F24" s="48"/>
      <c r="G24" s="29"/>
    </row>
    <row r="25" spans="1:15" ht="11.5" customHeight="1" x14ac:dyDescent="0.25">
      <c r="A25" s="25"/>
      <c r="B25" s="29"/>
      <c r="C25" s="50"/>
      <c r="D25" s="48"/>
      <c r="E25" s="49"/>
      <c r="F25" s="48"/>
      <c r="G25" s="29"/>
    </row>
    <row r="26" spans="1:15" ht="11.5" customHeight="1" x14ac:dyDescent="0.25">
      <c r="A26" s="25"/>
      <c r="B26" s="29"/>
      <c r="C26" s="50"/>
      <c r="D26" s="48"/>
      <c r="E26" s="51"/>
      <c r="F26" s="48"/>
      <c r="G26" s="29"/>
    </row>
    <row r="27" spans="1:15" ht="11.5" customHeight="1" x14ac:dyDescent="0.25">
      <c r="A27" s="25"/>
      <c r="B27" s="29"/>
      <c r="C27" s="50"/>
      <c r="D27" s="48"/>
      <c r="E27" s="51"/>
      <c r="F27" s="48"/>
      <c r="G27" s="29"/>
    </row>
    <row r="28" spans="1:15" ht="11.5" customHeight="1" x14ac:dyDescent="0.25">
      <c r="A28" s="25"/>
      <c r="B28" s="29"/>
      <c r="C28" s="50"/>
      <c r="D28" s="48"/>
      <c r="E28" s="51"/>
      <c r="F28" s="48"/>
      <c r="G28" s="50"/>
    </row>
    <row r="29" spans="1:15" ht="11.5" customHeight="1" x14ac:dyDescent="0.25">
      <c r="A29" s="25"/>
      <c r="B29" s="29"/>
      <c r="C29" s="50"/>
      <c r="D29" s="48"/>
      <c r="E29" s="51"/>
      <c r="F29" s="48"/>
      <c r="G29" s="29"/>
    </row>
    <row r="30" spans="1:15" ht="11.5" customHeight="1" x14ac:dyDescent="0.25">
      <c r="A30" s="25"/>
      <c r="B30" s="29"/>
      <c r="C30" s="48"/>
      <c r="D30" s="48"/>
      <c r="E30" s="48"/>
      <c r="F30" s="48"/>
      <c r="G30" s="34"/>
      <c r="I30" s="52"/>
    </row>
    <row r="31" spans="1:15" ht="11.5" customHeight="1" x14ac:dyDescent="0.25">
      <c r="H31" s="45"/>
      <c r="J31" s="34"/>
      <c r="K31" s="53"/>
      <c r="L31" s="53"/>
      <c r="M31" s="53"/>
      <c r="N31" s="53"/>
      <c r="O31" s="53"/>
    </row>
    <row r="32" spans="1:15" ht="15" customHeight="1" x14ac:dyDescent="0.25">
      <c r="B32" s="2"/>
      <c r="D32" s="39"/>
      <c r="E32" s="39"/>
      <c r="F32" s="39"/>
      <c r="G32" s="39"/>
      <c r="H32" s="39"/>
      <c r="I32" s="39"/>
    </row>
    <row r="33" spans="1:10" ht="11.5" customHeight="1" x14ac:dyDescent="0.25">
      <c r="A33" s="25"/>
      <c r="C33" s="35"/>
      <c r="D33" s="39"/>
      <c r="E33" s="39"/>
      <c r="F33" s="39"/>
      <c r="G33" s="39"/>
      <c r="H33" s="39"/>
      <c r="I33" s="39"/>
    </row>
    <row r="34" spans="1:10" ht="11.5" customHeight="1" x14ac:dyDescent="0.25">
      <c r="A34" s="25"/>
      <c r="C34" s="35"/>
      <c r="D34" s="39"/>
      <c r="E34" s="39"/>
      <c r="F34" s="39"/>
      <c r="G34" s="39"/>
      <c r="H34" s="39"/>
      <c r="I34" s="39"/>
    </row>
    <row r="35" spans="1:10" x14ac:dyDescent="0.25">
      <c r="D35" s="39"/>
      <c r="E35" s="39"/>
      <c r="F35" s="39"/>
      <c r="G35" s="39"/>
      <c r="H35" s="39"/>
      <c r="I35" s="39"/>
    </row>
    <row r="36" spans="1:10" x14ac:dyDescent="0.25">
      <c r="A36" s="39"/>
      <c r="C36" s="35"/>
      <c r="D36" s="39"/>
      <c r="E36" s="39"/>
      <c r="F36" s="39"/>
      <c r="G36" s="39"/>
      <c r="H36" s="39"/>
      <c r="I36" s="39"/>
    </row>
    <row r="37" spans="1:10" x14ac:dyDescent="0.25">
      <c r="A37" s="39"/>
      <c r="B37" s="39"/>
      <c r="C37" s="25"/>
      <c r="D37" s="25"/>
      <c r="E37" s="39"/>
      <c r="F37" s="39"/>
      <c r="G37" s="39"/>
    </row>
    <row r="38" spans="1:10" x14ac:dyDescent="0.25">
      <c r="B38" s="39"/>
      <c r="C38" s="39"/>
      <c r="D38" s="39"/>
      <c r="E38" s="39"/>
      <c r="F38" s="39"/>
      <c r="G38" s="39"/>
    </row>
    <row r="39" spans="1:10" x14ac:dyDescent="0.25">
      <c r="B39" s="39"/>
      <c r="C39" s="39"/>
      <c r="D39" s="39"/>
      <c r="E39" s="39"/>
      <c r="F39" s="39"/>
      <c r="G39" s="39"/>
    </row>
    <row r="40" spans="1:10" x14ac:dyDescent="0.25">
      <c r="B40" s="39"/>
      <c r="C40" s="39"/>
      <c r="D40" s="39"/>
      <c r="E40" s="39"/>
      <c r="F40" s="39"/>
      <c r="G40" s="39"/>
    </row>
    <row r="41" spans="1:10" x14ac:dyDescent="0.25">
      <c r="A41" s="41"/>
      <c r="B41" s="16"/>
    </row>
    <row r="42" spans="1:10" x14ac:dyDescent="0.25">
      <c r="A42" s="39"/>
    </row>
    <row r="43" spans="1:10" x14ac:dyDescent="0.25">
      <c r="A43" s="39"/>
    </row>
    <row r="44" spans="1:10" x14ac:dyDescent="0.25">
      <c r="A44" s="39"/>
      <c r="J44" s="39"/>
    </row>
    <row r="45" spans="1:10" x14ac:dyDescent="0.25">
      <c r="A45" s="39"/>
      <c r="J45" s="39"/>
    </row>
    <row r="46" spans="1:10" x14ac:dyDescent="0.25">
      <c r="A46" s="39"/>
      <c r="J46" s="39"/>
    </row>
    <row r="47" spans="1:10" x14ac:dyDescent="0.25">
      <c r="J47" s="39"/>
    </row>
    <row r="78" ht="39" customHeight="1" x14ac:dyDescent="0.25"/>
    <row r="322" spans="2:12" x14ac:dyDescent="0.25"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</row>
    <row r="323" spans="2:12" x14ac:dyDescent="0.25"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</row>
    <row r="324" spans="2:12" x14ac:dyDescent="0.25"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</row>
    <row r="325" spans="2:12" x14ac:dyDescent="0.25"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</row>
  </sheetData>
  <sortState xmlns:xlrd2="http://schemas.microsoft.com/office/spreadsheetml/2017/richdata2" ref="D77:J253">
    <sortCondition descending="1" ref="J77:J253"/>
  </sortState>
  <hyperlinks>
    <hyperlink ref="B22" r:id="rId1" display="https://ec.europa.eu/eurostat/databrowser/bookmark/2cde8b6a-3769-49ca-823b-e639a2ab3642?lang=en" xr:uid="{32374EAD-5311-4401-B00D-2113EB85E5FA}"/>
  </hyperlinks>
  <pageMargins left="0.7" right="0.7" top="0.75" bottom="0.75" header="0.3" footer="0.3"/>
  <pageSetup paperSize="9" scale="58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2"/>
  <sheetViews>
    <sheetView showGridLines="0" zoomScaleNormal="100" workbookViewId="0">
      <selection activeCell="B2" sqref="B2"/>
    </sheetView>
  </sheetViews>
  <sheetFormatPr defaultColWidth="9" defaultRowHeight="12.5" x14ac:dyDescent="0.25"/>
  <cols>
    <col min="1" max="1" width="10.69921875" style="26" customWidth="1"/>
    <col min="2" max="2" width="18.69921875" style="26" customWidth="1"/>
    <col min="3" max="4" width="16.69921875" style="26" customWidth="1"/>
    <col min="5" max="5" width="9" style="26"/>
    <col min="6" max="6" width="9" style="26" customWidth="1"/>
    <col min="7" max="7" width="9" style="26"/>
    <col min="8" max="8" width="9.3984375" style="26" bestFit="1" customWidth="1"/>
    <col min="9" max="9" width="10.3984375" style="26" bestFit="1" customWidth="1"/>
    <col min="10" max="10" width="9.5" style="26" bestFit="1" customWidth="1"/>
    <col min="11" max="12" width="9.3984375" style="26" bestFit="1" customWidth="1"/>
    <col min="13" max="13" width="9" style="26"/>
    <col min="14" max="15" width="9.5" style="26" bestFit="1" customWidth="1"/>
    <col min="16" max="16384" width="9" style="26"/>
  </cols>
  <sheetData>
    <row r="1" spans="1:22" s="74" customFormat="1" ht="12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22" s="74" customFormat="1" ht="13" customHeight="1" x14ac:dyDescent="0.25">
      <c r="A2" s="73"/>
      <c r="B2" s="28" t="s">
        <v>109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22" s="74" customFormat="1" ht="13" customHeight="1" x14ac:dyDescent="0.25">
      <c r="A3" s="73"/>
      <c r="B3" s="72" t="s">
        <v>52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22" s="74" customFormat="1" ht="13" customHeight="1" x14ac:dyDescent="0.25">
      <c r="A4" s="73"/>
      <c r="B4" s="74" t="s">
        <v>56</v>
      </c>
      <c r="C4" s="28"/>
      <c r="D4" s="28"/>
      <c r="E4" s="28"/>
      <c r="F4" s="28"/>
      <c r="G4" s="28"/>
      <c r="H4" s="28"/>
      <c r="I4" s="73"/>
      <c r="J4" s="73"/>
      <c r="K4" s="73"/>
      <c r="L4" s="73"/>
    </row>
    <row r="5" spans="1:22" s="74" customFormat="1" ht="16.5" customHeight="1" x14ac:dyDescent="0.25">
      <c r="A5" s="73"/>
      <c r="C5" s="28"/>
      <c r="D5" s="28"/>
      <c r="E5" s="28"/>
      <c r="F5" s="28"/>
      <c r="G5" s="28"/>
      <c r="H5" s="28"/>
      <c r="I5" s="73"/>
      <c r="J5" s="73"/>
      <c r="K5" s="73"/>
      <c r="L5" s="73"/>
    </row>
    <row r="6" spans="1:22" s="74" customFormat="1" ht="16.5" customHeight="1" x14ac:dyDescent="0.25">
      <c r="A6" s="73"/>
      <c r="B6" s="87" t="str">
        <f>_xlfn.CONCAT(Contents!B18,", ",Contents!E6)</f>
        <v>Figure 3: Third-country nationals returned outside the EU or EFTA country, by type of return, Q4 2024</v>
      </c>
      <c r="C6" s="77"/>
      <c r="D6" s="77"/>
      <c r="E6" s="77"/>
      <c r="F6" s="77"/>
      <c r="G6" s="77"/>
      <c r="H6" s="77"/>
      <c r="I6" s="77"/>
      <c r="J6" s="77"/>
      <c r="K6" s="77"/>
      <c r="L6" s="73"/>
      <c r="S6" s="58"/>
      <c r="T6" s="58"/>
    </row>
    <row r="7" spans="1:22" s="74" customFormat="1" ht="16.5" customHeight="1" x14ac:dyDescent="0.25">
      <c r="A7" s="73"/>
      <c r="B7" s="88" t="s">
        <v>33</v>
      </c>
      <c r="C7" s="73"/>
      <c r="D7" s="73"/>
      <c r="E7" s="73"/>
      <c r="F7" s="73"/>
      <c r="G7" s="73"/>
      <c r="H7" s="73"/>
      <c r="I7" s="73"/>
      <c r="J7" s="73"/>
      <c r="K7" s="73"/>
      <c r="L7" s="73"/>
      <c r="N7" s="72"/>
      <c r="O7" s="72"/>
      <c r="P7" s="72"/>
      <c r="Q7" s="72"/>
      <c r="R7" s="72"/>
      <c r="S7" s="72"/>
      <c r="T7" s="72"/>
    </row>
    <row r="8" spans="1:22" ht="17.5" customHeight="1" x14ac:dyDescent="0.3">
      <c r="A8" s="25"/>
      <c r="B8" s="54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15"/>
      <c r="Q8" s="15"/>
      <c r="R8" s="15"/>
      <c r="S8" s="15"/>
      <c r="T8" s="15"/>
      <c r="U8" s="52"/>
      <c r="V8" s="52"/>
    </row>
    <row r="9" spans="1:22" ht="25" customHeight="1" x14ac:dyDescent="0.3">
      <c r="A9" s="25"/>
      <c r="B9" s="68"/>
      <c r="C9" s="71" t="s">
        <v>36</v>
      </c>
      <c r="D9" s="68" t="s">
        <v>37</v>
      </c>
      <c r="E9" s="30"/>
      <c r="F9" s="60"/>
      <c r="G9" s="27"/>
      <c r="H9" s="27"/>
      <c r="I9" s="27"/>
      <c r="J9" s="27"/>
      <c r="K9" s="27"/>
      <c r="L9" s="27"/>
      <c r="M9" s="27"/>
      <c r="N9" s="27"/>
      <c r="O9" s="27"/>
      <c r="P9" s="15"/>
      <c r="Q9" s="15"/>
      <c r="R9" s="15"/>
      <c r="S9" s="15"/>
      <c r="T9" s="15"/>
    </row>
    <row r="10" spans="1:22" ht="12" customHeight="1" x14ac:dyDescent="0.3">
      <c r="A10" s="25"/>
      <c r="B10" s="7" t="s">
        <v>64</v>
      </c>
      <c r="C10" s="93">
        <v>42.855146879038735</v>
      </c>
      <c r="D10" s="93">
        <v>57.144853120961258</v>
      </c>
      <c r="E10" s="34"/>
      <c r="F10" s="60"/>
      <c r="G10" s="27"/>
      <c r="H10" s="27"/>
      <c r="I10" s="27"/>
      <c r="J10" s="27"/>
      <c r="K10" s="27"/>
      <c r="L10" s="27"/>
      <c r="M10" s="27"/>
      <c r="N10" s="27"/>
      <c r="O10" s="27"/>
      <c r="P10" s="15"/>
      <c r="Q10" s="15"/>
      <c r="R10" s="15"/>
      <c r="S10" s="15"/>
      <c r="T10" s="15"/>
      <c r="U10" s="52"/>
      <c r="V10" s="52"/>
    </row>
    <row r="11" spans="1:22" ht="12" customHeight="1" x14ac:dyDescent="0.3">
      <c r="A11" s="25"/>
      <c r="B11" s="7"/>
      <c r="C11" s="70"/>
      <c r="D11" s="70"/>
      <c r="E11" s="34"/>
      <c r="F11" s="29"/>
      <c r="G11" s="27"/>
      <c r="H11" s="27"/>
      <c r="I11" s="27"/>
      <c r="J11" s="27"/>
      <c r="K11" s="27"/>
      <c r="L11" s="27"/>
      <c r="M11" s="27"/>
      <c r="N11" s="27"/>
      <c r="O11" s="27"/>
      <c r="P11" s="15"/>
      <c r="Q11" s="34"/>
      <c r="R11" s="34"/>
      <c r="S11" s="15"/>
      <c r="T11" s="15"/>
      <c r="U11" s="52"/>
      <c r="V11" s="52"/>
    </row>
    <row r="12" spans="1:22" ht="12" customHeight="1" x14ac:dyDescent="0.3">
      <c r="A12" s="25"/>
      <c r="B12" s="7" t="s">
        <v>22</v>
      </c>
      <c r="C12" s="93">
        <v>100</v>
      </c>
      <c r="D12" s="93">
        <v>0</v>
      </c>
      <c r="E12" s="34"/>
      <c r="F12" s="29"/>
      <c r="G12" s="27"/>
      <c r="H12" s="27"/>
      <c r="I12" s="27"/>
      <c r="J12" s="27"/>
      <c r="K12" s="27"/>
      <c r="L12" s="27"/>
      <c r="M12" s="27"/>
      <c r="N12" s="27"/>
      <c r="O12" s="27"/>
      <c r="P12" s="15"/>
      <c r="Q12" s="15"/>
      <c r="R12" s="15"/>
      <c r="S12" s="15"/>
      <c r="T12" s="15"/>
      <c r="U12" s="52"/>
      <c r="V12" s="52"/>
    </row>
    <row r="13" spans="1:22" ht="12" customHeight="1" x14ac:dyDescent="0.3">
      <c r="A13" s="25"/>
      <c r="B13" s="7" t="s">
        <v>13</v>
      </c>
      <c r="C13" s="93">
        <v>100</v>
      </c>
      <c r="D13" s="93">
        <v>0</v>
      </c>
      <c r="E13" s="34"/>
      <c r="H13" s="27"/>
      <c r="I13" s="27"/>
      <c r="J13" s="27"/>
      <c r="K13" s="27"/>
      <c r="L13" s="27"/>
      <c r="M13" s="27"/>
      <c r="N13" s="27"/>
      <c r="O13" s="27"/>
      <c r="S13" s="15"/>
      <c r="T13" s="15"/>
      <c r="U13" s="52"/>
      <c r="V13" s="52"/>
    </row>
    <row r="14" spans="1:22" ht="12" customHeight="1" x14ac:dyDescent="0.3">
      <c r="A14" s="25"/>
      <c r="B14" s="7" t="s">
        <v>11</v>
      </c>
      <c r="C14" s="93">
        <v>65.447154471544707</v>
      </c>
      <c r="D14" s="93">
        <v>34.552845528455286</v>
      </c>
      <c r="E14" s="34"/>
      <c r="F14" s="29"/>
      <c r="G14" s="27"/>
      <c r="H14" s="27"/>
      <c r="I14" s="27"/>
      <c r="J14" s="27"/>
      <c r="K14" s="27"/>
      <c r="L14" s="27"/>
      <c r="M14" s="27"/>
      <c r="N14" s="27"/>
      <c r="O14" s="27"/>
      <c r="S14" s="15"/>
      <c r="T14" s="15"/>
      <c r="U14" s="52"/>
      <c r="V14" s="52"/>
    </row>
    <row r="15" spans="1:22" ht="12" customHeight="1" x14ac:dyDescent="0.3">
      <c r="A15" s="25"/>
      <c r="B15" s="7" t="s">
        <v>0</v>
      </c>
      <c r="C15" s="93">
        <v>64.250411861614495</v>
      </c>
      <c r="D15" s="93">
        <v>35.749588138385505</v>
      </c>
      <c r="E15" s="34"/>
      <c r="F15" s="29"/>
      <c r="H15" s="27"/>
      <c r="I15" s="27"/>
      <c r="J15" s="27"/>
      <c r="K15" s="27"/>
      <c r="L15" s="27"/>
      <c r="M15" s="27"/>
      <c r="N15" s="27"/>
      <c r="O15" s="27"/>
      <c r="S15" s="15"/>
      <c r="T15" s="15"/>
      <c r="U15" s="52"/>
      <c r="V15" s="52"/>
    </row>
    <row r="16" spans="1:22" ht="12" customHeight="1" x14ac:dyDescent="0.3">
      <c r="A16" s="25"/>
      <c r="B16" s="7" t="s">
        <v>4</v>
      </c>
      <c r="C16" s="93">
        <v>63.705972434915772</v>
      </c>
      <c r="D16" s="93">
        <v>36.294027565084228</v>
      </c>
      <c r="E16" s="34"/>
      <c r="F16" s="34"/>
      <c r="H16" s="27"/>
      <c r="I16" s="27"/>
      <c r="J16" s="27"/>
      <c r="K16" s="27"/>
      <c r="L16" s="27"/>
      <c r="M16" s="27"/>
      <c r="N16" s="27"/>
      <c r="O16" s="27"/>
      <c r="S16" s="15"/>
      <c r="T16" s="15"/>
      <c r="U16" s="52"/>
      <c r="V16" s="52"/>
    </row>
    <row r="17" spans="1:22" ht="12" customHeight="1" x14ac:dyDescent="0.3">
      <c r="A17" s="25"/>
      <c r="B17" s="7" t="s">
        <v>5</v>
      </c>
      <c r="C17" s="93">
        <v>58.125000000000007</v>
      </c>
      <c r="D17" s="93">
        <v>41.875</v>
      </c>
      <c r="E17" s="34"/>
      <c r="F17" s="34"/>
      <c r="H17" s="27"/>
      <c r="I17" s="27"/>
      <c r="J17" s="27"/>
      <c r="K17" s="27"/>
      <c r="L17" s="27"/>
      <c r="M17" s="27"/>
      <c r="N17" s="27"/>
      <c r="O17" s="27"/>
      <c r="S17" s="15"/>
      <c r="T17" s="15"/>
      <c r="U17" s="52"/>
      <c r="V17" s="52"/>
    </row>
    <row r="18" spans="1:22" ht="12" customHeight="1" x14ac:dyDescent="0.3">
      <c r="A18" s="25"/>
      <c r="B18" s="7" t="s">
        <v>7</v>
      </c>
      <c r="C18" s="93">
        <v>55.589760207388203</v>
      </c>
      <c r="D18" s="93">
        <v>44.410239792611797</v>
      </c>
      <c r="E18" s="34"/>
      <c r="F18" s="55"/>
      <c r="H18" s="27"/>
      <c r="I18" s="27"/>
      <c r="J18" s="27"/>
      <c r="K18" s="27"/>
      <c r="L18" s="27"/>
      <c r="M18" s="27"/>
      <c r="N18" s="27"/>
      <c r="O18" s="27"/>
      <c r="S18" s="15"/>
      <c r="T18" s="15"/>
      <c r="U18" s="52"/>
      <c r="V18" s="52"/>
    </row>
    <row r="19" spans="1:22" ht="12" customHeight="1" x14ac:dyDescent="0.3">
      <c r="A19" s="25"/>
      <c r="B19" s="7" t="s">
        <v>18</v>
      </c>
      <c r="C19" s="93">
        <v>51.769911504424783</v>
      </c>
      <c r="D19" s="93">
        <v>48.230088495575217</v>
      </c>
      <c r="E19" s="34"/>
      <c r="F19" s="29"/>
      <c r="H19" s="27"/>
      <c r="I19" s="27"/>
      <c r="J19" s="27"/>
      <c r="K19" s="27"/>
      <c r="L19" s="27"/>
      <c r="M19" s="27"/>
      <c r="N19" s="27"/>
      <c r="O19" s="27"/>
      <c r="S19" s="15"/>
      <c r="T19" s="15"/>
      <c r="U19" s="52"/>
      <c r="V19" s="52"/>
    </row>
    <row r="20" spans="1:22" ht="12" customHeight="1" x14ac:dyDescent="0.3">
      <c r="A20" s="25"/>
      <c r="B20" s="7" t="s">
        <v>59</v>
      </c>
      <c r="C20" s="93">
        <v>51.453488372093027</v>
      </c>
      <c r="D20" s="93">
        <v>48.546511627906973</v>
      </c>
      <c r="E20" s="34"/>
      <c r="F20" s="29"/>
      <c r="H20" s="27"/>
      <c r="I20" s="27"/>
      <c r="J20" s="27"/>
      <c r="K20" s="27"/>
      <c r="L20" s="27"/>
      <c r="M20" s="27"/>
      <c r="N20" s="27"/>
      <c r="O20" s="27"/>
      <c r="S20" s="15"/>
      <c r="T20" s="15"/>
      <c r="U20" s="52"/>
      <c r="V20" s="52"/>
    </row>
    <row r="21" spans="1:22" ht="12" customHeight="1" x14ac:dyDescent="0.3">
      <c r="A21" s="25"/>
      <c r="B21" s="7" t="s">
        <v>25</v>
      </c>
      <c r="C21" s="93">
        <v>46.723646723646723</v>
      </c>
      <c r="D21" s="93">
        <v>53.276353276353269</v>
      </c>
      <c r="E21" s="29"/>
      <c r="F21" s="55"/>
      <c r="H21" s="27"/>
      <c r="I21" s="27"/>
      <c r="J21" s="27"/>
      <c r="K21" s="27"/>
      <c r="L21" s="27"/>
      <c r="M21" s="27"/>
      <c r="N21" s="27"/>
      <c r="O21" s="27"/>
      <c r="S21" s="15"/>
    </row>
    <row r="22" spans="1:22" ht="12" customHeight="1" x14ac:dyDescent="0.3">
      <c r="A22" s="25"/>
      <c r="B22" s="7" t="s">
        <v>12</v>
      </c>
      <c r="C22" s="93">
        <v>44.492440604751621</v>
      </c>
      <c r="D22" s="93">
        <v>55.507559395248386</v>
      </c>
      <c r="E22" s="29"/>
      <c r="F22" s="55"/>
      <c r="H22" s="27"/>
      <c r="I22" s="27"/>
      <c r="J22" s="27"/>
      <c r="K22" s="27"/>
      <c r="L22" s="27"/>
      <c r="M22" s="27"/>
      <c r="N22" s="27"/>
      <c r="O22" s="27"/>
      <c r="S22" s="15"/>
      <c r="T22" s="15"/>
      <c r="U22" s="52"/>
      <c r="V22" s="52"/>
    </row>
    <row r="23" spans="1:22" ht="12" customHeight="1" x14ac:dyDescent="0.3">
      <c r="A23" s="25"/>
      <c r="B23" s="7" t="s">
        <v>26</v>
      </c>
      <c r="C23" s="93">
        <v>41.214917339484813</v>
      </c>
      <c r="D23" s="93">
        <v>58.785082660515187</v>
      </c>
      <c r="E23" s="29"/>
      <c r="F23" s="29"/>
      <c r="H23" s="27"/>
      <c r="I23" s="27"/>
      <c r="J23" s="27"/>
      <c r="K23" s="27"/>
      <c r="L23" s="27"/>
      <c r="M23" s="27"/>
      <c r="N23" s="27"/>
      <c r="O23" s="27"/>
      <c r="S23" s="15"/>
      <c r="T23" s="15"/>
      <c r="U23" s="52"/>
      <c r="V23" s="52"/>
    </row>
    <row r="24" spans="1:22" ht="12" customHeight="1" x14ac:dyDescent="0.3">
      <c r="A24" s="25"/>
      <c r="B24" s="7" t="s">
        <v>10</v>
      </c>
      <c r="C24" s="93">
        <v>31.765463917525771</v>
      </c>
      <c r="D24" s="93">
        <v>68.234536082474222</v>
      </c>
      <c r="E24" s="29"/>
      <c r="F24" s="55"/>
      <c r="H24" s="27"/>
      <c r="I24" s="27"/>
      <c r="J24" s="27"/>
      <c r="K24" s="27"/>
      <c r="L24" s="27"/>
      <c r="M24" s="27"/>
      <c r="N24" s="27"/>
      <c r="O24" s="27"/>
      <c r="S24" s="15"/>
      <c r="T24" s="15"/>
      <c r="U24" s="52"/>
      <c r="V24" s="52"/>
    </row>
    <row r="25" spans="1:22" ht="12" customHeight="1" x14ac:dyDescent="0.3">
      <c r="A25" s="25"/>
      <c r="B25" s="7" t="s">
        <v>16</v>
      </c>
      <c r="C25" s="93">
        <v>30</v>
      </c>
      <c r="D25" s="93">
        <v>70</v>
      </c>
      <c r="E25" s="29"/>
      <c r="F25" s="29"/>
      <c r="H25" s="27"/>
      <c r="I25" s="27"/>
      <c r="J25" s="27"/>
      <c r="K25" s="27"/>
      <c r="L25" s="27"/>
      <c r="M25" s="27"/>
      <c r="N25" s="27"/>
      <c r="O25" s="27"/>
      <c r="S25" s="15"/>
      <c r="T25" s="15"/>
      <c r="U25" s="52"/>
      <c r="V25" s="52"/>
    </row>
    <row r="26" spans="1:22" ht="12" customHeight="1" x14ac:dyDescent="0.3">
      <c r="A26" s="25"/>
      <c r="B26" s="7" t="s">
        <v>14</v>
      </c>
      <c r="C26" s="93">
        <v>28.656036446469248</v>
      </c>
      <c r="D26" s="93">
        <v>71.343963553530756</v>
      </c>
      <c r="E26" s="29"/>
      <c r="F26" s="29"/>
      <c r="H26" s="27"/>
      <c r="I26" s="27"/>
      <c r="J26" s="27"/>
      <c r="K26" s="27"/>
      <c r="L26" s="27"/>
      <c r="M26" s="27"/>
      <c r="N26" s="27"/>
      <c r="O26" s="27"/>
      <c r="S26" s="15"/>
      <c r="T26" s="15"/>
      <c r="U26" s="52"/>
      <c r="V26" s="52"/>
    </row>
    <row r="27" spans="1:22" ht="12" customHeight="1" x14ac:dyDescent="0.3">
      <c r="A27" s="25"/>
      <c r="B27" s="7" t="s">
        <v>19</v>
      </c>
      <c r="C27" s="93">
        <v>25.663716814159294</v>
      </c>
      <c r="D27" s="93">
        <v>74.336283185840713</v>
      </c>
      <c r="E27" s="29"/>
      <c r="F27" s="29"/>
      <c r="H27" s="27"/>
      <c r="I27" s="27"/>
      <c r="J27" s="27"/>
      <c r="K27" s="27"/>
      <c r="L27" s="27"/>
      <c r="M27" s="27"/>
      <c r="N27" s="27"/>
      <c r="O27" s="27"/>
      <c r="S27" s="15"/>
      <c r="T27" s="15"/>
      <c r="U27" s="52"/>
      <c r="V27" s="52"/>
    </row>
    <row r="28" spans="1:22" ht="12" customHeight="1" x14ac:dyDescent="0.3">
      <c r="A28" s="25"/>
      <c r="B28" s="7" t="s">
        <v>17</v>
      </c>
      <c r="C28" s="93">
        <v>22.740963855421686</v>
      </c>
      <c r="D28" s="93">
        <v>77.259036144578303</v>
      </c>
      <c r="E28" s="29"/>
      <c r="F28" s="29"/>
      <c r="H28" s="27"/>
      <c r="I28" s="27"/>
      <c r="J28" s="27"/>
      <c r="K28" s="27"/>
      <c r="L28" s="27"/>
      <c r="M28" s="27"/>
      <c r="N28" s="27"/>
      <c r="O28" s="27"/>
      <c r="S28" s="15"/>
      <c r="T28" s="15"/>
      <c r="U28" s="52"/>
      <c r="V28" s="52"/>
    </row>
    <row r="29" spans="1:22" ht="12" customHeight="1" x14ac:dyDescent="0.3">
      <c r="A29" s="25"/>
      <c r="B29" s="7" t="s">
        <v>24</v>
      </c>
      <c r="C29" s="93">
        <v>17.391304347826086</v>
      </c>
      <c r="D29" s="93">
        <v>82.608695652173907</v>
      </c>
      <c r="E29" s="29"/>
      <c r="F29" s="34"/>
      <c r="H29" s="27"/>
      <c r="I29" s="27"/>
      <c r="J29" s="27"/>
      <c r="K29" s="27"/>
      <c r="L29" s="27"/>
      <c r="M29" s="27"/>
      <c r="N29" s="27"/>
      <c r="O29" s="27"/>
      <c r="S29" s="15"/>
      <c r="T29" s="15"/>
      <c r="U29" s="52"/>
      <c r="V29" s="52"/>
    </row>
    <row r="30" spans="1:22" ht="12" customHeight="1" x14ac:dyDescent="0.3">
      <c r="A30" s="25"/>
      <c r="B30" s="7" t="s">
        <v>28</v>
      </c>
      <c r="C30" s="93">
        <v>15.333333333333332</v>
      </c>
      <c r="D30" s="93">
        <v>84.666666666666671</v>
      </c>
      <c r="E30" s="29"/>
      <c r="F30" s="55"/>
      <c r="H30" s="27"/>
      <c r="I30" s="27"/>
      <c r="J30" s="27"/>
      <c r="K30" s="27"/>
      <c r="L30" s="27"/>
      <c r="M30" s="27"/>
      <c r="N30" s="27"/>
      <c r="O30" s="27"/>
      <c r="S30" s="15"/>
      <c r="T30" s="15"/>
      <c r="U30" s="52"/>
      <c r="V30" s="52"/>
    </row>
    <row r="31" spans="1:22" ht="12" customHeight="1" x14ac:dyDescent="0.3">
      <c r="B31" s="7" t="s">
        <v>21</v>
      </c>
      <c r="C31" s="93">
        <v>15.11627906976744</v>
      </c>
      <c r="D31" s="93">
        <v>84.883720930232556</v>
      </c>
      <c r="F31" s="29"/>
      <c r="H31" s="27"/>
      <c r="I31" s="27"/>
      <c r="J31" s="27"/>
      <c r="K31" s="27"/>
      <c r="L31" s="27"/>
      <c r="M31" s="27"/>
      <c r="N31" s="27"/>
      <c r="O31" s="27"/>
      <c r="S31" s="15"/>
      <c r="T31" s="15"/>
      <c r="U31" s="52"/>
      <c r="V31" s="52"/>
    </row>
    <row r="32" spans="1:22" ht="12" customHeight="1" x14ac:dyDescent="0.3">
      <c r="B32" s="7" t="s">
        <v>23</v>
      </c>
      <c r="C32" s="93">
        <v>12.941176470588237</v>
      </c>
      <c r="D32" s="93">
        <v>87.058823529411768</v>
      </c>
      <c r="F32" s="29"/>
      <c r="H32" s="27"/>
      <c r="I32" s="27"/>
      <c r="J32" s="27"/>
      <c r="K32" s="27"/>
      <c r="L32" s="27"/>
      <c r="M32" s="27"/>
      <c r="N32" s="27"/>
      <c r="O32" s="27"/>
      <c r="S32" s="15"/>
      <c r="T32" s="15"/>
      <c r="U32" s="52"/>
      <c r="V32" s="52"/>
    </row>
    <row r="33" spans="1:22" ht="12" customHeight="1" x14ac:dyDescent="0.3">
      <c r="B33" s="7" t="s">
        <v>9</v>
      </c>
      <c r="C33" s="93">
        <v>12.25</v>
      </c>
      <c r="D33" s="93">
        <v>87.75</v>
      </c>
      <c r="F33" s="55"/>
      <c r="H33" s="27"/>
      <c r="I33" s="27"/>
      <c r="J33" s="27"/>
      <c r="K33" s="27"/>
      <c r="L33" s="27"/>
      <c r="M33" s="27"/>
      <c r="N33" s="27"/>
      <c r="O33" s="27"/>
      <c r="S33" s="15"/>
      <c r="T33" s="15"/>
      <c r="U33" s="52"/>
      <c r="V33" s="52"/>
    </row>
    <row r="34" spans="1:22" ht="12" customHeight="1" x14ac:dyDescent="0.3">
      <c r="B34" s="7" t="s">
        <v>20</v>
      </c>
      <c r="C34" s="93">
        <v>10.357894736842105</v>
      </c>
      <c r="D34" s="93">
        <v>89.642105263157887</v>
      </c>
      <c r="F34" s="34"/>
      <c r="H34" s="27"/>
      <c r="I34" s="27"/>
      <c r="J34" s="27"/>
      <c r="K34" s="27"/>
      <c r="L34" s="27"/>
      <c r="M34" s="27"/>
      <c r="N34" s="27"/>
      <c r="O34" s="27"/>
      <c r="S34" s="15"/>
      <c r="T34" s="15"/>
      <c r="U34" s="52"/>
      <c r="V34" s="52"/>
    </row>
    <row r="35" spans="1:22" ht="12" customHeight="1" x14ac:dyDescent="0.3">
      <c r="B35" s="7" t="s">
        <v>8</v>
      </c>
      <c r="C35" s="93">
        <v>8.4415584415584419</v>
      </c>
      <c r="D35" s="93">
        <v>91.558441558441558</v>
      </c>
      <c r="F35" s="29"/>
      <c r="H35" s="27"/>
      <c r="I35" s="27"/>
      <c r="J35" s="27"/>
      <c r="K35" s="27"/>
      <c r="L35" s="27"/>
      <c r="M35" s="27"/>
      <c r="N35" s="27"/>
      <c r="O35" s="27"/>
      <c r="S35" s="15"/>
      <c r="T35" s="15"/>
      <c r="U35" s="52"/>
      <c r="V35" s="52"/>
    </row>
    <row r="36" spans="1:22" ht="12" customHeight="1" x14ac:dyDescent="0.3">
      <c r="B36" s="7" t="s">
        <v>44</v>
      </c>
      <c r="C36" s="93">
        <v>3.2626427406199019</v>
      </c>
      <c r="D36" s="93">
        <v>96.73735725938009</v>
      </c>
      <c r="F36" s="29"/>
      <c r="H36" s="27"/>
      <c r="I36" s="27"/>
      <c r="J36" s="27"/>
      <c r="K36" s="27"/>
      <c r="L36" s="27"/>
      <c r="M36" s="27"/>
      <c r="N36" s="27"/>
      <c r="O36" s="27"/>
      <c r="S36" s="15"/>
      <c r="U36" s="52"/>
      <c r="V36" s="52"/>
    </row>
    <row r="37" spans="1:22" ht="12" customHeight="1" x14ac:dyDescent="0.3">
      <c r="A37" s="39"/>
      <c r="B37" s="7" t="s">
        <v>6</v>
      </c>
      <c r="C37" s="93">
        <v>2.8436018957345972</v>
      </c>
      <c r="D37" s="93">
        <v>97.156398104265406</v>
      </c>
      <c r="E37" s="39"/>
      <c r="F37" s="60"/>
      <c r="H37" s="27"/>
      <c r="I37" s="27"/>
      <c r="J37" s="27"/>
      <c r="K37" s="27"/>
      <c r="L37" s="27"/>
      <c r="M37" s="27"/>
      <c r="N37" s="27"/>
      <c r="O37" s="27"/>
      <c r="S37" s="15"/>
      <c r="U37" s="52"/>
      <c r="V37" s="52"/>
    </row>
    <row r="38" spans="1:22" ht="12" customHeight="1" x14ac:dyDescent="0.3">
      <c r="A38" s="39"/>
      <c r="B38" s="7" t="s">
        <v>15</v>
      </c>
      <c r="C38" s="93">
        <v>2.7989821882951653</v>
      </c>
      <c r="D38" s="93">
        <v>97.201017811704844</v>
      </c>
      <c r="E38" s="39"/>
      <c r="F38" s="60"/>
      <c r="H38" s="27"/>
      <c r="I38" s="27"/>
      <c r="J38" s="27"/>
      <c r="K38" s="27"/>
      <c r="L38" s="27"/>
      <c r="M38" s="27"/>
      <c r="N38" s="27"/>
      <c r="O38" s="27"/>
      <c r="S38" s="15"/>
    </row>
    <row r="39" spans="1:22" ht="12" customHeight="1" x14ac:dyDescent="0.3">
      <c r="A39" s="39"/>
      <c r="B39" s="7"/>
      <c r="C39" s="93"/>
      <c r="D39" s="93"/>
      <c r="E39" s="39"/>
      <c r="F39" s="60"/>
      <c r="H39" s="27"/>
      <c r="I39" s="27"/>
      <c r="J39" s="27"/>
      <c r="K39" s="27"/>
      <c r="L39" s="27"/>
      <c r="M39" s="27"/>
      <c r="N39" s="27"/>
      <c r="O39" s="27"/>
      <c r="S39" s="15"/>
    </row>
    <row r="40" spans="1:22" ht="12" customHeight="1" x14ac:dyDescent="0.3">
      <c r="A40" s="39"/>
      <c r="B40" s="7" t="s">
        <v>3</v>
      </c>
      <c r="C40" s="93">
        <v>57.640750670241289</v>
      </c>
      <c r="D40" s="93">
        <v>42.359249329758711</v>
      </c>
      <c r="E40" s="39"/>
      <c r="F40" s="60"/>
      <c r="H40" s="27"/>
      <c r="I40" s="27"/>
      <c r="J40" s="27"/>
      <c r="K40" s="27"/>
      <c r="L40" s="27"/>
      <c r="M40" s="27"/>
      <c r="N40" s="27"/>
      <c r="O40" s="27"/>
      <c r="S40" s="15"/>
    </row>
    <row r="41" spans="1:22" ht="12" customHeight="1" x14ac:dyDescent="0.3">
      <c r="B41" s="7"/>
      <c r="C41" s="93"/>
      <c r="D41" s="93"/>
      <c r="E41" s="39"/>
      <c r="F41" s="60"/>
      <c r="H41" s="27"/>
      <c r="I41" s="27"/>
      <c r="J41" s="27"/>
      <c r="K41" s="27"/>
      <c r="L41" s="27"/>
      <c r="M41" s="27"/>
      <c r="N41" s="27"/>
      <c r="O41" s="27"/>
    </row>
    <row r="42" spans="1:22" ht="13" x14ac:dyDescent="0.25">
      <c r="G42" s="27"/>
      <c r="H42" s="27"/>
      <c r="I42" s="27"/>
      <c r="J42" s="27"/>
      <c r="K42" s="27"/>
      <c r="L42" s="27"/>
      <c r="T42" s="15"/>
    </row>
    <row r="43" spans="1:22" ht="13" x14ac:dyDescent="0.25">
      <c r="B43" s="42"/>
      <c r="G43" s="27"/>
      <c r="H43" s="27"/>
      <c r="I43" s="27"/>
      <c r="J43" s="27"/>
      <c r="K43" s="27"/>
      <c r="L43" s="27"/>
    </row>
    <row r="44" spans="1:22" ht="13" x14ac:dyDescent="0.25">
      <c r="B44" s="26" t="s">
        <v>73</v>
      </c>
      <c r="C44" s="35"/>
      <c r="D44" s="35"/>
      <c r="G44" s="27"/>
      <c r="H44" s="27"/>
      <c r="I44" s="27"/>
      <c r="J44" s="27"/>
      <c r="K44" s="27"/>
      <c r="L44" s="27"/>
    </row>
    <row r="45" spans="1:22" ht="13" x14ac:dyDescent="0.25">
      <c r="B45" s="107" t="s">
        <v>104</v>
      </c>
      <c r="C45" s="35"/>
      <c r="D45" s="35"/>
      <c r="G45" s="27"/>
      <c r="H45" s="27"/>
      <c r="I45" s="27"/>
      <c r="J45" s="27"/>
      <c r="K45" s="27"/>
      <c r="L45" s="27"/>
    </row>
    <row r="46" spans="1:22" ht="13" x14ac:dyDescent="0.3">
      <c r="A46" s="39"/>
      <c r="B46" s="41" t="s">
        <v>47</v>
      </c>
      <c r="E46" s="35"/>
      <c r="F46" s="35"/>
      <c r="G46" s="27"/>
      <c r="H46" s="27"/>
      <c r="I46" s="27"/>
      <c r="J46" s="27"/>
      <c r="K46" s="27"/>
      <c r="L46" s="27"/>
    </row>
    <row r="47" spans="1:22" ht="13" x14ac:dyDescent="0.25">
      <c r="A47" s="39"/>
      <c r="C47" s="35"/>
      <c r="D47" s="35"/>
      <c r="E47" s="25"/>
      <c r="F47" s="25"/>
      <c r="G47" s="39"/>
      <c r="H47" s="27"/>
      <c r="I47" s="27"/>
      <c r="J47" s="27"/>
      <c r="K47" s="27"/>
      <c r="L47" s="27"/>
    </row>
    <row r="48" spans="1:22" ht="13" x14ac:dyDescent="0.3">
      <c r="B48" s="40" t="s">
        <v>27</v>
      </c>
      <c r="C48" s="39"/>
      <c r="D48" s="39"/>
      <c r="E48" s="39"/>
      <c r="F48" s="39"/>
      <c r="G48" s="39"/>
      <c r="H48" s="27"/>
      <c r="I48" s="27"/>
      <c r="J48" s="27"/>
    </row>
    <row r="49" spans="1:2" x14ac:dyDescent="0.25">
      <c r="B49" s="85" t="s">
        <v>63</v>
      </c>
    </row>
    <row r="52" spans="1:2" ht="36" customHeight="1" x14ac:dyDescent="0.25">
      <c r="A52" s="39"/>
    </row>
    <row r="69" ht="34.5" customHeight="1" x14ac:dyDescent="0.25"/>
    <row r="84" spans="12:17" x14ac:dyDescent="0.25">
      <c r="L84" s="52"/>
      <c r="M84" s="52"/>
      <c r="P84" s="52"/>
      <c r="Q84" s="52"/>
    </row>
    <row r="85" spans="12:17" x14ac:dyDescent="0.25">
      <c r="L85" s="52"/>
      <c r="M85" s="52"/>
      <c r="P85" s="52"/>
      <c r="Q85" s="52"/>
    </row>
    <row r="86" spans="12:17" x14ac:dyDescent="0.25">
      <c r="L86" s="52"/>
      <c r="M86" s="52"/>
      <c r="P86" s="52"/>
      <c r="Q86" s="52"/>
    </row>
    <row r="87" spans="12:17" x14ac:dyDescent="0.25">
      <c r="L87" s="52"/>
      <c r="M87" s="52"/>
      <c r="P87" s="52"/>
      <c r="Q87" s="52"/>
    </row>
    <row r="88" spans="12:17" x14ac:dyDescent="0.25">
      <c r="L88" s="52"/>
      <c r="M88" s="52"/>
      <c r="P88" s="52"/>
      <c r="Q88" s="52"/>
    </row>
    <row r="89" spans="12:17" x14ac:dyDescent="0.25">
      <c r="L89" s="52"/>
      <c r="M89" s="52"/>
      <c r="P89" s="52"/>
      <c r="Q89" s="52"/>
    </row>
    <row r="90" spans="12:17" x14ac:dyDescent="0.25">
      <c r="L90" s="52"/>
      <c r="M90" s="52"/>
      <c r="P90" s="52"/>
      <c r="Q90" s="52"/>
    </row>
    <row r="91" spans="12:17" x14ac:dyDescent="0.25">
      <c r="L91" s="52"/>
      <c r="M91" s="52"/>
      <c r="P91" s="52"/>
      <c r="Q91" s="52"/>
    </row>
    <row r="92" spans="12:17" x14ac:dyDescent="0.25">
      <c r="L92" s="52"/>
      <c r="M92" s="52"/>
      <c r="P92" s="52"/>
      <c r="Q92" s="52"/>
    </row>
    <row r="93" spans="12:17" x14ac:dyDescent="0.25">
      <c r="L93" s="52"/>
      <c r="M93" s="52"/>
      <c r="P93" s="52"/>
      <c r="Q93" s="52"/>
    </row>
    <row r="94" spans="12:17" x14ac:dyDescent="0.25">
      <c r="L94" s="52"/>
      <c r="M94" s="52"/>
      <c r="P94" s="52"/>
      <c r="Q94" s="52"/>
    </row>
    <row r="95" spans="12:17" x14ac:dyDescent="0.25">
      <c r="L95" s="52"/>
      <c r="M95" s="52"/>
      <c r="P95" s="52"/>
      <c r="Q95" s="52"/>
    </row>
    <row r="96" spans="12:17" x14ac:dyDescent="0.25">
      <c r="L96" s="52"/>
      <c r="M96" s="52"/>
      <c r="P96" s="52"/>
      <c r="Q96" s="52"/>
    </row>
    <row r="97" spans="12:17" x14ac:dyDescent="0.25">
      <c r="L97" s="52"/>
      <c r="M97" s="52"/>
      <c r="P97" s="52"/>
      <c r="Q97" s="52"/>
    </row>
    <row r="98" spans="12:17" x14ac:dyDescent="0.25">
      <c r="L98" s="52"/>
      <c r="M98" s="52"/>
    </row>
    <row r="99" spans="12:17" x14ac:dyDescent="0.25">
      <c r="L99" s="52"/>
      <c r="M99" s="52"/>
    </row>
    <row r="100" spans="12:17" x14ac:dyDescent="0.25">
      <c r="L100" s="52"/>
      <c r="M100" s="52"/>
    </row>
    <row r="101" spans="12:17" x14ac:dyDescent="0.25">
      <c r="L101" s="52"/>
      <c r="M101" s="52"/>
    </row>
    <row r="102" spans="12:17" x14ac:dyDescent="0.25">
      <c r="L102" s="52"/>
      <c r="M102" s="52"/>
    </row>
  </sheetData>
  <sortState xmlns:xlrd2="http://schemas.microsoft.com/office/spreadsheetml/2017/richdata2" ref="I13:K39">
    <sortCondition descending="1" ref="J13:J39"/>
  </sortState>
  <hyperlinks>
    <hyperlink ref="B49" r:id="rId1" display="https://ec.europa.eu/eurostat/databrowser/bookmark/598b0405-bb8e-4db5-b6c0-36ab6204932b?lang=en" xr:uid="{C893732F-12C2-4D60-9436-6ABCF0C4EA53}"/>
  </hyperlinks>
  <pageMargins left="0.7" right="0.7" top="0.75" bottom="0.75" header="0.3" footer="0.3"/>
  <pageSetup paperSize="9" scale="5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94"/>
  <sheetViews>
    <sheetView showGridLines="0" zoomScaleNormal="100" workbookViewId="0">
      <selection activeCell="B2" sqref="B2"/>
    </sheetView>
  </sheetViews>
  <sheetFormatPr defaultColWidth="9" defaultRowHeight="12.5" x14ac:dyDescent="0.25"/>
  <cols>
    <col min="1" max="1" width="10.69921875" style="26" customWidth="1"/>
    <col min="2" max="2" width="18.69921875" style="26" customWidth="1"/>
    <col min="3" max="4" width="16.69921875" style="26" customWidth="1"/>
    <col min="5" max="5" width="12.69921875" style="26" customWidth="1"/>
    <col min="6" max="6" width="9" style="26"/>
    <col min="7" max="7" width="9" style="26" customWidth="1"/>
    <col min="8" max="8" width="9" style="26"/>
    <col min="9" max="13" width="9.3984375" style="26" bestFit="1" customWidth="1"/>
    <col min="14" max="16" width="9" style="26"/>
    <col min="17" max="17" width="17.3984375" style="26" customWidth="1"/>
    <col min="18" max="16384" width="9" style="26"/>
  </cols>
  <sheetData>
    <row r="1" spans="1:23" s="74" customFormat="1" ht="12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23" s="74" customFormat="1" ht="13" customHeight="1" x14ac:dyDescent="0.25">
      <c r="A2" s="73"/>
      <c r="B2" s="28" t="s">
        <v>109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23" s="74" customFormat="1" ht="13" customHeight="1" x14ac:dyDescent="0.25">
      <c r="A3" s="73"/>
      <c r="B3" s="72" t="s">
        <v>52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23" s="74" customFormat="1" ht="13" customHeight="1" x14ac:dyDescent="0.25">
      <c r="A4" s="73"/>
      <c r="B4" s="74" t="s">
        <v>56</v>
      </c>
      <c r="C4" s="28"/>
      <c r="D4" s="28"/>
      <c r="E4" s="28"/>
      <c r="F4" s="28"/>
      <c r="G4" s="28"/>
      <c r="H4" s="28"/>
      <c r="I4" s="28"/>
      <c r="J4" s="73"/>
      <c r="K4" s="73"/>
      <c r="L4" s="73"/>
      <c r="M4" s="73"/>
    </row>
    <row r="5" spans="1:23" s="74" customFormat="1" ht="16.5" customHeight="1" x14ac:dyDescent="0.25">
      <c r="A5" s="73"/>
      <c r="C5" s="28"/>
      <c r="D5" s="28"/>
      <c r="E5" s="28"/>
      <c r="F5" s="28"/>
      <c r="G5" s="28"/>
      <c r="H5" s="28"/>
      <c r="I5" s="28"/>
      <c r="J5" s="73"/>
      <c r="K5" s="73"/>
      <c r="L5" s="73"/>
      <c r="M5" s="73"/>
    </row>
    <row r="6" spans="1:23" s="74" customFormat="1" ht="16.5" customHeight="1" x14ac:dyDescent="0.25">
      <c r="A6" s="73"/>
      <c r="B6" s="99" t="str">
        <f>_xlfn.CONCAT(Contents!B19,", ",Contents!E6)</f>
        <v>Figure 4: Third-country nationals returned outside an EU or EFTA country, by type of assistance received, Q4 2024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P6" s="75"/>
      <c r="Q6" s="75"/>
      <c r="R6" s="76"/>
      <c r="S6" s="76"/>
    </row>
    <row r="7" spans="1:23" s="74" customFormat="1" ht="16.5" customHeight="1" x14ac:dyDescent="0.25">
      <c r="A7" s="73"/>
      <c r="B7" s="88" t="s">
        <v>33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O7" s="72"/>
      <c r="P7" s="76"/>
      <c r="Q7" s="76"/>
      <c r="R7" s="76"/>
      <c r="S7" s="76"/>
      <c r="T7" s="72"/>
      <c r="U7" s="72"/>
    </row>
    <row r="8" spans="1:23" ht="17.5" customHeight="1" x14ac:dyDescent="0.3">
      <c r="A8" s="25"/>
      <c r="B8" s="54"/>
      <c r="C8" s="47"/>
      <c r="D8" s="47"/>
      <c r="E8" s="47"/>
      <c r="F8" s="27"/>
      <c r="G8" s="27"/>
      <c r="K8" s="27"/>
      <c r="L8" s="27"/>
      <c r="M8" s="27"/>
      <c r="N8" s="14"/>
      <c r="O8" s="15"/>
      <c r="P8" s="34"/>
      <c r="Q8" s="34"/>
      <c r="R8" s="34"/>
      <c r="S8" s="34"/>
      <c r="T8" s="15"/>
      <c r="U8" s="15"/>
    </row>
    <row r="9" spans="1:23" ht="25" customHeight="1" x14ac:dyDescent="0.25">
      <c r="A9" s="25"/>
      <c r="B9" s="68"/>
      <c r="C9" s="71" t="s">
        <v>34</v>
      </c>
      <c r="D9" s="71" t="s">
        <v>35</v>
      </c>
      <c r="F9" s="92"/>
      <c r="G9" s="92"/>
      <c r="L9" s="34"/>
      <c r="M9" s="47"/>
      <c r="P9" s="34"/>
      <c r="Q9" s="34"/>
      <c r="R9" s="34"/>
      <c r="S9" s="34"/>
      <c r="U9" s="15"/>
    </row>
    <row r="10" spans="1:23" ht="12" customHeight="1" x14ac:dyDescent="0.3">
      <c r="A10" s="25"/>
      <c r="B10" s="7" t="s">
        <v>64</v>
      </c>
      <c r="C10" s="93">
        <v>76.352649411435962</v>
      </c>
      <c r="D10" s="93">
        <v>23.647350588564041</v>
      </c>
      <c r="F10" s="92"/>
      <c r="G10" s="92"/>
      <c r="L10" s="20"/>
      <c r="M10" s="56"/>
      <c r="P10" s="34"/>
      <c r="Q10" s="34"/>
      <c r="R10" s="34"/>
      <c r="S10" s="34"/>
      <c r="U10" s="15"/>
      <c r="W10" s="53"/>
    </row>
    <row r="11" spans="1:23" ht="12" customHeight="1" x14ac:dyDescent="0.3">
      <c r="A11" s="25"/>
      <c r="B11" s="7"/>
      <c r="C11" s="70"/>
      <c r="D11" s="70"/>
      <c r="F11" s="92"/>
      <c r="K11" s="47"/>
      <c r="L11" s="20"/>
      <c r="M11" s="56"/>
      <c r="P11" s="34"/>
      <c r="Q11" s="34"/>
      <c r="R11" s="34"/>
      <c r="S11" s="34"/>
      <c r="U11" s="15"/>
    </row>
    <row r="12" spans="1:23" ht="12" customHeight="1" x14ac:dyDescent="0.3">
      <c r="A12" s="25"/>
      <c r="B12" s="97" t="s">
        <v>4</v>
      </c>
      <c r="C12" s="98">
        <v>100</v>
      </c>
      <c r="D12" s="98">
        <v>0</v>
      </c>
      <c r="F12" s="111"/>
      <c r="K12" s="47"/>
      <c r="L12" s="20"/>
      <c r="M12" s="56"/>
      <c r="P12" s="34"/>
      <c r="Q12" s="34"/>
      <c r="R12" s="34"/>
      <c r="S12" s="34"/>
      <c r="U12" s="15"/>
    </row>
    <row r="13" spans="1:23" ht="12" customHeight="1" x14ac:dyDescent="0.3">
      <c r="A13" s="25"/>
      <c r="B13" s="97" t="s">
        <v>6</v>
      </c>
      <c r="C13" s="98">
        <v>100</v>
      </c>
      <c r="D13" s="98">
        <v>0</v>
      </c>
      <c r="F13" s="92"/>
      <c r="K13" s="47"/>
      <c r="L13" s="20"/>
      <c r="M13" s="56"/>
      <c r="P13" s="34"/>
      <c r="Q13" s="34"/>
      <c r="R13" s="34"/>
      <c r="S13" s="34"/>
      <c r="U13" s="15"/>
    </row>
    <row r="14" spans="1:23" ht="12" customHeight="1" x14ac:dyDescent="0.3">
      <c r="A14" s="25"/>
      <c r="B14" s="97" t="s">
        <v>7</v>
      </c>
      <c r="C14" s="98">
        <v>100</v>
      </c>
      <c r="D14" s="98">
        <v>0</v>
      </c>
      <c r="F14" s="92"/>
      <c r="K14" s="47"/>
      <c r="L14" s="20"/>
      <c r="M14" s="56"/>
      <c r="P14" s="34"/>
      <c r="Q14" s="34"/>
      <c r="R14" s="34"/>
      <c r="S14" s="34"/>
      <c r="U14" s="15"/>
    </row>
    <row r="15" spans="1:23" ht="12" customHeight="1" x14ac:dyDescent="0.3">
      <c r="A15" s="25"/>
      <c r="B15" s="97" t="s">
        <v>14</v>
      </c>
      <c r="C15" s="98">
        <v>100</v>
      </c>
      <c r="D15" s="98">
        <v>0</v>
      </c>
      <c r="F15" s="92"/>
      <c r="K15" s="47"/>
      <c r="L15" s="20"/>
      <c r="M15" s="56"/>
      <c r="P15" s="34"/>
      <c r="Q15" s="34"/>
      <c r="R15" s="34"/>
      <c r="S15" s="34"/>
      <c r="U15" s="15"/>
    </row>
    <row r="16" spans="1:23" ht="12" customHeight="1" x14ac:dyDescent="0.3">
      <c r="A16" s="25"/>
      <c r="B16" s="97" t="s">
        <v>11</v>
      </c>
      <c r="C16" s="98">
        <v>100</v>
      </c>
      <c r="D16" s="98">
        <v>0</v>
      </c>
      <c r="F16" s="92"/>
      <c r="K16" s="20"/>
      <c r="L16" s="20"/>
      <c r="M16" s="56"/>
      <c r="P16" s="34"/>
      <c r="Q16" s="34"/>
      <c r="R16" s="34"/>
      <c r="S16" s="34"/>
      <c r="U16" s="15"/>
    </row>
    <row r="17" spans="1:21" ht="12" customHeight="1" x14ac:dyDescent="0.3">
      <c r="A17" s="25"/>
      <c r="B17" s="97" t="s">
        <v>13</v>
      </c>
      <c r="C17" s="98">
        <v>100</v>
      </c>
      <c r="D17" s="98">
        <v>0</v>
      </c>
      <c r="F17" s="92"/>
      <c r="K17" s="47"/>
      <c r="L17" s="20"/>
      <c r="M17" s="56"/>
      <c r="P17" s="34"/>
      <c r="Q17" s="34"/>
      <c r="R17" s="34"/>
      <c r="S17" s="34"/>
      <c r="U17" s="15"/>
    </row>
    <row r="18" spans="1:21" ht="12" customHeight="1" x14ac:dyDescent="0.3">
      <c r="A18" s="25"/>
      <c r="B18" s="97" t="s">
        <v>21</v>
      </c>
      <c r="C18" s="98">
        <v>100</v>
      </c>
      <c r="D18" s="98">
        <v>0</v>
      </c>
      <c r="F18" s="92"/>
      <c r="K18" s="47"/>
      <c r="L18" s="20"/>
      <c r="M18" s="56"/>
      <c r="P18" s="34"/>
      <c r="Q18" s="34"/>
      <c r="R18" s="34"/>
      <c r="S18" s="34"/>
      <c r="U18" s="15"/>
    </row>
    <row r="19" spans="1:21" ht="12" customHeight="1" x14ac:dyDescent="0.3">
      <c r="A19" s="25"/>
      <c r="B19" s="97" t="s">
        <v>22</v>
      </c>
      <c r="C19" s="98">
        <v>100</v>
      </c>
      <c r="D19" s="98">
        <v>0</v>
      </c>
      <c r="F19" s="92"/>
      <c r="K19" s="47"/>
      <c r="L19" s="20"/>
      <c r="M19" s="56"/>
      <c r="P19" s="34"/>
      <c r="Q19" s="34"/>
      <c r="R19" s="34"/>
      <c r="S19" s="34"/>
      <c r="U19" s="15"/>
    </row>
    <row r="20" spans="1:21" ht="12" customHeight="1" x14ac:dyDescent="0.3">
      <c r="A20" s="25"/>
      <c r="B20" s="97" t="s">
        <v>28</v>
      </c>
      <c r="C20" s="98">
        <v>98.666666666666671</v>
      </c>
      <c r="D20" s="98">
        <v>1.3333333333333335</v>
      </c>
      <c r="F20" s="92"/>
      <c r="K20" s="47"/>
      <c r="L20" s="20"/>
      <c r="M20" s="56"/>
      <c r="P20" s="34"/>
      <c r="Q20" s="34"/>
      <c r="R20" s="34"/>
      <c r="S20" s="34"/>
      <c r="U20" s="15"/>
    </row>
    <row r="21" spans="1:21" ht="12" customHeight="1" x14ac:dyDescent="0.3">
      <c r="A21" s="25"/>
      <c r="B21" s="97" t="s">
        <v>5</v>
      </c>
      <c r="C21" s="98">
        <v>91.25</v>
      </c>
      <c r="D21" s="98">
        <v>8.75</v>
      </c>
      <c r="F21" s="92"/>
      <c r="K21" s="47"/>
      <c r="L21" s="20"/>
      <c r="M21" s="56"/>
      <c r="P21" s="34"/>
      <c r="Q21" s="34"/>
      <c r="R21" s="34"/>
      <c r="S21" s="34"/>
      <c r="U21" s="15"/>
    </row>
    <row r="22" spans="1:21" ht="12" customHeight="1" x14ac:dyDescent="0.3">
      <c r="A22" s="25"/>
      <c r="B22" s="97" t="s">
        <v>26</v>
      </c>
      <c r="C22" s="98">
        <v>83.813917723952329</v>
      </c>
      <c r="D22" s="98">
        <v>16.186082276047674</v>
      </c>
      <c r="F22" s="92"/>
      <c r="K22" s="47"/>
      <c r="L22" s="20"/>
      <c r="M22" s="56"/>
      <c r="P22" s="34"/>
      <c r="Q22" s="34"/>
      <c r="R22" s="34"/>
      <c r="S22" s="34"/>
      <c r="U22" s="15"/>
    </row>
    <row r="23" spans="1:21" ht="12" customHeight="1" x14ac:dyDescent="0.3">
      <c r="A23" s="25"/>
      <c r="B23" s="97" t="s">
        <v>10</v>
      </c>
      <c r="C23" s="98">
        <v>77.963917525773198</v>
      </c>
      <c r="D23" s="98">
        <v>22.036082474226802</v>
      </c>
      <c r="F23" s="92"/>
      <c r="K23" s="47"/>
      <c r="L23" s="20"/>
      <c r="M23" s="56"/>
      <c r="P23" s="34"/>
      <c r="Q23" s="34"/>
      <c r="R23" s="34"/>
      <c r="S23" s="34"/>
      <c r="U23" s="15"/>
    </row>
    <row r="24" spans="1:21" ht="12" customHeight="1" x14ac:dyDescent="0.3">
      <c r="A24" s="25"/>
      <c r="B24" s="97" t="s">
        <v>12</v>
      </c>
      <c r="C24" s="98">
        <v>74.27105831533477</v>
      </c>
      <c r="D24" s="98">
        <v>25.728941684665223</v>
      </c>
      <c r="F24" s="92"/>
      <c r="K24" s="47"/>
      <c r="L24" s="20"/>
      <c r="M24" s="56"/>
      <c r="P24" s="34"/>
      <c r="Q24" s="34"/>
      <c r="R24" s="34"/>
      <c r="S24" s="34"/>
      <c r="U24" s="15"/>
    </row>
    <row r="25" spans="1:21" ht="12" customHeight="1" x14ac:dyDescent="0.3">
      <c r="A25" s="25"/>
      <c r="B25" s="97" t="s">
        <v>9</v>
      </c>
      <c r="C25" s="98">
        <v>72</v>
      </c>
      <c r="D25" s="98">
        <v>28.000000000000004</v>
      </c>
      <c r="F25" s="92"/>
      <c r="K25" s="47"/>
      <c r="L25" s="20"/>
      <c r="M25" s="56"/>
      <c r="P25" s="34"/>
      <c r="Q25" s="34"/>
      <c r="R25" s="34"/>
      <c r="S25" s="34"/>
      <c r="U25" s="15"/>
    </row>
    <row r="26" spans="1:21" ht="12" customHeight="1" x14ac:dyDescent="0.3">
      <c r="A26" s="25"/>
      <c r="B26" s="97" t="s">
        <v>0</v>
      </c>
      <c r="C26" s="98">
        <v>71.663920922570014</v>
      </c>
      <c r="D26" s="98">
        <v>28.336079077429982</v>
      </c>
      <c r="F26" s="92"/>
      <c r="K26" s="47"/>
      <c r="L26" s="20"/>
      <c r="M26" s="56"/>
      <c r="R26" s="53"/>
      <c r="S26" s="53"/>
      <c r="U26" s="15"/>
    </row>
    <row r="27" spans="1:21" ht="12" customHeight="1" x14ac:dyDescent="0.3">
      <c r="A27" s="25"/>
      <c r="B27" s="97" t="s">
        <v>25</v>
      </c>
      <c r="C27" s="98">
        <v>64.102564102564102</v>
      </c>
      <c r="D27" s="98">
        <v>35.897435897435898</v>
      </c>
      <c r="F27" s="92"/>
      <c r="K27" s="47"/>
      <c r="L27" s="20"/>
      <c r="M27" s="56"/>
      <c r="U27" s="15"/>
    </row>
    <row r="28" spans="1:21" ht="12" customHeight="1" x14ac:dyDescent="0.3">
      <c r="A28" s="25"/>
      <c r="B28" s="97" t="s">
        <v>19</v>
      </c>
      <c r="C28" s="98">
        <v>63.569321533923308</v>
      </c>
      <c r="D28" s="98">
        <v>36.430678466076692</v>
      </c>
      <c r="F28" s="92"/>
      <c r="K28" s="47"/>
      <c r="L28" s="20"/>
      <c r="M28" s="56"/>
      <c r="U28" s="15"/>
    </row>
    <row r="29" spans="1:21" ht="12" customHeight="1" x14ac:dyDescent="0.3">
      <c r="A29" s="25"/>
      <c r="B29" s="97" t="s">
        <v>59</v>
      </c>
      <c r="C29" s="98">
        <v>55.232558139534881</v>
      </c>
      <c r="D29" s="98">
        <v>44.767441860465119</v>
      </c>
      <c r="F29" s="92"/>
      <c r="K29" s="47"/>
      <c r="L29" s="20"/>
      <c r="M29" s="56"/>
      <c r="U29" s="15"/>
    </row>
    <row r="30" spans="1:21" ht="12" customHeight="1" x14ac:dyDescent="0.3">
      <c r="B30" s="97" t="s">
        <v>18</v>
      </c>
      <c r="C30" s="98">
        <v>53.539823008849567</v>
      </c>
      <c r="D30" s="98">
        <v>46.460176991150441</v>
      </c>
      <c r="F30" s="92"/>
      <c r="K30" s="47"/>
      <c r="L30" s="20"/>
      <c r="M30" s="56"/>
      <c r="U30" s="15"/>
    </row>
    <row r="31" spans="1:21" ht="12" customHeight="1" x14ac:dyDescent="0.3">
      <c r="B31" s="97" t="s">
        <v>16</v>
      </c>
      <c r="C31" s="98">
        <v>52.222222222222229</v>
      </c>
      <c r="D31" s="98">
        <v>47.777777777777779</v>
      </c>
      <c r="F31" s="92"/>
      <c r="K31" s="47"/>
      <c r="L31" s="20"/>
      <c r="M31" s="56"/>
      <c r="U31" s="15"/>
    </row>
    <row r="32" spans="1:21" ht="12" customHeight="1" x14ac:dyDescent="0.3">
      <c r="B32" s="97" t="s">
        <v>24</v>
      </c>
      <c r="C32" s="98">
        <v>24.637681159420293</v>
      </c>
      <c r="D32" s="98">
        <v>75.362318840579718</v>
      </c>
      <c r="F32" s="92"/>
      <c r="K32" s="47"/>
      <c r="L32" s="20"/>
      <c r="M32" s="56"/>
      <c r="U32" s="15"/>
    </row>
    <row r="33" spans="1:21" ht="12" customHeight="1" x14ac:dyDescent="0.3">
      <c r="B33" s="97" t="s">
        <v>17</v>
      </c>
      <c r="C33" s="98">
        <v>22.740963855421686</v>
      </c>
      <c r="D33" s="98">
        <v>77.259036144578303</v>
      </c>
      <c r="F33" s="92"/>
      <c r="K33" s="47"/>
      <c r="L33" s="20"/>
      <c r="M33" s="56"/>
      <c r="U33" s="15"/>
    </row>
    <row r="34" spans="1:21" ht="12" customHeight="1" x14ac:dyDescent="0.3">
      <c r="B34" s="97" t="s">
        <v>20</v>
      </c>
      <c r="C34" s="98">
        <v>19.536842105263158</v>
      </c>
      <c r="D34" s="98">
        <v>80.463157894736852</v>
      </c>
      <c r="F34" s="92"/>
      <c r="K34" s="47"/>
      <c r="L34" s="20"/>
      <c r="M34" s="56"/>
      <c r="U34" s="15"/>
    </row>
    <row r="35" spans="1:21" ht="12" customHeight="1" x14ac:dyDescent="0.3">
      <c r="A35" s="39"/>
      <c r="B35" s="97" t="s">
        <v>23</v>
      </c>
      <c r="C35" s="98">
        <v>15.294117647058824</v>
      </c>
      <c r="D35" s="98">
        <v>84.705882352941174</v>
      </c>
      <c r="F35" s="92"/>
      <c r="K35" s="47"/>
      <c r="L35" s="20"/>
      <c r="M35" s="56"/>
      <c r="U35" s="15"/>
    </row>
    <row r="36" spans="1:21" ht="12" customHeight="1" x14ac:dyDescent="0.3">
      <c r="A36" s="39"/>
      <c r="B36" s="97" t="s">
        <v>8</v>
      </c>
      <c r="C36" s="98">
        <v>14.285714285714285</v>
      </c>
      <c r="D36" s="98">
        <v>85.714285714285708</v>
      </c>
      <c r="F36" s="92"/>
      <c r="K36" s="47"/>
      <c r="L36" s="20"/>
      <c r="M36" s="56"/>
      <c r="U36" s="15"/>
    </row>
    <row r="37" spans="1:21" ht="12" customHeight="1" x14ac:dyDescent="0.3">
      <c r="A37" s="39"/>
      <c r="B37" s="97" t="s">
        <v>44</v>
      </c>
      <c r="C37" s="98">
        <v>4.2414355628058731</v>
      </c>
      <c r="D37" s="98">
        <v>95.758564437194124</v>
      </c>
      <c r="F37" s="92"/>
      <c r="K37" s="47"/>
      <c r="L37" s="20"/>
      <c r="M37" s="56"/>
      <c r="U37" s="15"/>
    </row>
    <row r="38" spans="1:21" ht="12" customHeight="1" x14ac:dyDescent="0.3">
      <c r="A38" s="39"/>
      <c r="B38" s="97" t="s">
        <v>15</v>
      </c>
      <c r="C38" s="98">
        <v>3.5623409669211195</v>
      </c>
      <c r="D38" s="98">
        <v>96.437659033078887</v>
      </c>
      <c r="F38" s="92"/>
      <c r="K38" s="47"/>
      <c r="L38" s="20"/>
      <c r="M38" s="56"/>
    </row>
    <row r="39" spans="1:21" ht="12" customHeight="1" x14ac:dyDescent="0.3">
      <c r="A39" s="39"/>
      <c r="B39" s="97"/>
      <c r="C39" s="98"/>
      <c r="D39" s="98"/>
      <c r="F39" s="92"/>
      <c r="K39" s="47"/>
      <c r="L39" s="20"/>
      <c r="M39" s="56"/>
    </row>
    <row r="40" spans="1:21" ht="12" customHeight="1" x14ac:dyDescent="0.3">
      <c r="A40" s="39"/>
      <c r="B40" s="7" t="s">
        <v>3</v>
      </c>
      <c r="C40" s="98">
        <v>100</v>
      </c>
      <c r="D40" s="98">
        <v>0</v>
      </c>
      <c r="F40" s="92"/>
      <c r="G40" s="92"/>
      <c r="K40" s="47"/>
      <c r="L40" s="20"/>
      <c r="M40" s="56"/>
    </row>
    <row r="41" spans="1:21" ht="12" customHeight="1" x14ac:dyDescent="0.3">
      <c r="B41" s="7" t="s">
        <v>2</v>
      </c>
      <c r="C41" s="98">
        <v>100</v>
      </c>
      <c r="D41" s="98">
        <v>0</v>
      </c>
      <c r="F41" s="92"/>
      <c r="G41" s="92"/>
      <c r="K41" s="92"/>
    </row>
    <row r="42" spans="1:21" x14ac:dyDescent="0.25">
      <c r="F42" s="92"/>
      <c r="G42" s="92"/>
      <c r="K42" s="92"/>
    </row>
    <row r="43" spans="1:21" x14ac:dyDescent="0.25">
      <c r="B43" s="1"/>
      <c r="C43" s="35"/>
      <c r="D43" s="35"/>
      <c r="E43" s="35"/>
      <c r="F43" s="92"/>
      <c r="G43" s="92"/>
      <c r="K43" s="92"/>
    </row>
    <row r="44" spans="1:21" x14ac:dyDescent="0.25">
      <c r="B44" s="26" t="s">
        <v>73</v>
      </c>
      <c r="C44" s="35"/>
      <c r="D44" s="35"/>
      <c r="E44" s="35"/>
      <c r="F44" s="92"/>
      <c r="G44" s="92"/>
      <c r="K44" s="92"/>
    </row>
    <row r="45" spans="1:21" x14ac:dyDescent="0.25">
      <c r="B45" s="107" t="s">
        <v>104</v>
      </c>
      <c r="C45" s="35"/>
      <c r="D45" s="35"/>
      <c r="E45" s="35"/>
      <c r="F45" s="92"/>
      <c r="G45" s="92"/>
      <c r="K45" s="92"/>
    </row>
    <row r="46" spans="1:21" ht="13" x14ac:dyDescent="0.3">
      <c r="B46" s="41" t="s">
        <v>47</v>
      </c>
      <c r="F46" s="92"/>
      <c r="G46" s="92"/>
    </row>
    <row r="47" spans="1:21" x14ac:dyDescent="0.25">
      <c r="F47" s="92"/>
      <c r="G47" s="92"/>
    </row>
    <row r="48" spans="1:21" ht="13" x14ac:dyDescent="0.3">
      <c r="B48" s="40" t="s">
        <v>27</v>
      </c>
    </row>
    <row r="49" spans="2:2" x14ac:dyDescent="0.25">
      <c r="B49" s="85" t="s">
        <v>63</v>
      </c>
    </row>
    <row r="66" spans="14:20" ht="23.15" customHeight="1" x14ac:dyDescent="0.25"/>
    <row r="79" spans="14:20" x14ac:dyDescent="0.25">
      <c r="N79" s="52"/>
      <c r="O79" s="52"/>
      <c r="S79" s="52"/>
      <c r="T79" s="52"/>
    </row>
    <row r="80" spans="14:20" x14ac:dyDescent="0.25">
      <c r="N80" s="52"/>
      <c r="O80" s="52"/>
      <c r="S80" s="52"/>
      <c r="T80" s="52"/>
    </row>
    <row r="81" spans="14:20" x14ac:dyDescent="0.25">
      <c r="N81" s="52"/>
      <c r="O81" s="52"/>
      <c r="S81" s="52"/>
      <c r="T81" s="52"/>
    </row>
    <row r="82" spans="14:20" x14ac:dyDescent="0.25">
      <c r="N82" s="52"/>
      <c r="O82" s="52"/>
      <c r="S82" s="52"/>
      <c r="T82" s="52"/>
    </row>
    <row r="83" spans="14:20" x14ac:dyDescent="0.25">
      <c r="N83" s="52"/>
      <c r="O83" s="52"/>
      <c r="S83" s="52"/>
      <c r="T83" s="52"/>
    </row>
    <row r="84" spans="14:20" x14ac:dyDescent="0.25">
      <c r="N84" s="52"/>
      <c r="O84" s="52"/>
      <c r="S84" s="52"/>
      <c r="T84" s="52"/>
    </row>
    <row r="85" spans="14:20" x14ac:dyDescent="0.25">
      <c r="N85" s="52"/>
      <c r="O85" s="52"/>
      <c r="S85" s="52"/>
      <c r="T85" s="52"/>
    </row>
    <row r="86" spans="14:20" x14ac:dyDescent="0.25">
      <c r="N86" s="52"/>
      <c r="O86" s="52"/>
      <c r="S86" s="52"/>
      <c r="T86" s="52"/>
    </row>
    <row r="87" spans="14:20" x14ac:dyDescent="0.25">
      <c r="N87" s="52"/>
      <c r="O87" s="52"/>
      <c r="S87" s="52"/>
      <c r="T87" s="52"/>
    </row>
    <row r="88" spans="14:20" x14ac:dyDescent="0.25">
      <c r="N88" s="52"/>
      <c r="O88" s="52"/>
      <c r="S88" s="52"/>
      <c r="T88" s="52"/>
    </row>
    <row r="89" spans="14:20" x14ac:dyDescent="0.25">
      <c r="N89" s="52"/>
      <c r="O89" s="52"/>
      <c r="S89" s="52"/>
      <c r="T89" s="52"/>
    </row>
    <row r="90" spans="14:20" x14ac:dyDescent="0.25">
      <c r="N90" s="52"/>
      <c r="O90" s="52"/>
    </row>
    <row r="91" spans="14:20" x14ac:dyDescent="0.25">
      <c r="N91" s="52"/>
      <c r="O91" s="52"/>
    </row>
    <row r="92" spans="14:20" x14ac:dyDescent="0.25">
      <c r="N92" s="52"/>
      <c r="O92" s="52"/>
    </row>
    <row r="93" spans="14:20" x14ac:dyDescent="0.25">
      <c r="N93" s="52"/>
      <c r="O93" s="52"/>
    </row>
    <row r="94" spans="14:20" x14ac:dyDescent="0.25">
      <c r="N94" s="52"/>
      <c r="O94" s="52"/>
    </row>
  </sheetData>
  <sortState xmlns:xlrd2="http://schemas.microsoft.com/office/spreadsheetml/2017/richdata2" ref="H12:J38">
    <sortCondition descending="1" ref="I12:I38"/>
  </sortState>
  <hyperlinks>
    <hyperlink ref="B49" r:id="rId1" display="https://ec.europa.eu/eurostat/databrowser/bookmark/598b0405-bb8e-4db5-b6c0-36ab6204932b?lang=en" xr:uid="{6F666659-A3A9-401B-AE6A-6CA2793F6973}"/>
  </hyperlinks>
  <pageMargins left="0.7" right="0.7" top="0.75" bottom="0.75" header="0.3" footer="0.3"/>
  <pageSetup paperSize="9" scale="58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70"/>
  <sheetViews>
    <sheetView showGridLines="0" zoomScaleNormal="100" workbookViewId="0">
      <selection activeCell="B2" sqref="B2"/>
    </sheetView>
  </sheetViews>
  <sheetFormatPr defaultColWidth="9" defaultRowHeight="12.5" x14ac:dyDescent="0.25"/>
  <cols>
    <col min="1" max="1" width="10.69921875" style="26" customWidth="1"/>
    <col min="2" max="2" width="18.69921875" style="26" customWidth="1"/>
    <col min="3" max="3" width="9" style="26" customWidth="1"/>
    <col min="4" max="4" width="9" style="26"/>
    <col min="5" max="9" width="9.3984375" style="26" bestFit="1" customWidth="1"/>
    <col min="10" max="16384" width="9" style="26"/>
  </cols>
  <sheetData>
    <row r="1" spans="1:28" s="74" customFormat="1" ht="12" customHeight="1" x14ac:dyDescent="0.25">
      <c r="A1" s="73"/>
      <c r="B1" s="73"/>
      <c r="C1" s="73"/>
      <c r="D1" s="73"/>
      <c r="E1" s="73"/>
      <c r="F1" s="73"/>
      <c r="G1" s="73"/>
      <c r="H1" s="73"/>
      <c r="I1" s="73"/>
    </row>
    <row r="2" spans="1:28" s="74" customFormat="1" ht="13" customHeight="1" x14ac:dyDescent="0.25">
      <c r="A2" s="73"/>
      <c r="B2" s="28" t="s">
        <v>109</v>
      </c>
      <c r="C2" s="73"/>
      <c r="D2" s="73"/>
      <c r="E2" s="73"/>
      <c r="F2" s="73"/>
      <c r="G2" s="73"/>
      <c r="H2" s="73"/>
      <c r="I2" s="73"/>
    </row>
    <row r="3" spans="1:28" s="74" customFormat="1" ht="13" customHeight="1" x14ac:dyDescent="0.25">
      <c r="A3" s="73"/>
      <c r="B3" s="72" t="s">
        <v>52</v>
      </c>
      <c r="C3" s="73"/>
      <c r="D3" s="73"/>
      <c r="E3" s="73"/>
      <c r="F3" s="73"/>
      <c r="G3" s="73"/>
      <c r="H3" s="73"/>
      <c r="I3" s="73"/>
    </row>
    <row r="4" spans="1:28" s="74" customFormat="1" ht="13" customHeight="1" x14ac:dyDescent="0.25">
      <c r="A4" s="73"/>
      <c r="B4" s="74" t="s">
        <v>56</v>
      </c>
      <c r="C4" s="28"/>
      <c r="D4" s="28"/>
      <c r="E4" s="28"/>
      <c r="F4" s="73"/>
      <c r="G4" s="73"/>
      <c r="H4" s="73"/>
      <c r="I4" s="73"/>
    </row>
    <row r="5" spans="1:28" s="74" customFormat="1" ht="16.5" customHeight="1" x14ac:dyDescent="0.25">
      <c r="A5" s="73"/>
      <c r="C5" s="28"/>
      <c r="D5" s="28"/>
      <c r="E5" s="28"/>
      <c r="F5" s="73"/>
      <c r="G5" s="73"/>
      <c r="H5" s="73"/>
      <c r="I5" s="73"/>
    </row>
    <row r="6" spans="1:28" s="74" customFormat="1" ht="16.5" customHeight="1" x14ac:dyDescent="0.25">
      <c r="A6" s="73"/>
      <c r="B6" s="87" t="str">
        <f>_xlfn.CONCAT(Contents!B22,", ",Contents!D7)</f>
        <v>Figure 5: Third-country national unaccompanied minors ordered to leave, Q4 2022 - Q4 2024</v>
      </c>
      <c r="C6" s="73"/>
      <c r="D6" s="73"/>
      <c r="E6" s="73"/>
      <c r="F6" s="73"/>
      <c r="G6" s="73"/>
      <c r="H6" s="73"/>
      <c r="I6" s="73"/>
    </row>
    <row r="7" spans="1:28" s="74" customFormat="1" ht="16.5" customHeight="1" x14ac:dyDescent="0.25">
      <c r="A7" s="73"/>
      <c r="B7" s="88" t="s">
        <v>39</v>
      </c>
      <c r="C7" s="73"/>
      <c r="D7" s="73"/>
      <c r="E7" s="73"/>
      <c r="F7" s="73"/>
      <c r="G7" s="73"/>
      <c r="H7" s="73"/>
      <c r="I7" s="73"/>
      <c r="K7" s="72"/>
      <c r="L7" s="72"/>
    </row>
    <row r="8" spans="1:28" ht="17.5" customHeight="1" x14ac:dyDescent="0.25">
      <c r="A8" s="25"/>
      <c r="B8" s="25"/>
      <c r="C8" s="27"/>
      <c r="D8" s="27"/>
      <c r="E8" s="27"/>
      <c r="F8" s="27"/>
      <c r="G8" s="27"/>
      <c r="H8" s="27"/>
      <c r="I8" s="27"/>
      <c r="J8" s="14"/>
      <c r="K8" s="15"/>
      <c r="L8" s="15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11.5" customHeight="1" x14ac:dyDescent="0.25">
      <c r="A9" s="25"/>
      <c r="B9" s="68"/>
      <c r="C9" s="69" t="s">
        <v>90</v>
      </c>
      <c r="D9" s="69" t="s">
        <v>91</v>
      </c>
      <c r="E9" s="69" t="s">
        <v>92</v>
      </c>
      <c r="F9" s="69" t="s">
        <v>93</v>
      </c>
      <c r="G9" s="69" t="s">
        <v>94</v>
      </c>
      <c r="H9" s="69" t="s">
        <v>95</v>
      </c>
      <c r="I9" s="69" t="s">
        <v>96</v>
      </c>
      <c r="J9" s="69" t="s">
        <v>97</v>
      </c>
      <c r="K9" s="69" t="s">
        <v>103</v>
      </c>
      <c r="L9" s="72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1.5" customHeight="1" x14ac:dyDescent="0.3">
      <c r="A10" s="25"/>
      <c r="B10" s="7" t="s">
        <v>10</v>
      </c>
      <c r="C10" s="70">
        <v>390</v>
      </c>
      <c r="D10" s="70">
        <v>190</v>
      </c>
      <c r="E10" s="70">
        <v>115</v>
      </c>
      <c r="F10" s="70">
        <v>430</v>
      </c>
      <c r="G10" s="70">
        <v>450</v>
      </c>
      <c r="H10" s="70">
        <v>400</v>
      </c>
      <c r="I10" s="70">
        <v>375</v>
      </c>
      <c r="J10" s="70">
        <v>420</v>
      </c>
      <c r="K10" s="70">
        <v>520</v>
      </c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1.5" customHeight="1" x14ac:dyDescent="0.3">
      <c r="A11" s="25"/>
      <c r="B11" s="7" t="s">
        <v>59</v>
      </c>
      <c r="C11" s="70">
        <v>25</v>
      </c>
      <c r="D11" s="70">
        <v>40</v>
      </c>
      <c r="E11" s="70">
        <v>30</v>
      </c>
      <c r="F11" s="70">
        <v>60</v>
      </c>
      <c r="G11" s="70">
        <v>40</v>
      </c>
      <c r="H11" s="70">
        <v>45</v>
      </c>
      <c r="I11" s="70">
        <v>55</v>
      </c>
      <c r="J11" s="70">
        <v>60</v>
      </c>
      <c r="K11" s="70">
        <v>65</v>
      </c>
      <c r="M11" s="74"/>
      <c r="N11" s="74"/>
      <c r="O11" s="74"/>
      <c r="P11" s="74"/>
      <c r="Q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1.5" customHeight="1" x14ac:dyDescent="0.3">
      <c r="A12" s="25"/>
      <c r="B12" s="7" t="s">
        <v>0</v>
      </c>
      <c r="C12" s="70">
        <v>120</v>
      </c>
      <c r="D12" s="70">
        <v>140</v>
      </c>
      <c r="E12" s="70">
        <v>80</v>
      </c>
      <c r="F12" s="70">
        <v>85</v>
      </c>
      <c r="G12" s="70">
        <v>95</v>
      </c>
      <c r="H12" s="70">
        <v>80</v>
      </c>
      <c r="I12" s="70">
        <v>115</v>
      </c>
      <c r="J12" s="70">
        <v>140</v>
      </c>
      <c r="K12" s="70">
        <v>30</v>
      </c>
      <c r="M12" s="74"/>
      <c r="N12" s="74"/>
      <c r="O12" s="74"/>
      <c r="P12" s="74"/>
      <c r="Q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1.5" customHeight="1" x14ac:dyDescent="0.3">
      <c r="A13" s="25"/>
      <c r="B13" s="7" t="s">
        <v>26</v>
      </c>
      <c r="C13" s="70">
        <v>40</v>
      </c>
      <c r="D13" s="70">
        <v>35</v>
      </c>
      <c r="E13" s="70">
        <v>45</v>
      </c>
      <c r="F13" s="70">
        <v>30</v>
      </c>
      <c r="G13" s="70">
        <v>30</v>
      </c>
      <c r="H13" s="70">
        <v>30</v>
      </c>
      <c r="I13" s="70">
        <v>20</v>
      </c>
      <c r="J13" s="70">
        <v>20</v>
      </c>
      <c r="K13" s="70">
        <v>25</v>
      </c>
      <c r="M13" s="74"/>
      <c r="N13" s="74"/>
      <c r="O13" s="74"/>
      <c r="P13" s="74"/>
      <c r="Q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11.5" customHeight="1" x14ac:dyDescent="0.3">
      <c r="A14" s="25"/>
      <c r="B14" s="7" t="s">
        <v>19</v>
      </c>
      <c r="C14" s="70">
        <v>0</v>
      </c>
      <c r="D14" s="70">
        <v>10</v>
      </c>
      <c r="E14" s="70">
        <v>15</v>
      </c>
      <c r="F14" s="70">
        <v>5</v>
      </c>
      <c r="G14" s="70">
        <v>10</v>
      </c>
      <c r="H14" s="70">
        <v>15</v>
      </c>
      <c r="I14" s="70">
        <v>15</v>
      </c>
      <c r="J14" s="70">
        <v>10</v>
      </c>
      <c r="K14" s="70">
        <v>10</v>
      </c>
      <c r="M14" s="74"/>
      <c r="N14" s="74"/>
      <c r="O14" s="74"/>
      <c r="P14" s="74"/>
      <c r="Q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11.5" customHeight="1" x14ac:dyDescent="0.3">
      <c r="A15" s="25"/>
      <c r="B15" s="7" t="s">
        <v>20</v>
      </c>
      <c r="C15" s="70">
        <v>5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5</v>
      </c>
      <c r="M15" s="74"/>
      <c r="N15" s="74"/>
      <c r="O15" s="74"/>
      <c r="P15" s="74"/>
      <c r="Q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11.5" customHeight="1" x14ac:dyDescent="0.3">
      <c r="A16" s="25"/>
      <c r="B16" s="7" t="s">
        <v>14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5</v>
      </c>
      <c r="I16" s="70">
        <v>15</v>
      </c>
      <c r="J16" s="70">
        <v>15</v>
      </c>
      <c r="K16" s="70">
        <v>5</v>
      </c>
      <c r="M16" s="74"/>
      <c r="N16" s="74"/>
      <c r="O16" s="74"/>
      <c r="P16" s="74"/>
      <c r="Q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11.5" customHeight="1" x14ac:dyDescent="0.3">
      <c r="A17" s="25"/>
      <c r="B17" s="7" t="s">
        <v>4</v>
      </c>
      <c r="C17" s="70">
        <v>10</v>
      </c>
      <c r="D17" s="70">
        <v>5</v>
      </c>
      <c r="E17" s="70">
        <v>5</v>
      </c>
      <c r="F17" s="70">
        <v>10</v>
      </c>
      <c r="G17" s="70">
        <v>5</v>
      </c>
      <c r="H17" s="70">
        <v>10</v>
      </c>
      <c r="I17" s="70">
        <v>10</v>
      </c>
      <c r="J17" s="70">
        <v>5</v>
      </c>
      <c r="K17" s="70">
        <v>5</v>
      </c>
      <c r="M17" s="74"/>
      <c r="N17" s="74"/>
      <c r="O17" s="74"/>
      <c r="P17" s="74"/>
      <c r="Q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11.5" customHeight="1" x14ac:dyDescent="0.3">
      <c r="A18" s="25"/>
      <c r="B18" s="7" t="s">
        <v>15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5</v>
      </c>
      <c r="I18" s="70">
        <v>0</v>
      </c>
      <c r="J18" s="70">
        <v>5</v>
      </c>
      <c r="K18" s="70">
        <v>5</v>
      </c>
      <c r="L18" s="25"/>
      <c r="M18" s="74"/>
      <c r="N18" s="74"/>
      <c r="O18" s="74"/>
      <c r="P18" s="74"/>
      <c r="Q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11.5" customHeight="1" x14ac:dyDescent="0.3">
      <c r="A19" s="25"/>
      <c r="B19" s="7" t="s">
        <v>6</v>
      </c>
      <c r="C19" s="70">
        <v>5</v>
      </c>
      <c r="D19" s="70">
        <v>5</v>
      </c>
      <c r="E19" s="70">
        <v>0</v>
      </c>
      <c r="F19" s="70">
        <v>0</v>
      </c>
      <c r="G19" s="70">
        <v>0</v>
      </c>
      <c r="H19" s="70">
        <v>0</v>
      </c>
      <c r="I19" s="70">
        <v>5</v>
      </c>
      <c r="J19" s="70">
        <v>0</v>
      </c>
      <c r="K19" s="70">
        <v>5</v>
      </c>
      <c r="L19" s="55"/>
      <c r="M19" s="74"/>
      <c r="N19" s="74"/>
      <c r="O19" s="74"/>
      <c r="P19" s="74"/>
      <c r="Q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11.5" customHeight="1" x14ac:dyDescent="0.25">
      <c r="A20" s="25"/>
      <c r="B20" s="29"/>
      <c r="C20" s="34"/>
      <c r="D20" s="47"/>
      <c r="E20" s="47"/>
      <c r="F20" s="47"/>
      <c r="G20" s="34"/>
      <c r="H20" s="34"/>
      <c r="I20" s="34"/>
      <c r="J20" s="34"/>
      <c r="K20" s="34"/>
      <c r="L20" s="55"/>
      <c r="M20" s="74"/>
      <c r="N20" s="74"/>
      <c r="O20" s="74"/>
      <c r="P20" s="74"/>
      <c r="Q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11.5" customHeight="1" x14ac:dyDescent="0.25">
      <c r="A21" s="25"/>
      <c r="B21" s="29"/>
      <c r="C21" s="34"/>
      <c r="D21" s="47"/>
      <c r="E21" s="47"/>
      <c r="F21" s="47"/>
      <c r="G21" s="34"/>
      <c r="H21" s="34"/>
      <c r="I21" s="34"/>
      <c r="J21" s="34"/>
      <c r="K21" s="34"/>
      <c r="L21" s="55"/>
      <c r="M21" s="74"/>
      <c r="N21" s="74"/>
      <c r="O21" s="74"/>
      <c r="P21" s="74"/>
      <c r="Q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11.5" customHeight="1" x14ac:dyDescent="0.25">
      <c r="B22" s="26" t="s">
        <v>74</v>
      </c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s="29" customFormat="1" ht="11.5" customHeight="1" x14ac:dyDescent="0.25">
      <c r="B23" s="29" t="s">
        <v>60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s="29" customFormat="1" ht="11.5" customHeight="1" x14ac:dyDescent="0.25">
      <c r="B24" s="29" t="s">
        <v>105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8" ht="11.5" customHeight="1" x14ac:dyDescent="0.25">
      <c r="A25" s="25"/>
      <c r="B25" s="41" t="s">
        <v>50</v>
      </c>
      <c r="C25" s="29"/>
      <c r="D25" s="25"/>
      <c r="E25" s="25"/>
      <c r="F25" s="25"/>
      <c r="G25" s="34"/>
      <c r="H25" s="34"/>
      <c r="I25" s="34"/>
      <c r="J25" s="34"/>
      <c r="K25" s="34"/>
      <c r="L25" s="55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8" ht="11.5" customHeight="1" x14ac:dyDescent="0.25">
      <c r="A26" s="25"/>
      <c r="C26" s="29"/>
      <c r="D26" s="25"/>
      <c r="E26" s="25"/>
      <c r="F26" s="25"/>
      <c r="G26" s="34"/>
      <c r="H26" s="34"/>
      <c r="I26" s="34"/>
      <c r="J26" s="34"/>
      <c r="K26" s="34"/>
      <c r="L26" s="55"/>
      <c r="P26" s="74"/>
      <c r="Q26" s="74"/>
      <c r="R26" s="74"/>
    </row>
    <row r="27" spans="1:28" ht="11.5" customHeight="1" x14ac:dyDescent="0.3">
      <c r="B27" s="40" t="s">
        <v>38</v>
      </c>
      <c r="C27" s="29"/>
      <c r="D27" s="25"/>
      <c r="E27" s="25"/>
      <c r="F27" s="25"/>
      <c r="G27" s="34"/>
      <c r="H27" s="34"/>
      <c r="I27" s="34"/>
      <c r="J27" s="34"/>
      <c r="K27" s="34"/>
      <c r="L27" s="55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8" ht="11.5" customHeight="1" x14ac:dyDescent="0.25">
      <c r="B28" s="85" t="s">
        <v>75</v>
      </c>
      <c r="C28" s="34"/>
      <c r="D28" s="57"/>
      <c r="E28" s="32"/>
      <c r="F28" s="32"/>
      <c r="G28" s="34"/>
      <c r="H28" s="34"/>
      <c r="I28" s="34"/>
      <c r="J28" s="34"/>
      <c r="K28" s="34"/>
      <c r="L28" s="55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8" ht="11.5" customHeight="1" x14ac:dyDescent="0.25">
      <c r="A29" s="25"/>
      <c r="B29" s="29"/>
      <c r="C29" s="34"/>
      <c r="D29" s="57"/>
      <c r="E29" s="32"/>
      <c r="F29" s="32"/>
      <c r="G29" s="34"/>
      <c r="H29" s="34"/>
      <c r="I29" s="34"/>
      <c r="J29" s="34"/>
      <c r="K29" s="34"/>
      <c r="L29" s="55"/>
      <c r="P29" s="74"/>
      <c r="Q29" s="74"/>
      <c r="R29" s="74"/>
    </row>
    <row r="30" spans="1:28" ht="11.5" customHeight="1" x14ac:dyDescent="0.25">
      <c r="A30" s="25"/>
      <c r="B30" s="27"/>
      <c r="C30" s="35"/>
      <c r="D30" s="35"/>
      <c r="E30" s="35"/>
      <c r="F30" s="35"/>
      <c r="G30" s="34"/>
      <c r="H30" s="34"/>
      <c r="I30" s="34"/>
      <c r="J30" s="53"/>
      <c r="K30" s="53"/>
      <c r="L30" s="53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8" ht="11.5" customHeight="1" x14ac:dyDescent="0.25">
      <c r="A31" s="25"/>
      <c r="B31" s="29"/>
      <c r="C31" s="35"/>
      <c r="D31" s="37"/>
      <c r="E31" s="37"/>
      <c r="F31" s="37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8" ht="11.5" customHeight="1" x14ac:dyDescent="0.25">
      <c r="A32" s="39"/>
      <c r="C32" s="35"/>
      <c r="D32" s="39"/>
      <c r="E32" s="39"/>
      <c r="F32" s="39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1.5" customHeight="1" x14ac:dyDescent="0.25">
      <c r="A33" s="39"/>
      <c r="B33" s="39"/>
      <c r="C33" s="25"/>
      <c r="D33" s="39"/>
      <c r="E33" s="39"/>
      <c r="F33" s="39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x14ac:dyDescent="0.25">
      <c r="B34" s="39"/>
      <c r="C34" s="39"/>
      <c r="D34" s="39"/>
      <c r="E34" s="39"/>
      <c r="F34" s="39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x14ac:dyDescent="0.25">
      <c r="A35" s="39"/>
      <c r="B35" s="39"/>
      <c r="C35" s="39"/>
      <c r="D35" s="39"/>
      <c r="E35" s="39"/>
      <c r="F35" s="39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x14ac:dyDescent="0.25">
      <c r="A36" s="39"/>
      <c r="B36" s="39"/>
      <c r="C36" s="39"/>
      <c r="D36" s="39"/>
      <c r="E36" s="39"/>
      <c r="F36" s="39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x14ac:dyDescent="0.25">
      <c r="A37" s="39"/>
      <c r="C37" s="39"/>
      <c r="D37" s="39"/>
      <c r="E37" s="39"/>
      <c r="F37" s="39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x14ac:dyDescent="0.25">
      <c r="A38" s="39"/>
      <c r="B38" s="39"/>
      <c r="C38" s="39"/>
      <c r="D38" s="39"/>
      <c r="E38" s="39"/>
      <c r="F38" s="39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x14ac:dyDescent="0.25">
      <c r="B39" s="39"/>
      <c r="C39" s="39"/>
      <c r="D39" s="39"/>
      <c r="E39" s="39"/>
      <c r="F39" s="39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x14ac:dyDescent="0.25">
      <c r="B40" s="39"/>
      <c r="C40" s="39"/>
      <c r="D40" s="39"/>
      <c r="E40" s="39"/>
      <c r="F40" s="39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x14ac:dyDescent="0.25">
      <c r="A41" s="41"/>
      <c r="B41" s="39"/>
      <c r="C41" s="39"/>
      <c r="D41" s="39"/>
      <c r="E41" s="39"/>
      <c r="F41" s="39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x14ac:dyDescent="0.25">
      <c r="A42" s="39"/>
      <c r="B42" s="39"/>
      <c r="C42" s="39"/>
      <c r="D42" s="39"/>
      <c r="E42" s="39"/>
      <c r="F42" s="39"/>
      <c r="T42" s="58"/>
      <c r="U42" s="58"/>
      <c r="V42" s="58"/>
      <c r="W42" s="58"/>
      <c r="X42" s="58"/>
    </row>
    <row r="43" spans="1:26" x14ac:dyDescent="0.25">
      <c r="A43" s="39"/>
      <c r="B43" s="39"/>
      <c r="C43" s="39"/>
      <c r="D43" s="39"/>
      <c r="E43" s="39"/>
      <c r="F43" s="39"/>
      <c r="T43" s="58"/>
      <c r="U43" s="58"/>
      <c r="V43" s="58"/>
      <c r="W43" s="58"/>
      <c r="X43" s="58"/>
    </row>
    <row r="44" spans="1:26" x14ac:dyDescent="0.25">
      <c r="A44" s="39"/>
      <c r="B44" s="39"/>
      <c r="C44" s="39"/>
      <c r="D44" s="39"/>
      <c r="E44" s="39"/>
      <c r="F44" s="39"/>
      <c r="T44" s="58"/>
      <c r="U44" s="58"/>
      <c r="V44" s="58"/>
      <c r="W44" s="58"/>
      <c r="X44" s="58"/>
    </row>
    <row r="45" spans="1:26" x14ac:dyDescent="0.25">
      <c r="A45" s="39"/>
      <c r="B45" s="39"/>
      <c r="C45" s="39"/>
      <c r="D45" s="39"/>
      <c r="E45" s="39"/>
      <c r="F45" s="39"/>
      <c r="T45" s="58"/>
      <c r="U45" s="58"/>
      <c r="V45" s="58"/>
      <c r="W45" s="58"/>
      <c r="X45" s="58"/>
    </row>
    <row r="46" spans="1:26" x14ac:dyDescent="0.25">
      <c r="A46" s="39"/>
      <c r="B46" s="39"/>
      <c r="C46" s="39"/>
      <c r="D46" s="39"/>
      <c r="E46" s="39"/>
      <c r="F46" s="39"/>
      <c r="T46" s="58"/>
      <c r="U46" s="58"/>
      <c r="V46" s="58"/>
      <c r="W46" s="58"/>
      <c r="X46" s="58"/>
    </row>
    <row r="47" spans="1:26" x14ac:dyDescent="0.25">
      <c r="A47" s="39"/>
      <c r="B47" s="39"/>
      <c r="C47" s="39"/>
      <c r="D47" s="39"/>
      <c r="E47" s="39"/>
      <c r="F47" s="39"/>
      <c r="T47" s="58"/>
      <c r="U47" s="58"/>
      <c r="V47" s="58"/>
      <c r="W47" s="58"/>
      <c r="X47" s="58"/>
    </row>
    <row r="48" spans="1:26" x14ac:dyDescent="0.25">
      <c r="A48" s="39"/>
      <c r="B48" s="39"/>
      <c r="C48" s="39"/>
      <c r="D48" s="39"/>
      <c r="E48" s="39"/>
      <c r="F48" s="39"/>
      <c r="T48" s="58"/>
      <c r="U48" s="58"/>
      <c r="V48" s="58"/>
      <c r="W48" s="58"/>
      <c r="X48" s="58"/>
    </row>
    <row r="49" spans="20:24" x14ac:dyDescent="0.25">
      <c r="T49" s="58"/>
      <c r="U49" s="58"/>
      <c r="V49" s="58"/>
      <c r="W49" s="58"/>
      <c r="X49" s="58"/>
    </row>
    <row r="50" spans="20:24" x14ac:dyDescent="0.25">
      <c r="T50" s="58"/>
      <c r="U50" s="58"/>
      <c r="V50" s="58"/>
      <c r="W50" s="58"/>
      <c r="X50" s="58"/>
    </row>
    <row r="51" spans="20:24" x14ac:dyDescent="0.25">
      <c r="T51" s="58"/>
      <c r="U51" s="58"/>
      <c r="V51" s="58"/>
      <c r="W51" s="58"/>
      <c r="X51" s="58"/>
    </row>
    <row r="52" spans="20:24" x14ac:dyDescent="0.25">
      <c r="T52" s="58"/>
      <c r="U52" s="58"/>
      <c r="V52" s="58"/>
      <c r="W52" s="58"/>
      <c r="X52" s="58"/>
    </row>
    <row r="53" spans="20:24" x14ac:dyDescent="0.25">
      <c r="T53" s="58"/>
      <c r="U53" s="58"/>
      <c r="V53" s="58"/>
      <c r="W53" s="58"/>
      <c r="X53" s="58"/>
    </row>
    <row r="54" spans="20:24" x14ac:dyDescent="0.25">
      <c r="T54" s="58"/>
      <c r="U54" s="58"/>
      <c r="V54" s="58"/>
      <c r="W54" s="58"/>
      <c r="X54" s="58"/>
    </row>
    <row r="55" spans="20:24" x14ac:dyDescent="0.25">
      <c r="T55" s="58"/>
      <c r="U55" s="58"/>
      <c r="V55" s="58"/>
      <c r="W55" s="58"/>
      <c r="X55" s="58"/>
    </row>
    <row r="56" spans="20:24" x14ac:dyDescent="0.25">
      <c r="T56" s="58"/>
      <c r="U56" s="58"/>
      <c r="V56" s="58"/>
      <c r="W56" s="58"/>
      <c r="X56" s="58"/>
    </row>
    <row r="57" spans="20:24" x14ac:dyDescent="0.25">
      <c r="T57" s="58"/>
      <c r="U57" s="58"/>
      <c r="V57" s="58"/>
      <c r="W57" s="58"/>
      <c r="X57" s="58"/>
    </row>
    <row r="58" spans="20:24" x14ac:dyDescent="0.25">
      <c r="T58" s="58"/>
      <c r="U58" s="58"/>
      <c r="V58" s="58"/>
      <c r="W58" s="58"/>
      <c r="X58" s="58"/>
    </row>
    <row r="59" spans="20:24" x14ac:dyDescent="0.25">
      <c r="T59" s="58"/>
      <c r="U59" s="58"/>
      <c r="V59" s="58"/>
      <c r="W59" s="58"/>
      <c r="X59" s="58"/>
    </row>
    <row r="60" spans="20:24" x14ac:dyDescent="0.25">
      <c r="T60" s="58"/>
      <c r="U60" s="58"/>
      <c r="V60" s="58"/>
      <c r="W60" s="58"/>
      <c r="X60" s="58"/>
    </row>
    <row r="61" spans="20:24" x14ac:dyDescent="0.25">
      <c r="T61" s="58"/>
      <c r="U61" s="58"/>
      <c r="V61" s="58"/>
      <c r="W61" s="58"/>
      <c r="X61" s="58"/>
    </row>
    <row r="70" spans="10:10" ht="13" x14ac:dyDescent="0.25">
      <c r="J70" s="14"/>
    </row>
  </sheetData>
  <sortState xmlns:xlrd2="http://schemas.microsoft.com/office/spreadsheetml/2017/richdata2" ref="Q9:Z41">
    <sortCondition descending="1" ref="Z9:Z41"/>
  </sortState>
  <hyperlinks>
    <hyperlink ref="B28" r:id="rId1" display="https://ec.europa.eu/eurostat/databrowser/bookmark/23150d07-a45c-4b69-926a-a587674222d7?lang=en" xr:uid="{25F7F4C2-F8AA-4112-9BA0-D8F7E334E3B1}"/>
  </hyperlinks>
  <pageMargins left="0.7" right="0.7" top="0.75" bottom="0.75" header="0.3" footer="0.3"/>
  <pageSetup paperSize="9" scale="58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F672-4712-4CEA-8960-B76620F7EAD3}">
  <dimension ref="A1:Z57"/>
  <sheetViews>
    <sheetView showGridLines="0" zoomScaleNormal="100" workbookViewId="0">
      <selection activeCell="B2" sqref="B2"/>
    </sheetView>
  </sheetViews>
  <sheetFormatPr defaultColWidth="9" defaultRowHeight="12.5" x14ac:dyDescent="0.25"/>
  <cols>
    <col min="1" max="1" width="10.69921875" style="26" customWidth="1"/>
    <col min="2" max="2" width="18.69921875" style="26" customWidth="1"/>
    <col min="3" max="3" width="9" style="26" customWidth="1"/>
    <col min="4" max="4" width="9" style="26"/>
    <col min="5" max="9" width="9.3984375" style="26" bestFit="1" customWidth="1"/>
    <col min="10" max="16384" width="9" style="26"/>
  </cols>
  <sheetData>
    <row r="1" spans="1:26" s="74" customFormat="1" ht="12" customHeight="1" x14ac:dyDescent="0.25">
      <c r="A1" s="73"/>
      <c r="B1" s="73"/>
      <c r="C1" s="73"/>
      <c r="D1" s="73"/>
      <c r="E1" s="73"/>
      <c r="F1" s="73"/>
      <c r="G1" s="73"/>
      <c r="H1" s="73"/>
      <c r="I1" s="73"/>
    </row>
    <row r="2" spans="1:26" s="74" customFormat="1" ht="13" customHeight="1" x14ac:dyDescent="0.25">
      <c r="A2" s="73"/>
      <c r="B2" s="28" t="s">
        <v>109</v>
      </c>
      <c r="C2" s="73"/>
      <c r="D2" s="73"/>
      <c r="E2" s="73"/>
      <c r="F2" s="73"/>
      <c r="G2" s="73"/>
      <c r="H2" s="73"/>
      <c r="I2" s="73"/>
    </row>
    <row r="3" spans="1:26" s="74" customFormat="1" ht="13" customHeight="1" x14ac:dyDescent="0.25">
      <c r="A3" s="73"/>
      <c r="B3" s="72" t="s">
        <v>52</v>
      </c>
      <c r="C3" s="73"/>
      <c r="D3" s="73"/>
      <c r="E3" s="73"/>
      <c r="F3" s="73"/>
      <c r="G3" s="73"/>
      <c r="H3" s="73"/>
      <c r="I3" s="73"/>
    </row>
    <row r="4" spans="1:26" s="74" customFormat="1" ht="13" customHeight="1" x14ac:dyDescent="0.25">
      <c r="A4" s="73"/>
      <c r="B4" s="74" t="s">
        <v>56</v>
      </c>
      <c r="C4" s="28"/>
      <c r="D4" s="28"/>
      <c r="E4" s="28"/>
      <c r="F4" s="73"/>
      <c r="G4" s="73"/>
      <c r="H4" s="73"/>
      <c r="I4" s="73"/>
    </row>
    <row r="5" spans="1:26" s="74" customFormat="1" ht="16.5" customHeight="1" x14ac:dyDescent="0.25">
      <c r="A5" s="73"/>
      <c r="C5" s="28"/>
      <c r="D5" s="28"/>
      <c r="E5" s="28"/>
      <c r="F5" s="73"/>
      <c r="G5" s="73"/>
      <c r="H5" s="73"/>
      <c r="I5" s="73"/>
    </row>
    <row r="6" spans="1:26" s="74" customFormat="1" ht="16.5" customHeight="1" x14ac:dyDescent="0.25">
      <c r="A6" s="73"/>
      <c r="B6" s="87" t="str">
        <f>_xlfn.CONCAT(Contents!B23,", ",Contents!D7)</f>
        <v>Figure 6: Third-country national unaccompanied minors returned to a third-country following an order to leave, Q4 2022 - Q4 2024</v>
      </c>
      <c r="C6" s="73"/>
      <c r="D6" s="73"/>
      <c r="E6" s="73"/>
      <c r="F6" s="73"/>
      <c r="G6" s="73"/>
      <c r="H6" s="73"/>
      <c r="I6" s="73"/>
    </row>
    <row r="7" spans="1:26" s="72" customFormat="1" ht="16.5" customHeight="1" x14ac:dyDescent="0.25">
      <c r="A7" s="73"/>
      <c r="B7" s="88" t="s">
        <v>39</v>
      </c>
      <c r="C7" s="73"/>
      <c r="D7" s="73"/>
      <c r="E7" s="73"/>
      <c r="F7" s="73"/>
      <c r="G7" s="73"/>
      <c r="H7" s="73"/>
      <c r="I7" s="73"/>
      <c r="J7" s="74"/>
    </row>
    <row r="8" spans="1:26" s="72" customFormat="1" ht="17.5" customHeight="1" x14ac:dyDescent="0.25">
      <c r="A8" s="25"/>
      <c r="B8" s="25"/>
      <c r="C8" s="27"/>
      <c r="D8" s="27"/>
      <c r="E8" s="27"/>
      <c r="F8" s="27"/>
      <c r="G8" s="27"/>
      <c r="H8" s="27"/>
      <c r="I8" s="27"/>
      <c r="J8" s="14"/>
      <c r="K8" s="15"/>
      <c r="L8" s="15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  <row r="9" spans="1:26" s="72" customFormat="1" ht="11.5" customHeight="1" x14ac:dyDescent="0.25">
      <c r="A9" s="25"/>
      <c r="B9" s="68"/>
      <c r="C9" s="69" t="s">
        <v>90</v>
      </c>
      <c r="D9" s="69" t="s">
        <v>91</v>
      </c>
      <c r="E9" s="69" t="s">
        <v>92</v>
      </c>
      <c r="F9" s="69" t="s">
        <v>93</v>
      </c>
      <c r="G9" s="69" t="s">
        <v>94</v>
      </c>
      <c r="H9" s="69" t="s">
        <v>95</v>
      </c>
      <c r="I9" s="69" t="s">
        <v>96</v>
      </c>
      <c r="J9" s="69" t="s">
        <v>97</v>
      </c>
      <c r="K9" s="69" t="s">
        <v>103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6" s="72" customFormat="1" ht="12" customHeight="1" x14ac:dyDescent="0.3">
      <c r="A10" s="25"/>
      <c r="B10" s="7" t="s">
        <v>0</v>
      </c>
      <c r="C10" s="70">
        <v>20</v>
      </c>
      <c r="D10" s="70">
        <v>15</v>
      </c>
      <c r="E10" s="70">
        <v>5</v>
      </c>
      <c r="F10" s="70">
        <v>10</v>
      </c>
      <c r="G10" s="70">
        <v>20</v>
      </c>
      <c r="H10" s="70">
        <v>25</v>
      </c>
      <c r="I10" s="70">
        <v>15</v>
      </c>
      <c r="J10" s="70">
        <v>20</v>
      </c>
      <c r="K10" s="70">
        <v>15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6" s="72" customFormat="1" ht="12" customHeight="1" x14ac:dyDescent="0.3">
      <c r="A11" s="25"/>
      <c r="B11" s="7" t="s">
        <v>15</v>
      </c>
      <c r="C11" s="70">
        <v>0</v>
      </c>
      <c r="D11" s="70">
        <v>0</v>
      </c>
      <c r="E11" s="70">
        <v>0</v>
      </c>
      <c r="F11" s="70">
        <v>0</v>
      </c>
      <c r="G11" s="70">
        <v>5</v>
      </c>
      <c r="H11" s="70">
        <v>5</v>
      </c>
      <c r="I11" s="70">
        <v>0</v>
      </c>
      <c r="J11" s="70">
        <v>0</v>
      </c>
      <c r="K11" s="70">
        <v>5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6" s="72" customFormat="1" ht="12" customHeight="1" x14ac:dyDescent="0.3">
      <c r="A12" s="25"/>
      <c r="B12" s="7" t="s">
        <v>11</v>
      </c>
      <c r="C12" s="70">
        <v>0</v>
      </c>
      <c r="D12" s="70">
        <v>0</v>
      </c>
      <c r="E12" s="70">
        <v>5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5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6" s="72" customFormat="1" ht="12" customHeight="1" x14ac:dyDescent="0.3">
      <c r="A13" s="25"/>
      <c r="B13" s="7" t="s">
        <v>26</v>
      </c>
      <c r="C13" s="70">
        <v>10</v>
      </c>
      <c r="D13" s="70">
        <v>5</v>
      </c>
      <c r="E13" s="70">
        <v>5</v>
      </c>
      <c r="F13" s="70">
        <v>10</v>
      </c>
      <c r="G13" s="70">
        <v>5</v>
      </c>
      <c r="H13" s="70">
        <v>5</v>
      </c>
      <c r="I13" s="70">
        <v>5</v>
      </c>
      <c r="J13" s="70">
        <v>10</v>
      </c>
      <c r="K13" s="70">
        <v>5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6" ht="11.5" customHeight="1" x14ac:dyDescent="0.25"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11.5" customHeight="1" x14ac:dyDescent="0.25">
      <c r="A15" s="25"/>
      <c r="B15" s="29"/>
      <c r="C15" s="29"/>
      <c r="D15" s="27"/>
      <c r="E15" s="27"/>
      <c r="F15" s="27"/>
      <c r="G15" s="34"/>
      <c r="H15" s="34"/>
      <c r="I15" s="34"/>
      <c r="J15" s="34"/>
      <c r="K15" s="34"/>
      <c r="L15" s="55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11.5" customHeight="1" x14ac:dyDescent="0.25">
      <c r="A16" s="25"/>
      <c r="B16" s="29" t="s">
        <v>74</v>
      </c>
      <c r="C16" s="29"/>
      <c r="D16" s="35"/>
      <c r="E16" s="35"/>
      <c r="F16" s="35"/>
      <c r="G16" s="34"/>
      <c r="H16" s="34"/>
      <c r="I16" s="34"/>
      <c r="J16" s="34"/>
      <c r="K16" s="34"/>
      <c r="L16" s="55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5" ht="14" customHeight="1" x14ac:dyDescent="0.25">
      <c r="A17" s="25"/>
      <c r="B17" s="29" t="s">
        <v>60</v>
      </c>
      <c r="C17" s="29"/>
      <c r="D17" s="35"/>
      <c r="E17" s="35"/>
      <c r="F17" s="35"/>
      <c r="G17" s="34"/>
      <c r="H17" s="34"/>
      <c r="I17" s="34"/>
      <c r="J17" s="34"/>
      <c r="K17" s="34"/>
      <c r="L17" s="55"/>
      <c r="U17" s="58"/>
      <c r="V17" s="58"/>
      <c r="W17" s="58"/>
      <c r="X17" s="58"/>
      <c r="Y17" s="58"/>
    </row>
    <row r="18" spans="1:25" ht="14" customHeight="1" x14ac:dyDescent="0.25">
      <c r="A18" s="25"/>
      <c r="B18" s="29" t="s">
        <v>105</v>
      </c>
      <c r="C18" s="29"/>
      <c r="D18" s="35"/>
      <c r="E18" s="35"/>
      <c r="F18" s="35"/>
      <c r="G18" s="34"/>
      <c r="H18" s="34"/>
      <c r="I18" s="34"/>
      <c r="J18" s="34"/>
      <c r="K18" s="34"/>
      <c r="L18" s="55"/>
      <c r="U18" s="58"/>
      <c r="V18" s="58"/>
      <c r="W18" s="58"/>
      <c r="X18" s="58"/>
      <c r="Y18" s="58"/>
    </row>
    <row r="19" spans="1:25" ht="11.5" customHeight="1" x14ac:dyDescent="0.25">
      <c r="A19" s="25"/>
      <c r="B19" s="41" t="s">
        <v>51</v>
      </c>
      <c r="C19" s="34"/>
      <c r="D19" s="47"/>
      <c r="E19" s="47"/>
      <c r="F19" s="47"/>
      <c r="G19" s="34"/>
      <c r="H19" s="34"/>
      <c r="I19" s="34"/>
      <c r="J19" s="34"/>
      <c r="K19" s="34"/>
      <c r="L19" s="55"/>
      <c r="U19" s="58"/>
      <c r="V19" s="58"/>
      <c r="W19" s="58"/>
      <c r="X19" s="58"/>
      <c r="Y19" s="58"/>
    </row>
    <row r="20" spans="1:25" ht="11.5" customHeight="1" x14ac:dyDescent="0.25">
      <c r="A20" s="25"/>
      <c r="C20" s="34"/>
      <c r="D20" s="57"/>
      <c r="E20" s="32"/>
      <c r="F20" s="32"/>
      <c r="G20" s="34"/>
      <c r="H20" s="34"/>
      <c r="I20" s="34"/>
      <c r="J20" s="34"/>
      <c r="K20" s="34"/>
      <c r="L20" s="55"/>
      <c r="U20" s="58"/>
      <c r="V20" s="58"/>
      <c r="W20" s="58"/>
      <c r="X20" s="58"/>
      <c r="Y20" s="58"/>
    </row>
    <row r="21" spans="1:25" ht="11.5" customHeight="1" x14ac:dyDescent="0.3">
      <c r="B21" s="40" t="s">
        <v>38</v>
      </c>
      <c r="C21" s="34"/>
      <c r="D21" s="57"/>
      <c r="E21" s="32"/>
      <c r="F21" s="32"/>
      <c r="G21" s="34"/>
      <c r="H21" s="34"/>
      <c r="I21" s="34"/>
      <c r="J21" s="34"/>
      <c r="K21" s="34"/>
      <c r="L21" s="55"/>
      <c r="U21" s="58"/>
      <c r="V21" s="58"/>
      <c r="W21" s="58"/>
      <c r="X21" s="58"/>
      <c r="Y21" s="58"/>
    </row>
    <row r="22" spans="1:25" x14ac:dyDescent="0.25">
      <c r="B22" s="85" t="s">
        <v>76</v>
      </c>
      <c r="C22" s="29"/>
      <c r="D22" s="25"/>
      <c r="E22" s="25"/>
      <c r="F22" s="25"/>
      <c r="G22" s="34"/>
      <c r="H22" s="34"/>
      <c r="I22" s="34"/>
      <c r="J22" s="34"/>
      <c r="K22" s="34"/>
      <c r="L22" s="55"/>
      <c r="U22" s="58"/>
      <c r="V22" s="58"/>
      <c r="W22" s="58"/>
      <c r="X22" s="58"/>
      <c r="Y22" s="58"/>
    </row>
    <row r="23" spans="1:25" x14ac:dyDescent="0.25">
      <c r="A23" s="39"/>
      <c r="B23" s="39"/>
      <c r="C23" s="39"/>
      <c r="D23" s="39"/>
      <c r="E23" s="39"/>
      <c r="F23" s="39"/>
      <c r="T23" s="58"/>
      <c r="U23" s="58"/>
      <c r="V23" s="58"/>
      <c r="W23" s="58"/>
      <c r="X23" s="58"/>
      <c r="Y23" s="58"/>
    </row>
    <row r="24" spans="1:25" x14ac:dyDescent="0.25">
      <c r="A24" s="39"/>
      <c r="C24" s="39"/>
      <c r="D24" s="39"/>
      <c r="E24" s="39"/>
      <c r="F24" s="39"/>
      <c r="T24" s="58"/>
      <c r="U24" s="58"/>
      <c r="V24" s="58"/>
      <c r="W24" s="58"/>
      <c r="X24" s="58"/>
      <c r="Y24" s="58"/>
    </row>
    <row r="25" spans="1:25" x14ac:dyDescent="0.25">
      <c r="A25" s="39"/>
      <c r="B25" s="39"/>
      <c r="C25" s="39"/>
      <c r="D25" s="39"/>
      <c r="E25" s="39"/>
      <c r="F25" s="39"/>
      <c r="T25" s="58"/>
      <c r="U25" s="58"/>
      <c r="V25" s="58"/>
      <c r="W25" s="58"/>
      <c r="X25" s="58"/>
      <c r="Y25" s="58"/>
    </row>
    <row r="26" spans="1:25" x14ac:dyDescent="0.25">
      <c r="B26" s="39"/>
      <c r="C26" s="39"/>
      <c r="D26" s="39"/>
      <c r="E26" s="39"/>
      <c r="F26" s="39"/>
      <c r="T26" s="58"/>
      <c r="U26" s="58"/>
      <c r="V26" s="58"/>
      <c r="W26" s="58"/>
      <c r="X26" s="58"/>
      <c r="Y26" s="58"/>
    </row>
    <row r="27" spans="1:25" x14ac:dyDescent="0.25">
      <c r="B27" s="39"/>
      <c r="C27" s="39"/>
      <c r="D27" s="39"/>
      <c r="E27" s="39"/>
      <c r="F27" s="39"/>
      <c r="T27" s="58"/>
      <c r="U27" s="58"/>
      <c r="V27" s="58"/>
      <c r="W27" s="58"/>
      <c r="X27" s="58"/>
      <c r="Y27" s="58"/>
    </row>
    <row r="28" spans="1:25" x14ac:dyDescent="0.25">
      <c r="A28" s="41"/>
      <c r="B28" s="39"/>
      <c r="C28" s="39"/>
      <c r="D28" s="39"/>
      <c r="E28" s="39"/>
      <c r="F28" s="39"/>
      <c r="T28" s="58"/>
      <c r="U28" s="58"/>
      <c r="V28" s="58"/>
      <c r="W28" s="58"/>
      <c r="X28" s="58"/>
    </row>
    <row r="29" spans="1:25" x14ac:dyDescent="0.25">
      <c r="A29" s="39"/>
      <c r="B29" s="39"/>
      <c r="C29" s="39"/>
      <c r="D29" s="39"/>
      <c r="E29" s="39"/>
      <c r="F29" s="39"/>
      <c r="T29" s="58"/>
      <c r="U29" s="58"/>
      <c r="V29" s="58"/>
      <c r="W29" s="58"/>
      <c r="X29" s="58"/>
    </row>
    <row r="30" spans="1:25" x14ac:dyDescent="0.25">
      <c r="A30" s="39"/>
      <c r="B30" s="39"/>
      <c r="C30" s="39"/>
      <c r="D30" s="39"/>
      <c r="E30" s="39"/>
      <c r="F30" s="39"/>
      <c r="T30" s="58"/>
      <c r="U30" s="58"/>
      <c r="V30" s="58"/>
      <c r="W30" s="58"/>
      <c r="X30" s="58"/>
    </row>
    <row r="31" spans="1:25" x14ac:dyDescent="0.25">
      <c r="A31" s="39"/>
      <c r="B31" s="39"/>
      <c r="C31" s="39"/>
      <c r="D31" s="39"/>
      <c r="E31" s="39"/>
      <c r="F31" s="39"/>
      <c r="T31" s="58"/>
      <c r="U31" s="58"/>
      <c r="V31" s="58"/>
      <c r="W31" s="58"/>
      <c r="X31" s="58"/>
    </row>
    <row r="32" spans="1:25" x14ac:dyDescent="0.25">
      <c r="A32" s="39"/>
      <c r="B32" s="39"/>
      <c r="C32" s="39"/>
      <c r="D32" s="39"/>
      <c r="E32" s="39"/>
      <c r="F32" s="39"/>
      <c r="T32" s="58"/>
      <c r="U32" s="58"/>
      <c r="V32" s="58"/>
      <c r="W32" s="58"/>
      <c r="X32" s="58"/>
    </row>
    <row r="33" spans="1:24" x14ac:dyDescent="0.25">
      <c r="A33" s="39"/>
      <c r="B33" s="39"/>
      <c r="C33" s="39"/>
      <c r="D33" s="39"/>
      <c r="E33" s="39"/>
      <c r="F33" s="39"/>
      <c r="T33" s="58"/>
      <c r="U33" s="58"/>
      <c r="V33" s="58"/>
      <c r="W33" s="58"/>
      <c r="X33" s="58"/>
    </row>
    <row r="34" spans="1:24" x14ac:dyDescent="0.25">
      <c r="A34" s="39"/>
      <c r="B34" s="39"/>
      <c r="C34" s="39"/>
      <c r="D34" s="39"/>
      <c r="E34" s="39"/>
      <c r="F34" s="39"/>
      <c r="T34" s="58"/>
      <c r="U34" s="58"/>
      <c r="V34" s="58"/>
      <c r="W34" s="58"/>
      <c r="X34" s="58"/>
    </row>
    <row r="35" spans="1:24" x14ac:dyDescent="0.25">
      <c r="A35" s="39"/>
      <c r="B35" s="39"/>
      <c r="C35" s="39"/>
      <c r="D35" s="39"/>
      <c r="E35" s="39"/>
      <c r="F35" s="39"/>
      <c r="T35" s="58"/>
      <c r="U35" s="58"/>
      <c r="V35" s="58"/>
      <c r="W35" s="58"/>
      <c r="X35" s="58"/>
    </row>
    <row r="36" spans="1:24" x14ac:dyDescent="0.25">
      <c r="T36" s="58"/>
      <c r="U36" s="58"/>
      <c r="V36" s="58"/>
      <c r="W36" s="58"/>
      <c r="X36" s="58"/>
    </row>
    <row r="37" spans="1:24" x14ac:dyDescent="0.25">
      <c r="T37" s="58"/>
      <c r="U37" s="58"/>
      <c r="V37" s="58"/>
      <c r="W37" s="58"/>
      <c r="X37" s="58"/>
    </row>
    <row r="38" spans="1:24" x14ac:dyDescent="0.25">
      <c r="T38" s="58"/>
      <c r="U38" s="58"/>
      <c r="V38" s="58"/>
      <c r="W38" s="58"/>
      <c r="X38" s="58"/>
    </row>
    <row r="39" spans="1:24" x14ac:dyDescent="0.25">
      <c r="T39" s="58"/>
      <c r="U39" s="58"/>
      <c r="V39" s="58"/>
      <c r="W39" s="58"/>
      <c r="X39" s="58"/>
    </row>
    <row r="40" spans="1:24" x14ac:dyDescent="0.25">
      <c r="T40" s="58"/>
      <c r="U40" s="58"/>
      <c r="V40" s="58"/>
      <c r="W40" s="58"/>
      <c r="X40" s="58"/>
    </row>
    <row r="41" spans="1:24" x14ac:dyDescent="0.25">
      <c r="T41" s="58"/>
      <c r="U41" s="58"/>
      <c r="V41" s="58"/>
      <c r="W41" s="58"/>
      <c r="X41" s="58"/>
    </row>
    <row r="42" spans="1:24" x14ac:dyDescent="0.25">
      <c r="T42" s="58"/>
      <c r="U42" s="58"/>
      <c r="V42" s="58"/>
      <c r="W42" s="58"/>
      <c r="X42" s="58"/>
    </row>
    <row r="43" spans="1:24" x14ac:dyDescent="0.25">
      <c r="T43" s="58"/>
      <c r="U43" s="58"/>
      <c r="V43" s="58"/>
      <c r="W43" s="58"/>
      <c r="X43" s="58"/>
    </row>
    <row r="44" spans="1:24" x14ac:dyDescent="0.25">
      <c r="T44" s="58"/>
      <c r="U44" s="58"/>
      <c r="V44" s="58"/>
      <c r="W44" s="58"/>
      <c r="X44" s="58"/>
    </row>
    <row r="45" spans="1:24" x14ac:dyDescent="0.25">
      <c r="T45" s="58"/>
      <c r="U45" s="58"/>
      <c r="V45" s="58"/>
      <c r="W45" s="58"/>
      <c r="X45" s="58"/>
    </row>
    <row r="46" spans="1:24" x14ac:dyDescent="0.25">
      <c r="T46" s="58"/>
      <c r="U46" s="58"/>
      <c r="V46" s="58"/>
      <c r="W46" s="58"/>
      <c r="X46" s="58"/>
    </row>
    <row r="47" spans="1:24" x14ac:dyDescent="0.25">
      <c r="T47" s="58"/>
      <c r="U47" s="58"/>
      <c r="V47" s="58"/>
      <c r="W47" s="58"/>
      <c r="X47" s="58"/>
    </row>
    <row r="48" spans="1:24" x14ac:dyDescent="0.25">
      <c r="T48" s="58"/>
      <c r="U48" s="58"/>
      <c r="V48" s="58"/>
      <c r="W48" s="58"/>
      <c r="X48" s="58"/>
    </row>
    <row r="57" spans="10:10" ht="13" x14ac:dyDescent="0.25">
      <c r="J57" s="14"/>
    </row>
  </sheetData>
  <sortState xmlns:xlrd2="http://schemas.microsoft.com/office/spreadsheetml/2017/richdata2" ref="B10:I14">
    <sortCondition ref="I10:I14"/>
  </sortState>
  <hyperlinks>
    <hyperlink ref="B22" r:id="rId1" display="https://ec.europa.eu/eurostat/databrowser/bookmark/2626f1aa-4b96-4d8d-84ce-21e680bc6fe1?lang=en" xr:uid="{2FEA9FC6-F1AA-4C17-B576-7D29FBD2F748}"/>
  </hyperlinks>
  <pageMargins left="0.7" right="0.7" top="0.75" bottom="0.75" header="0.3" footer="0.3"/>
  <pageSetup paperSize="9" scale="5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Contents</vt:lpstr>
      <vt:lpstr>Table 1</vt:lpstr>
      <vt:lpstr>Figure 1</vt:lpstr>
      <vt:lpstr>Table 2</vt:lpstr>
      <vt:lpstr>Figure 2</vt:lpstr>
      <vt:lpstr>Figure 3</vt:lpstr>
      <vt:lpstr>Figure 4</vt:lpstr>
      <vt:lpstr>Figure 5</vt:lpstr>
      <vt:lpstr>Figure 6</vt:lpstr>
      <vt:lpstr>'Table 1'!Print_Area</vt:lpstr>
      <vt:lpstr>'Table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Stavroula Paleologou</dc:creator>
  <cp:lastModifiedBy>DIAS Pedro (ESTAT-EXT)</cp:lastModifiedBy>
  <cp:lastPrinted>2024-09-24T13:27:23Z</cp:lastPrinted>
  <dcterms:created xsi:type="dcterms:W3CDTF">2014-06-23T14:40:08Z</dcterms:created>
  <dcterms:modified xsi:type="dcterms:W3CDTF">2025-03-24T15:50:41Z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2023-09-15T14:42:10Z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c3ba3638-8fb5-4cf3-8b72-1aadb2b1e75f</vt:lpwstr>
  </property>
  <property fmtid="{D5CDD505-2E9C-101B-9397-08002B2CF9AE}" pid="8" name="MSIP_Label_6bd9ddd1-4d20-43f6-abfa-fc3c07406f94_ContentBits">
    <vt:lpwstr>0</vt:lpwstr>
  </property>
</Properties>
</file>