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10" windowWidth="14810" windowHeight="8010" activeTab="1"/>
  </bookViews>
  <sheets>
    <sheet name="Info" sheetId="4" r:id="rId1"/>
    <sheet name="Table 1" sheetId="1" r:id="rId2"/>
    <sheet name="Figure 1" sheetId="2" r:id="rId3"/>
    <sheet name="Figure 2" sheetId="7" r:id="rId4"/>
    <sheet name="Figure 3" sheetId="3" r:id="rId5"/>
    <sheet name="Figure 4" sheetId="9" r:id="rId6"/>
    <sheet name="Map 1" sheetId="11" r:id="rId7"/>
    <sheet name="Figure 5" sheetId="5" r:id="rId8"/>
    <sheet name="Figure 6" sheetId="8" r:id="rId9"/>
    <sheet name="Figure 7" sheetId="6" r:id="rId10"/>
    <sheet name="Figure 8" sheetId="10" r:id="rId11"/>
  </sheets>
  <definedNames/>
  <calcPr calcId="162913"/>
</workbook>
</file>

<file path=xl/sharedStrings.xml><?xml version="1.0" encoding="utf-8"?>
<sst xmlns="http://schemas.openxmlformats.org/spreadsheetml/2006/main" count="561" uniqueCount="181">
  <si>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</si>
  <si>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</si>
  <si>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</si>
  <si>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</si>
  <si>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</si>
  <si>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</si>
  <si>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</si>
  <si>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</si>
  <si>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</si>
  <si>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</si>
  <si>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</si>
  <si>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</si>
  <si>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</si>
  <si>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</si>
  <si>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</si>
  <si>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</si>
  <si>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</si>
  <si>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</si>
  <si>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</si>
  <si>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</si>
  <si>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</si>
  <si>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</si>
  <si>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</si>
  <si>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</si>
  <si>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</si>
  <si>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Liechtenstein</t>
  </si>
  <si>
    <t>Serbia</t>
  </si>
  <si>
    <t>Turkey</t>
  </si>
  <si>
    <t>Bosnia and Herzegovina</t>
  </si>
  <si>
    <t>Moldova</t>
  </si>
  <si>
    <t>Ukraine</t>
  </si>
  <si>
    <t>2016S2</t>
  </si>
  <si>
    <t>2017S1</t>
  </si>
  <si>
    <t>2017S2</t>
  </si>
  <si>
    <t>(EUR per kWh)</t>
  </si>
  <si>
    <t>Euro area</t>
  </si>
  <si>
    <t>The tables and figures inside the file are:</t>
  </si>
  <si>
    <t>Last updated:</t>
  </si>
  <si>
    <t>(:) not available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</si>
  <si>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</si>
  <si>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</si>
  <si>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</si>
  <si>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</si>
  <si>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</si>
  <si>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</si>
  <si>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</si>
  <si>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</si>
  <si>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</si>
  <si>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</si>
  <si>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</si>
  <si>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</si>
  <si>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</si>
  <si>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</si>
  <si>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</si>
  <si>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</si>
  <si>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</si>
  <si>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</si>
  <si>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</si>
  <si>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</si>
  <si>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</si>
  <si>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</si>
  <si>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</si>
  <si>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</si>
  <si>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</si>
  <si>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>Change</t>
  </si>
  <si>
    <t xml:space="preserve">Source for Households: </t>
  </si>
  <si>
    <t xml:space="preserve">Source for Non-Households: </t>
  </si>
  <si>
    <t>2018S1</t>
  </si>
  <si>
    <t>Czechia</t>
  </si>
  <si>
    <t>Georgia</t>
  </si>
  <si>
    <t>Households (¹)</t>
  </si>
  <si>
    <t>Non-households (²)</t>
  </si>
  <si>
    <t>North Macedonia</t>
  </si>
  <si>
    <t>2018S2</t>
  </si>
  <si>
    <t>Add the new semester, adjust the data to be included in the graph and modify the title (necessary only for semester 1)</t>
  </si>
  <si>
    <t>Natural gas Prices</t>
  </si>
  <si>
    <t>Source: Eurostat (online data codes: nrg_pc_202)</t>
  </si>
  <si>
    <t>Source: Eurostat (online data codes: nrg_pc_203)</t>
  </si>
  <si>
    <t>(e) Estimate</t>
  </si>
  <si>
    <t>(¹) Annual consumption: 5 555 kWh &lt; consumption &lt; 55 555 kWh (20 - 200 GJ).</t>
  </si>
  <si>
    <t>(²) Annual consumption: 2 778 MWh &lt; consumption &lt; 27 778 MWh (10 000 - 100 000 GJ).</t>
  </si>
  <si>
    <r>
      <t>Source:</t>
    </r>
    <r>
      <rPr>
        <sz val="9"/>
        <color theme="1"/>
        <rFont val="Arial"/>
        <family val="2"/>
      </rPr>
      <t xml:space="preserve"> Eurostat (online data codes: nrg_pc_202 and nrg_pc_203)</t>
    </r>
  </si>
  <si>
    <t>(c) Confidential</t>
  </si>
  <si>
    <t>Euro area  (without taxes)</t>
  </si>
  <si>
    <t>Sort the table on Col C, check that all the data is included in the graph and modify the title</t>
  </si>
  <si>
    <t>2019S1</t>
  </si>
  <si>
    <t>Add the new semester (copy last semester INCLUDING cell of col A and past it below, change info in the cell of col B and numbers will adapt auto, adjust the data to be included in the graph and modify the title (necessary only for semester 1)</t>
  </si>
  <si>
    <t>Sort the table on col E, adjust the data to be included in the graph and modify the title</t>
  </si>
  <si>
    <t>Sort the table on col C, adjust the data to be included in the graph and modify the title</t>
  </si>
  <si>
    <t>Sort the table on Col E, adjust the data to be included in the graph and modify the title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</si>
  <si>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</si>
  <si>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</si>
  <si>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</si>
  <si>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</si>
  <si>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</si>
  <si>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</si>
  <si>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</si>
  <si>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</si>
  <si>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</si>
  <si>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http://appsso.eurostat.ec.europa.eu/nui/show.do?query=BOOKMARK_DS-052776_QID_482FFD7F_UID_-3F171EB0&amp;layout=TIME,C,X,0;GEO,L,Y,0;PRODUCT,L,Z,0;CONSOM,L,Z,1;UNIT,L,Z,2;TAX,L,Z,3;CURRENCY,L,Z,4;INDICATORS,C,Z,5;&amp;zSelection=DS-052776PRODUCT,4100;DS-052776UNIT,KWH;DS-052776CURRENCY,EUR;DS-052776CONSOM,4141902;DS-052776INDICATORS,OBS_FLAG;DS-052776TAX,X_TAX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</si>
  <si>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-052778_QID_299633C0_UID_-3F171EB0&amp;layout=TIME,C,X,0;GEO,L,Y,0;PRODUCT,L,Z,0;CONSOM,L,Z,1;UNIT,L,Z,2;TAX,L,Z,3;CURRENCY,L,Z,4;INDICATORS,C,Z,5;&amp;zSelection=DS-052778PRODUCT,4100;DS-052778TAX,X_TAX;DS-052778CONSOM,4142903;DS-052778UNIT,KWH;DS-052778INDICATORS,OBS_FLAG;DS-052778CURRENCY,EUR;&amp;rankName1=TAX_1_2_-1_2&amp;rankName2=UNIT_1_2_-1_2&amp;rankName3=CURRENCY_1_2_-1_2&amp;rankName4=CONSOM_1_2_-1_2&amp;rankName5=INDICATORS_1_2_-1_2&amp;rankName6=PRODUCT_1_2_-1_2&amp;rankName7=TIME_1_0_0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</si>
  <si>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2019S2</t>
  </si>
  <si>
    <t>Tables start at line 241 for households and at 129 for non-households</t>
  </si>
  <si>
    <t>Inflation EU27</t>
  </si>
  <si>
    <t>Inflation EA</t>
  </si>
  <si>
    <t>Non-recoverable taxes</t>
  </si>
  <si>
    <t>Prices excluding taxes</t>
  </si>
  <si>
    <t>without VAT</t>
  </si>
  <si>
    <t>2020S2</t>
  </si>
  <si>
    <t>prices including taxes</t>
  </si>
  <si>
    <t>prices excluding taxes</t>
  </si>
  <si>
    <t>2008S1 prices including taxes adjusted for inflation</t>
  </si>
  <si>
    <t>2008S1 prices excluding taxes adjusted for inflation</t>
  </si>
  <si>
    <t>Share of taxes (%)</t>
  </si>
  <si>
    <t>Share of VAT (%)</t>
  </si>
  <si>
    <t>Share of other taxes and levies (%)</t>
  </si>
  <si>
    <t>ZW</t>
  </si>
  <si>
    <t>2020S1</t>
  </si>
  <si>
    <t>national prices</t>
  </si>
  <si>
    <t>prices in national currency impact</t>
  </si>
  <si>
    <t>exchange rate impact</t>
  </si>
  <si>
    <t>For questions or comments with respect to data in this file,
please contact Stavros Lazarou (Stavros.LAZAROU@ec.europa.eu) and/or Tena Gnjatovic (Tena.GNJATOVIC@ec.europa.eu).</t>
  </si>
  <si>
    <t>2021S1</t>
  </si>
  <si>
    <t>EU</t>
  </si>
  <si>
    <t>: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</si>
  <si>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</si>
  <si>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</si>
  <si>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</si>
  <si>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</si>
  <si>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</si>
  <si>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</si>
  <si>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</si>
  <si>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</si>
  <si>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</si>
  <si>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</si>
  <si>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</si>
  <si>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</si>
  <si>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LV</t>
  </si>
  <si>
    <t>LT</t>
  </si>
  <si>
    <t>LU</t>
  </si>
  <si>
    <t>HU</t>
  </si>
  <si>
    <t>NL</t>
  </si>
  <si>
    <t>AT</t>
  </si>
  <si>
    <t>PL</t>
  </si>
  <si>
    <t>PT</t>
  </si>
  <si>
    <t>RO</t>
  </si>
  <si>
    <t>SI</t>
  </si>
  <si>
    <t>SK</t>
  </si>
  <si>
    <t>SE</t>
  </si>
  <si>
    <t>LI</t>
  </si>
  <si>
    <t>UK</t>
  </si>
  <si>
    <t>MK</t>
  </si>
  <si>
    <t>RS</t>
  </si>
  <si>
    <t>TR</t>
  </si>
  <si>
    <t>BA</t>
  </si>
  <si>
    <t>MD</t>
  </si>
  <si>
    <t>UA</t>
  </si>
  <si>
    <t>GE</t>
  </si>
  <si>
    <t>Map 1</t>
  </si>
  <si>
    <t>second</t>
  </si>
  <si>
    <t xml:space="preserve">Source for Share of Transmission and Distribution costs: </t>
  </si>
  <si>
    <t>https://appsso.eurostat.ec.europa.eu/nui/show.do?query=BOOKMARK_DS-973854_QID_3C6DA0BA_UID_-3F171EB0&amp;layout=TIME,C,X,0;GEO,L,Y,0;NRG_PRC,L,Z,0;PRODUCT,L,Z,1;UNIT,L,Z,2;CUSTOMER,L,Z,3;INDICATORS,C,Z,4;&amp;zSelection=DS-973854UNIT,PC;DS-973854NRG_PRC,NETC_TRANS;DS-973854PRODUCT,4100;DS-973854INDICATORS,OBS_FLAG;DS-973854CUSTOMER,HH;&amp;rankName1=GEO_1_2_0_1&amp;rankName2=UNIT_1_2_-1_2&amp;rankName3=INDICATORS_1_2_-1_2&amp;rankName4=PRODUCT_1_2_-1_2&amp;rankName5=CUSTOMER_1_2_-1_2&amp;rankName6=TIME_1_0_0_0&amp;rankName7=NRG-PRC_1_2_-1_2&amp;sortC=ASC_-1_FIRST&amp;rStp=&amp;cStp=&amp;rDCh=&amp;cDCh=&amp;rDM=true&amp;cDM=true&amp;footnes=false&amp;empty=false&amp;wai=false&amp;time_mode=ROLLING&amp;time_most_recent=false&amp;lang=EN&amp;cfo=%23%23%23%2C%23%23%23.%23%23%23</t>
  </si>
  <si>
    <t>2021S2</t>
  </si>
  <si>
    <t>This file includes results of the last collection exercise for natural gas Prices, for reference year 2021, second semester.</t>
  </si>
  <si>
    <t>Natural gas prices, second semester of 2019-2021</t>
  </si>
  <si>
    <t>Natural gas prices for household consumers, second half 2021</t>
  </si>
  <si>
    <t>Development of natural gas prices for household consumers, EU, 2008-2021</t>
  </si>
  <si>
    <t>Share of taxes and levies paid by household consumers for natural gas, second half 2021</t>
  </si>
  <si>
    <t>Change in natural gas prices for household consumers compared with previous year, same semester, second half 2021</t>
  </si>
  <si>
    <t>Natural gas prices for non-household consumers, second half 2021</t>
  </si>
  <si>
    <t>Development of natural gas prices for non-household consumers, EU, 2008-2021</t>
  </si>
  <si>
    <t>Share of taxes and levies paid by non-household consumers for natural gas, second half 2021</t>
  </si>
  <si>
    <t>Change in natural gas prices for non-household consumers compared with previous year, same semester, second half 2021</t>
  </si>
  <si>
    <t>0.0475e</t>
  </si>
  <si>
    <t>0.0316e</t>
  </si>
  <si>
    <t>0.0437e</t>
  </si>
  <si>
    <t>0.1073e</t>
  </si>
  <si>
    <t>0.1855e</t>
  </si>
  <si>
    <t>0.0374e</t>
  </si>
  <si>
    <t>0.0793e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</si>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</sst>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00"/>
    <numFmt numFmtId="165" formatCode="#,##0.0"/>
    <numFmt numFmtId="166" formatCode="#,##0.0_i"/>
    <numFmt numFmtId="167" formatCode="#,##0.0000_i"/>
    <numFmt numFmtId="168" formatCode="0.0%"/>
    <numFmt numFmtId="169" formatCode="0.0000"/>
    <numFmt numFmtId="170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6" fillId="0" borderId="0">
      <alignment/>
      <protection/>
    </xf>
    <xf numFmtId="166" fontId="3" fillId="0" borderId="0" applyFill="0" applyBorder="0" applyProtection="0">
      <alignment horizontal="right"/>
    </xf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3" fillId="0" borderId="0" xfId="0" applyFont="1"/>
    <xf numFmtId="2" fontId="3" fillId="0" borderId="0" xfId="20" applyNumberFormat="1" applyFont="1" applyFill="1" applyBorder="1" applyAlignment="1">
      <alignment horizontal="left" vertical="center"/>
      <protection/>
    </xf>
    <xf numFmtId="165" fontId="3" fillId="0" borderId="0" xfId="20" applyNumberFormat="1" applyFont="1" applyFill="1" applyBorder="1" applyAlignment="1">
      <alignment horizontal="right" vertical="center"/>
      <protection/>
    </xf>
    <xf numFmtId="0" fontId="2" fillId="0" borderId="0" xfId="22" applyFont="1">
      <alignment/>
      <protection/>
    </xf>
    <xf numFmtId="0" fontId="4" fillId="4" borderId="0" xfId="21" applyFont="1" applyFill="1" applyBorder="1" applyAlignment="1">
      <alignment vertical="center"/>
      <protection/>
    </xf>
    <xf numFmtId="0" fontId="4" fillId="4" borderId="0" xfId="22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4" fillId="4" borderId="0" xfId="21" applyFont="1" applyFill="1" applyBorder="1" applyAlignment="1">
      <alignment horizontal="centerContinuous" vertical="center"/>
      <protection/>
    </xf>
    <xf numFmtId="0" fontId="5" fillId="4" borderId="0" xfId="22" applyFont="1" applyFill="1" applyBorder="1" applyAlignment="1">
      <alignment horizontal="center" vertical="center"/>
      <protection/>
    </xf>
    <xf numFmtId="0" fontId="4" fillId="4" borderId="0" xfId="22" applyFont="1" applyFill="1" applyBorder="1" applyAlignment="1">
      <alignment horizontal="left" vertical="center"/>
      <protection/>
    </xf>
    <xf numFmtId="49" fontId="4" fillId="4" borderId="0" xfId="22" applyNumberFormat="1" applyFont="1" applyFill="1" applyBorder="1" applyAlignment="1">
      <alignment vertical="center"/>
      <protection/>
    </xf>
    <xf numFmtId="49" fontId="4" fillId="4" borderId="0" xfId="22" applyNumberFormat="1" applyFont="1" applyFill="1" applyBorder="1" applyAlignment="1">
      <alignment horizontal="right" vertical="center"/>
      <protection/>
    </xf>
    <xf numFmtId="2" fontId="3" fillId="0" borderId="0" xfId="20" applyNumberFormat="1" applyFont="1" applyFill="1" applyBorder="1" applyAlignment="1">
      <alignment horizontal="left"/>
      <protection/>
    </xf>
    <xf numFmtId="0" fontId="7" fillId="5" borderId="2" xfId="0" applyFont="1" applyFill="1" applyBorder="1" applyAlignment="1">
      <alignment horizontal="center"/>
    </xf>
    <xf numFmtId="0" fontId="8" fillId="5" borderId="3" xfId="0" applyNumberFormat="1" applyFont="1" applyFill="1" applyBorder="1" applyAlignment="1">
      <alignment horizontal="center"/>
    </xf>
    <xf numFmtId="0" fontId="8" fillId="5" borderId="4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6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left"/>
    </xf>
    <xf numFmtId="0" fontId="8" fillId="0" borderId="8" xfId="0" applyNumberFormat="1" applyFont="1" applyFill="1" applyBorder="1" applyAlignment="1">
      <alignment horizontal="left"/>
    </xf>
    <xf numFmtId="0" fontId="8" fillId="5" borderId="9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4" fontId="2" fillId="0" borderId="0" xfId="0" applyNumberFormat="1" applyFont="1"/>
    <xf numFmtId="9" fontId="2" fillId="0" borderId="0" xfId="15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1" xfId="0" applyNumberFormat="1" applyFont="1" applyFill="1" applyBorder="1" applyAlignment="1">
      <alignment wrapText="1"/>
    </xf>
    <xf numFmtId="168" fontId="2" fillId="0" borderId="0" xfId="15" applyNumberFormat="1" applyFont="1"/>
    <xf numFmtId="0" fontId="1" fillId="3" borderId="1" xfId="0" applyNumberFormat="1" applyFont="1" applyFill="1" applyBorder="1" applyAlignment="1">
      <alignment/>
    </xf>
    <xf numFmtId="169" fontId="3" fillId="0" borderId="1" xfId="0" applyNumberFormat="1" applyFont="1" applyFill="1" applyBorder="1" applyAlignment="1">
      <alignment/>
    </xf>
    <xf numFmtId="169" fontId="2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/>
    </xf>
    <xf numFmtId="0" fontId="10" fillId="7" borderId="0" xfId="21" applyFont="1" applyFill="1" applyBorder="1" applyAlignment="1" applyProtection="1">
      <alignment vertical="center"/>
      <protection/>
    </xf>
    <xf numFmtId="0" fontId="10" fillId="7" borderId="0" xfId="21" applyFont="1" applyFill="1" applyBorder="1" applyAlignment="1">
      <alignment vertical="center"/>
      <protection/>
    </xf>
    <xf numFmtId="0" fontId="10" fillId="0" borderId="0" xfId="0" applyFont="1" applyFill="1" applyBorder="1"/>
    <xf numFmtId="0" fontId="10" fillId="0" borderId="0" xfId="0" applyFont="1"/>
    <xf numFmtId="0" fontId="10" fillId="8" borderId="0" xfId="0" applyFont="1" applyFill="1"/>
    <xf numFmtId="0" fontId="10" fillId="8" borderId="0" xfId="0" applyFont="1" applyFill="1" applyBorder="1"/>
    <xf numFmtId="165" fontId="10" fillId="8" borderId="0" xfId="20" applyNumberFormat="1" applyFont="1" applyFill="1" applyBorder="1" applyAlignment="1">
      <alignment horizontal="right" vertical="center"/>
      <protection/>
    </xf>
    <xf numFmtId="0" fontId="10" fillId="0" borderId="0" xfId="0" applyFont="1" applyFill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3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Border="1"/>
    <xf numFmtId="0" fontId="8" fillId="0" borderId="5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left"/>
    </xf>
    <xf numFmtId="0" fontId="4" fillId="7" borderId="0" xfId="22" applyFont="1" applyFill="1" applyBorder="1" applyAlignment="1">
      <alignment vertical="center"/>
      <protection/>
    </xf>
    <xf numFmtId="0" fontId="1" fillId="3" borderId="1" xfId="0" applyNumberFormat="1" applyFont="1" applyFill="1" applyBorder="1" applyAlignment="1">
      <alignment/>
    </xf>
    <xf numFmtId="2" fontId="2" fillId="0" borderId="10" xfId="0" applyNumberFormat="1" applyFont="1" applyBorder="1"/>
    <xf numFmtId="169" fontId="2" fillId="0" borderId="10" xfId="0" applyNumberFormat="1" applyFont="1" applyBorder="1"/>
    <xf numFmtId="0" fontId="3" fillId="3" borderId="0" xfId="0" applyNumberFormat="1" applyFont="1" applyFill="1" applyBorder="1" applyAlignment="1">
      <alignment/>
    </xf>
    <xf numFmtId="0" fontId="10" fillId="0" borderId="0" xfId="0" applyFont="1" applyBorder="1"/>
    <xf numFmtId="0" fontId="8" fillId="0" borderId="12" xfId="0" applyNumberFormat="1" applyFont="1" applyFill="1" applyBorder="1" applyAlignment="1">
      <alignment horizontal="left"/>
    </xf>
    <xf numFmtId="2" fontId="2" fillId="0" borderId="0" xfId="15" applyNumberFormat="1" applyFont="1"/>
    <xf numFmtId="170" fontId="2" fillId="0" borderId="0" xfId="15" applyNumberFormat="1" applyFont="1"/>
    <xf numFmtId="168" fontId="3" fillId="0" borderId="0" xfId="15" applyNumberFormat="1" applyFont="1"/>
    <xf numFmtId="2" fontId="3" fillId="0" borderId="10" xfId="0" applyNumberFormat="1" applyFont="1" applyBorder="1"/>
    <xf numFmtId="169" fontId="3" fillId="0" borderId="10" xfId="0" applyNumberFormat="1" applyFont="1" applyBorder="1"/>
    <xf numFmtId="0" fontId="1" fillId="3" borderId="1" xfId="0" applyNumberFormat="1" applyFont="1" applyFill="1" applyBorder="1" applyAlignment="1">
      <alignment/>
    </xf>
    <xf numFmtId="170" fontId="1" fillId="0" borderId="1" xfId="0" applyNumberFormat="1" applyFont="1" applyFill="1" applyBorder="1" applyAlignment="1">
      <alignment/>
    </xf>
    <xf numFmtId="167" fontId="3" fillId="6" borderId="5" xfId="24" applyNumberFormat="1" applyFont="1" applyFill="1" applyBorder="1" applyAlignment="1">
      <alignment horizontal="center"/>
    </xf>
    <xf numFmtId="167" fontId="3" fillId="6" borderId="13" xfId="24" applyNumberFormat="1" applyFont="1" applyFill="1" applyBorder="1" applyAlignment="1">
      <alignment horizontal="center"/>
    </xf>
    <xf numFmtId="167" fontId="3" fillId="0" borderId="6" xfId="24" applyNumberFormat="1" applyFont="1" applyFill="1" applyBorder="1" applyAlignment="1">
      <alignment horizontal="center"/>
    </xf>
    <xf numFmtId="167" fontId="3" fillId="0" borderId="14" xfId="24" applyNumberFormat="1" applyFont="1" applyFill="1" applyBorder="1" applyAlignment="1">
      <alignment horizontal="center"/>
    </xf>
    <xf numFmtId="167" fontId="3" fillId="0" borderId="7" xfId="24" applyNumberFormat="1" applyFont="1" applyFill="1" applyBorder="1" applyAlignment="1">
      <alignment horizontal="center"/>
    </xf>
    <xf numFmtId="167" fontId="3" fillId="0" borderId="15" xfId="24" applyNumberFormat="1" applyFont="1" applyFill="1" applyBorder="1" applyAlignment="1">
      <alignment horizontal="center"/>
    </xf>
    <xf numFmtId="167" fontId="3" fillId="0" borderId="8" xfId="24" applyNumberFormat="1" applyFont="1" applyFill="1" applyBorder="1" applyAlignment="1">
      <alignment horizontal="center"/>
    </xf>
    <xf numFmtId="167" fontId="3" fillId="0" borderId="16" xfId="24" applyNumberFormat="1" applyFont="1" applyFill="1" applyBorder="1" applyAlignment="1">
      <alignment horizontal="center"/>
    </xf>
    <xf numFmtId="167" fontId="3" fillId="0" borderId="12" xfId="24" applyNumberFormat="1" applyFont="1" applyFill="1" applyBorder="1" applyAlignment="1">
      <alignment horizontal="center"/>
    </xf>
    <xf numFmtId="167" fontId="3" fillId="0" borderId="17" xfId="24" applyNumberFormat="1" applyFont="1" applyFill="1" applyBorder="1" applyAlignment="1">
      <alignment horizontal="center"/>
    </xf>
    <xf numFmtId="167" fontId="3" fillId="0" borderId="11" xfId="24" applyNumberFormat="1" applyFont="1" applyFill="1" applyBorder="1" applyAlignment="1">
      <alignment horizontal="center"/>
    </xf>
    <xf numFmtId="167" fontId="3" fillId="0" borderId="18" xfId="24" applyNumberFormat="1" applyFont="1" applyFill="1" applyBorder="1" applyAlignment="1">
      <alignment horizontal="center"/>
    </xf>
    <xf numFmtId="167" fontId="3" fillId="0" borderId="5" xfId="24" applyNumberFormat="1" applyFont="1" applyFill="1" applyBorder="1" applyAlignment="1">
      <alignment horizontal="center"/>
    </xf>
    <xf numFmtId="167" fontId="3" fillId="0" borderId="13" xfId="24" applyNumberFormat="1" applyFont="1" applyFill="1" applyBorder="1" applyAlignment="1">
      <alignment horizontal="center"/>
    </xf>
    <xf numFmtId="167" fontId="3" fillId="0" borderId="0" xfId="24" applyNumberFormat="1" applyFont="1" applyFill="1" applyBorder="1" applyAlignment="1">
      <alignment horizontal="center"/>
    </xf>
    <xf numFmtId="167" fontId="3" fillId="0" borderId="19" xfId="24" applyNumberFormat="1" applyFont="1" applyFill="1" applyBorder="1" applyAlignment="1">
      <alignment horizontal="center"/>
    </xf>
    <xf numFmtId="170" fontId="3" fillId="0" borderId="0" xfId="15" applyNumberFormat="1" applyFont="1"/>
    <xf numFmtId="0" fontId="4" fillId="4" borderId="0" xfId="22" applyFont="1" applyFill="1" applyBorder="1" applyAlignment="1">
      <alignment horizontal="center" vertical="center" wrapText="1"/>
      <protection/>
    </xf>
    <xf numFmtId="0" fontId="7" fillId="5" borderId="6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household consumers, second half 2021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(EUR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75"/>
          <c:w val="0.97075"/>
          <c:h val="0.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1'!$G$5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1'!$D$6:$D$43</c:f>
              <c:strCache/>
            </c:strRef>
          </c:cat>
          <c:val>
            <c:numRef>
              <c:f>'Figure 1'!$G$6:$G$43</c:f>
              <c:numCache/>
            </c:numRef>
          </c:val>
        </c:ser>
        <c:ser>
          <c:idx val="1"/>
          <c:order val="1"/>
          <c:tx>
            <c:strRef>
              <c:f>'Figure 1'!$H$5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1'!$D$6:$D$43</c:f>
              <c:strCache/>
            </c:strRef>
          </c:cat>
          <c:val>
            <c:numRef>
              <c:f>'Figure 1'!$H$6:$H$40</c:f>
              <c:numCache/>
            </c:numRef>
          </c:val>
        </c:ser>
        <c:ser>
          <c:idx val="2"/>
          <c:order val="2"/>
          <c:tx>
            <c:strRef>
              <c:f>'Figure 1'!$I$5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1'!$D$6:$D$43</c:f>
              <c:strCache/>
            </c:strRef>
          </c:cat>
          <c:val>
            <c:numRef>
              <c:f>'Figure 1'!$I$6:$I$40</c:f>
              <c:numCache/>
            </c:numRef>
          </c:val>
        </c:ser>
        <c:overlap val="100"/>
        <c:axId val="21087990"/>
        <c:axId val="55574183"/>
      </c:barChart>
      <c:catAx>
        <c:axId val="210879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auto val="1"/>
        <c:lblOffset val="100"/>
        <c:noMultiLvlLbl val="0"/>
      </c:catAx>
      <c:valAx>
        <c:axId val="55574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0879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75"/>
          <c:w val="0.3277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household consumers, EU, 2008-2021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(EUR per kWh)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75"/>
          <c:w val="0.97075"/>
          <c:h val="0.6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2'!$B$6:$B$33</c:f>
              <c:strCache/>
            </c:strRef>
          </c:cat>
          <c:val>
            <c:numRef>
              <c:f>'Figure 2'!$C$6:$C$33</c:f>
              <c:numCache/>
            </c:numRef>
          </c:val>
          <c:smooth val="0"/>
        </c:ser>
        <c:ser>
          <c:idx val="1"/>
          <c:order val="1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2'!$B$6:$B$33</c:f>
              <c:strCache/>
            </c:strRef>
          </c:cat>
          <c:val>
            <c:numRef>
              <c:f>'Figure 2'!$I$6:$I$33</c:f>
              <c:numCache/>
            </c:numRef>
          </c:val>
          <c:smooth val="0"/>
        </c:ser>
        <c:ser>
          <c:idx val="2"/>
          <c:order val="2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2'!$B$6:$B$33</c:f>
              <c:strCache/>
            </c:strRef>
          </c:cat>
          <c:val>
            <c:numRef>
              <c:f>'Figure 2'!$E$6:$E$33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2'!$B$6:$B$33</c:f>
              <c:strCache/>
            </c:strRef>
          </c:cat>
          <c:val>
            <c:numRef>
              <c:f>'Figure 2'!$J$6:$J$33</c:f>
              <c:numCache/>
            </c:numRef>
          </c:val>
          <c:smooth val="0"/>
        </c:ser>
        <c:marker val="1"/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  <c:min val="0.03000000000000000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056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675"/>
          <c:y val="0.782"/>
          <c:w val="0.4865"/>
          <c:h val="0.1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natural gas, second half 2021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5"/>
          <c:w val="0.97275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Share of other taxes and levies (%)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3'!$C$6:$C$43</c:f>
              <c:strCache/>
            </c:strRef>
          </c:cat>
          <c:val>
            <c:numRef>
              <c:f>'Figure 3'!$H$6:$H$43</c:f>
              <c:numCache/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Share of VAT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3'!$C$6:$C$43</c:f>
              <c:strCache/>
            </c:strRef>
          </c:cat>
          <c:val>
            <c:numRef>
              <c:f>'Figure 3'!$I$6:$I$43</c:f>
              <c:numCache/>
            </c:numRef>
          </c:val>
        </c:ser>
        <c:overlap val="100"/>
        <c:axId val="46934506"/>
        <c:axId val="19757371"/>
      </c:barChart>
      <c:catAx>
        <c:axId val="469345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3450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8"/>
          <c:y val="0.893"/>
          <c:w val="0.46425"/>
          <c:h val="0.03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household consumers compared with previous year, same semester, second half 2021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4"/>
          <c:w val="0.99325"/>
          <c:h val="0.8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4'!$H$5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4'!$B$6:$B$43</c:f>
              <c:strCache/>
            </c:strRef>
          </c:cat>
          <c:val>
            <c:numRef>
              <c:f>'Figure 4'!$H$6:$H$43</c:f>
              <c:numCache/>
            </c:numRef>
          </c:val>
        </c:ser>
        <c:overlap val="100"/>
        <c:axId val="43598612"/>
        <c:axId val="56843189"/>
      </c:barChart>
      <c:catAx>
        <c:axId val="435986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843189"/>
        <c:crossesAt val="-25"/>
        <c:auto val="1"/>
        <c:lblOffset val="100"/>
        <c:noMultiLvlLbl val="0"/>
      </c:catAx>
      <c:valAx>
        <c:axId val="5684318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9861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Natural gas prices for non-household consumers, second half 2021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(EUR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75"/>
          <c:w val="0.97075"/>
          <c:h val="0.7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5'!$F$5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5'!$D$6:$D$44</c:f>
              <c:strCache/>
            </c:strRef>
          </c:cat>
          <c:val>
            <c:numRef>
              <c:f>'Figure 5'!$F$6:$F$44</c:f>
              <c:numCache/>
            </c:numRef>
          </c:val>
        </c:ser>
        <c:ser>
          <c:idx val="1"/>
          <c:order val="1"/>
          <c:tx>
            <c:strRef>
              <c:f>'Figure 5'!$G$5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5'!$D$6:$D$44</c:f>
              <c:strCache/>
            </c:strRef>
          </c:cat>
          <c:val>
            <c:numRef>
              <c:f>'Figure 5'!$G$6:$G$41</c:f>
              <c:numCache/>
            </c:numRef>
          </c:val>
        </c:ser>
        <c:overlap val="100"/>
        <c:axId val="41826654"/>
        <c:axId val="40895567"/>
      </c:barChart>
      <c:catAx>
        <c:axId val="418266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82665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125"/>
          <c:y val="0.875"/>
          <c:w val="0.42425"/>
          <c:h val="0.03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natural gas prices for non-household consumers, EU, 2008-2021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(EUR per kWh)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5"/>
          <c:w val="0.97075"/>
          <c:h val="0.557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6'!$B$6:$B$33</c:f>
              <c:strCache/>
            </c:strRef>
          </c:cat>
          <c:val>
            <c:numRef>
              <c:f>'Figure 6'!$C$6:$C$33</c:f>
              <c:numCache/>
            </c:numRef>
          </c:val>
          <c:smooth val="0"/>
        </c:ser>
        <c:ser>
          <c:idx val="1"/>
          <c:order val="1"/>
          <c:tx>
            <c:strRef>
              <c:f>'Figure 6'!$I$5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6'!$B$6:$B$33</c:f>
              <c:strCache/>
            </c:strRef>
          </c:cat>
          <c:val>
            <c:numRef>
              <c:f>'Figure 6'!$I$6:$I$33</c:f>
              <c:numCache/>
            </c:numRef>
          </c:val>
          <c:smooth val="0"/>
        </c:ser>
        <c:ser>
          <c:idx val="2"/>
          <c:order val="2"/>
          <c:tx>
            <c:strRef>
              <c:f>'Figure 6'!$E$5</c:f>
              <c:strCache>
                <c:ptCount val="1"/>
                <c:pt idx="0">
                  <c:v>prices excluding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6'!$B$6:$B$33</c:f>
              <c:strCache/>
            </c:strRef>
          </c:cat>
          <c:val>
            <c:numRef>
              <c:f>'Figure 6'!$E$6:$E$33</c:f>
              <c:numCache/>
            </c:numRef>
          </c:val>
          <c:smooth val="0"/>
        </c:ser>
        <c:ser>
          <c:idx val="3"/>
          <c:order val="3"/>
          <c:tx>
            <c:strRef>
              <c:f>'Figure 6'!$J$5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6'!$B$6:$B$33</c:f>
              <c:strCache/>
            </c:strRef>
          </c:cat>
          <c:val>
            <c:numRef>
              <c:f>'Figure 6'!$J$6:$J$33</c:f>
              <c:numCache/>
            </c:numRef>
          </c:val>
          <c:smooth val="0"/>
        </c:ser>
        <c:marker val="1"/>
        <c:axId val="32515784"/>
        <c:axId val="24206601"/>
      </c:lineChart>
      <c:catAx>
        <c:axId val="325157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  <c:min val="0.02000000000000000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5157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675"/>
          <c:y val="0.7495"/>
          <c:w val="0.4865"/>
          <c:h val="0.15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natural gas, second half 2021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743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7'!$B$6:$B$44</c:f>
              <c:strCache/>
            </c:strRef>
          </c:cat>
          <c:val>
            <c:numRef>
              <c:f>'Figure 7'!$E$6:$E$44</c:f>
              <c:numCache/>
            </c:numRef>
          </c:val>
        </c:ser>
        <c:overlap val="100"/>
        <c:axId val="16532818"/>
        <c:axId val="14577635"/>
      </c:barChart>
      <c:catAx>
        <c:axId val="165328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53281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natural gas prices for non-household consumers compared with previous year, same semester, second half 2021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4"/>
          <c:w val="0.99325"/>
          <c:h val="0.82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8'!$H$5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8'!$B$6:$B$45</c:f>
              <c:strCache/>
            </c:strRef>
          </c:cat>
          <c:val>
            <c:numRef>
              <c:f>'Figure 8'!$H$6:$H$45</c:f>
              <c:numCache/>
            </c:numRef>
          </c:val>
        </c:ser>
        <c:overlap val="100"/>
        <c:axId val="64089852"/>
        <c:axId val="39937757"/>
      </c:barChart>
      <c:catAx>
        <c:axId val="6408985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937757"/>
        <c:crossesAt val="-25"/>
        <c:auto val="1"/>
        <c:lblOffset val="100"/>
        <c:noMultiLvlLbl val="0"/>
      </c:catAx>
      <c:valAx>
        <c:axId val="39937757"/>
        <c:scaling>
          <c:orientation val="minMax"/>
          <c:min val="-1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089852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219075"/>
          <a:ext cx="3457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152400</xdr:rowOff>
    </xdr:from>
    <xdr:to>
      <xdr:col>25</xdr:col>
      <xdr:colOff>381000</xdr:colOff>
      <xdr:row>48</xdr:row>
      <xdr:rowOff>66675</xdr:rowOff>
    </xdr:to>
    <xdr:graphicFrame macro="">
      <xdr:nvGraphicFramePr>
        <xdr:cNvPr id="2" name="Chart 1"/>
        <xdr:cNvGraphicFramePr/>
      </xdr:nvGraphicFramePr>
      <xdr:xfrm>
        <a:off x="4876800" y="609600"/>
        <a:ext cx="95250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152400</xdr:rowOff>
    </xdr:from>
    <xdr:to>
      <xdr:col>27</xdr:col>
      <xdr:colOff>381000</xdr:colOff>
      <xdr:row>43</xdr:row>
      <xdr:rowOff>66675</xdr:rowOff>
    </xdr:to>
    <xdr:graphicFrame macro="">
      <xdr:nvGraphicFramePr>
        <xdr:cNvPr id="3" name="Chart 2"/>
        <xdr:cNvGraphicFramePr/>
      </xdr:nvGraphicFramePr>
      <xdr:xfrm>
        <a:off x="7315200" y="609600"/>
        <a:ext cx="95250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4</xdr:row>
      <xdr:rowOff>0</xdr:rowOff>
    </xdr:from>
    <xdr:to>
      <xdr:col>22</xdr:col>
      <xdr:colOff>381000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4267200" y="609600"/>
        <a:ext cx="95250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04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26</xdr:col>
      <xdr:colOff>381000</xdr:colOff>
      <xdr:row>59</xdr:row>
      <xdr:rowOff>114300</xdr:rowOff>
    </xdr:to>
    <xdr:graphicFrame macro="">
      <xdr:nvGraphicFramePr>
        <xdr:cNvPr id="2" name="Chart 1"/>
        <xdr:cNvGraphicFramePr/>
      </xdr:nvGraphicFramePr>
      <xdr:xfrm>
        <a:off x="6705600" y="609600"/>
        <a:ext cx="952500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67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3</xdr:row>
      <xdr:rowOff>152400</xdr:rowOff>
    </xdr:from>
    <xdr:to>
      <xdr:col>26</xdr:col>
      <xdr:colOff>361950</xdr:colOff>
      <xdr:row>48</xdr:row>
      <xdr:rowOff>66675</xdr:rowOff>
    </xdr:to>
    <xdr:graphicFrame macro="">
      <xdr:nvGraphicFramePr>
        <xdr:cNvPr id="3" name="Chart 2"/>
        <xdr:cNvGraphicFramePr/>
      </xdr:nvGraphicFramePr>
      <xdr:xfrm>
        <a:off x="5467350" y="609600"/>
        <a:ext cx="95250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27</xdr:col>
      <xdr:colOff>381000</xdr:colOff>
      <xdr:row>49</xdr:row>
      <xdr:rowOff>47625</xdr:rowOff>
    </xdr:to>
    <xdr:graphicFrame macro="">
      <xdr:nvGraphicFramePr>
        <xdr:cNvPr id="4" name="Chart 3"/>
        <xdr:cNvGraphicFramePr/>
      </xdr:nvGraphicFramePr>
      <xdr:xfrm>
        <a:off x="7315200" y="609600"/>
        <a:ext cx="95250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</xdr:row>
      <xdr:rowOff>0</xdr:rowOff>
    </xdr:from>
    <xdr:to>
      <xdr:col>25</xdr:col>
      <xdr:colOff>381000</xdr:colOff>
      <xdr:row>48</xdr:row>
      <xdr:rowOff>66675</xdr:rowOff>
    </xdr:to>
    <xdr:graphicFrame macro="">
      <xdr:nvGraphicFramePr>
        <xdr:cNvPr id="3" name="Chart 2"/>
        <xdr:cNvGraphicFramePr/>
      </xdr:nvGraphicFramePr>
      <xdr:xfrm>
        <a:off x="5486400" y="609600"/>
        <a:ext cx="9525000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658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152400</xdr:rowOff>
    </xdr:from>
    <xdr:to>
      <xdr:col>26</xdr:col>
      <xdr:colOff>381000</xdr:colOff>
      <xdr:row>56</xdr:row>
      <xdr:rowOff>38100</xdr:rowOff>
    </xdr:to>
    <xdr:graphicFrame macro="">
      <xdr:nvGraphicFramePr>
        <xdr:cNvPr id="4" name="Chart 3"/>
        <xdr:cNvGraphicFramePr/>
      </xdr:nvGraphicFramePr>
      <xdr:xfrm>
        <a:off x="8277225" y="609600"/>
        <a:ext cx="95250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 topLeftCell="A1">
      <selection activeCell="D29" sqref="D29"/>
    </sheetView>
  </sheetViews>
  <sheetFormatPr defaultColWidth="9.140625" defaultRowHeight="15"/>
  <cols>
    <col min="1" max="3" width="9.140625" style="10" customWidth="1"/>
    <col min="4" max="4" width="11.7109375" style="10" bestFit="1" customWidth="1"/>
    <col min="5" max="14" width="9.140625" style="10" customWidth="1"/>
    <col min="15" max="16384" width="9.140625" style="10" customWidth="1"/>
  </cols>
  <sheetData>
    <row r="1" spans="1:9" ht="17.25" customHeight="1">
      <c r="A1" s="42">
        <v>2021</v>
      </c>
      <c r="B1" s="8"/>
      <c r="C1" s="9"/>
      <c r="D1" s="9"/>
      <c r="E1" s="9"/>
      <c r="F1" s="9"/>
      <c r="G1" s="9"/>
      <c r="H1" s="9"/>
      <c r="I1" s="9"/>
    </row>
    <row r="2" spans="1:9" ht="17.25" customHeight="1">
      <c r="A2" s="43" t="s">
        <v>159</v>
      </c>
      <c r="B2" s="9"/>
      <c r="C2" s="9"/>
      <c r="D2" s="9"/>
      <c r="E2" s="9"/>
      <c r="F2" s="9"/>
      <c r="G2" s="9"/>
      <c r="H2" s="9"/>
      <c r="I2" s="9"/>
    </row>
    <row r="3" spans="1:9" ht="17.25" customHeight="1">
      <c r="A3" s="43">
        <v>2</v>
      </c>
      <c r="B3" s="9"/>
      <c r="C3" s="11"/>
      <c r="D3" s="9"/>
      <c r="E3" s="12"/>
      <c r="F3" s="13"/>
      <c r="G3" s="13"/>
      <c r="H3" s="13"/>
      <c r="I3" s="13"/>
    </row>
    <row r="4" spans="1:9" ht="17.25" customHeight="1">
      <c r="A4" s="9"/>
      <c r="B4" s="9"/>
      <c r="C4" s="9"/>
      <c r="D4" s="9"/>
      <c r="E4" s="9"/>
      <c r="F4" s="9"/>
      <c r="G4" s="9"/>
      <c r="H4" s="9"/>
      <c r="I4" s="9"/>
    </row>
    <row r="5" spans="1:9" ht="45.75" customHeight="1">
      <c r="A5" s="9"/>
      <c r="B5" s="11" t="s">
        <v>75</v>
      </c>
      <c r="C5" s="9"/>
      <c r="D5" s="9"/>
      <c r="E5" s="14"/>
      <c r="F5" s="9"/>
      <c r="G5" s="9"/>
      <c r="H5" s="9"/>
      <c r="I5" s="9"/>
    </row>
    <row r="6" ht="17.25" customHeight="1">
      <c r="A6" s="10" t="s">
        <v>163</v>
      </c>
    </row>
    <row r="7" ht="17.25" customHeight="1"/>
    <row r="8" spans="1:9" ht="17.25" customHeight="1">
      <c r="A8" s="15" t="s">
        <v>36</v>
      </c>
      <c r="B8" s="15"/>
      <c r="C8" s="15"/>
      <c r="D8" s="15"/>
      <c r="E8" s="15"/>
      <c r="F8" s="15"/>
      <c r="G8" s="15"/>
      <c r="H8" s="15"/>
      <c r="I8" s="15"/>
    </row>
    <row r="9" spans="1:9" ht="17.2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5" ht="17.25" customHeight="1">
      <c r="A10" s="10" t="s">
        <v>90</v>
      </c>
      <c r="B10" s="10" t="s">
        <v>164</v>
      </c>
      <c r="E10" s="60"/>
    </row>
    <row r="11" spans="1:2" ht="17.25" customHeight="1">
      <c r="A11" s="10" t="s">
        <v>91</v>
      </c>
      <c r="B11" s="10" t="s">
        <v>165</v>
      </c>
    </row>
    <row r="12" spans="1:2" ht="17.25" customHeight="1">
      <c r="A12" s="10" t="s">
        <v>92</v>
      </c>
      <c r="B12" s="10" t="s">
        <v>166</v>
      </c>
    </row>
    <row r="13" spans="1:2" ht="17.25" customHeight="1">
      <c r="A13" s="10" t="s">
        <v>93</v>
      </c>
      <c r="B13" s="10" t="s">
        <v>167</v>
      </c>
    </row>
    <row r="14" spans="1:2" ht="17.25" customHeight="1">
      <c r="A14" s="10" t="s">
        <v>94</v>
      </c>
      <c r="B14" s="10" t="s">
        <v>168</v>
      </c>
    </row>
    <row r="15" spans="1:2" ht="17.25" customHeight="1">
      <c r="A15" s="10" t="s">
        <v>158</v>
      </c>
      <c r="B15" s="10" t="s">
        <v>165</v>
      </c>
    </row>
    <row r="16" spans="1:2" ht="17.25" customHeight="1">
      <c r="A16" s="10" t="s">
        <v>95</v>
      </c>
      <c r="B16" s="10" t="s">
        <v>169</v>
      </c>
    </row>
    <row r="17" spans="1:2" ht="17.25" customHeight="1">
      <c r="A17" s="10" t="s">
        <v>96</v>
      </c>
      <c r="B17" s="10" t="s">
        <v>170</v>
      </c>
    </row>
    <row r="18" spans="1:2" ht="17.25" customHeight="1">
      <c r="A18" s="10" t="s">
        <v>97</v>
      </c>
      <c r="B18" s="10" t="s">
        <v>171</v>
      </c>
    </row>
    <row r="19" spans="1:2" ht="17.25" customHeight="1">
      <c r="A19" s="10" t="s">
        <v>98</v>
      </c>
      <c r="B19" s="10" t="s">
        <v>172</v>
      </c>
    </row>
    <row r="20" ht="17.25" customHeight="1"/>
    <row r="21" spans="1:6" ht="17.25" customHeight="1">
      <c r="A21" s="10" t="s">
        <v>65</v>
      </c>
      <c r="F21" s="10" t="s">
        <v>99</v>
      </c>
    </row>
    <row r="22" spans="1:6" ht="17.25" customHeight="1">
      <c r="A22" s="10" t="s">
        <v>66</v>
      </c>
      <c r="F22" s="10" t="s">
        <v>100</v>
      </c>
    </row>
    <row r="23" spans="1:6" ht="17.25" customHeight="1">
      <c r="A23" s="10" t="s">
        <v>160</v>
      </c>
      <c r="F23" s="10" t="s">
        <v>161</v>
      </c>
    </row>
    <row r="24" spans="1:9" ht="17.25" customHeight="1">
      <c r="A24" s="91" t="s">
        <v>121</v>
      </c>
      <c r="B24" s="91"/>
      <c r="C24" s="91"/>
      <c r="D24" s="91"/>
      <c r="E24" s="91"/>
      <c r="F24" s="91"/>
      <c r="G24" s="91"/>
      <c r="H24" s="91"/>
      <c r="I24" s="91"/>
    </row>
    <row r="25" spans="1:9" ht="17.25" customHeight="1">
      <c r="A25" s="91"/>
      <c r="B25" s="91"/>
      <c r="C25" s="91"/>
      <c r="D25" s="91"/>
      <c r="E25" s="91"/>
      <c r="F25" s="91"/>
      <c r="G25" s="91"/>
      <c r="H25" s="91"/>
      <c r="I25" s="91"/>
    </row>
    <row r="26" spans="1:9" ht="17.25" customHeight="1">
      <c r="A26" s="91"/>
      <c r="B26" s="91"/>
      <c r="C26" s="91"/>
      <c r="D26" s="91"/>
      <c r="E26" s="91"/>
      <c r="F26" s="91"/>
      <c r="G26" s="91"/>
      <c r="H26" s="91"/>
      <c r="I26" s="91"/>
    </row>
    <row r="27" ht="17.25" customHeight="1"/>
    <row r="28" spans="1:8" ht="17.25" customHeight="1">
      <c r="A28" s="16"/>
      <c r="B28" s="16"/>
      <c r="C28" s="17" t="s">
        <v>37</v>
      </c>
      <c r="D28" s="16" t="s">
        <v>180</v>
      </c>
      <c r="E28" s="16"/>
      <c r="F28" s="16"/>
      <c r="G28" s="16"/>
      <c r="H28" s="16"/>
    </row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</sheetData>
  <mergeCells count="1">
    <mergeCell ref="A24:I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 topLeftCell="A1">
      <selection activeCell="A40" sqref="A40:XFD40"/>
    </sheetView>
  </sheetViews>
  <sheetFormatPr defaultColWidth="9.140625" defaultRowHeight="12" customHeight="1"/>
  <cols>
    <col min="1" max="1" width="9.140625" style="45" customWidth="1"/>
    <col min="2" max="8" width="9.140625" style="1" customWidth="1"/>
    <col min="9" max="9" width="9.140625" style="5" customWidth="1"/>
    <col min="10" max="16384" width="9.140625" style="1" customWidth="1"/>
  </cols>
  <sheetData>
    <row r="1" spans="1:3" s="45" customFormat="1" ht="12" customHeight="1">
      <c r="A1" s="45" t="s">
        <v>89</v>
      </c>
      <c r="C1" s="45">
        <v>55</v>
      </c>
    </row>
    <row r="2" ht="12" customHeight="1">
      <c r="B2" s="1" t="s">
        <v>171</v>
      </c>
    </row>
    <row r="3" ht="12" customHeight="1">
      <c r="B3" s="1" t="s">
        <v>63</v>
      </c>
    </row>
    <row r="5" spans="2:5" ht="12" customHeight="1">
      <c r="B5" s="2" t="s">
        <v>0</v>
      </c>
      <c r="C5" s="2" t="s">
        <v>56</v>
      </c>
      <c r="D5" s="2" t="s">
        <v>60</v>
      </c>
      <c r="E5" s="1" t="s">
        <v>62</v>
      </c>
    </row>
    <row r="6" spans="1:5" ht="12" customHeight="1">
      <c r="A6" s="45">
        <v>1</v>
      </c>
      <c r="B6" s="2" t="s">
        <v>123</v>
      </c>
      <c r="C6" s="38">
        <v>0.0416</v>
      </c>
      <c r="D6" s="38">
        <v>0.0365</v>
      </c>
      <c r="E6" s="68">
        <v>12.259615384615385</v>
      </c>
    </row>
    <row r="7" spans="1:5" ht="12" customHeight="1">
      <c r="A7" s="45">
        <v>2</v>
      </c>
      <c r="B7" s="2" t="s">
        <v>35</v>
      </c>
      <c r="C7" s="38">
        <v>0.0411</v>
      </c>
      <c r="D7" s="38">
        <v>0.0354</v>
      </c>
      <c r="E7" s="68">
        <v>13.868613138686124</v>
      </c>
    </row>
    <row r="8" spans="2:5" ht="12" customHeight="1">
      <c r="B8" s="2"/>
      <c r="C8" s="38"/>
      <c r="D8" s="38"/>
      <c r="E8" s="68"/>
    </row>
    <row r="9" spans="1:5" ht="12" customHeight="1">
      <c r="A9" s="45">
        <v>7</v>
      </c>
      <c r="B9" s="2" t="s">
        <v>61</v>
      </c>
      <c r="C9" s="38">
        <v>0.0379</v>
      </c>
      <c r="D9" s="38">
        <v>0.0297</v>
      </c>
      <c r="E9" s="68">
        <v>21.6358839050132</v>
      </c>
    </row>
    <row r="10" spans="1:5" ht="12" customHeight="1">
      <c r="A10" s="45">
        <v>26</v>
      </c>
      <c r="B10" s="2" t="s">
        <v>22</v>
      </c>
      <c r="C10" s="38">
        <v>0.1009</v>
      </c>
      <c r="D10" s="38">
        <v>0.0798</v>
      </c>
      <c r="E10" s="68">
        <v>20.911793855302285</v>
      </c>
    </row>
    <row r="11" spans="1:5" ht="12" customHeight="1">
      <c r="A11" s="45">
        <v>19</v>
      </c>
      <c r="B11" s="2" t="s">
        <v>15</v>
      </c>
      <c r="C11" s="38">
        <v>0.0449</v>
      </c>
      <c r="D11" s="38">
        <v>0.0364</v>
      </c>
      <c r="E11" s="68">
        <v>18.93095768374165</v>
      </c>
    </row>
    <row r="12" spans="1:5" ht="12" customHeight="1">
      <c r="A12" s="45">
        <v>12</v>
      </c>
      <c r="B12" s="2" t="s">
        <v>8</v>
      </c>
      <c r="C12" s="38">
        <v>0.0504</v>
      </c>
      <c r="D12" s="38">
        <v>0.0432</v>
      </c>
      <c r="E12" s="68">
        <v>14.285714285714281</v>
      </c>
    </row>
    <row r="13" spans="1:5" ht="12" customHeight="1">
      <c r="A13" s="45">
        <v>20</v>
      </c>
      <c r="B13" s="2" t="s">
        <v>16</v>
      </c>
      <c r="C13" s="38">
        <v>0.0476</v>
      </c>
      <c r="D13" s="38">
        <v>0.041</v>
      </c>
      <c r="E13" s="68">
        <v>13.865546218487397</v>
      </c>
    </row>
    <row r="14" spans="1:5" ht="12" customHeight="1">
      <c r="A14" s="45">
        <v>24</v>
      </c>
      <c r="B14" s="2" t="s">
        <v>20</v>
      </c>
      <c r="C14" s="38">
        <v>0.0459</v>
      </c>
      <c r="D14" s="38">
        <v>0.0402</v>
      </c>
      <c r="E14" s="68">
        <v>12.418300653594779</v>
      </c>
    </row>
    <row r="15" spans="1:5" ht="12" customHeight="1">
      <c r="A15" s="45">
        <v>6</v>
      </c>
      <c r="B15" s="2" t="s">
        <v>3</v>
      </c>
      <c r="C15" s="38">
        <v>0.0792</v>
      </c>
      <c r="D15" s="38">
        <v>0.0702</v>
      </c>
      <c r="E15" s="68">
        <v>11.363636363636372</v>
      </c>
    </row>
    <row r="16" spans="1:5" ht="12" customHeight="1">
      <c r="A16" s="45">
        <v>9</v>
      </c>
      <c r="B16" s="2" t="s">
        <v>5</v>
      </c>
      <c r="C16" s="38">
        <v>0.0558</v>
      </c>
      <c r="D16" s="38">
        <v>0.0508</v>
      </c>
      <c r="E16" s="68">
        <v>8.960573476702516</v>
      </c>
    </row>
    <row r="17" spans="1:5" ht="12" customHeight="1">
      <c r="A17" s="45">
        <v>17</v>
      </c>
      <c r="B17" s="2" t="s">
        <v>13</v>
      </c>
      <c r="C17" s="38">
        <v>0.0456</v>
      </c>
      <c r="D17" s="38">
        <v>0.042</v>
      </c>
      <c r="E17" s="68">
        <v>7.89473684210526</v>
      </c>
    </row>
    <row r="18" spans="1:5" ht="12" customHeight="1">
      <c r="A18" s="45">
        <v>14</v>
      </c>
      <c r="B18" s="2" t="s">
        <v>10</v>
      </c>
      <c r="C18" s="38">
        <v>0.0402</v>
      </c>
      <c r="D18" s="38">
        <v>0.0374</v>
      </c>
      <c r="E18" s="68">
        <v>6.965174129353226</v>
      </c>
    </row>
    <row r="19" spans="1:5" ht="12" customHeight="1">
      <c r="A19" s="45">
        <v>10</v>
      </c>
      <c r="B19" s="2" t="s">
        <v>6</v>
      </c>
      <c r="C19" s="38">
        <v>0.0499</v>
      </c>
      <c r="D19" s="38">
        <v>0.047</v>
      </c>
      <c r="E19" s="68">
        <v>5.811623246492986</v>
      </c>
    </row>
    <row r="20" spans="1:5" ht="12" customHeight="1">
      <c r="A20" s="45">
        <v>8</v>
      </c>
      <c r="B20" s="2" t="s">
        <v>4</v>
      </c>
      <c r="C20" s="38">
        <v>0.067</v>
      </c>
      <c r="D20" s="38">
        <v>0.0633</v>
      </c>
      <c r="E20" s="68">
        <v>5.522388059701505</v>
      </c>
    </row>
    <row r="21" spans="1:5" ht="12" customHeight="1">
      <c r="A21" s="45">
        <v>22</v>
      </c>
      <c r="B21" s="2" t="s">
        <v>18</v>
      </c>
      <c r="C21" s="38">
        <v>0.0337</v>
      </c>
      <c r="D21" s="38">
        <v>0.0321</v>
      </c>
      <c r="E21" s="68">
        <v>4.747774480712178</v>
      </c>
    </row>
    <row r="22" spans="1:5" ht="12" customHeight="1">
      <c r="A22" s="45">
        <v>11</v>
      </c>
      <c r="B22" s="2" t="s">
        <v>7</v>
      </c>
      <c r="C22" s="38">
        <v>0.0338</v>
      </c>
      <c r="D22" s="38">
        <v>0.0322</v>
      </c>
      <c r="E22" s="68">
        <v>4.73372781065088</v>
      </c>
    </row>
    <row r="23" spans="1:5" ht="12" customHeight="1">
      <c r="A23" s="45">
        <v>13</v>
      </c>
      <c r="B23" s="2" t="s">
        <v>9</v>
      </c>
      <c r="C23" s="38">
        <v>0.0382</v>
      </c>
      <c r="D23" s="38">
        <v>0.0364</v>
      </c>
      <c r="E23" s="68">
        <v>4.712041884816744</v>
      </c>
    </row>
    <row r="24" spans="1:5" ht="12" customHeight="1">
      <c r="A24" s="45">
        <v>18</v>
      </c>
      <c r="B24" s="2" t="s">
        <v>14</v>
      </c>
      <c r="C24" s="38">
        <v>0.0462</v>
      </c>
      <c r="D24" s="38">
        <v>0.0441</v>
      </c>
      <c r="E24" s="68">
        <v>4.5454545454545405</v>
      </c>
    </row>
    <row r="25" spans="1:5" ht="12" customHeight="1">
      <c r="A25" s="45">
        <v>3</v>
      </c>
      <c r="B25" s="2" t="s">
        <v>1</v>
      </c>
      <c r="C25" s="38">
        <v>0.034</v>
      </c>
      <c r="D25" s="38">
        <v>0.0325</v>
      </c>
      <c r="E25" s="68">
        <v>4.411764705882357</v>
      </c>
    </row>
    <row r="26" spans="1:5" ht="12" customHeight="1">
      <c r="A26" s="45">
        <v>25</v>
      </c>
      <c r="B26" s="2" t="s">
        <v>21</v>
      </c>
      <c r="C26" s="38">
        <v>0.0329</v>
      </c>
      <c r="D26" s="38">
        <v>0.0315</v>
      </c>
      <c r="E26" s="68">
        <v>4.255319148936166</v>
      </c>
    </row>
    <row r="27" spans="1:5" ht="12" customHeight="1">
      <c r="A27" s="45">
        <v>16</v>
      </c>
      <c r="B27" s="2" t="s">
        <v>12</v>
      </c>
      <c r="C27" s="38">
        <v>0.0719</v>
      </c>
      <c r="D27" s="38">
        <v>0.0689</v>
      </c>
      <c r="E27" s="68">
        <v>4.172461752433939</v>
      </c>
    </row>
    <row r="28" spans="1:5" ht="12" customHeight="1">
      <c r="A28" s="45">
        <v>5</v>
      </c>
      <c r="B28" s="2" t="s">
        <v>68</v>
      </c>
      <c r="C28" s="38">
        <v>0.0328</v>
      </c>
      <c r="D28" s="38">
        <v>0.0316</v>
      </c>
      <c r="E28" s="68">
        <v>3.6585365853658525</v>
      </c>
    </row>
    <row r="29" spans="1:5" ht="12" customHeight="1">
      <c r="A29" s="45">
        <v>15</v>
      </c>
      <c r="B29" s="2" t="s">
        <v>11</v>
      </c>
      <c r="C29" s="38">
        <v>0.0451</v>
      </c>
      <c r="D29" s="38">
        <v>0.044</v>
      </c>
      <c r="E29" s="68">
        <v>2.439024390243911</v>
      </c>
    </row>
    <row r="30" spans="1:5" ht="12" customHeight="1">
      <c r="A30" s="45">
        <v>21</v>
      </c>
      <c r="B30" s="2" t="s">
        <v>17</v>
      </c>
      <c r="C30" s="38">
        <v>0.0412</v>
      </c>
      <c r="D30" s="38">
        <v>0.0402</v>
      </c>
      <c r="E30" s="68">
        <v>2.4271844660194195</v>
      </c>
    </row>
    <row r="31" spans="1:5" ht="12" customHeight="1">
      <c r="A31" s="45">
        <v>4</v>
      </c>
      <c r="B31" s="2" t="s">
        <v>2</v>
      </c>
      <c r="C31" s="38">
        <v>0.0508</v>
      </c>
      <c r="D31" s="38">
        <v>0.0498</v>
      </c>
      <c r="E31" s="68">
        <v>1.9685039370078758</v>
      </c>
    </row>
    <row r="32" spans="1:5" ht="12" customHeight="1">
      <c r="A32" s="45">
        <v>23</v>
      </c>
      <c r="B32" s="2" t="s">
        <v>19</v>
      </c>
      <c r="C32" s="38">
        <v>0.0437</v>
      </c>
      <c r="D32" s="38">
        <v>0.0431</v>
      </c>
      <c r="E32" s="68">
        <v>1.3729977116704881</v>
      </c>
    </row>
    <row r="33" spans="1:8" ht="12" customHeight="1">
      <c r="A33" s="45">
        <v>27</v>
      </c>
      <c r="B33" s="2" t="s">
        <v>23</v>
      </c>
      <c r="C33" s="38">
        <v>0.0793</v>
      </c>
      <c r="D33" s="38">
        <v>0.0793</v>
      </c>
      <c r="E33" s="68">
        <v>0</v>
      </c>
      <c r="H33" s="5"/>
    </row>
    <row r="34" spans="2:8" ht="12" customHeight="1">
      <c r="B34" s="2"/>
      <c r="C34" s="38"/>
      <c r="D34" s="38"/>
      <c r="E34" s="68"/>
      <c r="H34" s="5"/>
    </row>
    <row r="35" spans="1:23" ht="12" customHeight="1">
      <c r="A35" s="45">
        <v>28</v>
      </c>
      <c r="B35" s="2" t="s">
        <v>25</v>
      </c>
      <c r="C35" s="38">
        <v>0.0516</v>
      </c>
      <c r="D35" s="38">
        <v>0.0353</v>
      </c>
      <c r="E35" s="68">
        <v>31.589147286821706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</row>
    <row r="36" spans="2:23" ht="12" customHeight="1">
      <c r="B36" s="2"/>
      <c r="C36" s="38"/>
      <c r="D36" s="38"/>
      <c r="E36" s="68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</row>
    <row r="37" spans="1:8" ht="12" customHeight="1">
      <c r="A37" s="45">
        <v>32</v>
      </c>
      <c r="B37" s="2" t="s">
        <v>27</v>
      </c>
      <c r="C37" s="38">
        <v>0.0244</v>
      </c>
      <c r="D37" s="38">
        <v>0.0242</v>
      </c>
      <c r="E37" s="68">
        <v>0.8196721311475502</v>
      </c>
      <c r="H37" s="24" t="s">
        <v>77</v>
      </c>
    </row>
    <row r="38" spans="1:5" ht="12" customHeight="1">
      <c r="A38" s="45">
        <v>31</v>
      </c>
      <c r="B38" s="2" t="s">
        <v>26</v>
      </c>
      <c r="C38" s="38">
        <v>0.0351</v>
      </c>
      <c r="D38" s="38">
        <v>0.0349</v>
      </c>
      <c r="E38" s="68">
        <v>0.5698005698005664</v>
      </c>
    </row>
    <row r="39" spans="1:19" ht="12" customHeight="1">
      <c r="A39" s="45">
        <v>30</v>
      </c>
      <c r="B39" s="35" t="s">
        <v>72</v>
      </c>
      <c r="C39" s="38">
        <v>0.0309</v>
      </c>
      <c r="D39" s="38">
        <v>0.0309</v>
      </c>
      <c r="E39" s="68">
        <v>0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2:19" ht="12" customHeight="1">
      <c r="B40" s="35"/>
      <c r="C40" s="38"/>
      <c r="D40" s="38"/>
      <c r="E40" s="68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5" ht="12" customHeight="1">
      <c r="A41" s="45">
        <v>33</v>
      </c>
      <c r="B41" s="2" t="s">
        <v>28</v>
      </c>
      <c r="C41" s="4">
        <v>0.0387</v>
      </c>
      <c r="D41" s="4">
        <v>0.0387</v>
      </c>
      <c r="E41" s="68">
        <v>0</v>
      </c>
    </row>
    <row r="42" spans="2:5" ht="12" customHeight="1">
      <c r="B42" s="2"/>
      <c r="C42" s="4"/>
      <c r="D42" s="4"/>
      <c r="E42" s="68"/>
    </row>
    <row r="43" spans="1:5" ht="12" customHeight="1">
      <c r="A43" s="45">
        <v>34</v>
      </c>
      <c r="B43" s="2" t="s">
        <v>29</v>
      </c>
      <c r="C43" s="38">
        <v>0.0335</v>
      </c>
      <c r="D43" s="38">
        <v>0.0335</v>
      </c>
      <c r="E43" s="68">
        <v>0</v>
      </c>
    </row>
    <row r="44" spans="1:5" ht="12" customHeight="1">
      <c r="A44" s="45">
        <v>36</v>
      </c>
      <c r="B44" s="2" t="s">
        <v>69</v>
      </c>
      <c r="C44" s="38">
        <v>0.0189</v>
      </c>
      <c r="D44" s="38">
        <v>0.0189</v>
      </c>
      <c r="E44" s="68"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 topLeftCell="A1">
      <selection activeCell="A41" sqref="A41:XFD41"/>
    </sheetView>
  </sheetViews>
  <sheetFormatPr defaultColWidth="9.140625" defaultRowHeight="12" customHeight="1"/>
  <cols>
    <col min="1" max="1" width="9.140625" style="45" customWidth="1"/>
    <col min="2" max="12" width="9.140625" style="1" customWidth="1"/>
    <col min="13" max="13" width="9.140625" style="5" customWidth="1"/>
    <col min="14" max="16384" width="9.140625" style="1" customWidth="1"/>
  </cols>
  <sheetData>
    <row r="1" spans="1:4" s="45" customFormat="1" ht="12" customHeight="1">
      <c r="A1" s="45" t="s">
        <v>89</v>
      </c>
      <c r="C1" s="45">
        <v>51</v>
      </c>
      <c r="D1" s="45">
        <v>55</v>
      </c>
    </row>
    <row r="2" ht="12" customHeight="1">
      <c r="B2" s="1" t="s">
        <v>172</v>
      </c>
    </row>
    <row r="4" spans="6:7" ht="12" customHeight="1">
      <c r="F4" s="1" t="s">
        <v>118</v>
      </c>
      <c r="G4" s="1" t="s">
        <v>118</v>
      </c>
    </row>
    <row r="5" spans="2:9" ht="12" customHeight="1">
      <c r="B5" s="2" t="s">
        <v>0</v>
      </c>
      <c r="C5" s="2" t="s">
        <v>108</v>
      </c>
      <c r="D5" s="2" t="s">
        <v>162</v>
      </c>
      <c r="E5" s="1" t="s">
        <v>64</v>
      </c>
      <c r="F5" s="2" t="s">
        <v>108</v>
      </c>
      <c r="G5" s="2" t="s">
        <v>162</v>
      </c>
      <c r="H5" s="1" t="s">
        <v>119</v>
      </c>
      <c r="I5" s="1" t="s">
        <v>120</v>
      </c>
    </row>
    <row r="6" spans="1:9" ht="12" customHeight="1">
      <c r="A6" s="45">
        <v>1</v>
      </c>
      <c r="B6" s="61" t="s">
        <v>123</v>
      </c>
      <c r="C6" s="30">
        <v>0.028</v>
      </c>
      <c r="D6" s="30">
        <v>0.0416</v>
      </c>
      <c r="E6" s="36">
        <v>0.48571428571428554</v>
      </c>
      <c r="F6" s="3" t="s">
        <v>124</v>
      </c>
      <c r="G6" s="3" t="s">
        <v>124</v>
      </c>
      <c r="H6" s="68">
        <v>48.571428571428555</v>
      </c>
      <c r="I6" s="36"/>
    </row>
    <row r="7" spans="1:9" ht="12" customHeight="1">
      <c r="A7" s="45">
        <v>2</v>
      </c>
      <c r="B7" s="37" t="s">
        <v>35</v>
      </c>
      <c r="C7" s="30">
        <v>0.0283</v>
      </c>
      <c r="D7" s="30">
        <v>0.0411</v>
      </c>
      <c r="E7" s="36">
        <v>0.45229681978798575</v>
      </c>
      <c r="F7" s="3" t="s">
        <v>124</v>
      </c>
      <c r="G7" s="3" t="s">
        <v>124</v>
      </c>
      <c r="H7" s="68">
        <v>45.229681978798574</v>
      </c>
      <c r="I7" s="36"/>
    </row>
    <row r="8" spans="2:9" ht="12" customHeight="1">
      <c r="B8" s="37"/>
      <c r="C8" s="30"/>
      <c r="D8" s="30"/>
      <c r="E8" s="36"/>
      <c r="F8" s="3"/>
      <c r="G8" s="3"/>
      <c r="H8" s="68"/>
      <c r="I8" s="36"/>
    </row>
    <row r="9" spans="1:9" ht="12" customHeight="1">
      <c r="A9" s="45">
        <v>16</v>
      </c>
      <c r="B9" s="37" t="s">
        <v>12</v>
      </c>
      <c r="C9" s="30">
        <v>0.0213</v>
      </c>
      <c r="D9" s="30">
        <v>0.0719</v>
      </c>
      <c r="E9" s="36">
        <v>2.3755868544600944</v>
      </c>
      <c r="F9" s="3">
        <v>0.0213</v>
      </c>
      <c r="G9" s="3">
        <v>0.0719</v>
      </c>
      <c r="H9" s="68">
        <v>237.55868544600943</v>
      </c>
      <c r="I9" s="36">
        <v>0</v>
      </c>
    </row>
    <row r="10" spans="1:9" ht="12" customHeight="1">
      <c r="A10" s="45">
        <v>8</v>
      </c>
      <c r="B10" s="37" t="s">
        <v>4</v>
      </c>
      <c r="C10" s="30">
        <v>0.0248</v>
      </c>
      <c r="D10" s="30">
        <v>0.067</v>
      </c>
      <c r="E10" s="36">
        <v>1.7016129032258065</v>
      </c>
      <c r="F10" s="3">
        <v>0.0248</v>
      </c>
      <c r="G10" s="3">
        <v>0.067</v>
      </c>
      <c r="H10" s="68">
        <v>170.16129032258064</v>
      </c>
      <c r="I10" s="36">
        <v>0</v>
      </c>
    </row>
    <row r="11" spans="1:9" ht="12" customHeight="1">
      <c r="A11" s="45">
        <v>6</v>
      </c>
      <c r="B11" s="37" t="s">
        <v>3</v>
      </c>
      <c r="C11" s="30">
        <v>0.0295</v>
      </c>
      <c r="D11" s="30">
        <v>0.0792</v>
      </c>
      <c r="E11" s="36">
        <v>1.6847457627118647</v>
      </c>
      <c r="F11" s="3">
        <v>0.2194</v>
      </c>
      <c r="G11" s="3">
        <v>0.5888</v>
      </c>
      <c r="H11" s="68">
        <v>168.36827711941655</v>
      </c>
      <c r="I11" s="36">
        <v>0.0010629915176991744</v>
      </c>
    </row>
    <row r="12" spans="1:9" ht="12" customHeight="1">
      <c r="A12" s="45">
        <v>4</v>
      </c>
      <c r="B12" s="37" t="s">
        <v>2</v>
      </c>
      <c r="C12" s="30">
        <v>0.0202</v>
      </c>
      <c r="D12" s="30">
        <v>0.0508</v>
      </c>
      <c r="E12" s="36">
        <v>1.5148514851485149</v>
      </c>
      <c r="F12" s="3">
        <v>0.0394</v>
      </c>
      <c r="G12" s="3">
        <v>0.0993</v>
      </c>
      <c r="H12" s="68">
        <v>152.03045685279187</v>
      </c>
      <c r="I12" s="36">
        <v>-0.005453083379403978</v>
      </c>
    </row>
    <row r="13" spans="1:9" ht="12" customHeight="1">
      <c r="A13" s="45">
        <v>10</v>
      </c>
      <c r="B13" s="37" t="s">
        <v>6</v>
      </c>
      <c r="C13" s="30">
        <v>0.0213</v>
      </c>
      <c r="D13" s="30">
        <v>0.0499</v>
      </c>
      <c r="E13" s="36">
        <v>1.3427230046948355</v>
      </c>
      <c r="F13" s="3">
        <v>0.0213</v>
      </c>
      <c r="G13" s="3">
        <v>0.0499</v>
      </c>
      <c r="H13" s="68">
        <v>134.27230046948355</v>
      </c>
      <c r="I13" s="36">
        <v>0</v>
      </c>
    </row>
    <row r="14" spans="1:9" ht="12" customHeight="1" hidden="1">
      <c r="A14" s="45">
        <v>29</v>
      </c>
      <c r="B14" s="37" t="s">
        <v>24</v>
      </c>
      <c r="C14" s="30" t="s">
        <v>124</v>
      </c>
      <c r="D14" s="30" t="s">
        <v>124</v>
      </c>
      <c r="E14" s="36" t="e">
        <v>#VALUE!</v>
      </c>
      <c r="F14" s="3" t="s">
        <v>124</v>
      </c>
      <c r="G14" s="3" t="s">
        <v>124</v>
      </c>
      <c r="H14" s="68" t="e">
        <v>#VALUE!</v>
      </c>
      <c r="I14" s="36" t="e">
        <v>#VALUE!</v>
      </c>
    </row>
    <row r="15" spans="1:9" ht="12" customHeight="1">
      <c r="A15" s="45">
        <v>15</v>
      </c>
      <c r="B15" s="37" t="s">
        <v>11</v>
      </c>
      <c r="C15" s="30">
        <v>0.0212</v>
      </c>
      <c r="D15" s="30">
        <v>0.0451</v>
      </c>
      <c r="E15" s="36">
        <v>1.1273584905660377</v>
      </c>
      <c r="F15" s="3">
        <v>0.0212</v>
      </c>
      <c r="G15" s="3">
        <v>0.0451</v>
      </c>
      <c r="H15" s="68">
        <v>112.73584905660377</v>
      </c>
      <c r="I15" s="36">
        <v>0</v>
      </c>
    </row>
    <row r="16" spans="1:9" ht="12" customHeight="1">
      <c r="A16" s="45">
        <v>18</v>
      </c>
      <c r="B16" s="37" t="s">
        <v>14</v>
      </c>
      <c r="C16" s="30">
        <v>0.0221</v>
      </c>
      <c r="D16" s="30">
        <v>0.0462</v>
      </c>
      <c r="E16" s="36">
        <v>1.0904977375565608</v>
      </c>
      <c r="F16" s="3">
        <v>7.8898</v>
      </c>
      <c r="G16" s="3">
        <v>16.5811</v>
      </c>
      <c r="H16" s="68">
        <v>110.15868589824835</v>
      </c>
      <c r="I16" s="36">
        <v>-0.011089121425922777</v>
      </c>
    </row>
    <row r="17" spans="1:9" ht="12" customHeight="1">
      <c r="A17" s="45">
        <v>27</v>
      </c>
      <c r="B17" s="37" t="s">
        <v>23</v>
      </c>
      <c r="C17" s="30">
        <v>0.0374</v>
      </c>
      <c r="D17" s="30">
        <v>0.0793</v>
      </c>
      <c r="E17" s="36">
        <v>1.120320855614973</v>
      </c>
      <c r="F17" s="3">
        <v>0.3862</v>
      </c>
      <c r="G17" s="3">
        <v>0.8054</v>
      </c>
      <c r="H17" s="68">
        <v>108.54479544277575</v>
      </c>
      <c r="I17" s="36">
        <v>0.03487290118721553</v>
      </c>
    </row>
    <row r="18" spans="1:9" ht="12" customHeight="1">
      <c r="A18" s="45">
        <v>26</v>
      </c>
      <c r="B18" s="37" t="s">
        <v>22</v>
      </c>
      <c r="C18" s="30">
        <v>0.049</v>
      </c>
      <c r="D18" s="30">
        <v>0.1009</v>
      </c>
      <c r="E18" s="36">
        <v>1.0591836734693878</v>
      </c>
      <c r="F18" s="3">
        <v>0.049</v>
      </c>
      <c r="G18" s="3">
        <v>0.1009</v>
      </c>
      <c r="H18" s="68">
        <v>105.91836734693878</v>
      </c>
      <c r="I18" s="36">
        <v>0</v>
      </c>
    </row>
    <row r="19" spans="1:9" ht="12" customHeight="1">
      <c r="A19" s="45">
        <v>23</v>
      </c>
      <c r="B19" s="37" t="s">
        <v>19</v>
      </c>
      <c r="C19" s="30">
        <v>0.0244</v>
      </c>
      <c r="D19" s="30">
        <v>0.0437</v>
      </c>
      <c r="E19" s="36">
        <v>0.790983606557377</v>
      </c>
      <c r="F19" s="3">
        <v>0.1187</v>
      </c>
      <c r="G19" s="3">
        <v>0.216</v>
      </c>
      <c r="H19" s="68">
        <v>81.97135636057287</v>
      </c>
      <c r="I19" s="36">
        <v>-0.028729957048351684</v>
      </c>
    </row>
    <row r="20" spans="1:9" ht="12" customHeight="1">
      <c r="A20" s="45">
        <v>9</v>
      </c>
      <c r="B20" s="37" t="s">
        <v>5</v>
      </c>
      <c r="C20" s="30">
        <v>0.0314</v>
      </c>
      <c r="D20" s="30">
        <v>0.0558</v>
      </c>
      <c r="E20" s="36">
        <v>0.7770700636942678</v>
      </c>
      <c r="F20" s="3">
        <v>0.0314</v>
      </c>
      <c r="G20" s="3">
        <v>0.0558</v>
      </c>
      <c r="H20" s="68">
        <v>77.70700636942678</v>
      </c>
      <c r="I20" s="36">
        <v>0</v>
      </c>
    </row>
    <row r="21" spans="1:9" ht="12" customHeight="1">
      <c r="A21" s="45">
        <v>3</v>
      </c>
      <c r="B21" s="37" t="s">
        <v>1</v>
      </c>
      <c r="C21" s="30">
        <v>0.0207</v>
      </c>
      <c r="D21" s="30">
        <v>0.034</v>
      </c>
      <c r="E21" s="36">
        <v>0.6425120772946862</v>
      </c>
      <c r="F21" s="3">
        <v>0.0207</v>
      </c>
      <c r="G21" s="3">
        <v>0.034</v>
      </c>
      <c r="H21" s="68">
        <v>64.25120772946862</v>
      </c>
      <c r="I21" s="36">
        <v>0</v>
      </c>
    </row>
    <row r="22" spans="1:9" ht="12" customHeight="1">
      <c r="A22" s="45">
        <v>19</v>
      </c>
      <c r="B22" s="37" t="s">
        <v>15</v>
      </c>
      <c r="C22" s="30">
        <v>0.0278</v>
      </c>
      <c r="D22" s="30">
        <v>0.0449</v>
      </c>
      <c r="E22" s="36">
        <v>0.6151079136690649</v>
      </c>
      <c r="F22" s="3">
        <v>0.0278</v>
      </c>
      <c r="G22" s="3">
        <v>0.0449</v>
      </c>
      <c r="H22" s="68">
        <v>61.51079136690649</v>
      </c>
      <c r="I22" s="36">
        <v>0</v>
      </c>
    </row>
    <row r="23" spans="1:9" ht="12" customHeight="1">
      <c r="A23" s="45">
        <v>17</v>
      </c>
      <c r="B23" s="37" t="s">
        <v>13</v>
      </c>
      <c r="C23" s="30">
        <v>0.0284</v>
      </c>
      <c r="D23" s="30">
        <v>0.0456</v>
      </c>
      <c r="E23" s="36">
        <v>0.6056338028169013</v>
      </c>
      <c r="F23" s="3">
        <v>0.0284</v>
      </c>
      <c r="G23" s="3">
        <v>0.0456</v>
      </c>
      <c r="H23" s="68">
        <v>60.56338028169013</v>
      </c>
      <c r="I23" s="36">
        <v>0</v>
      </c>
    </row>
    <row r="24" spans="1:9" ht="12" customHeight="1">
      <c r="A24" s="45">
        <v>20</v>
      </c>
      <c r="B24" s="37" t="s">
        <v>16</v>
      </c>
      <c r="C24" s="30">
        <v>0.0299</v>
      </c>
      <c r="D24" s="30">
        <v>0.0476</v>
      </c>
      <c r="E24" s="36">
        <v>0.5919732441471572</v>
      </c>
      <c r="F24" s="3">
        <v>0.0299</v>
      </c>
      <c r="G24" s="3">
        <v>0.0476</v>
      </c>
      <c r="H24" s="68">
        <v>59.19732441471572</v>
      </c>
      <c r="I24" s="36">
        <v>0</v>
      </c>
    </row>
    <row r="25" spans="1:9" ht="12" customHeight="1">
      <c r="A25" s="45">
        <v>14</v>
      </c>
      <c r="B25" s="37" t="s">
        <v>10</v>
      </c>
      <c r="C25" s="30">
        <v>0.026</v>
      </c>
      <c r="D25" s="30">
        <v>0.0402</v>
      </c>
      <c r="E25" s="36">
        <v>0.5461538461538462</v>
      </c>
      <c r="F25" s="3">
        <v>0.026</v>
      </c>
      <c r="G25" s="3">
        <v>0.0402</v>
      </c>
      <c r="H25" s="68">
        <v>54.61538461538462</v>
      </c>
      <c r="I25" s="36">
        <v>0</v>
      </c>
    </row>
    <row r="26" spans="1:9" ht="12" customHeight="1">
      <c r="A26" s="45">
        <v>24</v>
      </c>
      <c r="B26" s="37" t="s">
        <v>20</v>
      </c>
      <c r="C26" s="30">
        <v>0.0315</v>
      </c>
      <c r="D26" s="30">
        <v>0.0459</v>
      </c>
      <c r="E26" s="36">
        <v>0.4571428571428573</v>
      </c>
      <c r="F26" s="3">
        <v>0.0315</v>
      </c>
      <c r="G26" s="3">
        <v>0.0459</v>
      </c>
      <c r="H26" s="68">
        <v>45.71428571428573</v>
      </c>
      <c r="I26" s="36">
        <v>0</v>
      </c>
    </row>
    <row r="27" spans="1:9" ht="12" customHeight="1">
      <c r="A27" s="45">
        <v>21</v>
      </c>
      <c r="B27" s="37" t="s">
        <v>17</v>
      </c>
      <c r="C27" s="30">
        <v>0.0291</v>
      </c>
      <c r="D27" s="30">
        <v>0.0412</v>
      </c>
      <c r="E27" s="36">
        <v>0.4158075601374571</v>
      </c>
      <c r="F27" s="3">
        <v>0.1303</v>
      </c>
      <c r="G27" s="3">
        <v>0.189</v>
      </c>
      <c r="H27" s="68">
        <v>45.04988488104375</v>
      </c>
      <c r="I27" s="36">
        <v>-0.034691288672980436</v>
      </c>
    </row>
    <row r="28" spans="1:9" ht="12" customHeight="1">
      <c r="A28" s="45">
        <v>12</v>
      </c>
      <c r="B28" s="37" t="s">
        <v>8</v>
      </c>
      <c r="C28" s="30">
        <v>0.0349</v>
      </c>
      <c r="D28" s="30">
        <v>0.0504</v>
      </c>
      <c r="E28" s="36">
        <v>0.44412607449856734</v>
      </c>
      <c r="F28" s="3">
        <v>0.0349</v>
      </c>
      <c r="G28" s="3">
        <v>0.0504</v>
      </c>
      <c r="H28" s="68">
        <v>44.412607449856736</v>
      </c>
      <c r="I28" s="36">
        <v>0</v>
      </c>
    </row>
    <row r="29" spans="1:9" ht="12" customHeight="1">
      <c r="A29" s="45">
        <v>11</v>
      </c>
      <c r="B29" s="37" t="s">
        <v>7</v>
      </c>
      <c r="C29" s="30">
        <v>0.0235</v>
      </c>
      <c r="D29" s="30">
        <v>0.0338</v>
      </c>
      <c r="E29" s="36">
        <v>0.4382978723404254</v>
      </c>
      <c r="F29" s="3">
        <v>0.0235</v>
      </c>
      <c r="G29" s="3">
        <v>0.0338</v>
      </c>
      <c r="H29" s="68">
        <v>43.82978723404254</v>
      </c>
      <c r="I29" s="36">
        <v>0</v>
      </c>
    </row>
    <row r="30" spans="1:9" ht="12" customHeight="1">
      <c r="A30" s="45">
        <v>13</v>
      </c>
      <c r="B30" s="37" t="s">
        <v>9</v>
      </c>
      <c r="C30" s="30">
        <v>0.027</v>
      </c>
      <c r="D30" s="30">
        <v>0.0382</v>
      </c>
      <c r="E30" s="36">
        <v>0.41481481481481475</v>
      </c>
      <c r="F30" s="3">
        <v>0.204</v>
      </c>
      <c r="G30" s="3">
        <v>0.2867</v>
      </c>
      <c r="H30" s="68">
        <v>40.539215686274524</v>
      </c>
      <c r="I30" s="36">
        <v>0.009422657952069535</v>
      </c>
    </row>
    <row r="31" spans="1:9" ht="12" customHeight="1">
      <c r="A31" s="45">
        <v>22</v>
      </c>
      <c r="B31" s="37" t="s">
        <v>18</v>
      </c>
      <c r="C31" s="30">
        <v>0.0242</v>
      </c>
      <c r="D31" s="30">
        <v>0.0337</v>
      </c>
      <c r="E31" s="36">
        <v>0.3925619834710745</v>
      </c>
      <c r="F31" s="3">
        <v>0.0242</v>
      </c>
      <c r="G31" s="3">
        <v>0.0337</v>
      </c>
      <c r="H31" s="68">
        <v>39.25619834710745</v>
      </c>
      <c r="I31" s="36">
        <v>0</v>
      </c>
    </row>
    <row r="32" spans="1:9" ht="12" customHeight="1">
      <c r="A32" s="45">
        <v>7</v>
      </c>
      <c r="B32" s="37" t="s">
        <v>61</v>
      </c>
      <c r="C32" s="30">
        <v>0.0289</v>
      </c>
      <c r="D32" s="30">
        <v>0.0379</v>
      </c>
      <c r="E32" s="36">
        <v>0.3114186851211074</v>
      </c>
      <c r="F32" s="3">
        <v>0.0289</v>
      </c>
      <c r="G32" s="3">
        <v>0.0379</v>
      </c>
      <c r="H32" s="68">
        <v>31.141868512110737</v>
      </c>
      <c r="I32" s="36">
        <v>0</v>
      </c>
    </row>
    <row r="33" spans="1:9" ht="12" customHeight="1">
      <c r="A33" s="45">
        <v>5</v>
      </c>
      <c r="B33" s="37" t="s">
        <v>68</v>
      </c>
      <c r="C33" s="30">
        <v>0.0252</v>
      </c>
      <c r="D33" s="30">
        <v>0.0328</v>
      </c>
      <c r="E33" s="36">
        <v>0.3015873015873016</v>
      </c>
      <c r="F33" s="3">
        <v>0.6707</v>
      </c>
      <c r="G33" s="3">
        <v>0.8356</v>
      </c>
      <c r="H33" s="68">
        <v>24.586253168331606</v>
      </c>
      <c r="I33" s="36">
        <v>0.05572476990398556</v>
      </c>
    </row>
    <row r="34" spans="1:9" ht="12" customHeight="1">
      <c r="A34" s="45">
        <v>25</v>
      </c>
      <c r="B34" s="37" t="s">
        <v>21</v>
      </c>
      <c r="C34" s="30">
        <v>0.032</v>
      </c>
      <c r="D34" s="30">
        <v>0.0329</v>
      </c>
      <c r="E34" s="36">
        <v>0.028124999999999956</v>
      </c>
      <c r="F34" s="3">
        <v>0.032</v>
      </c>
      <c r="G34" s="3">
        <v>0.0329</v>
      </c>
      <c r="H34" s="68">
        <v>2.8124999999999956</v>
      </c>
      <c r="I34" s="36">
        <v>0</v>
      </c>
    </row>
    <row r="35" spans="2:9" ht="12" customHeight="1">
      <c r="B35" s="37"/>
      <c r="C35" s="30"/>
      <c r="D35" s="30"/>
      <c r="E35" s="36"/>
      <c r="F35" s="3"/>
      <c r="G35" s="3"/>
      <c r="H35" s="68"/>
      <c r="I35" s="36"/>
    </row>
    <row r="36" spans="1:9" ht="12" customHeight="1">
      <c r="A36" s="45">
        <v>28</v>
      </c>
      <c r="B36" s="37" t="s">
        <v>25</v>
      </c>
      <c r="C36" s="30">
        <v>0.0526</v>
      </c>
      <c r="D36" s="30">
        <v>0.0516</v>
      </c>
      <c r="E36" s="36">
        <v>-0.019011406844106515</v>
      </c>
      <c r="F36" s="3">
        <v>0.0571</v>
      </c>
      <c r="G36" s="3">
        <v>0.0551</v>
      </c>
      <c r="H36" s="68">
        <v>-3.5026269702276625</v>
      </c>
      <c r="I36" s="36">
        <v>0.01601486285817011</v>
      </c>
    </row>
    <row r="37" spans="2:9" ht="12" customHeight="1">
      <c r="B37" s="37"/>
      <c r="C37" s="30"/>
      <c r="D37" s="30"/>
      <c r="E37" s="36"/>
      <c r="F37" s="3"/>
      <c r="G37" s="3"/>
      <c r="H37" s="68"/>
      <c r="I37" s="36"/>
    </row>
    <row r="38" spans="1:9" ht="12" customHeight="1">
      <c r="A38" s="45">
        <v>32</v>
      </c>
      <c r="B38" s="37" t="s">
        <v>27</v>
      </c>
      <c r="C38" s="30">
        <v>0.016</v>
      </c>
      <c r="D38" s="30">
        <v>0.0244</v>
      </c>
      <c r="E38" s="36">
        <v>0.5250000000000001</v>
      </c>
      <c r="F38" s="3">
        <v>0.143</v>
      </c>
      <c r="G38" s="3">
        <v>0.2796</v>
      </c>
      <c r="H38" s="68">
        <v>95.52447552447556</v>
      </c>
      <c r="I38" s="36">
        <v>-0.4302447552447555</v>
      </c>
    </row>
    <row r="39" spans="1:9" ht="12" customHeight="1">
      <c r="A39" s="45">
        <v>30</v>
      </c>
      <c r="B39" s="37" t="s">
        <v>72</v>
      </c>
      <c r="C39" s="30">
        <v>0.0244</v>
      </c>
      <c r="D39" s="30">
        <v>0.0309</v>
      </c>
      <c r="E39" s="36">
        <v>0.26639344262295084</v>
      </c>
      <c r="F39" s="3">
        <v>1.5061</v>
      </c>
      <c r="G39" s="3">
        <v>1.9039</v>
      </c>
      <c r="H39" s="68">
        <v>26.412588805524194</v>
      </c>
      <c r="I39" s="36">
        <v>0.002267554567708885</v>
      </c>
    </row>
    <row r="40" spans="1:9" ht="12" customHeight="1">
      <c r="A40" s="45">
        <v>31</v>
      </c>
      <c r="B40" s="37" t="s">
        <v>26</v>
      </c>
      <c r="C40" s="30">
        <v>0.028</v>
      </c>
      <c r="D40" s="30">
        <v>0.0351</v>
      </c>
      <c r="E40" s="36">
        <v>0.25357142857142856</v>
      </c>
      <c r="F40" s="3">
        <v>3.2914</v>
      </c>
      <c r="G40" s="3">
        <v>4.1236</v>
      </c>
      <c r="H40" s="68">
        <v>25.284073646472628</v>
      </c>
      <c r="I40" s="36">
        <v>0.0007306921067022909</v>
      </c>
    </row>
    <row r="41" spans="2:9" ht="12" customHeight="1">
      <c r="B41" s="37"/>
      <c r="C41" s="30"/>
      <c r="D41" s="30"/>
      <c r="E41" s="36"/>
      <c r="F41" s="3"/>
      <c r="G41" s="3"/>
      <c r="H41" s="68"/>
      <c r="I41" s="36"/>
    </row>
    <row r="42" spans="1:9" ht="12" customHeight="1">
      <c r="A42" s="45">
        <v>33</v>
      </c>
      <c r="B42" s="37" t="s">
        <v>28</v>
      </c>
      <c r="C42" s="30">
        <v>0.0375</v>
      </c>
      <c r="D42" s="30">
        <v>0.0387</v>
      </c>
      <c r="E42" s="36">
        <v>0.03200000000000003</v>
      </c>
      <c r="F42" s="3">
        <v>0.0733</v>
      </c>
      <c r="G42" s="3">
        <v>0.0757</v>
      </c>
      <c r="H42" s="68">
        <v>3.2742155525238736</v>
      </c>
      <c r="I42" s="36">
        <v>-0.000742155525238708</v>
      </c>
    </row>
    <row r="43" spans="2:9" ht="12" customHeight="1">
      <c r="B43" s="37"/>
      <c r="C43" s="30"/>
      <c r="D43" s="30"/>
      <c r="E43" s="36"/>
      <c r="F43" s="3"/>
      <c r="G43" s="3"/>
      <c r="H43" s="68"/>
      <c r="I43" s="36"/>
    </row>
    <row r="44" spans="1:9" ht="12" customHeight="1">
      <c r="A44" s="45">
        <v>34</v>
      </c>
      <c r="B44" s="37" t="s">
        <v>29</v>
      </c>
      <c r="C44" s="30">
        <v>0.0252</v>
      </c>
      <c r="D44" s="30">
        <v>0.0335</v>
      </c>
      <c r="E44" s="36">
        <v>0.3293650793650795</v>
      </c>
      <c r="F44" s="3">
        <v>0.5052</v>
      </c>
      <c r="G44" s="3">
        <v>0.6882</v>
      </c>
      <c r="H44" s="68">
        <v>36.22327790973874</v>
      </c>
      <c r="I44" s="36">
        <v>-0.03286769973230785</v>
      </c>
    </row>
    <row r="45" spans="1:9" ht="12" customHeight="1">
      <c r="A45" s="45">
        <v>36</v>
      </c>
      <c r="B45" s="37" t="s">
        <v>69</v>
      </c>
      <c r="C45" s="30">
        <v>0.0178</v>
      </c>
      <c r="D45" s="30">
        <v>0.0189</v>
      </c>
      <c r="E45" s="36">
        <v>0.061797752808988804</v>
      </c>
      <c r="F45" s="3">
        <v>0.067</v>
      </c>
      <c r="G45" s="3">
        <v>0.0685</v>
      </c>
      <c r="H45" s="68">
        <v>2.238805970149249</v>
      </c>
      <c r="I45" s="36">
        <v>0.03940969310749631</v>
      </c>
    </row>
    <row r="46" ht="12" customHeight="1">
      <c r="A46" s="45">
        <v>36</v>
      </c>
    </row>
    <row r="49" ht="12" customHeight="1">
      <c r="L49" s="24" t="s">
        <v>77</v>
      </c>
    </row>
    <row r="51" ht="12" customHeight="1">
      <c r="L51" s="24"/>
    </row>
    <row r="53" spans="12:23" ht="12" customHeight="1"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5" ht="12" customHeight="1">
      <c r="L55" s="24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workbookViewId="0" topLeftCell="A1">
      <selection activeCell="D11" sqref="D11"/>
    </sheetView>
  </sheetViews>
  <sheetFormatPr defaultColWidth="9.140625" defaultRowHeight="12" customHeight="1"/>
  <cols>
    <col min="1" max="1" width="9.140625" style="49" customWidth="1"/>
    <col min="2" max="2" width="20.7109375" style="1" customWidth="1"/>
    <col min="3" max="8" width="17.28125" style="1" customWidth="1"/>
    <col min="9" max="9" width="9.140625" style="46" customWidth="1"/>
    <col min="10" max="16384" width="9.140625" style="1" customWidth="1"/>
  </cols>
  <sheetData>
    <row r="1" spans="1:9" s="45" customFormat="1" ht="12" customHeight="1">
      <c r="A1" s="49" t="s">
        <v>102</v>
      </c>
      <c r="C1" s="45">
        <v>47</v>
      </c>
      <c r="D1" s="45">
        <v>51</v>
      </c>
      <c r="E1" s="45">
        <v>55</v>
      </c>
      <c r="F1" s="45">
        <v>47</v>
      </c>
      <c r="G1" s="45">
        <v>51</v>
      </c>
      <c r="H1" s="45">
        <v>55</v>
      </c>
      <c r="I1" s="46"/>
    </row>
    <row r="2" ht="12" customHeight="1">
      <c r="B2" s="33" t="s">
        <v>164</v>
      </c>
    </row>
    <row r="3" ht="12" customHeight="1">
      <c r="B3" s="34" t="s">
        <v>34</v>
      </c>
    </row>
    <row r="4" spans="1:9" ht="12" customHeight="1">
      <c r="A4" s="44"/>
      <c r="B4" s="22"/>
      <c r="C4" s="22"/>
      <c r="D4" s="22"/>
      <c r="E4" s="22"/>
      <c r="F4" s="22"/>
      <c r="G4" s="22"/>
      <c r="H4" s="22"/>
      <c r="I4" s="47"/>
    </row>
    <row r="5" spans="1:9" ht="12" customHeight="1">
      <c r="A5" s="44"/>
      <c r="B5" s="19"/>
      <c r="C5" s="92" t="s">
        <v>70</v>
      </c>
      <c r="D5" s="92"/>
      <c r="E5" s="92"/>
      <c r="F5" s="93" t="s">
        <v>71</v>
      </c>
      <c r="G5" s="92"/>
      <c r="H5" s="92"/>
      <c r="I5" s="47"/>
    </row>
    <row r="6" spans="1:9" ht="12" customHeight="1">
      <c r="A6" s="44"/>
      <c r="B6" s="20"/>
      <c r="C6" s="21" t="s">
        <v>101</v>
      </c>
      <c r="D6" s="21" t="s">
        <v>108</v>
      </c>
      <c r="E6" s="21" t="s">
        <v>162</v>
      </c>
      <c r="F6" s="29" t="s">
        <v>101</v>
      </c>
      <c r="G6" s="21" t="s">
        <v>108</v>
      </c>
      <c r="H6" s="21" t="s">
        <v>162</v>
      </c>
      <c r="I6" s="47"/>
    </row>
    <row r="7" spans="1:9" ht="12" customHeight="1">
      <c r="A7" s="44">
        <v>1</v>
      </c>
      <c r="B7" s="25" t="s">
        <v>123</v>
      </c>
      <c r="C7" s="74">
        <v>0.072</v>
      </c>
      <c r="D7" s="74">
        <v>0.0698</v>
      </c>
      <c r="E7" s="74">
        <v>0.0782</v>
      </c>
      <c r="F7" s="75">
        <v>0.0307</v>
      </c>
      <c r="G7" s="74">
        <v>0.028</v>
      </c>
      <c r="H7" s="74">
        <v>0.0416</v>
      </c>
      <c r="I7" s="44">
        <v>1</v>
      </c>
    </row>
    <row r="8" spans="1:9" ht="12" customHeight="1">
      <c r="A8" s="44">
        <v>2</v>
      </c>
      <c r="B8" s="25" t="s">
        <v>35</v>
      </c>
      <c r="C8" s="74">
        <v>0.0769</v>
      </c>
      <c r="D8" s="74">
        <v>0.0749</v>
      </c>
      <c r="E8" s="74">
        <v>0.0839</v>
      </c>
      <c r="F8" s="75">
        <v>0.0307</v>
      </c>
      <c r="G8" s="74">
        <v>0.0283</v>
      </c>
      <c r="H8" s="74">
        <v>0.0411</v>
      </c>
      <c r="I8" s="44">
        <v>2</v>
      </c>
    </row>
    <row r="9" spans="1:9" ht="12" customHeight="1">
      <c r="A9" s="44">
        <v>3</v>
      </c>
      <c r="B9" s="26" t="s">
        <v>1</v>
      </c>
      <c r="C9" s="76">
        <v>0.0573</v>
      </c>
      <c r="D9" s="76">
        <v>0.0498</v>
      </c>
      <c r="E9" s="76">
        <v>0.0676</v>
      </c>
      <c r="F9" s="77">
        <v>0.0228</v>
      </c>
      <c r="G9" s="76">
        <v>0.0207</v>
      </c>
      <c r="H9" s="76">
        <v>0.034</v>
      </c>
      <c r="I9" s="44">
        <v>3</v>
      </c>
    </row>
    <row r="10" spans="1:9" ht="12" customHeight="1">
      <c r="A10" s="44">
        <v>4</v>
      </c>
      <c r="B10" s="27" t="s">
        <v>2</v>
      </c>
      <c r="C10" s="78">
        <v>0.0442</v>
      </c>
      <c r="D10" s="78">
        <v>0.0348</v>
      </c>
      <c r="E10" s="78">
        <v>0.0708</v>
      </c>
      <c r="F10" s="79">
        <v>0.0279</v>
      </c>
      <c r="G10" s="78">
        <v>0.0202</v>
      </c>
      <c r="H10" s="78">
        <v>0.0508</v>
      </c>
      <c r="I10" s="44">
        <v>4</v>
      </c>
    </row>
    <row r="11" spans="1:9" ht="12" customHeight="1">
      <c r="A11" s="44">
        <v>5</v>
      </c>
      <c r="B11" s="27" t="s">
        <v>68</v>
      </c>
      <c r="C11" s="78">
        <v>0.0588</v>
      </c>
      <c r="D11" s="78">
        <v>0.0558</v>
      </c>
      <c r="E11" s="78">
        <v>0.0554</v>
      </c>
      <c r="F11" s="79">
        <v>0.0286</v>
      </c>
      <c r="G11" s="78">
        <v>0.0252</v>
      </c>
      <c r="H11" s="78">
        <v>0.0328</v>
      </c>
      <c r="I11" s="44">
        <v>5</v>
      </c>
    </row>
    <row r="12" spans="1:9" ht="12" customHeight="1">
      <c r="A12" s="44">
        <v>6</v>
      </c>
      <c r="B12" s="27" t="s">
        <v>3</v>
      </c>
      <c r="C12" s="78">
        <v>0.0771</v>
      </c>
      <c r="D12" s="78">
        <v>0.0747</v>
      </c>
      <c r="E12" s="78">
        <v>0.1247</v>
      </c>
      <c r="F12" s="79">
        <v>0.0302</v>
      </c>
      <c r="G12" s="78">
        <v>0.0295</v>
      </c>
      <c r="H12" s="78">
        <v>0.0792</v>
      </c>
      <c r="I12" s="44">
        <v>6</v>
      </c>
    </row>
    <row r="13" spans="1:9" ht="12" customHeight="1">
      <c r="A13" s="44">
        <v>7</v>
      </c>
      <c r="B13" s="27" t="s">
        <v>61</v>
      </c>
      <c r="C13" s="78">
        <v>0.0588</v>
      </c>
      <c r="D13" s="78">
        <v>0.062</v>
      </c>
      <c r="E13" s="78">
        <v>0.0692</v>
      </c>
      <c r="F13" s="79">
        <v>0.0307</v>
      </c>
      <c r="G13" s="78">
        <v>0.0283</v>
      </c>
      <c r="H13" s="78">
        <v>0.0411</v>
      </c>
      <c r="I13" s="44">
        <v>2</v>
      </c>
    </row>
    <row r="14" spans="1:9" ht="12" customHeight="1">
      <c r="A14" s="44">
        <v>8</v>
      </c>
      <c r="B14" s="27" t="s">
        <v>4</v>
      </c>
      <c r="C14" s="78">
        <v>0.0446</v>
      </c>
      <c r="D14" s="78">
        <v>0.0411</v>
      </c>
      <c r="E14" s="78">
        <v>0.075</v>
      </c>
      <c r="F14" s="79">
        <v>0.0333</v>
      </c>
      <c r="G14" s="78">
        <v>0.0248</v>
      </c>
      <c r="H14" s="78">
        <v>0.067</v>
      </c>
      <c r="I14" s="44">
        <v>8</v>
      </c>
    </row>
    <row r="15" spans="1:9" ht="12" customHeight="1">
      <c r="A15" s="44">
        <v>9</v>
      </c>
      <c r="B15" s="27" t="s">
        <v>5</v>
      </c>
      <c r="C15" s="78">
        <v>0.0764</v>
      </c>
      <c r="D15" s="78">
        <v>0.0701</v>
      </c>
      <c r="E15" s="78">
        <v>0.0783</v>
      </c>
      <c r="F15" s="79">
        <v>0.0322</v>
      </c>
      <c r="G15" s="78">
        <v>0.0314</v>
      </c>
      <c r="H15" s="78">
        <v>0.0558</v>
      </c>
      <c r="I15" s="44">
        <v>9</v>
      </c>
    </row>
    <row r="16" spans="1:9" ht="12" customHeight="1">
      <c r="A16" s="44">
        <v>10</v>
      </c>
      <c r="B16" s="27" t="s">
        <v>6</v>
      </c>
      <c r="C16" s="78">
        <v>0.0587</v>
      </c>
      <c r="D16" s="78">
        <v>0.0517</v>
      </c>
      <c r="E16" s="78">
        <v>0.1014</v>
      </c>
      <c r="F16" s="79">
        <v>0.0334</v>
      </c>
      <c r="G16" s="78">
        <v>0.0213</v>
      </c>
      <c r="H16" s="78">
        <v>0.0499</v>
      </c>
      <c r="I16" s="44">
        <v>10</v>
      </c>
    </row>
    <row r="17" spans="1:9" ht="12" customHeight="1">
      <c r="A17" s="44">
        <v>11</v>
      </c>
      <c r="B17" s="27" t="s">
        <v>7</v>
      </c>
      <c r="C17" s="78">
        <v>0.1021</v>
      </c>
      <c r="D17" s="78">
        <v>0.089</v>
      </c>
      <c r="E17" s="78">
        <v>0.1082</v>
      </c>
      <c r="F17" s="79">
        <v>0.0307</v>
      </c>
      <c r="G17" s="78">
        <v>0.0235</v>
      </c>
      <c r="H17" s="78">
        <v>0.0338</v>
      </c>
      <c r="I17" s="44">
        <v>11</v>
      </c>
    </row>
    <row r="18" spans="1:9" ht="12" customHeight="1">
      <c r="A18" s="44">
        <v>12</v>
      </c>
      <c r="B18" s="27" t="s">
        <v>8</v>
      </c>
      <c r="C18" s="78">
        <v>0.0839</v>
      </c>
      <c r="D18" s="78">
        <v>0.0751</v>
      </c>
      <c r="E18" s="78">
        <v>0.0788</v>
      </c>
      <c r="F18" s="79">
        <v>0.0368</v>
      </c>
      <c r="G18" s="78">
        <v>0.0349</v>
      </c>
      <c r="H18" s="78">
        <v>0.0504</v>
      </c>
      <c r="I18" s="44">
        <v>12</v>
      </c>
    </row>
    <row r="19" spans="1:9" ht="12" customHeight="1">
      <c r="A19" s="44">
        <v>13</v>
      </c>
      <c r="B19" s="27" t="s">
        <v>9</v>
      </c>
      <c r="C19" s="78">
        <v>0.0406</v>
      </c>
      <c r="D19" s="78">
        <v>0.0377</v>
      </c>
      <c r="E19" s="78">
        <v>0.0398</v>
      </c>
      <c r="F19" s="79">
        <v>0.03</v>
      </c>
      <c r="G19" s="78">
        <v>0.027</v>
      </c>
      <c r="H19" s="78">
        <v>0.0382</v>
      </c>
      <c r="I19" s="44">
        <v>13</v>
      </c>
    </row>
    <row r="20" spans="1:9" ht="12" customHeight="1">
      <c r="A20" s="44">
        <v>14</v>
      </c>
      <c r="B20" s="27" t="s">
        <v>10</v>
      </c>
      <c r="C20" s="78">
        <v>0.0934</v>
      </c>
      <c r="D20" s="78">
        <v>0.0897</v>
      </c>
      <c r="E20" s="78">
        <v>0.1005</v>
      </c>
      <c r="F20" s="79">
        <v>0.0296</v>
      </c>
      <c r="G20" s="78">
        <v>0.026</v>
      </c>
      <c r="H20" s="78">
        <v>0.0402</v>
      </c>
      <c r="I20" s="44">
        <v>14</v>
      </c>
    </row>
    <row r="21" spans="1:9" ht="12" customHeight="1">
      <c r="A21" s="44">
        <v>15</v>
      </c>
      <c r="B21" s="27" t="s">
        <v>11</v>
      </c>
      <c r="C21" s="78">
        <v>0.0351</v>
      </c>
      <c r="D21" s="78">
        <v>0.028</v>
      </c>
      <c r="E21" s="78">
        <v>0.0432</v>
      </c>
      <c r="F21" s="79">
        <v>0.0279</v>
      </c>
      <c r="G21" s="78">
        <v>0.0212</v>
      </c>
      <c r="H21" s="78">
        <v>0.0451</v>
      </c>
      <c r="I21" s="44">
        <v>15</v>
      </c>
    </row>
    <row r="22" spans="1:9" ht="12" customHeight="1">
      <c r="A22" s="44">
        <v>16</v>
      </c>
      <c r="B22" s="27" t="s">
        <v>12</v>
      </c>
      <c r="C22" s="78">
        <v>0.0406</v>
      </c>
      <c r="D22" s="78">
        <v>0.0295</v>
      </c>
      <c r="E22" s="78">
        <v>0.041</v>
      </c>
      <c r="F22" s="79">
        <v>0.0275</v>
      </c>
      <c r="G22" s="78">
        <v>0.0213</v>
      </c>
      <c r="H22" s="78">
        <v>0.0719</v>
      </c>
      <c r="I22" s="44">
        <v>16</v>
      </c>
    </row>
    <row r="23" spans="1:9" ht="12" customHeight="1">
      <c r="A23" s="44">
        <v>17</v>
      </c>
      <c r="B23" s="27" t="s">
        <v>13</v>
      </c>
      <c r="C23" s="78">
        <v>0.0414</v>
      </c>
      <c r="D23" s="78">
        <v>0.0366</v>
      </c>
      <c r="E23" s="78">
        <v>0.0639</v>
      </c>
      <c r="F23" s="79">
        <v>0.0284</v>
      </c>
      <c r="G23" s="78">
        <v>0.0284</v>
      </c>
      <c r="H23" s="78">
        <v>0.0456</v>
      </c>
      <c r="I23" s="44">
        <v>17</v>
      </c>
    </row>
    <row r="24" spans="1:9" ht="12" customHeight="1">
      <c r="A24" s="44">
        <v>18</v>
      </c>
      <c r="B24" s="27" t="s">
        <v>14</v>
      </c>
      <c r="C24" s="78">
        <v>0.0334</v>
      </c>
      <c r="D24" s="78">
        <v>0.0308</v>
      </c>
      <c r="E24" s="78">
        <v>0.0305</v>
      </c>
      <c r="F24" s="79">
        <v>0.0273</v>
      </c>
      <c r="G24" s="78">
        <v>0.0221</v>
      </c>
      <c r="H24" s="78">
        <v>0.0462</v>
      </c>
      <c r="I24" s="44">
        <v>18</v>
      </c>
    </row>
    <row r="25" spans="1:9" ht="12" customHeight="1">
      <c r="A25" s="44">
        <v>19</v>
      </c>
      <c r="B25" s="27" t="s">
        <v>15</v>
      </c>
      <c r="C25" s="78">
        <v>0.0965</v>
      </c>
      <c r="D25" s="78">
        <v>0.101</v>
      </c>
      <c r="E25" s="78">
        <v>0.1097</v>
      </c>
      <c r="F25" s="79">
        <v>0.0284</v>
      </c>
      <c r="G25" s="78">
        <v>0.0278</v>
      </c>
      <c r="H25" s="78">
        <v>0.0449</v>
      </c>
      <c r="I25" s="44">
        <v>19</v>
      </c>
    </row>
    <row r="26" spans="1:9" ht="12" customHeight="1">
      <c r="A26" s="44">
        <v>20</v>
      </c>
      <c r="B26" s="27" t="s">
        <v>16</v>
      </c>
      <c r="C26" s="78">
        <v>0.0674</v>
      </c>
      <c r="D26" s="78">
        <v>0.0656</v>
      </c>
      <c r="E26" s="78">
        <v>0.0695</v>
      </c>
      <c r="F26" s="79">
        <v>0.031</v>
      </c>
      <c r="G26" s="78">
        <v>0.0299</v>
      </c>
      <c r="H26" s="78">
        <v>0.0476</v>
      </c>
      <c r="I26" s="44">
        <v>20</v>
      </c>
    </row>
    <row r="27" spans="1:9" ht="12" customHeight="1">
      <c r="A27" s="44">
        <v>21</v>
      </c>
      <c r="B27" s="27" t="s">
        <v>17</v>
      </c>
      <c r="C27" s="78">
        <v>0.0465</v>
      </c>
      <c r="D27" s="78">
        <v>0.0419</v>
      </c>
      <c r="E27" s="78">
        <v>0.0473</v>
      </c>
      <c r="F27" s="79">
        <v>0.0336</v>
      </c>
      <c r="G27" s="78">
        <v>0.0291</v>
      </c>
      <c r="H27" s="78">
        <v>0.0412</v>
      </c>
      <c r="I27" s="44">
        <v>21</v>
      </c>
    </row>
    <row r="28" spans="1:9" ht="12" customHeight="1">
      <c r="A28" s="44">
        <v>22</v>
      </c>
      <c r="B28" s="27" t="s">
        <v>18</v>
      </c>
      <c r="C28" s="78">
        <v>0.0776</v>
      </c>
      <c r="D28" s="78">
        <v>0.0783</v>
      </c>
      <c r="E28" s="78">
        <v>0.0773</v>
      </c>
      <c r="F28" s="79">
        <v>0.0313</v>
      </c>
      <c r="G28" s="78">
        <v>0.0242</v>
      </c>
      <c r="H28" s="78">
        <v>0.0337</v>
      </c>
      <c r="I28" s="44">
        <v>22</v>
      </c>
    </row>
    <row r="29" spans="1:9" ht="12" customHeight="1">
      <c r="A29" s="44">
        <v>23</v>
      </c>
      <c r="B29" s="27" t="s">
        <v>19</v>
      </c>
      <c r="C29" s="78">
        <v>0.0332</v>
      </c>
      <c r="D29" s="78">
        <v>0.032</v>
      </c>
      <c r="E29" s="78" t="s">
        <v>173</v>
      </c>
      <c r="F29" s="79" t="s">
        <v>174</v>
      </c>
      <c r="G29" s="78">
        <v>0.0244</v>
      </c>
      <c r="H29" s="78" t="s">
        <v>175</v>
      </c>
      <c r="I29" s="44">
        <v>23</v>
      </c>
    </row>
    <row r="30" spans="1:9" ht="12" customHeight="1">
      <c r="A30" s="44">
        <v>24</v>
      </c>
      <c r="B30" s="27" t="s">
        <v>20</v>
      </c>
      <c r="C30" s="78">
        <v>0.0561</v>
      </c>
      <c r="D30" s="78">
        <v>0.0549</v>
      </c>
      <c r="E30" s="78">
        <v>0.0587</v>
      </c>
      <c r="F30" s="79">
        <v>0.0338</v>
      </c>
      <c r="G30" s="78">
        <v>0.0315</v>
      </c>
      <c r="H30" s="78">
        <v>0.0459</v>
      </c>
      <c r="I30" s="44">
        <v>24</v>
      </c>
    </row>
    <row r="31" spans="1:9" ht="12" customHeight="1">
      <c r="A31" s="44">
        <v>25</v>
      </c>
      <c r="B31" s="27" t="s">
        <v>21</v>
      </c>
      <c r="C31" s="78">
        <v>0.0481</v>
      </c>
      <c r="D31" s="78">
        <v>0.048</v>
      </c>
      <c r="E31" s="78">
        <v>0.0423</v>
      </c>
      <c r="F31" s="79">
        <v>0.0357</v>
      </c>
      <c r="G31" s="78">
        <v>0.032</v>
      </c>
      <c r="H31" s="78">
        <v>0.0329</v>
      </c>
      <c r="I31" s="44">
        <v>25</v>
      </c>
    </row>
    <row r="32" spans="1:9" ht="12" customHeight="1">
      <c r="A32" s="44" t="e">
        <v>#N/A</v>
      </c>
      <c r="B32" s="27" t="s">
        <v>22</v>
      </c>
      <c r="C32" s="78" t="s">
        <v>124</v>
      </c>
      <c r="D32" s="78" t="s">
        <v>124</v>
      </c>
      <c r="E32" s="78" t="s">
        <v>124</v>
      </c>
      <c r="F32" s="79">
        <v>0.0555</v>
      </c>
      <c r="G32" s="78">
        <v>0.049</v>
      </c>
      <c r="H32" s="78">
        <v>0.1009</v>
      </c>
      <c r="I32" s="44">
        <v>26</v>
      </c>
    </row>
    <row r="33" spans="1:9" ht="12" customHeight="1">
      <c r="A33" s="44">
        <v>26</v>
      </c>
      <c r="B33" s="28" t="s">
        <v>23</v>
      </c>
      <c r="C33" s="80">
        <v>0.1167</v>
      </c>
      <c r="D33" s="80" t="s">
        <v>176</v>
      </c>
      <c r="E33" s="80" t="s">
        <v>177</v>
      </c>
      <c r="F33" s="81">
        <v>0.0357</v>
      </c>
      <c r="G33" s="80" t="s">
        <v>178</v>
      </c>
      <c r="H33" s="80" t="s">
        <v>179</v>
      </c>
      <c r="I33" s="44">
        <v>27</v>
      </c>
    </row>
    <row r="34" spans="1:9" ht="12" customHeight="1">
      <c r="A34" s="44">
        <v>28</v>
      </c>
      <c r="B34" s="66" t="s">
        <v>24</v>
      </c>
      <c r="C34" s="82">
        <v>0.0504</v>
      </c>
      <c r="D34" s="82" t="s">
        <v>124</v>
      </c>
      <c r="E34" s="82" t="s">
        <v>124</v>
      </c>
      <c r="F34" s="83">
        <v>0.0273</v>
      </c>
      <c r="G34" s="82" t="s">
        <v>124</v>
      </c>
      <c r="H34" s="82" t="s">
        <v>124</v>
      </c>
      <c r="I34" s="44">
        <v>29</v>
      </c>
    </row>
    <row r="35" spans="1:9" ht="12" customHeight="1">
      <c r="A35" s="44">
        <v>27</v>
      </c>
      <c r="B35" s="59" t="s">
        <v>25</v>
      </c>
      <c r="C35" s="84">
        <v>0.0841</v>
      </c>
      <c r="D35" s="84">
        <v>0.0776</v>
      </c>
      <c r="E35" s="84">
        <v>0.0726</v>
      </c>
      <c r="F35" s="85">
        <v>0.0534</v>
      </c>
      <c r="G35" s="84">
        <v>0.0526</v>
      </c>
      <c r="H35" s="84">
        <v>0.0516</v>
      </c>
      <c r="I35" s="44">
        <v>28</v>
      </c>
    </row>
    <row r="36" spans="1:9" ht="12" customHeight="1">
      <c r="A36" s="44">
        <v>29</v>
      </c>
      <c r="B36" s="58" t="s">
        <v>72</v>
      </c>
      <c r="C36" s="86">
        <v>0.0575</v>
      </c>
      <c r="D36" s="86">
        <v>0.0454</v>
      </c>
      <c r="E36" s="86">
        <v>0.057</v>
      </c>
      <c r="F36" s="87">
        <v>0.0317</v>
      </c>
      <c r="G36" s="86">
        <v>0.0244</v>
      </c>
      <c r="H36" s="86">
        <v>0.0309</v>
      </c>
      <c r="I36" s="44">
        <v>30</v>
      </c>
    </row>
    <row r="37" spans="1:9" ht="12" customHeight="1">
      <c r="A37" s="44">
        <v>30</v>
      </c>
      <c r="B37" s="28" t="s">
        <v>26</v>
      </c>
      <c r="C37" s="80">
        <v>0.0348</v>
      </c>
      <c r="D37" s="80">
        <v>0.0344</v>
      </c>
      <c r="E37" s="80">
        <v>0.0342</v>
      </c>
      <c r="F37" s="81">
        <v>0.0387</v>
      </c>
      <c r="G37" s="80">
        <v>0.028</v>
      </c>
      <c r="H37" s="80">
        <v>0.0351</v>
      </c>
      <c r="I37" s="44">
        <v>31</v>
      </c>
    </row>
    <row r="38" spans="1:9" ht="12" customHeight="1">
      <c r="A38" s="44">
        <v>31</v>
      </c>
      <c r="B38" s="28" t="s">
        <v>27</v>
      </c>
      <c r="C38" s="80">
        <v>0.0263</v>
      </c>
      <c r="D38" s="80">
        <v>0.0194</v>
      </c>
      <c r="E38" s="80">
        <v>0.0182</v>
      </c>
      <c r="F38" s="81">
        <v>0.0241</v>
      </c>
      <c r="G38" s="80">
        <v>0.016</v>
      </c>
      <c r="H38" s="80">
        <v>0.0244</v>
      </c>
      <c r="I38" s="44">
        <v>32</v>
      </c>
    </row>
    <row r="39" spans="1:9" ht="12" customHeight="1">
      <c r="A39" s="44">
        <v>32</v>
      </c>
      <c r="B39" s="59" t="s">
        <v>28</v>
      </c>
      <c r="C39" s="84">
        <v>0.0333</v>
      </c>
      <c r="D39" s="84">
        <v>0.0346</v>
      </c>
      <c r="E39" s="84">
        <v>0.0364</v>
      </c>
      <c r="F39" s="85">
        <v>0.0372</v>
      </c>
      <c r="G39" s="84">
        <v>0.0375</v>
      </c>
      <c r="H39" s="84">
        <v>0.0387</v>
      </c>
      <c r="I39" s="44">
        <v>33</v>
      </c>
    </row>
    <row r="40" spans="1:9" ht="12" customHeight="1">
      <c r="A40" s="44">
        <v>33</v>
      </c>
      <c r="B40" s="23" t="s">
        <v>29</v>
      </c>
      <c r="C40" s="88">
        <v>0.0301</v>
      </c>
      <c r="D40" s="88">
        <v>0.0261</v>
      </c>
      <c r="E40" s="88">
        <v>0.047</v>
      </c>
      <c r="F40" s="89">
        <v>0.0267</v>
      </c>
      <c r="G40" s="88">
        <v>0.0252</v>
      </c>
      <c r="H40" s="88">
        <v>0.0335</v>
      </c>
      <c r="I40" s="44">
        <v>34</v>
      </c>
    </row>
    <row r="41" spans="1:9" ht="12" customHeight="1">
      <c r="A41" s="44">
        <v>34</v>
      </c>
      <c r="B41" s="27" t="s">
        <v>30</v>
      </c>
      <c r="C41" s="78">
        <v>0.0227</v>
      </c>
      <c r="D41" s="78">
        <v>0.0258</v>
      </c>
      <c r="E41" s="78" t="s">
        <v>124</v>
      </c>
      <c r="F41" s="79">
        <v>0.0201</v>
      </c>
      <c r="G41" s="78">
        <v>0.0153</v>
      </c>
      <c r="H41" s="78" t="s">
        <v>124</v>
      </c>
      <c r="I41" s="44">
        <v>35</v>
      </c>
    </row>
    <row r="42" spans="1:9" ht="12" customHeight="1">
      <c r="A42" s="44">
        <v>35</v>
      </c>
      <c r="B42" s="28" t="s">
        <v>69</v>
      </c>
      <c r="C42" s="80">
        <v>0.0143</v>
      </c>
      <c r="D42" s="80">
        <v>0.0125</v>
      </c>
      <c r="E42" s="80">
        <v>0.0139</v>
      </c>
      <c r="F42" s="81">
        <v>0.0227</v>
      </c>
      <c r="G42" s="80">
        <v>0.0178</v>
      </c>
      <c r="H42" s="80">
        <v>0.0189</v>
      </c>
      <c r="I42" s="44">
        <v>36</v>
      </c>
    </row>
    <row r="43" spans="2:8" ht="12" customHeight="1">
      <c r="B43" s="94"/>
      <c r="C43" s="94"/>
      <c r="D43" s="94"/>
      <c r="E43" s="94"/>
      <c r="F43" s="94"/>
      <c r="G43" s="94"/>
      <c r="H43" s="94"/>
    </row>
    <row r="44" ht="12" customHeight="1">
      <c r="B44" s="1" t="s">
        <v>38</v>
      </c>
    </row>
    <row r="45" spans="2:9" ht="12" customHeight="1">
      <c r="B45" s="1" t="s">
        <v>78</v>
      </c>
      <c r="C45" s="7"/>
      <c r="D45" s="7"/>
      <c r="E45" s="7"/>
      <c r="F45" s="7"/>
      <c r="G45" s="7"/>
      <c r="H45" s="7"/>
      <c r="I45" s="48"/>
    </row>
    <row r="46" spans="2:9" ht="12" customHeight="1">
      <c r="B46" s="1" t="s">
        <v>82</v>
      </c>
      <c r="C46" s="7"/>
      <c r="D46" s="7"/>
      <c r="E46" s="7"/>
      <c r="F46" s="7"/>
      <c r="G46" s="7"/>
      <c r="H46" s="7"/>
      <c r="I46" s="48"/>
    </row>
    <row r="47" spans="1:9" ht="12" customHeight="1">
      <c r="A47" s="44"/>
      <c r="B47" s="18" t="s">
        <v>79</v>
      </c>
      <c r="C47" s="7"/>
      <c r="D47" s="7"/>
      <c r="E47" s="7"/>
      <c r="F47" s="6"/>
      <c r="G47" s="7"/>
      <c r="H47" s="7"/>
      <c r="I47" s="48"/>
    </row>
    <row r="48" spans="1:9" ht="12" customHeight="1">
      <c r="A48" s="44"/>
      <c r="B48" s="6" t="s">
        <v>80</v>
      </c>
      <c r="C48" s="54"/>
      <c r="D48" s="54"/>
      <c r="E48" s="54"/>
      <c r="F48" s="54"/>
      <c r="G48" s="54"/>
      <c r="H48" s="54"/>
      <c r="I48" s="48"/>
    </row>
    <row r="49" spans="1:8" ht="12" customHeight="1">
      <c r="A49" s="44"/>
      <c r="B49" s="24" t="s">
        <v>81</v>
      </c>
      <c r="C49" s="40"/>
      <c r="D49" s="40"/>
      <c r="E49" s="40"/>
      <c r="F49" s="40"/>
      <c r="G49" s="40"/>
      <c r="H49" s="40"/>
    </row>
  </sheetData>
  <mergeCells count="3">
    <mergeCell ref="C5:E5"/>
    <mergeCell ref="F5:H5"/>
    <mergeCell ref="B43:H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 topLeftCell="C4">
      <selection activeCell="E43" sqref="E43"/>
    </sheetView>
  </sheetViews>
  <sheetFormatPr defaultColWidth="9.140625" defaultRowHeight="12" customHeight="1"/>
  <cols>
    <col min="1" max="2" width="9.140625" style="45" hidden="1" customWidth="1"/>
    <col min="3" max="3" width="9.140625" style="45" customWidth="1"/>
    <col min="4" max="10" width="9.140625" style="1" customWidth="1"/>
    <col min="11" max="11" width="9.140625" style="5" customWidth="1"/>
    <col min="12" max="16384" width="9.140625" style="1" customWidth="1"/>
  </cols>
  <sheetData>
    <row r="1" spans="1:5" s="45" customFormat="1" ht="12" customHeight="1">
      <c r="A1" s="49"/>
      <c r="B1" s="49"/>
      <c r="C1" s="49" t="s">
        <v>84</v>
      </c>
      <c r="D1" s="44"/>
      <c r="E1" s="65">
        <v>55</v>
      </c>
    </row>
    <row r="2" spans="1:5" ht="12" customHeight="1">
      <c r="A2" s="49"/>
      <c r="B2" s="49"/>
      <c r="C2" s="49"/>
      <c r="D2" s="22" t="s">
        <v>165</v>
      </c>
      <c r="E2" s="40"/>
    </row>
    <row r="3" spans="1:5" ht="12" customHeight="1">
      <c r="A3" s="49"/>
      <c r="B3" s="49"/>
      <c r="C3" s="49"/>
      <c r="D3" s="22" t="s">
        <v>34</v>
      </c>
      <c r="E3" s="40"/>
    </row>
    <row r="5" spans="4:9" ht="12" customHeight="1">
      <c r="D5" s="2" t="s">
        <v>0</v>
      </c>
      <c r="E5" s="2" t="s">
        <v>56</v>
      </c>
      <c r="F5" s="2" t="s">
        <v>57</v>
      </c>
      <c r="G5" s="2" t="s">
        <v>60</v>
      </c>
      <c r="H5" s="1" t="s">
        <v>58</v>
      </c>
      <c r="I5" s="1" t="s">
        <v>59</v>
      </c>
    </row>
    <row r="6" spans="1:9" ht="11.5" customHeight="1">
      <c r="A6" s="44" t="s">
        <v>116</v>
      </c>
      <c r="B6" s="44" t="s">
        <v>116</v>
      </c>
      <c r="C6" s="44">
        <v>1</v>
      </c>
      <c r="D6" s="2" t="s">
        <v>123</v>
      </c>
      <c r="E6" s="38">
        <v>0.0782</v>
      </c>
      <c r="F6" s="38">
        <v>0.0668</v>
      </c>
      <c r="G6" s="38">
        <v>0.0546</v>
      </c>
      <c r="H6" s="39">
        <v>0.012199999999999996</v>
      </c>
      <c r="I6" s="39">
        <v>0.011400000000000007</v>
      </c>
    </row>
    <row r="7" spans="1:9" ht="12" customHeight="1">
      <c r="A7" s="44" t="s">
        <v>116</v>
      </c>
      <c r="B7" s="44" t="s">
        <v>116</v>
      </c>
      <c r="C7" s="44">
        <v>2</v>
      </c>
      <c r="D7" s="2" t="s">
        <v>35</v>
      </c>
      <c r="E7" s="38">
        <v>0.0839</v>
      </c>
      <c r="F7" s="38">
        <v>0.0719</v>
      </c>
      <c r="G7" s="38">
        <v>0.0578</v>
      </c>
      <c r="H7" s="39">
        <v>0.014100000000000008</v>
      </c>
      <c r="I7" s="39">
        <v>0.011999999999999997</v>
      </c>
    </row>
    <row r="8" spans="1:9" ht="12" customHeight="1">
      <c r="A8" s="44"/>
      <c r="B8" s="44"/>
      <c r="C8" s="44"/>
      <c r="D8" s="2"/>
      <c r="E8" s="38"/>
      <c r="F8" s="38"/>
      <c r="G8" s="38"/>
      <c r="H8" s="39"/>
      <c r="I8" s="39"/>
    </row>
    <row r="9" spans="1:9" ht="12" customHeight="1">
      <c r="A9" s="44"/>
      <c r="B9" s="44"/>
      <c r="C9" s="44">
        <v>26</v>
      </c>
      <c r="D9" s="2" t="s">
        <v>23</v>
      </c>
      <c r="E9" s="38">
        <v>0.1855</v>
      </c>
      <c r="F9" s="38">
        <v>0.1462</v>
      </c>
      <c r="G9" s="38">
        <v>0.1358</v>
      </c>
      <c r="H9" s="39">
        <v>0.010399999999999993</v>
      </c>
      <c r="I9" s="39">
        <v>0.0393</v>
      </c>
    </row>
    <row r="10" spans="1:9" ht="12" customHeight="1">
      <c r="A10" s="44" t="s">
        <v>116</v>
      </c>
      <c r="B10" s="44" t="s">
        <v>116</v>
      </c>
      <c r="C10" s="44">
        <v>6</v>
      </c>
      <c r="D10" s="2" t="s">
        <v>3</v>
      </c>
      <c r="E10" s="38">
        <v>0.1247</v>
      </c>
      <c r="F10" s="38">
        <v>0.0998</v>
      </c>
      <c r="G10" s="38">
        <v>0.0677</v>
      </c>
      <c r="H10" s="39">
        <v>0.032100000000000004</v>
      </c>
      <c r="I10" s="39">
        <v>0.024900000000000005</v>
      </c>
    </row>
    <row r="11" spans="1:9" ht="12" customHeight="1">
      <c r="A11" s="44"/>
      <c r="B11" s="44"/>
      <c r="C11" s="44">
        <v>19</v>
      </c>
      <c r="D11" s="2" t="s">
        <v>15</v>
      </c>
      <c r="E11" s="38">
        <v>0.1097</v>
      </c>
      <c r="F11" s="38">
        <v>0.0906</v>
      </c>
      <c r="G11" s="38">
        <v>0.0463</v>
      </c>
      <c r="H11" s="39">
        <v>0.0443</v>
      </c>
      <c r="I11" s="39">
        <v>0.019100000000000006</v>
      </c>
    </row>
    <row r="12" spans="1:9" ht="12" customHeight="1">
      <c r="A12" s="44"/>
      <c r="B12" s="44"/>
      <c r="C12" s="44">
        <v>11</v>
      </c>
      <c r="D12" s="2" t="s">
        <v>7</v>
      </c>
      <c r="E12" s="38">
        <v>0.1082</v>
      </c>
      <c r="F12" s="38">
        <v>0.0894</v>
      </c>
      <c r="G12" s="38">
        <v>0.0849</v>
      </c>
      <c r="H12" s="39">
        <v>0.00449999999999999</v>
      </c>
      <c r="I12" s="39">
        <v>0.01880000000000001</v>
      </c>
    </row>
    <row r="13" spans="1:9" ht="12" customHeight="1">
      <c r="A13" s="44" t="s">
        <v>116</v>
      </c>
      <c r="B13" s="44" t="s">
        <v>116</v>
      </c>
      <c r="C13" s="44">
        <v>10</v>
      </c>
      <c r="D13" s="2" t="s">
        <v>6</v>
      </c>
      <c r="E13" s="38">
        <v>0.1014</v>
      </c>
      <c r="F13" s="38">
        <v>0.0968</v>
      </c>
      <c r="G13" s="38">
        <v>0.0951</v>
      </c>
      <c r="H13" s="39">
        <v>0.0016999999999999932</v>
      </c>
      <c r="I13" s="39">
        <v>0.004600000000000007</v>
      </c>
    </row>
    <row r="14" spans="1:9" ht="12" customHeight="1">
      <c r="A14" s="44"/>
      <c r="B14" s="44"/>
      <c r="C14" s="44">
        <v>14</v>
      </c>
      <c r="D14" s="2" t="s">
        <v>10</v>
      </c>
      <c r="E14" s="38">
        <v>0.1005</v>
      </c>
      <c r="F14" s="38">
        <v>0.0899</v>
      </c>
      <c r="G14" s="38">
        <v>0.0737</v>
      </c>
      <c r="H14" s="39">
        <v>0.016199999999999992</v>
      </c>
      <c r="I14" s="39">
        <v>0.010600000000000012</v>
      </c>
    </row>
    <row r="15" spans="1:9" ht="12" customHeight="1">
      <c r="A15" s="44"/>
      <c r="B15" s="44"/>
      <c r="C15" s="44">
        <v>12</v>
      </c>
      <c r="D15" s="2" t="s">
        <v>8</v>
      </c>
      <c r="E15" s="38">
        <v>0.0788</v>
      </c>
      <c r="F15" s="38">
        <v>0.0678</v>
      </c>
      <c r="G15" s="38">
        <v>0.0569</v>
      </c>
      <c r="H15" s="39">
        <v>0.0109</v>
      </c>
      <c r="I15" s="39">
        <v>0.010999999999999996</v>
      </c>
    </row>
    <row r="16" spans="1:9" ht="12" customHeight="1">
      <c r="A16" s="44" t="s">
        <v>116</v>
      </c>
      <c r="B16" s="44" t="s">
        <v>116</v>
      </c>
      <c r="C16" s="44">
        <v>9</v>
      </c>
      <c r="D16" s="2" t="s">
        <v>5</v>
      </c>
      <c r="E16" s="38">
        <v>0.0783</v>
      </c>
      <c r="F16" s="38">
        <v>0.069</v>
      </c>
      <c r="G16" s="38">
        <v>0.0633</v>
      </c>
      <c r="H16" s="39">
        <v>0.005700000000000011</v>
      </c>
      <c r="I16" s="39">
        <v>0.009299999999999989</v>
      </c>
    </row>
    <row r="17" spans="1:9" ht="12" customHeight="1">
      <c r="A17" s="44"/>
      <c r="B17" s="44"/>
      <c r="C17" s="44">
        <v>22</v>
      </c>
      <c r="D17" s="2" t="s">
        <v>18</v>
      </c>
      <c r="E17" s="38">
        <v>0.0773</v>
      </c>
      <c r="F17" s="38">
        <v>0.0636</v>
      </c>
      <c r="G17" s="38">
        <v>0.0561</v>
      </c>
      <c r="H17" s="39">
        <v>0.007500000000000007</v>
      </c>
      <c r="I17" s="39">
        <v>0.01369999999999999</v>
      </c>
    </row>
    <row r="18" spans="1:9" ht="12" customHeight="1">
      <c r="A18" s="44" t="s">
        <v>116</v>
      </c>
      <c r="B18" s="44" t="s">
        <v>116</v>
      </c>
      <c r="C18" s="44">
        <v>8</v>
      </c>
      <c r="D18" s="2" t="s">
        <v>4</v>
      </c>
      <c r="E18" s="38">
        <v>0.075</v>
      </c>
      <c r="F18" s="38">
        <v>0.0626</v>
      </c>
      <c r="G18" s="38">
        <v>0.0587</v>
      </c>
      <c r="H18" s="39">
        <v>0.0039000000000000007</v>
      </c>
      <c r="I18" s="39">
        <v>0.012399999999999994</v>
      </c>
    </row>
    <row r="19" spans="1:9" ht="12" customHeight="1">
      <c r="A19" s="44" t="s">
        <v>116</v>
      </c>
      <c r="B19" s="44" t="s">
        <v>116</v>
      </c>
      <c r="C19" s="44">
        <v>4</v>
      </c>
      <c r="D19" s="2" t="s">
        <v>2</v>
      </c>
      <c r="E19" s="38">
        <v>0.0708</v>
      </c>
      <c r="F19" s="38">
        <v>0.0639</v>
      </c>
      <c r="G19" s="38">
        <v>0.0639</v>
      </c>
      <c r="H19" s="39">
        <v>0</v>
      </c>
      <c r="I19" s="39">
        <v>0.006900000000000003</v>
      </c>
    </row>
    <row r="20" spans="1:9" ht="12" customHeight="1">
      <c r="A20" s="44"/>
      <c r="B20" s="44"/>
      <c r="C20" s="44">
        <v>20</v>
      </c>
      <c r="D20" s="2" t="s">
        <v>16</v>
      </c>
      <c r="E20" s="38">
        <v>0.0695</v>
      </c>
      <c r="F20" s="38">
        <v>0.0579</v>
      </c>
      <c r="G20" s="38">
        <v>0.051</v>
      </c>
      <c r="H20" s="39">
        <v>0.006900000000000003</v>
      </c>
      <c r="I20" s="39">
        <v>0.011600000000000006</v>
      </c>
    </row>
    <row r="21" spans="1:9" ht="12" customHeight="1">
      <c r="A21" s="44" t="s">
        <v>116</v>
      </c>
      <c r="B21" s="44" t="s">
        <v>116</v>
      </c>
      <c r="C21" s="44">
        <v>7</v>
      </c>
      <c r="D21" s="2" t="s">
        <v>61</v>
      </c>
      <c r="E21" s="38">
        <v>0.0692</v>
      </c>
      <c r="F21" s="38">
        <v>0.0582</v>
      </c>
      <c r="G21" s="38">
        <v>0.0474</v>
      </c>
      <c r="H21" s="39">
        <v>0.010800000000000004</v>
      </c>
      <c r="I21" s="39">
        <v>0.010999999999999996</v>
      </c>
    </row>
    <row r="22" spans="1:9" ht="12" customHeight="1">
      <c r="A22" s="44" t="s">
        <v>116</v>
      </c>
      <c r="B22" s="44" t="s">
        <v>116</v>
      </c>
      <c r="C22" s="44">
        <v>3</v>
      </c>
      <c r="D22" s="2" t="s">
        <v>1</v>
      </c>
      <c r="E22" s="38">
        <v>0.0676</v>
      </c>
      <c r="F22" s="38">
        <v>0.056</v>
      </c>
      <c r="G22" s="38">
        <v>0.054</v>
      </c>
      <c r="H22" s="39">
        <v>0.0020000000000000018</v>
      </c>
      <c r="I22" s="39">
        <v>0.011599999999999992</v>
      </c>
    </row>
    <row r="23" spans="1:9" ht="12" customHeight="1">
      <c r="A23" s="44"/>
      <c r="B23" s="44"/>
      <c r="C23" s="44">
        <v>17</v>
      </c>
      <c r="D23" s="2" t="s">
        <v>13</v>
      </c>
      <c r="E23" s="38">
        <v>0.0639</v>
      </c>
      <c r="F23" s="38">
        <v>0.0591</v>
      </c>
      <c r="G23" s="38">
        <v>0.0541</v>
      </c>
      <c r="H23" s="39">
        <v>0.0049999999999999975</v>
      </c>
      <c r="I23" s="39">
        <v>0.004799999999999999</v>
      </c>
    </row>
    <row r="24" spans="1:9" ht="12" customHeight="1">
      <c r="A24" s="44"/>
      <c r="B24" s="44"/>
      <c r="C24" s="44">
        <v>24</v>
      </c>
      <c r="D24" s="2" t="s">
        <v>20</v>
      </c>
      <c r="E24" s="38">
        <v>0.0587</v>
      </c>
      <c r="F24" s="38">
        <v>0.0481</v>
      </c>
      <c r="G24" s="38">
        <v>0.0415</v>
      </c>
      <c r="H24" s="39">
        <v>0.006599999999999995</v>
      </c>
      <c r="I24" s="39">
        <v>0.010600000000000005</v>
      </c>
    </row>
    <row r="25" spans="1:9" ht="12" customHeight="1">
      <c r="A25" s="44" t="s">
        <v>116</v>
      </c>
      <c r="B25" s="44" t="s">
        <v>116</v>
      </c>
      <c r="C25" s="44">
        <v>5</v>
      </c>
      <c r="D25" s="35" t="s">
        <v>68</v>
      </c>
      <c r="E25" s="38">
        <v>0.0554</v>
      </c>
      <c r="F25" s="38">
        <v>0.0487</v>
      </c>
      <c r="G25" s="38">
        <v>0.0486</v>
      </c>
      <c r="H25" s="39">
        <v>0.00010000000000000286</v>
      </c>
      <c r="I25" s="39">
        <v>0.006699999999999998</v>
      </c>
    </row>
    <row r="26" spans="1:9" ht="12" customHeight="1">
      <c r="A26" s="44"/>
      <c r="B26" s="44"/>
      <c r="C26" s="44">
        <v>23</v>
      </c>
      <c r="D26" s="2" t="s">
        <v>19</v>
      </c>
      <c r="E26" s="38">
        <v>0.0475</v>
      </c>
      <c r="F26" s="38">
        <v>0.0399</v>
      </c>
      <c r="G26" s="38">
        <v>0.0399</v>
      </c>
      <c r="H26" s="39">
        <v>0</v>
      </c>
      <c r="I26" s="39">
        <v>0.007600000000000003</v>
      </c>
    </row>
    <row r="27" spans="1:9" ht="12" customHeight="1">
      <c r="A27" s="44"/>
      <c r="B27" s="44"/>
      <c r="C27" s="44">
        <v>21</v>
      </c>
      <c r="D27" s="2" t="s">
        <v>17</v>
      </c>
      <c r="E27" s="38">
        <v>0.0473</v>
      </c>
      <c r="F27" s="38">
        <v>0.0384</v>
      </c>
      <c r="G27" s="38">
        <v>0.038</v>
      </c>
      <c r="H27" s="39">
        <v>0.0003999999999999976</v>
      </c>
      <c r="I27" s="39">
        <v>0.008900000000000005</v>
      </c>
    </row>
    <row r="28" spans="1:9" ht="12" customHeight="1">
      <c r="A28" s="44"/>
      <c r="B28" s="44"/>
      <c r="C28" s="44">
        <v>15</v>
      </c>
      <c r="D28" s="2" t="s">
        <v>11</v>
      </c>
      <c r="E28" s="38">
        <v>0.0432</v>
      </c>
      <c r="F28" s="38">
        <v>0.0357</v>
      </c>
      <c r="G28" s="38">
        <v>0.034</v>
      </c>
      <c r="H28" s="39">
        <v>0.0017000000000000001</v>
      </c>
      <c r="I28" s="39">
        <v>0.0075</v>
      </c>
    </row>
    <row r="29" spans="1:9" ht="12" customHeight="1">
      <c r="A29" s="44"/>
      <c r="B29" s="44"/>
      <c r="C29" s="44">
        <v>25</v>
      </c>
      <c r="D29" s="2" t="s">
        <v>21</v>
      </c>
      <c r="E29" s="38">
        <v>0.0423</v>
      </c>
      <c r="F29" s="38">
        <v>0.0353</v>
      </c>
      <c r="G29" s="38">
        <v>0.0353</v>
      </c>
      <c r="H29" s="39">
        <v>0</v>
      </c>
      <c r="I29" s="39">
        <v>0.006999999999999999</v>
      </c>
    </row>
    <row r="30" spans="1:9" ht="12" customHeight="1">
      <c r="A30" s="44"/>
      <c r="B30" s="44"/>
      <c r="C30" s="44">
        <v>16</v>
      </c>
      <c r="D30" s="2" t="s">
        <v>12</v>
      </c>
      <c r="E30" s="38">
        <v>0.041</v>
      </c>
      <c r="F30" s="38">
        <v>0.0339</v>
      </c>
      <c r="G30" s="38">
        <v>0.0309</v>
      </c>
      <c r="H30" s="39">
        <v>0.002999999999999999</v>
      </c>
      <c r="I30" s="39">
        <v>0.007100000000000002</v>
      </c>
    </row>
    <row r="31" spans="1:9" ht="12" customHeight="1">
      <c r="A31" s="44"/>
      <c r="B31" s="44"/>
      <c r="C31" s="44">
        <v>13</v>
      </c>
      <c r="D31" s="2" t="s">
        <v>9</v>
      </c>
      <c r="E31" s="38">
        <v>0.0398</v>
      </c>
      <c r="F31" s="38">
        <v>0.0318</v>
      </c>
      <c r="G31" s="38">
        <v>0.0318</v>
      </c>
      <c r="H31" s="39">
        <v>0</v>
      </c>
      <c r="I31" s="39">
        <v>0.008</v>
      </c>
    </row>
    <row r="32" spans="1:9" ht="12" customHeight="1">
      <c r="A32" s="44"/>
      <c r="B32" s="44"/>
      <c r="C32" s="44">
        <v>18</v>
      </c>
      <c r="D32" s="2" t="s">
        <v>14</v>
      </c>
      <c r="E32" s="38">
        <v>0.0305</v>
      </c>
      <c r="F32" s="38">
        <v>0.024</v>
      </c>
      <c r="G32" s="38">
        <v>0.024</v>
      </c>
      <c r="H32" s="39">
        <v>0</v>
      </c>
      <c r="I32" s="39">
        <v>0.006499999999999999</v>
      </c>
    </row>
    <row r="33" spans="1:9" ht="12" customHeight="1">
      <c r="A33" s="44"/>
      <c r="B33" s="44"/>
      <c r="C33" s="44"/>
      <c r="D33" s="2"/>
      <c r="E33" s="38"/>
      <c r="F33" s="38"/>
      <c r="G33" s="38"/>
      <c r="H33" s="39"/>
      <c r="I33" s="39"/>
    </row>
    <row r="34" spans="1:9" ht="12" customHeight="1">
      <c r="A34" s="44"/>
      <c r="B34" s="44"/>
      <c r="C34" s="44">
        <v>27</v>
      </c>
      <c r="D34" s="2" t="s">
        <v>25</v>
      </c>
      <c r="E34" s="38">
        <v>0.0726</v>
      </c>
      <c r="F34" s="38">
        <v>0.0674</v>
      </c>
      <c r="G34" s="38">
        <v>0.0511</v>
      </c>
      <c r="H34" s="39">
        <v>0.016300000000000002</v>
      </c>
      <c r="I34" s="39">
        <v>0.005199999999999996</v>
      </c>
    </row>
    <row r="35" spans="1:9" ht="12" customHeight="1">
      <c r="A35" s="44"/>
      <c r="B35" s="44"/>
      <c r="C35" s="44"/>
      <c r="D35" s="2"/>
      <c r="E35" s="38"/>
      <c r="F35" s="38"/>
      <c r="G35" s="38"/>
      <c r="H35" s="39"/>
      <c r="I35" s="39"/>
    </row>
    <row r="36" spans="1:12" ht="12" customHeight="1">
      <c r="A36" s="44"/>
      <c r="B36" s="44"/>
      <c r="C36" s="44">
        <v>29</v>
      </c>
      <c r="D36" s="35" t="s">
        <v>72</v>
      </c>
      <c r="E36" s="38">
        <v>0.057</v>
      </c>
      <c r="F36" s="38">
        <v>0.0483</v>
      </c>
      <c r="G36" s="38">
        <v>0.0483</v>
      </c>
      <c r="H36" s="39">
        <v>0</v>
      </c>
      <c r="I36" s="39">
        <v>0.0087</v>
      </c>
      <c r="L36" s="5"/>
    </row>
    <row r="37" spans="1:27" ht="12" customHeight="1">
      <c r="A37" s="44"/>
      <c r="B37" s="44"/>
      <c r="C37" s="44">
        <v>30</v>
      </c>
      <c r="D37" s="2" t="s">
        <v>26</v>
      </c>
      <c r="E37" s="38">
        <v>0.0342</v>
      </c>
      <c r="F37" s="38">
        <v>0.0311</v>
      </c>
      <c r="G37" s="38">
        <v>0.031</v>
      </c>
      <c r="H37" s="39">
        <v>9.99999999999994E-05</v>
      </c>
      <c r="I37" s="39">
        <v>0.003100000000000002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3" ht="12" customHeight="1">
      <c r="A38" s="44"/>
      <c r="B38" s="44"/>
      <c r="C38" s="44">
        <v>31</v>
      </c>
      <c r="D38" s="2" t="s">
        <v>27</v>
      </c>
      <c r="E38" s="38">
        <v>0.0182</v>
      </c>
      <c r="F38" s="38">
        <v>0.0154</v>
      </c>
      <c r="G38" s="38">
        <v>0.0152</v>
      </c>
      <c r="H38" s="39">
        <v>0.00020000000000000052</v>
      </c>
      <c r="I38" s="39">
        <v>0.0028000000000000004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  <row r="39" spans="1:23" ht="12" customHeight="1">
      <c r="A39" s="44"/>
      <c r="B39" s="44"/>
      <c r="C39" s="44"/>
      <c r="D39" s="2"/>
      <c r="E39" s="38"/>
      <c r="F39" s="38"/>
      <c r="G39" s="38"/>
      <c r="H39" s="39"/>
      <c r="I39" s="39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</row>
    <row r="40" spans="1:12" ht="12" customHeight="1">
      <c r="A40" s="44"/>
      <c r="B40" s="44"/>
      <c r="C40" s="44">
        <v>32</v>
      </c>
      <c r="D40" s="2" t="s">
        <v>28</v>
      </c>
      <c r="E40" s="38">
        <v>0.0364</v>
      </c>
      <c r="F40" s="38">
        <v>0.0311</v>
      </c>
      <c r="G40" s="38">
        <v>0.0311</v>
      </c>
      <c r="H40" s="39">
        <v>0</v>
      </c>
      <c r="I40" s="39">
        <v>0.005300000000000003</v>
      </c>
      <c r="L40" s="24" t="s">
        <v>76</v>
      </c>
    </row>
    <row r="41" spans="1:12" ht="12" customHeight="1">
      <c r="A41" s="44"/>
      <c r="B41" s="44"/>
      <c r="C41" s="44"/>
      <c r="D41" s="2"/>
      <c r="E41" s="38"/>
      <c r="F41" s="38"/>
      <c r="G41" s="38"/>
      <c r="H41" s="39"/>
      <c r="I41" s="39"/>
      <c r="L41" s="24"/>
    </row>
    <row r="42" spans="1:9" ht="12" customHeight="1">
      <c r="A42" s="44"/>
      <c r="B42" s="44"/>
      <c r="C42" s="44">
        <v>33</v>
      </c>
      <c r="D42" s="2" t="s">
        <v>29</v>
      </c>
      <c r="E42" s="38">
        <v>0.047</v>
      </c>
      <c r="F42" s="38">
        <v>0.0435</v>
      </c>
      <c r="G42" s="38">
        <v>0.0435</v>
      </c>
      <c r="H42" s="39">
        <v>0</v>
      </c>
      <c r="I42" s="39">
        <v>0.003500000000000003</v>
      </c>
    </row>
    <row r="43" spans="1:9" ht="12" customHeight="1">
      <c r="A43" s="44"/>
      <c r="B43" s="44"/>
      <c r="C43" s="44">
        <v>35</v>
      </c>
      <c r="D43" s="2" t="s">
        <v>69</v>
      </c>
      <c r="E43" s="38">
        <v>0.0139</v>
      </c>
      <c r="F43" s="38">
        <v>0.0117</v>
      </c>
      <c r="G43" s="38">
        <v>0.0117</v>
      </c>
      <c r="H43" s="39">
        <v>0</v>
      </c>
      <c r="I43" s="39">
        <v>0.002199999999999999</v>
      </c>
    </row>
    <row r="44" spans="1:3" ht="12" customHeight="1">
      <c r="A44" s="44"/>
      <c r="B44" s="44"/>
      <c r="C44" s="44">
        <v>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 topLeftCell="A1">
      <selection activeCell="A1" sqref="A1:XFD1048576"/>
    </sheetView>
  </sheetViews>
  <sheetFormatPr defaultColWidth="9.140625" defaultRowHeight="12" customHeight="1"/>
  <cols>
    <col min="1" max="1" width="9.140625" style="45" customWidth="1"/>
    <col min="2" max="13" width="9.140625" style="1" customWidth="1"/>
    <col min="14" max="14" width="9.140625" style="5" customWidth="1"/>
    <col min="15" max="16384" width="9.140625" style="1" customWidth="1"/>
  </cols>
  <sheetData>
    <row r="1" s="45" customFormat="1" ht="12" customHeight="1">
      <c r="A1" s="49" t="s">
        <v>86</v>
      </c>
    </row>
    <row r="2" ht="12" customHeight="1">
      <c r="B2" s="1" t="s">
        <v>166</v>
      </c>
    </row>
    <row r="3" ht="12" customHeight="1">
      <c r="B3" s="1" t="s">
        <v>34</v>
      </c>
    </row>
    <row r="5" spans="2:10" ht="12" customHeight="1">
      <c r="B5" s="55" t="s">
        <v>0</v>
      </c>
      <c r="C5" s="55" t="s">
        <v>109</v>
      </c>
      <c r="D5" s="55" t="s">
        <v>35</v>
      </c>
      <c r="E5" s="55" t="s">
        <v>110</v>
      </c>
      <c r="F5" s="55" t="s">
        <v>83</v>
      </c>
      <c r="G5" s="55" t="s">
        <v>103</v>
      </c>
      <c r="H5" s="55" t="s">
        <v>104</v>
      </c>
      <c r="I5" s="55" t="s">
        <v>111</v>
      </c>
      <c r="J5" s="55" t="s">
        <v>112</v>
      </c>
    </row>
    <row r="6" spans="1:11" ht="12" customHeight="1">
      <c r="A6" s="45">
        <v>1</v>
      </c>
      <c r="B6" s="55" t="s">
        <v>39</v>
      </c>
      <c r="C6" s="56">
        <v>0.0582</v>
      </c>
      <c r="D6" s="56">
        <v>0.0608</v>
      </c>
      <c r="E6" s="57">
        <v>0.0434</v>
      </c>
      <c r="F6" s="57">
        <v>0.0452</v>
      </c>
      <c r="G6" s="62">
        <v>90.15833333333332</v>
      </c>
      <c r="H6" s="62">
        <v>90.92</v>
      </c>
      <c r="I6" s="63">
        <v>0.0582</v>
      </c>
      <c r="J6" s="63">
        <v>0.0434</v>
      </c>
      <c r="K6" s="45">
        <v>15</v>
      </c>
    </row>
    <row r="7" spans="1:11" ht="12" customHeight="1">
      <c r="A7" s="45">
        <v>3</v>
      </c>
      <c r="B7" s="55" t="s">
        <v>40</v>
      </c>
      <c r="C7" s="56">
        <v>0.0667</v>
      </c>
      <c r="D7" s="56">
        <v>0.0698</v>
      </c>
      <c r="E7" s="57">
        <v>0.0502</v>
      </c>
      <c r="F7" s="57">
        <v>0.0523</v>
      </c>
      <c r="G7" s="62">
        <v>91.12500000000001</v>
      </c>
      <c r="H7" s="62">
        <v>91.81</v>
      </c>
      <c r="I7" s="63">
        <v>0.05882401330991776</v>
      </c>
      <c r="J7" s="63">
        <v>0.043865329512894</v>
      </c>
      <c r="K7" s="45">
        <v>22</v>
      </c>
    </row>
    <row r="8" spans="1:11" ht="12" customHeight="1">
      <c r="A8" s="45">
        <v>5</v>
      </c>
      <c r="B8" s="55" t="s">
        <v>41</v>
      </c>
      <c r="C8" s="56">
        <v>0.0632</v>
      </c>
      <c r="D8" s="56">
        <v>0.0664</v>
      </c>
      <c r="E8" s="57">
        <v>0.047</v>
      </c>
      <c r="F8" s="57">
        <v>0.0492</v>
      </c>
      <c r="G8" s="62">
        <v>91.12333333333333</v>
      </c>
      <c r="H8" s="62">
        <v>91.46999999999998</v>
      </c>
      <c r="I8" s="63">
        <v>0.05882293742490065</v>
      </c>
      <c r="J8" s="63">
        <v>0.04386452722063038</v>
      </c>
      <c r="K8" s="45">
        <v>29</v>
      </c>
    </row>
    <row r="9" spans="1:11" ht="12" customHeight="1">
      <c r="A9" s="45">
        <v>7</v>
      </c>
      <c r="B9" s="55" t="s">
        <v>42</v>
      </c>
      <c r="C9" s="56">
        <v>0.0558</v>
      </c>
      <c r="D9" s="56">
        <v>0.0576</v>
      </c>
      <c r="E9" s="57">
        <v>0.0412</v>
      </c>
      <c r="F9" s="57">
        <v>0.0424</v>
      </c>
      <c r="G9" s="62">
        <v>91.57333333333334</v>
      </c>
      <c r="H9" s="62">
        <v>91.83833333333332</v>
      </c>
      <c r="I9" s="63">
        <v>0.059113426379517525</v>
      </c>
      <c r="J9" s="63">
        <v>0.04408114613180517</v>
      </c>
      <c r="K9" s="45">
        <v>36</v>
      </c>
    </row>
    <row r="10" spans="1:11" ht="12" customHeight="1">
      <c r="A10" s="45">
        <v>9</v>
      </c>
      <c r="B10" s="55" t="s">
        <v>43</v>
      </c>
      <c r="C10" s="56">
        <v>0.0562</v>
      </c>
      <c r="D10" s="56">
        <v>0.0577</v>
      </c>
      <c r="E10" s="57">
        <v>0.0403</v>
      </c>
      <c r="F10" s="57">
        <v>0.0412</v>
      </c>
      <c r="G10" s="62">
        <v>92.57000000000001</v>
      </c>
      <c r="H10" s="62">
        <v>92.70166666666667</v>
      </c>
      <c r="I10" s="63">
        <v>0.05975680561974306</v>
      </c>
      <c r="J10" s="63">
        <v>0.04456091690544414</v>
      </c>
      <c r="K10" s="45">
        <v>43</v>
      </c>
    </row>
    <row r="11" spans="1:11" ht="12" customHeight="1">
      <c r="A11" s="45">
        <v>11</v>
      </c>
      <c r="B11" s="55" t="s">
        <v>44</v>
      </c>
      <c r="C11" s="56">
        <v>0.062</v>
      </c>
      <c r="D11" s="56">
        <v>0.0639</v>
      </c>
      <c r="E11" s="57">
        <v>0.0446</v>
      </c>
      <c r="F11" s="57">
        <v>0.0457</v>
      </c>
      <c r="G11" s="62">
        <v>93.49833333333333</v>
      </c>
      <c r="H11" s="62">
        <v>93.56</v>
      </c>
      <c r="I11" s="63">
        <v>0.060356073574267505</v>
      </c>
      <c r="J11" s="63">
        <v>0.045007793696275084</v>
      </c>
      <c r="K11" s="45">
        <v>50</v>
      </c>
    </row>
    <row r="12" spans="1:11" ht="12" customHeight="1">
      <c r="A12" s="45">
        <v>13</v>
      </c>
      <c r="B12" s="55" t="s">
        <v>45</v>
      </c>
      <c r="C12" s="56">
        <v>0.0605</v>
      </c>
      <c r="D12" s="56">
        <v>0.0624</v>
      </c>
      <c r="E12" s="57">
        <v>0.0436</v>
      </c>
      <c r="F12" s="57">
        <v>0.0447</v>
      </c>
      <c r="G12" s="62">
        <v>95.18166666666667</v>
      </c>
      <c r="H12" s="62">
        <v>95.13333333333333</v>
      </c>
      <c r="I12" s="63">
        <v>0.06144271744153805</v>
      </c>
      <c r="J12" s="63">
        <v>0.045818108882521504</v>
      </c>
      <c r="K12" s="45">
        <v>57</v>
      </c>
    </row>
    <row r="13" spans="1:11" ht="12" customHeight="1">
      <c r="A13" s="45">
        <v>15</v>
      </c>
      <c r="B13" s="55" t="s">
        <v>46</v>
      </c>
      <c r="C13" s="56">
        <v>0.0688</v>
      </c>
      <c r="D13" s="56">
        <v>0.0718</v>
      </c>
      <c r="E13" s="57">
        <v>0.0498</v>
      </c>
      <c r="F13" s="57">
        <v>0.0518</v>
      </c>
      <c r="G13" s="62">
        <v>96.195</v>
      </c>
      <c r="H13" s="62">
        <v>96.205</v>
      </c>
      <c r="I13" s="63">
        <v>0.062096855531934565</v>
      </c>
      <c r="J13" s="63">
        <v>0.04630590257879657</v>
      </c>
      <c r="K13" s="45">
        <v>64</v>
      </c>
    </row>
    <row r="14" spans="1:11" ht="12" customHeight="1">
      <c r="A14" s="45">
        <v>17</v>
      </c>
      <c r="B14" s="55" t="s">
        <v>47</v>
      </c>
      <c r="C14" s="56">
        <v>0.0657</v>
      </c>
      <c r="D14" s="56">
        <v>0.0686</v>
      </c>
      <c r="E14" s="57">
        <v>0.0481</v>
      </c>
      <c r="F14" s="57">
        <v>0.0501</v>
      </c>
      <c r="G14" s="62">
        <v>97.73166666666667</v>
      </c>
      <c r="H14" s="62">
        <v>97.58166666666666</v>
      </c>
      <c r="I14" s="63">
        <v>0.06308882151770036</v>
      </c>
      <c r="J14" s="63">
        <v>0.047045616045845284</v>
      </c>
      <c r="K14" s="45">
        <v>71</v>
      </c>
    </row>
    <row r="15" spans="1:11" ht="12" customHeight="1">
      <c r="A15" s="45">
        <v>19</v>
      </c>
      <c r="B15" s="55" t="s">
        <v>48</v>
      </c>
      <c r="C15" s="56">
        <v>0.0739</v>
      </c>
      <c r="D15" s="56">
        <v>0.0774</v>
      </c>
      <c r="E15" s="57">
        <v>0.0541</v>
      </c>
      <c r="F15" s="57">
        <v>0.0566</v>
      </c>
      <c r="G15" s="62">
        <v>98.65333333333332</v>
      </c>
      <c r="H15" s="62">
        <v>98.53666666666665</v>
      </c>
      <c r="I15" s="63">
        <v>0.0636837859321564</v>
      </c>
      <c r="J15" s="63">
        <v>0.047489283667621784</v>
      </c>
      <c r="K15" s="45">
        <v>78</v>
      </c>
    </row>
    <row r="16" spans="1:11" ht="12" customHeight="1">
      <c r="A16" s="45">
        <v>21</v>
      </c>
      <c r="B16" s="55" t="s">
        <v>49</v>
      </c>
      <c r="C16" s="56">
        <v>0.0692</v>
      </c>
      <c r="D16" s="56">
        <v>0.0724</v>
      </c>
      <c r="E16" s="57">
        <v>0.0504</v>
      </c>
      <c r="F16" s="57">
        <v>0.0528</v>
      </c>
      <c r="G16" s="62">
        <v>99.31500000000001</v>
      </c>
      <c r="H16" s="62">
        <v>99.17166666666667</v>
      </c>
      <c r="I16" s="63">
        <v>0.06411091228394493</v>
      </c>
      <c r="J16" s="63">
        <v>0.04780779369627509</v>
      </c>
      <c r="K16" s="45">
        <v>85</v>
      </c>
    </row>
    <row r="17" spans="1:11" ht="12" customHeight="1">
      <c r="A17" s="45">
        <v>23</v>
      </c>
      <c r="B17" s="55" t="s">
        <v>50</v>
      </c>
      <c r="C17" s="56">
        <v>0.0746</v>
      </c>
      <c r="D17" s="56">
        <v>0.0787</v>
      </c>
      <c r="E17" s="57">
        <v>0.054</v>
      </c>
      <c r="F17" s="57">
        <v>0.057</v>
      </c>
      <c r="G17" s="62">
        <v>99.67166666666667</v>
      </c>
      <c r="H17" s="62">
        <v>99.59166666666668</v>
      </c>
      <c r="I17" s="63">
        <v>0.06434115167760422</v>
      </c>
      <c r="J17" s="63">
        <v>0.04797948424068769</v>
      </c>
      <c r="K17" s="45">
        <v>92</v>
      </c>
    </row>
    <row r="18" spans="1:11" ht="12" customHeight="1">
      <c r="A18" s="45">
        <v>25</v>
      </c>
      <c r="B18" s="55" t="s">
        <v>51</v>
      </c>
      <c r="C18" s="56">
        <v>0.0686</v>
      </c>
      <c r="D18" s="56">
        <v>0.0725</v>
      </c>
      <c r="E18" s="57">
        <v>0.0498</v>
      </c>
      <c r="F18" s="57">
        <v>0.0527</v>
      </c>
      <c r="G18" s="62">
        <v>99.875</v>
      </c>
      <c r="H18" s="62">
        <v>99.76666666666667</v>
      </c>
      <c r="I18" s="63">
        <v>0.06447240964969037</v>
      </c>
      <c r="J18" s="63">
        <v>0.04807736389684815</v>
      </c>
      <c r="K18" s="45">
        <v>99</v>
      </c>
    </row>
    <row r="19" spans="1:11" ht="12" customHeight="1">
      <c r="A19" s="45">
        <v>27</v>
      </c>
      <c r="B19" s="55" t="s">
        <v>52</v>
      </c>
      <c r="C19" s="56">
        <v>0.0741</v>
      </c>
      <c r="D19" s="56">
        <v>0.079</v>
      </c>
      <c r="E19" s="57">
        <v>0.0535</v>
      </c>
      <c r="F19" s="57">
        <v>0.0571</v>
      </c>
      <c r="G19" s="62">
        <v>99.90166666666666</v>
      </c>
      <c r="H19" s="62">
        <v>99.84833333333334</v>
      </c>
      <c r="I19" s="63">
        <v>0.06448962380996395</v>
      </c>
      <c r="J19" s="63">
        <v>0.04809020057306591</v>
      </c>
      <c r="K19" s="45">
        <v>106</v>
      </c>
    </row>
    <row r="20" spans="1:11" ht="12" customHeight="1">
      <c r="A20" s="45">
        <v>29</v>
      </c>
      <c r="B20" s="55" t="s">
        <v>53</v>
      </c>
      <c r="C20" s="56">
        <v>0.0672</v>
      </c>
      <c r="D20" s="56">
        <v>0.0708</v>
      </c>
      <c r="E20" s="57">
        <v>0.0483</v>
      </c>
      <c r="F20" s="57">
        <v>0.0509</v>
      </c>
      <c r="G20" s="62">
        <v>99.875</v>
      </c>
      <c r="H20" s="62">
        <v>99.82499999999999</v>
      </c>
      <c r="I20" s="63">
        <v>0.06447240964969037</v>
      </c>
      <c r="J20" s="63">
        <v>0.04807736389684815</v>
      </c>
      <c r="K20" s="45">
        <v>113</v>
      </c>
    </row>
    <row r="21" spans="1:11" ht="12" customHeight="1">
      <c r="A21" s="45">
        <v>31</v>
      </c>
      <c r="B21" s="55" t="s">
        <v>54</v>
      </c>
      <c r="C21" s="56">
        <v>0.0725</v>
      </c>
      <c r="D21" s="56">
        <v>0.0769</v>
      </c>
      <c r="E21" s="57">
        <v>0.0517</v>
      </c>
      <c r="F21" s="57">
        <v>0.0547</v>
      </c>
      <c r="G21" s="62">
        <v>100.125</v>
      </c>
      <c r="H21" s="62">
        <v>100.17333333333333</v>
      </c>
      <c r="I21" s="63">
        <v>0.06463379240225531</v>
      </c>
      <c r="J21" s="63">
        <v>0.0481977077363897</v>
      </c>
      <c r="K21" s="45">
        <v>120</v>
      </c>
    </row>
    <row r="22" spans="1:11" ht="12" customHeight="1">
      <c r="A22" s="45">
        <v>33</v>
      </c>
      <c r="B22" s="55" t="s">
        <v>55</v>
      </c>
      <c r="C22" s="56">
        <v>0.0643</v>
      </c>
      <c r="D22" s="56">
        <v>0.068</v>
      </c>
      <c r="E22" s="57">
        <v>0.0451</v>
      </c>
      <c r="F22" s="57">
        <v>0.0475</v>
      </c>
      <c r="G22" s="62">
        <v>99.78666666666668</v>
      </c>
      <c r="H22" s="62">
        <v>99.79666666666667</v>
      </c>
      <c r="I22" s="63">
        <v>0.0644153877437841</v>
      </c>
      <c r="J22" s="63">
        <v>0.048034842406876804</v>
      </c>
      <c r="K22" s="45">
        <v>127</v>
      </c>
    </row>
    <row r="23" spans="1:11" ht="12" customHeight="1">
      <c r="A23" s="45">
        <v>35</v>
      </c>
      <c r="B23" s="55" t="s">
        <v>31</v>
      </c>
      <c r="C23" s="56">
        <v>0.0675</v>
      </c>
      <c r="D23" s="56">
        <v>0.0715</v>
      </c>
      <c r="E23" s="57">
        <v>0.047</v>
      </c>
      <c r="F23" s="57">
        <v>0.0496</v>
      </c>
      <c r="G23" s="62">
        <v>100.57333333333332</v>
      </c>
      <c r="H23" s="62">
        <v>100.67166666666667</v>
      </c>
      <c r="I23" s="63">
        <v>0.06492320547185508</v>
      </c>
      <c r="J23" s="63">
        <v>0.048413524355300865</v>
      </c>
      <c r="K23" s="45">
        <v>134</v>
      </c>
    </row>
    <row r="24" spans="1:11" ht="12" customHeight="1">
      <c r="A24" s="45">
        <v>37</v>
      </c>
      <c r="B24" s="55" t="s">
        <v>32</v>
      </c>
      <c r="C24" s="56">
        <v>0.0615</v>
      </c>
      <c r="D24" s="56">
        <v>0.0649</v>
      </c>
      <c r="E24" s="57">
        <v>0.043</v>
      </c>
      <c r="F24" s="57">
        <v>0.0448</v>
      </c>
      <c r="G24" s="62">
        <v>101.395</v>
      </c>
      <c r="H24" s="62">
        <v>101.42333333333335</v>
      </c>
      <c r="I24" s="63">
        <v>0.06545361678528515</v>
      </c>
      <c r="J24" s="63">
        <v>0.048809054441260755</v>
      </c>
      <c r="K24" s="45">
        <v>141</v>
      </c>
    </row>
    <row r="25" spans="1:11" ht="12" customHeight="1">
      <c r="A25" s="45">
        <v>39</v>
      </c>
      <c r="B25" s="55" t="s">
        <v>33</v>
      </c>
      <c r="C25" s="56">
        <v>0.0676</v>
      </c>
      <c r="D25" s="56">
        <v>0.0718</v>
      </c>
      <c r="E25" s="57">
        <v>0.0472</v>
      </c>
      <c r="F25" s="57">
        <v>0.0495</v>
      </c>
      <c r="G25" s="62">
        <v>102.09000000000002</v>
      </c>
      <c r="H25" s="62">
        <v>102.12833333333333</v>
      </c>
      <c r="I25" s="63">
        <v>0.06590226083741568</v>
      </c>
      <c r="J25" s="63">
        <v>0.04914361031518627</v>
      </c>
      <c r="K25" s="45">
        <v>148</v>
      </c>
    </row>
    <row r="26" spans="1:11" ht="12" customHeight="1">
      <c r="A26" s="45">
        <v>41</v>
      </c>
      <c r="B26" s="55" t="s">
        <v>67</v>
      </c>
      <c r="C26" s="56">
        <v>0.0626</v>
      </c>
      <c r="D26" s="56">
        <v>0.066</v>
      </c>
      <c r="E26" s="57">
        <v>0.0434</v>
      </c>
      <c r="F26" s="57">
        <v>0.0452</v>
      </c>
      <c r="G26" s="62">
        <v>102.96999999999998</v>
      </c>
      <c r="H26" s="62">
        <v>102.93833333333333</v>
      </c>
      <c r="I26" s="63">
        <v>0.06647032812644423</v>
      </c>
      <c r="J26" s="63">
        <v>0.0495672206303725</v>
      </c>
      <c r="K26" s="45">
        <v>155</v>
      </c>
    </row>
    <row r="27" spans="1:11" ht="12" customHeight="1">
      <c r="A27" s="45">
        <v>43</v>
      </c>
      <c r="B27" s="55" t="s">
        <v>73</v>
      </c>
      <c r="C27" s="56">
        <v>0.0709</v>
      </c>
      <c r="D27" s="56">
        <v>0.0755</v>
      </c>
      <c r="E27" s="57">
        <v>0.0494</v>
      </c>
      <c r="F27" s="57">
        <v>0.0521</v>
      </c>
      <c r="G27" s="62">
        <v>104.165</v>
      </c>
      <c r="H27" s="62">
        <v>104.185</v>
      </c>
      <c r="I27" s="63">
        <v>0.0672417376837046</v>
      </c>
      <c r="J27" s="63">
        <v>0.05014246418338111</v>
      </c>
      <c r="K27" s="45">
        <v>162</v>
      </c>
    </row>
    <row r="28" spans="1:11" ht="12" customHeight="1">
      <c r="A28" s="45">
        <v>45</v>
      </c>
      <c r="B28" s="55" t="s">
        <v>85</v>
      </c>
      <c r="C28" s="56">
        <v>0.0669</v>
      </c>
      <c r="D28" s="56">
        <v>0.0708</v>
      </c>
      <c r="E28" s="57">
        <v>0.0457</v>
      </c>
      <c r="F28" s="57">
        <v>0.0477</v>
      </c>
      <c r="G28" s="62">
        <v>104.59333333333332</v>
      </c>
      <c r="H28" s="62">
        <v>104.395</v>
      </c>
      <c r="I28" s="63">
        <v>0.06751824013309918</v>
      </c>
      <c r="J28" s="63">
        <v>0.05034865329512894</v>
      </c>
      <c r="K28" s="45">
        <v>169</v>
      </c>
    </row>
    <row r="29" spans="1:11" ht="12" customHeight="1">
      <c r="A29" s="45">
        <v>47</v>
      </c>
      <c r="B29" s="55" t="s">
        <v>101</v>
      </c>
      <c r="C29" s="56">
        <v>0.072</v>
      </c>
      <c r="D29" s="56">
        <v>0.0769</v>
      </c>
      <c r="E29" s="57">
        <v>0.0497</v>
      </c>
      <c r="F29" s="57">
        <v>0.0525</v>
      </c>
      <c r="G29" s="62">
        <v>105.47833333333334</v>
      </c>
      <c r="H29" s="62">
        <v>105.205</v>
      </c>
      <c r="I29" s="63">
        <v>0.06808953507717905</v>
      </c>
      <c r="J29" s="63">
        <v>0.05077467048710603</v>
      </c>
      <c r="K29" s="45">
        <v>176</v>
      </c>
    </row>
    <row r="30" spans="1:10" ht="12" customHeight="1">
      <c r="A30" s="45">
        <v>49</v>
      </c>
      <c r="B30" s="55" t="s">
        <v>117</v>
      </c>
      <c r="C30" s="56">
        <v>0.0645</v>
      </c>
      <c r="D30" s="56">
        <v>0.0686</v>
      </c>
      <c r="E30" s="57">
        <v>0.0431</v>
      </c>
      <c r="F30" s="57">
        <v>0.045</v>
      </c>
      <c r="G30" s="62">
        <v>105.68333333333332</v>
      </c>
      <c r="H30" s="62">
        <v>105.085</v>
      </c>
      <c r="I30" s="63">
        <v>0.06822186893428228</v>
      </c>
      <c r="J30" s="63">
        <v>0.050873352435530095</v>
      </c>
    </row>
    <row r="31" spans="1:10" ht="12" customHeight="1">
      <c r="A31" s="45">
        <v>51</v>
      </c>
      <c r="B31" s="55" t="s">
        <v>108</v>
      </c>
      <c r="C31" s="56">
        <v>0.0698</v>
      </c>
      <c r="D31" s="56">
        <v>0.0749</v>
      </c>
      <c r="E31" s="57">
        <v>0.0476</v>
      </c>
      <c r="F31" s="57">
        <v>0.0504</v>
      </c>
      <c r="G31" s="62">
        <v>105.83333333333333</v>
      </c>
      <c r="H31" s="62">
        <v>105.04333333333331</v>
      </c>
      <c r="I31" s="63">
        <v>0.06831869858582125</v>
      </c>
      <c r="J31" s="63">
        <v>0.05094555873925503</v>
      </c>
    </row>
    <row r="32" spans="1:10" ht="12" customHeight="1">
      <c r="A32" s="45">
        <v>53</v>
      </c>
      <c r="B32" s="55" t="s">
        <v>122</v>
      </c>
      <c r="C32" s="56">
        <v>0.0638</v>
      </c>
      <c r="D32" s="56">
        <v>0.0684</v>
      </c>
      <c r="E32" s="57">
        <v>0.0411</v>
      </c>
      <c r="F32" s="57">
        <v>0.043</v>
      </c>
      <c r="G32" s="70">
        <v>107.565</v>
      </c>
      <c r="H32" s="70">
        <v>106.60833333333333</v>
      </c>
      <c r="I32" s="71">
        <v>0.06943654311858768</v>
      </c>
      <c r="J32" s="71">
        <v>0.051779140401146145</v>
      </c>
    </row>
    <row r="33" spans="1:10" ht="12" customHeight="1">
      <c r="A33" s="45">
        <v>55</v>
      </c>
      <c r="B33" s="55" t="s">
        <v>162</v>
      </c>
      <c r="C33" s="56">
        <v>0.0782</v>
      </c>
      <c r="D33" s="56">
        <v>0.0839</v>
      </c>
      <c r="E33" s="57">
        <v>0.0546</v>
      </c>
      <c r="F33" s="57">
        <v>0.0578</v>
      </c>
      <c r="G33" s="70">
        <v>110.08166666666669</v>
      </c>
      <c r="H33" s="70">
        <v>108.95833333333333</v>
      </c>
      <c r="I33" s="71">
        <v>0.07106112949440802</v>
      </c>
      <c r="J33" s="71">
        <v>0.052990601719197734</v>
      </c>
    </row>
    <row r="37" spans="7:12" ht="12" customHeight="1">
      <c r="G37" s="24"/>
      <c r="H37" s="24"/>
      <c r="I37" s="24"/>
      <c r="J37" s="24"/>
      <c r="K37" s="24"/>
      <c r="L37" s="24"/>
    </row>
    <row r="62" ht="12" customHeight="1">
      <c r="M62" s="24" t="s">
        <v>76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 topLeftCell="B4">
      <selection activeCell="A39" sqref="A39:XFD39"/>
    </sheetView>
  </sheetViews>
  <sheetFormatPr defaultColWidth="9.140625" defaultRowHeight="12" customHeight="1"/>
  <cols>
    <col min="1" max="1" width="9.140625" style="45" hidden="1" customWidth="1"/>
    <col min="2" max="2" width="9.140625" style="45" customWidth="1"/>
    <col min="3" max="11" width="9.140625" style="1" customWidth="1"/>
    <col min="12" max="12" width="9.140625" style="5" customWidth="1"/>
    <col min="13" max="16384" width="9.140625" style="1" customWidth="1"/>
  </cols>
  <sheetData>
    <row r="1" spans="2:4" s="45" customFormat="1" ht="12" customHeight="1">
      <c r="B1" s="45" t="s">
        <v>87</v>
      </c>
      <c r="D1" s="45">
        <v>55</v>
      </c>
    </row>
    <row r="2" ht="12" customHeight="1">
      <c r="C2" s="1" t="s">
        <v>167</v>
      </c>
    </row>
    <row r="3" ht="12" customHeight="1">
      <c r="C3" s="1" t="s">
        <v>63</v>
      </c>
    </row>
    <row r="5" spans="3:9" ht="12" customHeight="1">
      <c r="C5" s="2" t="s">
        <v>0</v>
      </c>
      <c r="D5" s="2" t="s">
        <v>56</v>
      </c>
      <c r="E5" s="2" t="s">
        <v>60</v>
      </c>
      <c r="F5" s="64" t="s">
        <v>107</v>
      </c>
      <c r="G5" s="1" t="s">
        <v>113</v>
      </c>
      <c r="H5" s="1" t="s">
        <v>115</v>
      </c>
      <c r="I5" s="1" t="s">
        <v>114</v>
      </c>
    </row>
    <row r="6" spans="1:9" ht="12" customHeight="1">
      <c r="A6" s="44" t="s">
        <v>116</v>
      </c>
      <c r="B6" s="44">
        <v>1</v>
      </c>
      <c r="C6" s="2" t="s">
        <v>123</v>
      </c>
      <c r="D6" s="38">
        <v>0.0782</v>
      </c>
      <c r="E6" s="38">
        <v>0.0546</v>
      </c>
      <c r="F6" s="38">
        <v>0.0668</v>
      </c>
      <c r="G6" s="67">
        <v>30.17902813299233</v>
      </c>
      <c r="H6" s="67">
        <v>15.601023017902806</v>
      </c>
      <c r="I6" s="67">
        <v>14.578005115089523</v>
      </c>
    </row>
    <row r="7" spans="1:9" ht="12" customHeight="1">
      <c r="A7" s="44" t="s">
        <v>116</v>
      </c>
      <c r="B7" s="44">
        <v>2</v>
      </c>
      <c r="C7" s="2" t="s">
        <v>35</v>
      </c>
      <c r="D7" s="38">
        <v>0.0839</v>
      </c>
      <c r="E7" s="38">
        <v>0.0578</v>
      </c>
      <c r="F7" s="38">
        <v>0.0719</v>
      </c>
      <c r="G7" s="67">
        <v>31.108462455303936</v>
      </c>
      <c r="H7" s="67">
        <v>16.80572109654351</v>
      </c>
      <c r="I7" s="67">
        <v>14.302741358760425</v>
      </c>
    </row>
    <row r="8" spans="1:9" ht="12" customHeight="1">
      <c r="A8" s="44"/>
      <c r="B8" s="44"/>
      <c r="C8" s="2"/>
      <c r="D8" s="38"/>
      <c r="E8" s="38"/>
      <c r="F8" s="38"/>
      <c r="G8" s="67"/>
      <c r="H8" s="67"/>
      <c r="I8" s="67"/>
    </row>
    <row r="9" spans="1:9" ht="12" customHeight="1">
      <c r="A9" s="44"/>
      <c r="B9" s="44">
        <v>19</v>
      </c>
      <c r="C9" s="2" t="s">
        <v>15</v>
      </c>
      <c r="D9" s="38">
        <v>0.1097</v>
      </c>
      <c r="E9" s="38">
        <v>0.0463</v>
      </c>
      <c r="F9" s="38">
        <v>0.0906</v>
      </c>
      <c r="G9" s="67">
        <v>57.793983591613504</v>
      </c>
      <c r="H9" s="67">
        <v>40.38286235186874</v>
      </c>
      <c r="I9" s="67">
        <v>17.411121239744762</v>
      </c>
    </row>
    <row r="10" spans="1:9" ht="12" customHeight="1">
      <c r="A10" s="44" t="s">
        <v>116</v>
      </c>
      <c r="B10" s="44">
        <v>6</v>
      </c>
      <c r="C10" s="2" t="s">
        <v>3</v>
      </c>
      <c r="D10" s="38">
        <v>0.1247</v>
      </c>
      <c r="E10" s="38">
        <v>0.0677</v>
      </c>
      <c r="F10" s="38">
        <v>0.0998</v>
      </c>
      <c r="G10" s="67">
        <v>45.709703287890946</v>
      </c>
      <c r="H10" s="67">
        <v>25.741780272654374</v>
      </c>
      <c r="I10" s="67">
        <v>19.967923015236572</v>
      </c>
    </row>
    <row r="11" spans="1:9" ht="12" customHeight="1">
      <c r="A11" s="44" t="s">
        <v>116</v>
      </c>
      <c r="B11" s="44">
        <v>7</v>
      </c>
      <c r="C11" s="2" t="s">
        <v>61</v>
      </c>
      <c r="D11" s="38">
        <v>0.0692</v>
      </c>
      <c r="E11" s="38">
        <v>0.0474</v>
      </c>
      <c r="F11" s="38">
        <v>0.0582</v>
      </c>
      <c r="G11" s="67">
        <v>31.502890173410407</v>
      </c>
      <c r="H11" s="67">
        <v>15.606936416184977</v>
      </c>
      <c r="I11" s="67">
        <v>15.89595375722543</v>
      </c>
    </row>
    <row r="12" spans="1:9" ht="12" customHeight="1">
      <c r="A12" s="44"/>
      <c r="B12" s="44">
        <v>24</v>
      </c>
      <c r="C12" s="2" t="s">
        <v>20</v>
      </c>
      <c r="D12" s="38">
        <v>0.0587</v>
      </c>
      <c r="E12" s="38">
        <v>0.0415</v>
      </c>
      <c r="F12" s="38">
        <v>0.0481</v>
      </c>
      <c r="G12" s="67">
        <v>29.3015332197615</v>
      </c>
      <c r="H12" s="67">
        <v>11.24361158432708</v>
      </c>
      <c r="I12" s="67">
        <v>18.05792163543442</v>
      </c>
    </row>
    <row r="13" spans="1:9" ht="12" customHeight="1">
      <c r="A13" s="44"/>
      <c r="B13" s="44">
        <v>12</v>
      </c>
      <c r="C13" s="2" t="s">
        <v>8</v>
      </c>
      <c r="D13" s="38">
        <v>0.0788</v>
      </c>
      <c r="E13" s="38">
        <v>0.0569</v>
      </c>
      <c r="F13" s="38">
        <v>0.0678</v>
      </c>
      <c r="G13" s="67">
        <v>27.791878172588827</v>
      </c>
      <c r="H13" s="67">
        <v>13.832487309644668</v>
      </c>
      <c r="I13" s="67">
        <v>13.95939086294416</v>
      </c>
    </row>
    <row r="14" spans="1:9" ht="12" customHeight="1">
      <c r="A14" s="44"/>
      <c r="B14" s="44">
        <v>22</v>
      </c>
      <c r="C14" s="2" t="s">
        <v>18</v>
      </c>
      <c r="D14" s="38">
        <v>0.0773</v>
      </c>
      <c r="E14" s="38">
        <v>0.0561</v>
      </c>
      <c r="F14" s="38">
        <v>0.0636</v>
      </c>
      <c r="G14" s="67">
        <v>27.42561448900388</v>
      </c>
      <c r="H14" s="67">
        <v>9.702457956015536</v>
      </c>
      <c r="I14" s="67">
        <v>17.723156532988344</v>
      </c>
    </row>
    <row r="15" spans="1:9" ht="12" customHeight="1">
      <c r="A15" s="44"/>
      <c r="B15" s="44">
        <v>26</v>
      </c>
      <c r="C15" s="2" t="s">
        <v>23</v>
      </c>
      <c r="D15" s="38">
        <v>0.1855</v>
      </c>
      <c r="E15" s="38">
        <v>0.1358</v>
      </c>
      <c r="F15" s="38">
        <v>0.1462</v>
      </c>
      <c r="G15" s="67">
        <v>26.79245283018868</v>
      </c>
      <c r="H15" s="67">
        <v>5.606469002695416</v>
      </c>
      <c r="I15" s="67">
        <v>21.185983827493263</v>
      </c>
    </row>
    <row r="16" spans="1:9" ht="12" customHeight="1">
      <c r="A16" s="44"/>
      <c r="B16" s="44">
        <v>14</v>
      </c>
      <c r="C16" s="2" t="s">
        <v>10</v>
      </c>
      <c r="D16" s="38">
        <v>0.1005</v>
      </c>
      <c r="E16" s="38">
        <v>0.0737</v>
      </c>
      <c r="F16" s="38">
        <v>0.0899</v>
      </c>
      <c r="G16" s="67">
        <v>26.66666666666667</v>
      </c>
      <c r="H16" s="67">
        <v>16.119402985074622</v>
      </c>
      <c r="I16" s="67">
        <v>10.547263681592051</v>
      </c>
    </row>
    <row r="17" spans="1:9" ht="12" customHeight="1">
      <c r="A17" s="44"/>
      <c r="B17" s="44">
        <v>20</v>
      </c>
      <c r="C17" s="2" t="s">
        <v>16</v>
      </c>
      <c r="D17" s="38">
        <v>0.0695</v>
      </c>
      <c r="E17" s="38">
        <v>0.051</v>
      </c>
      <c r="F17" s="38">
        <v>0.0579</v>
      </c>
      <c r="G17" s="67">
        <v>26.618705035971235</v>
      </c>
      <c r="H17" s="67">
        <v>9.92805755395684</v>
      </c>
      <c r="I17" s="67">
        <v>16.690647482014395</v>
      </c>
    </row>
    <row r="18" spans="1:9" ht="12" customHeight="1">
      <c r="A18" s="44"/>
      <c r="B18" s="44">
        <v>16</v>
      </c>
      <c r="C18" s="2" t="s">
        <v>12</v>
      </c>
      <c r="D18" s="38">
        <v>0.041</v>
      </c>
      <c r="E18" s="38">
        <v>0.0309</v>
      </c>
      <c r="F18" s="38">
        <v>0.0339</v>
      </c>
      <c r="G18" s="67">
        <v>24.63414634146342</v>
      </c>
      <c r="H18" s="67">
        <v>7.31707317073171</v>
      </c>
      <c r="I18" s="67">
        <v>17.31707317073171</v>
      </c>
    </row>
    <row r="19" spans="1:9" ht="12" customHeight="1">
      <c r="A19" s="44" t="s">
        <v>116</v>
      </c>
      <c r="B19" s="44">
        <v>8</v>
      </c>
      <c r="C19" s="2" t="s">
        <v>4</v>
      </c>
      <c r="D19" s="38">
        <v>0.075</v>
      </c>
      <c r="E19" s="38">
        <v>0.0587</v>
      </c>
      <c r="F19" s="38">
        <v>0.0626</v>
      </c>
      <c r="G19" s="67">
        <v>21.733333333333327</v>
      </c>
      <c r="H19" s="67">
        <v>5.200000000000003</v>
      </c>
      <c r="I19" s="67">
        <v>16.533333333333324</v>
      </c>
    </row>
    <row r="20" spans="1:9" ht="12" customHeight="1">
      <c r="A20" s="44"/>
      <c r="B20" s="44">
        <v>11</v>
      </c>
      <c r="C20" s="2" t="s">
        <v>7</v>
      </c>
      <c r="D20" s="38">
        <v>0.1082</v>
      </c>
      <c r="E20" s="38">
        <v>0.0849</v>
      </c>
      <c r="F20" s="38">
        <v>0.0894</v>
      </c>
      <c r="G20" s="67">
        <v>21.534195933456562</v>
      </c>
      <c r="H20" s="67">
        <v>4.158964879852114</v>
      </c>
      <c r="I20" s="67">
        <v>17.37523105360445</v>
      </c>
    </row>
    <row r="21" spans="1:9" ht="12" customHeight="1">
      <c r="A21" s="44"/>
      <c r="B21" s="44">
        <v>18</v>
      </c>
      <c r="C21" s="2" t="s">
        <v>14</v>
      </c>
      <c r="D21" s="38">
        <v>0.0305</v>
      </c>
      <c r="E21" s="38">
        <v>0.024</v>
      </c>
      <c r="F21" s="38">
        <v>0.024</v>
      </c>
      <c r="G21" s="67">
        <v>21.311475409836063</v>
      </c>
      <c r="H21" s="67">
        <v>0</v>
      </c>
      <c r="I21" s="67">
        <v>21.311475409836063</v>
      </c>
    </row>
    <row r="22" spans="1:9" ht="12" customHeight="1">
      <c r="A22" s="44"/>
      <c r="B22" s="44">
        <v>15</v>
      </c>
      <c r="C22" s="2" t="s">
        <v>11</v>
      </c>
      <c r="D22" s="38">
        <v>0.0432</v>
      </c>
      <c r="E22" s="38">
        <v>0.034</v>
      </c>
      <c r="F22" s="38">
        <v>0.0357</v>
      </c>
      <c r="G22" s="67">
        <v>21.296296296296294</v>
      </c>
      <c r="H22" s="67">
        <v>3.9351851851851833</v>
      </c>
      <c r="I22" s="67">
        <v>17.36111111111111</v>
      </c>
    </row>
    <row r="23" spans="1:9" ht="12" customHeight="1">
      <c r="A23" s="44" t="s">
        <v>116</v>
      </c>
      <c r="B23" s="44">
        <v>3</v>
      </c>
      <c r="C23" s="2" t="s">
        <v>1</v>
      </c>
      <c r="D23" s="38">
        <v>0.0676</v>
      </c>
      <c r="E23" s="38">
        <v>0.054</v>
      </c>
      <c r="F23" s="38">
        <v>0.056</v>
      </c>
      <c r="G23" s="67">
        <v>20.118343195266267</v>
      </c>
      <c r="H23" s="67">
        <v>2.95857988165681</v>
      </c>
      <c r="I23" s="67">
        <v>17.159763313609457</v>
      </c>
    </row>
    <row r="24" spans="1:9" ht="12" customHeight="1">
      <c r="A24" s="44"/>
      <c r="B24" s="44">
        <v>13</v>
      </c>
      <c r="C24" s="2" t="s">
        <v>9</v>
      </c>
      <c r="D24" s="38">
        <v>0.0398</v>
      </c>
      <c r="E24" s="38">
        <v>0.0318</v>
      </c>
      <c r="F24" s="38">
        <v>0.0318</v>
      </c>
      <c r="G24" s="67">
        <v>20.100502512562816</v>
      </c>
      <c r="H24" s="67">
        <v>0</v>
      </c>
      <c r="I24" s="67">
        <v>20.100502512562816</v>
      </c>
    </row>
    <row r="25" spans="1:9" ht="12" customHeight="1">
      <c r="A25" s="44"/>
      <c r="B25" s="44">
        <v>21</v>
      </c>
      <c r="C25" s="2" t="s">
        <v>17</v>
      </c>
      <c r="D25" s="38">
        <v>0.0473</v>
      </c>
      <c r="E25" s="38">
        <v>0.038</v>
      </c>
      <c r="F25" s="38">
        <v>0.0384</v>
      </c>
      <c r="G25" s="67">
        <v>19.66173361522199</v>
      </c>
      <c r="H25" s="67">
        <v>0.8456659619450235</v>
      </c>
      <c r="I25" s="67">
        <v>18.816067653276967</v>
      </c>
    </row>
    <row r="26" spans="1:9" ht="12" customHeight="1">
      <c r="A26" s="44" t="s">
        <v>116</v>
      </c>
      <c r="B26" s="44">
        <v>9</v>
      </c>
      <c r="C26" s="2" t="s">
        <v>5</v>
      </c>
      <c r="D26" s="38">
        <v>0.0783</v>
      </c>
      <c r="E26" s="38">
        <v>0.0633</v>
      </c>
      <c r="F26" s="38">
        <v>0.069</v>
      </c>
      <c r="G26" s="67">
        <v>19.157088122605366</v>
      </c>
      <c r="H26" s="67">
        <v>7.2796934865900536</v>
      </c>
      <c r="I26" s="67">
        <v>11.877394636015312</v>
      </c>
    </row>
    <row r="27" spans="1:9" ht="12" customHeight="1">
      <c r="A27" s="44"/>
      <c r="B27" s="44">
        <v>25</v>
      </c>
      <c r="C27" s="2" t="s">
        <v>21</v>
      </c>
      <c r="D27" s="38">
        <v>0.0423</v>
      </c>
      <c r="E27" s="38">
        <v>0.0353</v>
      </c>
      <c r="F27" s="38">
        <v>0.0353</v>
      </c>
      <c r="G27" s="67">
        <v>16.548463356973997</v>
      </c>
      <c r="H27" s="67">
        <v>0</v>
      </c>
      <c r="I27" s="67">
        <v>16.548463356973997</v>
      </c>
    </row>
    <row r="28" spans="1:9" ht="12" customHeight="1">
      <c r="A28" s="44"/>
      <c r="B28" s="44">
        <v>23</v>
      </c>
      <c r="C28" s="2" t="s">
        <v>19</v>
      </c>
      <c r="D28" s="38">
        <v>0.0475</v>
      </c>
      <c r="E28" s="38">
        <v>0.0399</v>
      </c>
      <c r="F28" s="38">
        <v>0.0399</v>
      </c>
      <c r="G28" s="67">
        <v>16.000000000000004</v>
      </c>
      <c r="H28" s="67">
        <v>0</v>
      </c>
      <c r="I28" s="67">
        <v>16.000000000000004</v>
      </c>
    </row>
    <row r="29" spans="1:9" ht="12" customHeight="1">
      <c r="A29" s="44"/>
      <c r="B29" s="44">
        <v>17</v>
      </c>
      <c r="C29" s="2" t="s">
        <v>13</v>
      </c>
      <c r="D29" s="38">
        <v>0.0639</v>
      </c>
      <c r="E29" s="38">
        <v>0.0541</v>
      </c>
      <c r="F29" s="38">
        <v>0.0591</v>
      </c>
      <c r="G29" s="67">
        <v>15.336463223787163</v>
      </c>
      <c r="H29" s="67">
        <v>7.824726134585287</v>
      </c>
      <c r="I29" s="67">
        <v>7.511737089201876</v>
      </c>
    </row>
    <row r="30" spans="1:9" ht="12" customHeight="1">
      <c r="A30" s="44" t="s">
        <v>116</v>
      </c>
      <c r="B30" s="44">
        <v>5</v>
      </c>
      <c r="C30" s="2" t="s">
        <v>68</v>
      </c>
      <c r="D30" s="38">
        <v>0.0554</v>
      </c>
      <c r="E30" s="38">
        <v>0.0486</v>
      </c>
      <c r="F30" s="38">
        <v>0.0487</v>
      </c>
      <c r="G30" s="67">
        <v>12.274368231046934</v>
      </c>
      <c r="H30" s="67">
        <v>0.180505415162461</v>
      </c>
      <c r="I30" s="67">
        <v>12.093862815884473</v>
      </c>
    </row>
    <row r="31" spans="1:9" ht="12" customHeight="1">
      <c r="A31" s="44" t="s">
        <v>116</v>
      </c>
      <c r="B31" s="44">
        <v>4</v>
      </c>
      <c r="C31" s="2" t="s">
        <v>2</v>
      </c>
      <c r="D31" s="38">
        <v>0.0708</v>
      </c>
      <c r="E31" s="38">
        <v>0.0639</v>
      </c>
      <c r="F31" s="38">
        <v>0.0639</v>
      </c>
      <c r="G31" s="67">
        <v>9.745762711864412</v>
      </c>
      <c r="H31" s="67">
        <v>0</v>
      </c>
      <c r="I31" s="67">
        <v>9.745762711864412</v>
      </c>
    </row>
    <row r="32" spans="1:9" ht="12" customHeight="1">
      <c r="A32" s="44"/>
      <c r="B32" s="44">
        <v>10</v>
      </c>
      <c r="C32" s="2" t="s">
        <v>6</v>
      </c>
      <c r="D32" s="38">
        <v>0.1014</v>
      </c>
      <c r="E32" s="38">
        <v>0.0951</v>
      </c>
      <c r="F32" s="38">
        <v>0.0968</v>
      </c>
      <c r="G32" s="67">
        <v>6.21301775147929</v>
      </c>
      <c r="H32" s="67">
        <v>1.6765285996055166</v>
      </c>
      <c r="I32" s="67">
        <v>4.5364891518737736</v>
      </c>
    </row>
    <row r="33" spans="1:9" ht="12" customHeight="1">
      <c r="A33" s="44"/>
      <c r="B33" s="44"/>
      <c r="C33" s="2"/>
      <c r="D33" s="38"/>
      <c r="E33" s="38"/>
      <c r="F33" s="38"/>
      <c r="G33" s="67"/>
      <c r="H33" s="67"/>
      <c r="I33" s="67"/>
    </row>
    <row r="34" spans="1:9" ht="12" customHeight="1">
      <c r="A34" s="44"/>
      <c r="B34" s="44">
        <v>27</v>
      </c>
      <c r="C34" s="2" t="s">
        <v>25</v>
      </c>
      <c r="D34" s="38">
        <v>0.0726</v>
      </c>
      <c r="E34" s="38">
        <v>0.0511</v>
      </c>
      <c r="F34" s="38">
        <v>0.0674</v>
      </c>
      <c r="G34" s="67">
        <v>29.614325068870524</v>
      </c>
      <c r="H34" s="67">
        <v>22.451790633608823</v>
      </c>
      <c r="I34" s="67">
        <v>7.162534435261702</v>
      </c>
    </row>
    <row r="35" spans="1:9" ht="12" customHeight="1">
      <c r="A35" s="44"/>
      <c r="B35" s="44"/>
      <c r="C35" s="2"/>
      <c r="D35" s="38"/>
      <c r="E35" s="38"/>
      <c r="F35" s="38"/>
      <c r="G35" s="67"/>
      <c r="H35" s="67"/>
      <c r="I35" s="67"/>
    </row>
    <row r="36" spans="1:22" ht="12" customHeight="1">
      <c r="A36" s="44"/>
      <c r="B36" s="44">
        <v>31</v>
      </c>
      <c r="C36" s="35" t="s">
        <v>27</v>
      </c>
      <c r="D36" s="38">
        <v>0.0182</v>
      </c>
      <c r="E36" s="38">
        <v>0.0152</v>
      </c>
      <c r="F36" s="38">
        <v>0.0154</v>
      </c>
      <c r="G36" s="67">
        <v>16.48351648351649</v>
      </c>
      <c r="H36" s="67">
        <v>1.0989010989011039</v>
      </c>
      <c r="I36" s="67">
        <v>15.384615384615385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9" ht="12" customHeight="1">
      <c r="A37" s="44"/>
      <c r="B37" s="44">
        <v>29</v>
      </c>
      <c r="C37" s="2" t="s">
        <v>72</v>
      </c>
      <c r="D37" s="38">
        <v>0.057</v>
      </c>
      <c r="E37" s="38">
        <v>0.0483</v>
      </c>
      <c r="F37" s="38">
        <v>0.0483</v>
      </c>
      <c r="G37" s="67">
        <v>15.263157894736839</v>
      </c>
      <c r="H37" s="67">
        <v>0</v>
      </c>
      <c r="I37" s="67">
        <v>15.263157894736839</v>
      </c>
    </row>
    <row r="38" spans="1:26" ht="12" customHeight="1">
      <c r="A38" s="44"/>
      <c r="B38" s="44">
        <v>30</v>
      </c>
      <c r="C38" s="2" t="s">
        <v>26</v>
      </c>
      <c r="D38" s="38">
        <v>0.0342</v>
      </c>
      <c r="E38" s="38">
        <v>0.031</v>
      </c>
      <c r="F38" s="38">
        <v>0.0311</v>
      </c>
      <c r="G38" s="67">
        <v>9.356725146198835</v>
      </c>
      <c r="H38" s="67">
        <v>0.2923976608187129</v>
      </c>
      <c r="I38" s="67">
        <v>9.064327485380122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" customHeight="1">
      <c r="A39" s="44"/>
      <c r="B39" s="44"/>
      <c r="C39" s="2"/>
      <c r="D39" s="38"/>
      <c r="E39" s="38"/>
      <c r="F39" s="38"/>
      <c r="G39" s="67"/>
      <c r="H39" s="67"/>
      <c r="I39" s="67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11" ht="12" customHeight="1">
      <c r="A40" s="44"/>
      <c r="B40" s="44">
        <v>32</v>
      </c>
      <c r="C40" s="2" t="s">
        <v>28</v>
      </c>
      <c r="D40" s="38">
        <v>0.0364</v>
      </c>
      <c r="E40" s="38">
        <v>0.0311</v>
      </c>
      <c r="F40" s="38">
        <v>0.0311</v>
      </c>
      <c r="G40" s="67">
        <v>14.560439560439567</v>
      </c>
      <c r="H40" s="67">
        <v>0</v>
      </c>
      <c r="I40" s="67">
        <v>14.560439560439567</v>
      </c>
      <c r="K40" s="24" t="s">
        <v>76</v>
      </c>
    </row>
    <row r="41" spans="1:11" ht="12" customHeight="1">
      <c r="A41" s="44"/>
      <c r="B41" s="44"/>
      <c r="C41" s="2"/>
      <c r="D41" s="38"/>
      <c r="E41" s="38"/>
      <c r="F41" s="38"/>
      <c r="G41" s="67"/>
      <c r="H41" s="67"/>
      <c r="I41" s="67"/>
      <c r="K41" s="24"/>
    </row>
    <row r="42" spans="1:9" ht="12" customHeight="1">
      <c r="A42" s="44"/>
      <c r="B42" s="44">
        <v>35</v>
      </c>
      <c r="C42" s="2" t="s">
        <v>69</v>
      </c>
      <c r="D42" s="38">
        <v>0.0139</v>
      </c>
      <c r="E42" s="38">
        <v>0.0117</v>
      </c>
      <c r="F42" s="38">
        <v>0.0117</v>
      </c>
      <c r="G42" s="67">
        <v>15.827338129496395</v>
      </c>
      <c r="H42" s="67">
        <v>0</v>
      </c>
      <c r="I42" s="67">
        <v>15.827338129496395</v>
      </c>
    </row>
    <row r="43" spans="1:9" ht="12" customHeight="1">
      <c r="A43" s="44"/>
      <c r="B43" s="44">
        <v>33</v>
      </c>
      <c r="C43" s="2" t="s">
        <v>29</v>
      </c>
      <c r="D43" s="38">
        <v>0.047</v>
      </c>
      <c r="E43" s="38">
        <v>0.0435</v>
      </c>
      <c r="F43" s="38">
        <v>0.0435</v>
      </c>
      <c r="G43" s="67">
        <v>7.446808510638305</v>
      </c>
      <c r="H43" s="67">
        <v>0</v>
      </c>
      <c r="I43" s="67">
        <v>7.446808510638305</v>
      </c>
    </row>
    <row r="44" spans="1:2" ht="12" customHeight="1">
      <c r="A44" s="44"/>
      <c r="B44" s="44" t="e">
        <v>#N/A</v>
      </c>
    </row>
    <row r="45" ht="12" customHeight="1">
      <c r="B45" s="44" t="e">
        <v>#N/A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 topLeftCell="A1">
      <selection activeCell="B39" sqref="B39"/>
    </sheetView>
  </sheetViews>
  <sheetFormatPr defaultColWidth="9.140625" defaultRowHeight="12" customHeight="1"/>
  <cols>
    <col min="1" max="1" width="9.140625" style="45" customWidth="1"/>
    <col min="2" max="7" width="9.140625" style="1" customWidth="1"/>
    <col min="8" max="8" width="25.421875" style="1" bestFit="1" customWidth="1"/>
    <col min="9" max="9" width="16.421875" style="1" bestFit="1" customWidth="1"/>
    <col min="10" max="12" width="9.140625" style="1" customWidth="1"/>
    <col min="13" max="13" width="9.140625" style="5" customWidth="1"/>
    <col min="14" max="16384" width="9.140625" style="1" customWidth="1"/>
  </cols>
  <sheetData>
    <row r="1" spans="1:4" s="45" customFormat="1" ht="12" customHeight="1">
      <c r="A1" s="45" t="s">
        <v>87</v>
      </c>
      <c r="C1" s="45">
        <v>51</v>
      </c>
      <c r="D1" s="45">
        <v>55</v>
      </c>
    </row>
    <row r="2" ht="12" customHeight="1">
      <c r="B2" s="1" t="s">
        <v>168</v>
      </c>
    </row>
    <row r="4" spans="6:7" ht="12" customHeight="1">
      <c r="F4" s="1" t="s">
        <v>118</v>
      </c>
      <c r="G4" s="1" t="s">
        <v>118</v>
      </c>
    </row>
    <row r="5" spans="2:9" ht="12" customHeight="1">
      <c r="B5" s="2" t="s">
        <v>0</v>
      </c>
      <c r="C5" s="2" t="s">
        <v>108</v>
      </c>
      <c r="D5" s="2" t="s">
        <v>162</v>
      </c>
      <c r="E5" s="1" t="s">
        <v>64</v>
      </c>
      <c r="F5" s="2" t="s">
        <v>108</v>
      </c>
      <c r="G5" s="2" t="s">
        <v>162</v>
      </c>
      <c r="H5" s="1" t="s">
        <v>119</v>
      </c>
      <c r="I5" s="1" t="s">
        <v>120</v>
      </c>
    </row>
    <row r="6" spans="1:9" ht="12" customHeight="1">
      <c r="A6" s="44">
        <v>1</v>
      </c>
      <c r="B6" s="2" t="s">
        <v>123</v>
      </c>
      <c r="C6" s="3">
        <v>0.0698</v>
      </c>
      <c r="D6" s="3">
        <v>0.0782</v>
      </c>
      <c r="E6" s="36">
        <v>0.12034383954154726</v>
      </c>
      <c r="F6" s="3" t="s">
        <v>124</v>
      </c>
      <c r="G6" s="3" t="s">
        <v>124</v>
      </c>
      <c r="H6" s="68">
        <v>12.034383954154727</v>
      </c>
      <c r="I6" s="36"/>
    </row>
    <row r="7" spans="1:9" ht="12" customHeight="1">
      <c r="A7" s="44">
        <v>2</v>
      </c>
      <c r="B7" s="2" t="s">
        <v>35</v>
      </c>
      <c r="C7" s="3">
        <v>0.0749</v>
      </c>
      <c r="D7" s="3">
        <v>0.0839</v>
      </c>
      <c r="E7" s="69">
        <v>0.12016021361815765</v>
      </c>
      <c r="F7" s="3" t="s">
        <v>124</v>
      </c>
      <c r="G7" s="3" t="s">
        <v>124</v>
      </c>
      <c r="H7" s="90">
        <v>12.016021361815765</v>
      </c>
      <c r="I7" s="36"/>
    </row>
    <row r="8" spans="1:9" ht="12" customHeight="1">
      <c r="A8" s="44"/>
      <c r="B8" s="2"/>
      <c r="C8" s="3"/>
      <c r="D8" s="3"/>
      <c r="E8" s="69"/>
      <c r="F8" s="3"/>
      <c r="G8" s="3"/>
      <c r="H8" s="90"/>
      <c r="I8" s="36"/>
    </row>
    <row r="9" spans="1:9" ht="12" customHeight="1">
      <c r="A9" s="44">
        <v>4</v>
      </c>
      <c r="B9" s="2" t="s">
        <v>2</v>
      </c>
      <c r="C9" s="3">
        <v>0.0348</v>
      </c>
      <c r="D9" s="3">
        <v>0.0708</v>
      </c>
      <c r="E9" s="36">
        <v>1.03448275862069</v>
      </c>
      <c r="F9" s="3">
        <v>0.0681</v>
      </c>
      <c r="G9" s="3">
        <v>0.1384</v>
      </c>
      <c r="H9" s="68">
        <v>103.23054331864907</v>
      </c>
      <c r="I9" s="36">
        <v>0.00217732543419924</v>
      </c>
    </row>
    <row r="10" spans="1:9" ht="12" customHeight="1">
      <c r="A10" s="44">
        <v>10</v>
      </c>
      <c r="B10" s="2" t="s">
        <v>6</v>
      </c>
      <c r="C10" s="3">
        <v>0.0517</v>
      </c>
      <c r="D10" s="3">
        <v>0.1014</v>
      </c>
      <c r="E10" s="36">
        <v>0.9613152804642167</v>
      </c>
      <c r="F10" s="3">
        <v>0.0517</v>
      </c>
      <c r="G10" s="3">
        <v>0.1014</v>
      </c>
      <c r="H10" s="68">
        <v>96.13152804642166</v>
      </c>
      <c r="I10" s="36">
        <v>0</v>
      </c>
    </row>
    <row r="11" spans="1:9" ht="12" customHeight="1">
      <c r="A11" s="44">
        <v>8</v>
      </c>
      <c r="B11" s="2" t="s">
        <v>4</v>
      </c>
      <c r="C11" s="3">
        <v>0.0411</v>
      </c>
      <c r="D11" s="3">
        <v>0.075</v>
      </c>
      <c r="E11" s="36">
        <v>0.8248175182481752</v>
      </c>
      <c r="F11" s="3">
        <v>0.0411</v>
      </c>
      <c r="G11" s="3">
        <v>0.075</v>
      </c>
      <c r="H11" s="68">
        <v>82.48175182481752</v>
      </c>
      <c r="I11" s="36">
        <v>0</v>
      </c>
    </row>
    <row r="12" spans="1:9" ht="12" customHeight="1">
      <c r="A12" s="44">
        <v>17</v>
      </c>
      <c r="B12" s="2" t="s">
        <v>13</v>
      </c>
      <c r="C12" s="3">
        <v>0.0366</v>
      </c>
      <c r="D12" s="3">
        <v>0.0639</v>
      </c>
      <c r="E12" s="36">
        <v>0.7459016393442621</v>
      </c>
      <c r="F12" s="3">
        <v>0.0366</v>
      </c>
      <c r="G12" s="3">
        <v>0.0639</v>
      </c>
      <c r="H12" s="68">
        <v>74.59016393442622</v>
      </c>
      <c r="I12" s="36">
        <v>0</v>
      </c>
    </row>
    <row r="13" spans="1:9" ht="12" customHeight="1">
      <c r="A13" s="44">
        <v>26</v>
      </c>
      <c r="B13" s="2" t="s">
        <v>23</v>
      </c>
      <c r="C13" s="3">
        <v>0.1073</v>
      </c>
      <c r="D13" s="3">
        <v>0.1855</v>
      </c>
      <c r="E13" s="36">
        <v>0.7287977632805218</v>
      </c>
      <c r="F13" s="3">
        <v>1.1068</v>
      </c>
      <c r="G13" s="3">
        <v>1.8847</v>
      </c>
      <c r="H13" s="68">
        <v>70.2837007589447</v>
      </c>
      <c r="I13" s="36">
        <v>0.02596075569107481</v>
      </c>
    </row>
    <row r="14" spans="1:9" ht="12" customHeight="1">
      <c r="A14" s="44">
        <v>6</v>
      </c>
      <c r="B14" s="2" t="s">
        <v>3</v>
      </c>
      <c r="C14" s="3">
        <v>0.0747</v>
      </c>
      <c r="D14" s="3">
        <v>0.1247</v>
      </c>
      <c r="E14" s="36">
        <v>0.6693440428380188</v>
      </c>
      <c r="F14" s="3">
        <v>0.5559</v>
      </c>
      <c r="G14" s="3">
        <v>0.9275</v>
      </c>
      <c r="H14" s="68">
        <v>66.8465551358158</v>
      </c>
      <c r="I14" s="36">
        <v>0.0008784914798607435</v>
      </c>
    </row>
    <row r="15" spans="1:9" ht="12" customHeight="1">
      <c r="A15" s="44">
        <v>15</v>
      </c>
      <c r="B15" s="2" t="s">
        <v>11</v>
      </c>
      <c r="C15" s="3">
        <v>0.028</v>
      </c>
      <c r="D15" s="3">
        <v>0.0432</v>
      </c>
      <c r="E15" s="36">
        <v>0.5428571428571429</v>
      </c>
      <c r="F15" s="3">
        <v>0.028</v>
      </c>
      <c r="G15" s="3">
        <v>0.0432</v>
      </c>
      <c r="H15" s="68">
        <v>54.28571428571429</v>
      </c>
      <c r="I15" s="36">
        <v>0</v>
      </c>
    </row>
    <row r="16" spans="1:9" ht="12" customHeight="1">
      <c r="A16" s="44">
        <v>23</v>
      </c>
      <c r="B16" s="2" t="s">
        <v>19</v>
      </c>
      <c r="C16" s="3">
        <v>0.032</v>
      </c>
      <c r="D16" s="3">
        <v>0.0475</v>
      </c>
      <c r="E16" s="36">
        <v>0.484375</v>
      </c>
      <c r="F16" s="3">
        <v>0.1556</v>
      </c>
      <c r="G16" s="3">
        <v>0.2346</v>
      </c>
      <c r="H16" s="68">
        <v>50.7712082262211</v>
      </c>
      <c r="I16" s="36">
        <v>-0.023337082262210984</v>
      </c>
    </row>
    <row r="17" spans="1:9" ht="12" customHeight="1">
      <c r="A17" s="44">
        <v>16</v>
      </c>
      <c r="B17" s="2" t="s">
        <v>12</v>
      </c>
      <c r="C17" s="3">
        <v>0.0295</v>
      </c>
      <c r="D17" s="3">
        <v>0.041</v>
      </c>
      <c r="E17" s="36">
        <v>0.38983050847457634</v>
      </c>
      <c r="F17" s="3">
        <v>0.0295</v>
      </c>
      <c r="G17" s="3">
        <v>0.041</v>
      </c>
      <c r="H17" s="68">
        <v>38.98305084745763</v>
      </c>
      <c r="I17" s="36">
        <v>0</v>
      </c>
    </row>
    <row r="18" spans="1:9" ht="12" customHeight="1">
      <c r="A18" s="44">
        <v>3</v>
      </c>
      <c r="B18" s="2" t="s">
        <v>1</v>
      </c>
      <c r="C18" s="3">
        <v>0.0498</v>
      </c>
      <c r="D18" s="3">
        <v>0.0676</v>
      </c>
      <c r="E18" s="36">
        <v>0.357429718875502</v>
      </c>
      <c r="F18" s="3">
        <v>0.0498</v>
      </c>
      <c r="G18" s="3">
        <v>0.0676</v>
      </c>
      <c r="H18" s="68">
        <v>35.7429718875502</v>
      </c>
      <c r="I18" s="36">
        <v>0</v>
      </c>
    </row>
    <row r="19" spans="1:9" ht="12" customHeight="1">
      <c r="A19" s="44">
        <v>11</v>
      </c>
      <c r="B19" s="2" t="s">
        <v>7</v>
      </c>
      <c r="C19" s="3">
        <v>0.089</v>
      </c>
      <c r="D19" s="3">
        <v>0.1082</v>
      </c>
      <c r="E19" s="36">
        <v>0.21573033707865186</v>
      </c>
      <c r="F19" s="3">
        <v>0.089</v>
      </c>
      <c r="G19" s="3">
        <v>0.1082</v>
      </c>
      <c r="H19" s="68">
        <v>21.573033707865186</v>
      </c>
      <c r="I19" s="36">
        <v>0</v>
      </c>
    </row>
    <row r="20" spans="1:9" ht="12" customHeight="1">
      <c r="A20" s="44">
        <v>21</v>
      </c>
      <c r="B20" s="2" t="s">
        <v>17</v>
      </c>
      <c r="C20" s="3">
        <v>0.0419</v>
      </c>
      <c r="D20" s="3">
        <v>0.0473</v>
      </c>
      <c r="E20" s="36">
        <v>0.1288782816229117</v>
      </c>
      <c r="F20" s="3">
        <v>0.1875</v>
      </c>
      <c r="G20" s="3">
        <v>0.217</v>
      </c>
      <c r="H20" s="68">
        <v>15.733333333333333</v>
      </c>
      <c r="I20" s="36">
        <v>-0.02845505171042162</v>
      </c>
    </row>
    <row r="21" spans="1:9" ht="12" customHeight="1">
      <c r="A21" s="44">
        <v>14</v>
      </c>
      <c r="B21" s="2" t="s">
        <v>10</v>
      </c>
      <c r="C21" s="3">
        <v>0.0897</v>
      </c>
      <c r="D21" s="3">
        <v>0.1005</v>
      </c>
      <c r="E21" s="36">
        <v>0.12040133779264228</v>
      </c>
      <c r="F21" s="3">
        <v>0.0897</v>
      </c>
      <c r="G21" s="3">
        <v>0.1005</v>
      </c>
      <c r="H21" s="68">
        <v>12.040133779264227</v>
      </c>
      <c r="I21" s="36">
        <v>0</v>
      </c>
    </row>
    <row r="22" spans="1:9" ht="12" customHeight="1">
      <c r="A22" s="44">
        <v>9</v>
      </c>
      <c r="B22" s="2" t="s">
        <v>5</v>
      </c>
      <c r="C22" s="3">
        <v>0.0701</v>
      </c>
      <c r="D22" s="3">
        <v>0.0783</v>
      </c>
      <c r="E22" s="36">
        <v>0.11697574893009977</v>
      </c>
      <c r="F22" s="3">
        <v>0.0701</v>
      </c>
      <c r="G22" s="3">
        <v>0.0783</v>
      </c>
      <c r="H22" s="68">
        <v>11.697574893009977</v>
      </c>
      <c r="I22" s="36">
        <v>0</v>
      </c>
    </row>
    <row r="23" spans="1:9" ht="12" customHeight="1">
      <c r="A23" s="44">
        <v>7</v>
      </c>
      <c r="B23" s="2" t="s">
        <v>61</v>
      </c>
      <c r="C23" s="3">
        <v>0.062</v>
      </c>
      <c r="D23" s="3">
        <v>0.0692</v>
      </c>
      <c r="E23" s="36">
        <v>0.11612903225806459</v>
      </c>
      <c r="F23" s="3">
        <v>0.062</v>
      </c>
      <c r="G23" s="3">
        <v>0.0692</v>
      </c>
      <c r="H23" s="68">
        <v>11.612903225806459</v>
      </c>
      <c r="I23" s="36">
        <v>0</v>
      </c>
    </row>
    <row r="24" spans="1:9" ht="12" customHeight="1">
      <c r="A24" s="44">
        <v>19</v>
      </c>
      <c r="B24" s="2" t="s">
        <v>15</v>
      </c>
      <c r="C24" s="3">
        <v>0.101</v>
      </c>
      <c r="D24" s="3">
        <v>0.1097</v>
      </c>
      <c r="E24" s="36">
        <v>0.08613861386138622</v>
      </c>
      <c r="F24" s="3">
        <v>0.101</v>
      </c>
      <c r="G24" s="3">
        <v>0.1097</v>
      </c>
      <c r="H24" s="68">
        <v>8.613861386138622</v>
      </c>
      <c r="I24" s="36">
        <v>0</v>
      </c>
    </row>
    <row r="25" spans="1:9" ht="12" customHeight="1">
      <c r="A25" s="44">
        <v>24</v>
      </c>
      <c r="B25" s="2" t="s">
        <v>20</v>
      </c>
      <c r="C25" s="3">
        <v>0.0549</v>
      </c>
      <c r="D25" s="3">
        <v>0.0587</v>
      </c>
      <c r="E25" s="36">
        <v>0.06921675774134806</v>
      </c>
      <c r="F25" s="3">
        <v>0.0549</v>
      </c>
      <c r="G25" s="3">
        <v>0.0587</v>
      </c>
      <c r="H25" s="68">
        <v>6.921675774134806</v>
      </c>
      <c r="I25" s="36">
        <v>0</v>
      </c>
    </row>
    <row r="26" spans="1:9" ht="12" customHeight="1">
      <c r="A26" s="44">
        <v>20</v>
      </c>
      <c r="B26" s="2" t="s">
        <v>16</v>
      </c>
      <c r="C26" s="3">
        <v>0.0656</v>
      </c>
      <c r="D26" s="3">
        <v>0.0695</v>
      </c>
      <c r="E26" s="36">
        <v>0.05945121951219523</v>
      </c>
      <c r="F26" s="3">
        <v>0.0656</v>
      </c>
      <c r="G26" s="3">
        <v>0.0695</v>
      </c>
      <c r="H26" s="68">
        <v>5.945121951219523</v>
      </c>
      <c r="I26" s="36">
        <v>0</v>
      </c>
    </row>
    <row r="27" spans="1:9" ht="12" customHeight="1">
      <c r="A27" s="44">
        <v>12</v>
      </c>
      <c r="B27" s="2" t="s">
        <v>8</v>
      </c>
      <c r="C27" s="3">
        <v>0.0751</v>
      </c>
      <c r="D27" s="3">
        <v>0.0788</v>
      </c>
      <c r="E27" s="36">
        <v>0.04926764314247656</v>
      </c>
      <c r="F27" s="3">
        <v>0.0751</v>
      </c>
      <c r="G27" s="3">
        <v>0.0788</v>
      </c>
      <c r="H27" s="68">
        <v>4.926764314247656</v>
      </c>
      <c r="I27" s="36">
        <v>0</v>
      </c>
    </row>
    <row r="28" spans="1:9" ht="12" customHeight="1">
      <c r="A28" s="44">
        <v>13</v>
      </c>
      <c r="B28" s="2" t="s">
        <v>9</v>
      </c>
      <c r="C28" s="3">
        <v>0.0377</v>
      </c>
      <c r="D28" s="3">
        <v>0.0398</v>
      </c>
      <c r="E28" s="36">
        <v>0.05570291777188352</v>
      </c>
      <c r="F28" s="3">
        <v>0.2847</v>
      </c>
      <c r="G28" s="3">
        <v>0.2985</v>
      </c>
      <c r="H28" s="68">
        <v>4.8472075869335995</v>
      </c>
      <c r="I28" s="36">
        <v>0.007230841902547525</v>
      </c>
    </row>
    <row r="29" spans="1:9" ht="12" customHeight="1">
      <c r="A29" s="44">
        <v>18</v>
      </c>
      <c r="B29" s="2" t="s">
        <v>14</v>
      </c>
      <c r="C29" s="3">
        <v>0.0308</v>
      </c>
      <c r="D29" s="3">
        <v>0.0305</v>
      </c>
      <c r="E29" s="36">
        <v>-0.009740259740259827</v>
      </c>
      <c r="F29" s="3">
        <v>10.9989</v>
      </c>
      <c r="G29" s="3">
        <v>10.9472</v>
      </c>
      <c r="H29" s="68">
        <v>-0.470047004700469</v>
      </c>
      <c r="I29" s="36">
        <v>-0.005039789693255137</v>
      </c>
    </row>
    <row r="30" spans="1:9" ht="12" customHeight="1">
      <c r="A30" s="44">
        <v>22</v>
      </c>
      <c r="B30" s="2" t="s">
        <v>18</v>
      </c>
      <c r="C30" s="3">
        <v>0.0783</v>
      </c>
      <c r="D30" s="3">
        <v>0.0773</v>
      </c>
      <c r="E30" s="36">
        <v>-0.012771392081736943</v>
      </c>
      <c r="F30" s="3">
        <v>0.0783</v>
      </c>
      <c r="G30" s="3">
        <v>0.0773</v>
      </c>
      <c r="H30" s="68">
        <v>-1.2771392081736943</v>
      </c>
      <c r="I30" s="36">
        <v>0</v>
      </c>
    </row>
    <row r="31" spans="1:9" ht="12" customHeight="1">
      <c r="A31" s="44">
        <v>5</v>
      </c>
      <c r="B31" s="2" t="s">
        <v>68</v>
      </c>
      <c r="C31" s="3">
        <v>0.0558</v>
      </c>
      <c r="D31" s="3">
        <v>0.0554</v>
      </c>
      <c r="E31" s="36">
        <v>-0.007168458781362075</v>
      </c>
      <c r="F31" s="3">
        <v>1.484</v>
      </c>
      <c r="G31" s="3">
        <v>1.4103</v>
      </c>
      <c r="H31" s="68">
        <v>-4.966307277628024</v>
      </c>
      <c r="I31" s="36">
        <v>0.04249461399491816</v>
      </c>
    </row>
    <row r="32" spans="1:9" ht="12" customHeight="1">
      <c r="A32" s="44">
        <v>25</v>
      </c>
      <c r="B32" s="2" t="s">
        <v>21</v>
      </c>
      <c r="C32" s="3">
        <v>0.048</v>
      </c>
      <c r="D32" s="3">
        <v>0.0423</v>
      </c>
      <c r="E32" s="36">
        <v>-0.11875000000000002</v>
      </c>
      <c r="F32" s="3">
        <v>0.048</v>
      </c>
      <c r="G32" s="3">
        <v>0.0423</v>
      </c>
      <c r="H32" s="68">
        <v>-11.875000000000002</v>
      </c>
      <c r="I32" s="36">
        <v>0</v>
      </c>
    </row>
    <row r="33" spans="1:9" ht="12" customHeight="1">
      <c r="A33" s="44"/>
      <c r="B33" s="2"/>
      <c r="C33" s="3"/>
      <c r="D33" s="3"/>
      <c r="E33" s="36"/>
      <c r="F33" s="3"/>
      <c r="G33" s="3"/>
      <c r="H33" s="68"/>
      <c r="I33" s="36"/>
    </row>
    <row r="34" spans="1:9" ht="12" customHeight="1">
      <c r="A34" s="44">
        <v>27</v>
      </c>
      <c r="B34" s="2" t="s">
        <v>25</v>
      </c>
      <c r="C34" s="3">
        <v>0.0776</v>
      </c>
      <c r="D34" s="3">
        <v>0.0726</v>
      </c>
      <c r="E34" s="32">
        <v>-0.06443298969072175</v>
      </c>
      <c r="F34" s="3">
        <v>0.0842</v>
      </c>
      <c r="G34" s="3">
        <v>0.0775</v>
      </c>
      <c r="H34" s="68">
        <v>-7.957244655581941</v>
      </c>
      <c r="I34" s="36">
        <v>0.015139456865097656</v>
      </c>
    </row>
    <row r="35" spans="1:9" ht="12" customHeight="1">
      <c r="A35" s="44"/>
      <c r="B35" s="2"/>
      <c r="C35" s="3"/>
      <c r="D35" s="3"/>
      <c r="E35" s="36"/>
      <c r="F35" s="3"/>
      <c r="G35" s="3"/>
      <c r="H35" s="68"/>
      <c r="I35" s="36"/>
    </row>
    <row r="36" spans="1:9" ht="12" customHeight="1">
      <c r="A36" s="44">
        <v>29</v>
      </c>
      <c r="B36" s="2" t="s">
        <v>72</v>
      </c>
      <c r="C36" s="3">
        <v>0.0454</v>
      </c>
      <c r="D36" s="3">
        <v>0.057</v>
      </c>
      <c r="E36" s="36">
        <v>0.2555066079295154</v>
      </c>
      <c r="F36" s="3">
        <v>2.799</v>
      </c>
      <c r="G36" s="3">
        <v>3.5115</v>
      </c>
      <c r="H36" s="68">
        <v>25.455519828510177</v>
      </c>
      <c r="I36" s="36">
        <v>0.0009514096444136477</v>
      </c>
    </row>
    <row r="37" spans="1:9" ht="12" customHeight="1">
      <c r="A37" s="44">
        <v>31</v>
      </c>
      <c r="B37" s="2" t="s">
        <v>27</v>
      </c>
      <c r="C37" s="3">
        <v>0.0194</v>
      </c>
      <c r="D37" s="3">
        <v>0.0182</v>
      </c>
      <c r="E37" s="36">
        <v>-0.061855670103092786</v>
      </c>
      <c r="F37" s="3">
        <v>0.1736</v>
      </c>
      <c r="G37" s="3">
        <v>0.2082</v>
      </c>
      <c r="H37" s="68">
        <v>19.930875576036854</v>
      </c>
      <c r="I37" s="36">
        <v>-0.26116442586346134</v>
      </c>
    </row>
    <row r="38" spans="1:9" ht="12" customHeight="1">
      <c r="A38" s="44">
        <v>30</v>
      </c>
      <c r="B38" s="2" t="s">
        <v>26</v>
      </c>
      <c r="C38" s="3">
        <v>0.0344</v>
      </c>
      <c r="D38" s="3">
        <v>0.0342</v>
      </c>
      <c r="E38" s="36">
        <v>-0.005813953488372103</v>
      </c>
      <c r="F38" s="3">
        <v>4.0434</v>
      </c>
      <c r="G38" s="3">
        <v>4.0267</v>
      </c>
      <c r="H38" s="68">
        <v>-0.41301874659940285</v>
      </c>
      <c r="I38" s="36">
        <v>-0.0016837660223780748</v>
      </c>
    </row>
    <row r="39" spans="1:9" ht="12" customHeight="1">
      <c r="A39" s="44"/>
      <c r="B39" s="2"/>
      <c r="C39" s="3"/>
      <c r="D39" s="3"/>
      <c r="E39" s="36"/>
      <c r="F39" s="3"/>
      <c r="G39" s="3"/>
      <c r="H39" s="68"/>
      <c r="I39" s="36"/>
    </row>
    <row r="40" spans="1:9" ht="12" customHeight="1">
      <c r="A40" s="44">
        <v>32</v>
      </c>
      <c r="B40" s="2" t="s">
        <v>28</v>
      </c>
      <c r="C40" s="3">
        <v>0.0346</v>
      </c>
      <c r="D40" s="3">
        <v>0.0364</v>
      </c>
      <c r="E40" s="32">
        <v>0.052023121387283267</v>
      </c>
      <c r="F40" s="3">
        <v>0.0676</v>
      </c>
      <c r="G40" s="3">
        <v>0.0712</v>
      </c>
      <c r="H40" s="68">
        <v>5.3254437869822535</v>
      </c>
      <c r="I40" s="36">
        <v>-0.0012313164825392686</v>
      </c>
    </row>
    <row r="41" spans="1:9" ht="12" customHeight="1">
      <c r="A41" s="44"/>
      <c r="B41" s="2"/>
      <c r="C41" s="3"/>
      <c r="D41" s="3"/>
      <c r="E41" s="36"/>
      <c r="F41" s="3"/>
      <c r="G41" s="3"/>
      <c r="H41" s="68"/>
      <c r="I41" s="36"/>
    </row>
    <row r="42" spans="1:9" ht="12" customHeight="1">
      <c r="A42" s="44">
        <v>33</v>
      </c>
      <c r="B42" s="2" t="s">
        <v>29</v>
      </c>
      <c r="C42" s="3">
        <v>0.0261</v>
      </c>
      <c r="D42" s="3">
        <v>0.047</v>
      </c>
      <c r="E42" s="36">
        <v>0.8007662835249041</v>
      </c>
      <c r="F42" s="3">
        <v>0.5232</v>
      </c>
      <c r="G42" s="3">
        <v>0.9665</v>
      </c>
      <c r="H42" s="68">
        <v>84.72859327217125</v>
      </c>
      <c r="I42" s="36">
        <v>-0.04651964919680851</v>
      </c>
    </row>
    <row r="43" spans="1:9" ht="12" customHeight="1">
      <c r="A43" s="44">
        <v>35</v>
      </c>
      <c r="B43" s="2" t="s">
        <v>69</v>
      </c>
      <c r="C43" s="3">
        <v>0.0125</v>
      </c>
      <c r="D43" s="3">
        <v>0.0139</v>
      </c>
      <c r="E43" s="32">
        <v>0.11199999999999988</v>
      </c>
      <c r="F43" s="3">
        <v>0.047</v>
      </c>
      <c r="G43" s="3">
        <v>0.0503</v>
      </c>
      <c r="H43" s="68">
        <v>7.021276595744674</v>
      </c>
      <c r="I43" s="36">
        <v>0.041787234042553134</v>
      </c>
    </row>
    <row r="44" ht="12" customHeight="1">
      <c r="A44" s="44" t="e">
        <v>#REF!</v>
      </c>
    </row>
    <row r="45" ht="12" customHeight="1">
      <c r="L45" s="41" t="s">
        <v>76</v>
      </c>
    </row>
    <row r="52" spans="12:23" ht="12" customHeight="1"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13:27" ht="12" customHeight="1"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41"/>
      <c r="Y53" s="41"/>
      <c r="Z53" s="41"/>
      <c r="AA53" s="41"/>
    </row>
    <row r="54" spans="13:23" ht="12" customHeight="1"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6"/>
  <sheetViews>
    <sheetView workbookViewId="0" topLeftCell="A1">
      <selection activeCell="B42" sqref="B42"/>
    </sheetView>
  </sheetViews>
  <sheetFormatPr defaultColWidth="9.140625" defaultRowHeight="15"/>
  <sheetData>
    <row r="2" ht="15">
      <c r="B2" t="str">
        <f>"Natural gas prices for household consumers, "&amp;Info!A2&amp;" half "&amp;Info!A1</f>
        <v>Natural gas prices for household consumers, second half 2021</v>
      </c>
    </row>
    <row r="4" spans="2:3" ht="15">
      <c r="B4" s="72" t="s">
        <v>125</v>
      </c>
      <c r="C4" s="73">
        <v>6.0600000000000005</v>
      </c>
    </row>
    <row r="5" spans="2:3" ht="15">
      <c r="B5" s="72" t="s">
        <v>126</v>
      </c>
      <c r="C5" s="73">
        <v>13.13</v>
      </c>
    </row>
    <row r="6" spans="2:3" ht="15">
      <c r="B6" s="72" t="s">
        <v>127</v>
      </c>
      <c r="C6" s="73">
        <v>7.37</v>
      </c>
    </row>
    <row r="7" spans="2:3" ht="15">
      <c r="B7" s="72" t="s">
        <v>128</v>
      </c>
      <c r="C7" s="73">
        <v>9.34</v>
      </c>
    </row>
    <row r="8" spans="2:3" ht="15">
      <c r="B8" s="72" t="s">
        <v>129</v>
      </c>
      <c r="C8" s="73">
        <v>6.2700000000000005</v>
      </c>
    </row>
    <row r="9" spans="2:3" ht="15">
      <c r="B9" s="72" t="s">
        <v>130</v>
      </c>
      <c r="C9" s="73">
        <v>9.34</v>
      </c>
    </row>
    <row r="10" spans="2:3" ht="15">
      <c r="B10" s="72" t="s">
        <v>131</v>
      </c>
      <c r="C10" s="73">
        <v>6.529999999999999</v>
      </c>
    </row>
    <row r="11" spans="2:3" ht="15">
      <c r="B11" s="72" t="s">
        <v>132</v>
      </c>
      <c r="C11" s="73">
        <v>12.26</v>
      </c>
    </row>
    <row r="12" spans="2:3" ht="15">
      <c r="B12" s="72" t="s">
        <v>133</v>
      </c>
      <c r="C12" s="73">
        <v>11.53</v>
      </c>
    </row>
    <row r="13" spans="2:3" ht="15">
      <c r="B13" s="72" t="s">
        <v>134</v>
      </c>
      <c r="C13" s="73">
        <v>7.24</v>
      </c>
    </row>
    <row r="14" spans="2:3" ht="15">
      <c r="B14" s="72" t="s">
        <v>135</v>
      </c>
      <c r="C14" s="73">
        <v>6.140000000000001</v>
      </c>
    </row>
    <row r="15" spans="2:3" ht="15">
      <c r="B15" s="72" t="s">
        <v>136</v>
      </c>
      <c r="C15" s="73">
        <v>10.11</v>
      </c>
    </row>
    <row r="16" spans="2:3" ht="15">
      <c r="B16" s="72" t="s">
        <v>137</v>
      </c>
      <c r="C16" s="73">
        <v>5.86</v>
      </c>
    </row>
    <row r="17" spans="2:3" ht="15">
      <c r="B17" s="72" t="s">
        <v>138</v>
      </c>
      <c r="C17" s="73">
        <v>6.01</v>
      </c>
    </row>
    <row r="18" spans="2:3" ht="15">
      <c r="B18" s="72" t="s">
        <v>139</v>
      </c>
      <c r="C18" s="73">
        <v>4.9399999999999995</v>
      </c>
    </row>
    <row r="19" spans="2:3" ht="15">
      <c r="B19" s="72" t="s">
        <v>140</v>
      </c>
      <c r="C19" s="73">
        <v>4.92</v>
      </c>
    </row>
    <row r="20" spans="2:3" ht="15">
      <c r="B20" s="72" t="s">
        <v>141</v>
      </c>
      <c r="C20" s="73">
        <v>9.47</v>
      </c>
    </row>
    <row r="21" spans="2:3" ht="15">
      <c r="B21" s="72" t="s">
        <v>142</v>
      </c>
      <c r="C21" s="73">
        <v>6.08</v>
      </c>
    </row>
    <row r="22" spans="2:3" ht="15">
      <c r="B22" s="72" t="s">
        <v>143</v>
      </c>
      <c r="C22" s="73">
        <v>8.1</v>
      </c>
    </row>
    <row r="23" spans="2:3" ht="15">
      <c r="B23" s="72" t="s">
        <v>144</v>
      </c>
      <c r="C23" s="73">
        <v>9.08</v>
      </c>
    </row>
    <row r="24" spans="2:3" ht="15">
      <c r="B24" s="72" t="s">
        <v>145</v>
      </c>
      <c r="C24" s="73">
        <v>9.180000000000001</v>
      </c>
    </row>
    <row r="25" spans="2:3" ht="15">
      <c r="B25" s="72" t="s">
        <v>146</v>
      </c>
      <c r="C25" s="73">
        <v>6.99</v>
      </c>
    </row>
    <row r="26" spans="2:3" ht="15">
      <c r="B26" s="72" t="s">
        <v>147</v>
      </c>
      <c r="C26" s="73">
        <v>5.26</v>
      </c>
    </row>
    <row r="27" spans="2:3" ht="15">
      <c r="B27" s="72" t="s">
        <v>148</v>
      </c>
      <c r="C27" s="73">
        <v>14.399999999999999</v>
      </c>
    </row>
    <row r="28" spans="2:3" ht="15">
      <c r="B28" s="72" t="s">
        <v>149</v>
      </c>
      <c r="C28" s="73" t="e">
        <v>#VALUE!</v>
      </c>
    </row>
    <row r="29" spans="2:3" ht="15">
      <c r="B29" s="72" t="s">
        <v>150</v>
      </c>
      <c r="C29" s="73" t="e">
        <v>#VALUE!</v>
      </c>
    </row>
    <row r="30" spans="2:3" ht="15">
      <c r="B30" s="72" t="s">
        <v>151</v>
      </c>
      <c r="C30" s="73">
        <v>12.4</v>
      </c>
    </row>
    <row r="31" spans="2:3" ht="15">
      <c r="B31" s="72" t="s">
        <v>152</v>
      </c>
      <c r="C31" s="73">
        <v>6.4399999999999995</v>
      </c>
    </row>
    <row r="32" spans="2:3" ht="15">
      <c r="B32" s="72" t="s">
        <v>153</v>
      </c>
      <c r="C32" s="73">
        <v>6.329999999999999</v>
      </c>
    </row>
    <row r="33" spans="2:3" ht="15">
      <c r="B33" s="72" t="s">
        <v>154</v>
      </c>
      <c r="C33" s="73">
        <v>7.1</v>
      </c>
    </row>
    <row r="34" spans="2:3" ht="15">
      <c r="B34" s="72" t="s">
        <v>155</v>
      </c>
      <c r="C34" s="73" t="e">
        <v>#VALUE!</v>
      </c>
    </row>
    <row r="35" spans="2:3" ht="15">
      <c r="B35" s="72" t="s">
        <v>156</v>
      </c>
      <c r="C35" s="73" t="e">
        <v>#VALUE!</v>
      </c>
    </row>
    <row r="36" spans="2:3" ht="15">
      <c r="B36" s="72" t="s">
        <v>157</v>
      </c>
      <c r="C36" s="73" t="e">
        <v>#VALUE!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 topLeftCell="C1">
      <selection activeCell="E33" sqref="E33"/>
    </sheetView>
  </sheetViews>
  <sheetFormatPr defaultColWidth="9.140625" defaultRowHeight="12" customHeight="1"/>
  <cols>
    <col min="1" max="2" width="9.140625" style="45" hidden="1" customWidth="1"/>
    <col min="3" max="3" width="9.140625" style="45" customWidth="1"/>
    <col min="4" max="10" width="9.140625" style="1" customWidth="1"/>
    <col min="11" max="11" width="9.140625" style="5" customWidth="1"/>
    <col min="12" max="16384" width="9.140625" style="1" customWidth="1"/>
  </cols>
  <sheetData>
    <row r="1" spans="3:5" s="45" customFormat="1" ht="12" customHeight="1">
      <c r="C1" s="45" t="s">
        <v>88</v>
      </c>
      <c r="E1" s="45">
        <v>55</v>
      </c>
    </row>
    <row r="2" ht="12" customHeight="1">
      <c r="D2" s="1" t="s">
        <v>169</v>
      </c>
    </row>
    <row r="3" ht="12" customHeight="1">
      <c r="D3" s="1" t="s">
        <v>34</v>
      </c>
    </row>
    <row r="5" spans="4:7" ht="12" customHeight="1">
      <c r="D5" s="2" t="s">
        <v>0</v>
      </c>
      <c r="E5" s="2" t="s">
        <v>57</v>
      </c>
      <c r="F5" s="2" t="s">
        <v>106</v>
      </c>
      <c r="G5" s="1" t="s">
        <v>105</v>
      </c>
    </row>
    <row r="6" spans="1:9" ht="12" customHeight="1">
      <c r="A6" s="45" t="s">
        <v>116</v>
      </c>
      <c r="B6" s="45" t="s">
        <v>116</v>
      </c>
      <c r="C6" s="45">
        <v>1</v>
      </c>
      <c r="D6" s="2" t="s">
        <v>123</v>
      </c>
      <c r="E6" s="38">
        <v>0.0416</v>
      </c>
      <c r="F6" s="38">
        <v>0.0365</v>
      </c>
      <c r="G6" s="39">
        <v>0.0051</v>
      </c>
      <c r="H6" s="31"/>
      <c r="I6" s="32"/>
    </row>
    <row r="7" spans="1:9" ht="12" customHeight="1">
      <c r="A7" s="45" t="s">
        <v>116</v>
      </c>
      <c r="B7" s="45" t="s">
        <v>116</v>
      </c>
      <c r="C7" s="45">
        <v>2</v>
      </c>
      <c r="D7" s="2" t="s">
        <v>35</v>
      </c>
      <c r="E7" s="38">
        <v>0.0411</v>
      </c>
      <c r="F7" s="38">
        <v>0.0354</v>
      </c>
      <c r="G7" s="39">
        <v>0.005699999999999997</v>
      </c>
      <c r="H7" s="31"/>
      <c r="I7" s="32"/>
    </row>
    <row r="8" spans="4:9" ht="12" customHeight="1">
      <c r="D8" s="2"/>
      <c r="E8" s="38"/>
      <c r="F8" s="38"/>
      <c r="G8" s="39"/>
      <c r="H8" s="31"/>
      <c r="I8" s="32"/>
    </row>
    <row r="9" spans="3:9" ht="12" customHeight="1">
      <c r="C9" s="45">
        <v>26</v>
      </c>
      <c r="D9" s="2" t="s">
        <v>22</v>
      </c>
      <c r="E9" s="38">
        <v>0.1009</v>
      </c>
      <c r="F9" s="38">
        <v>0.0798</v>
      </c>
      <c r="G9" s="39">
        <v>0.021100000000000008</v>
      </c>
      <c r="H9" s="31"/>
      <c r="I9" s="32"/>
    </row>
    <row r="10" spans="3:9" ht="12" customHeight="1">
      <c r="C10" s="45">
        <v>27</v>
      </c>
      <c r="D10" s="2" t="s">
        <v>23</v>
      </c>
      <c r="E10" s="38">
        <v>0.0793</v>
      </c>
      <c r="F10" s="38">
        <v>0.0793</v>
      </c>
      <c r="G10" s="39">
        <v>0</v>
      </c>
      <c r="H10" s="31"/>
      <c r="I10" s="32"/>
    </row>
    <row r="11" spans="1:9" ht="12" customHeight="1">
      <c r="A11" s="45" t="s">
        <v>116</v>
      </c>
      <c r="B11" s="45" t="s">
        <v>116</v>
      </c>
      <c r="C11" s="45">
        <v>6</v>
      </c>
      <c r="D11" s="2" t="s">
        <v>3</v>
      </c>
      <c r="E11" s="38">
        <v>0.0792</v>
      </c>
      <c r="F11" s="38">
        <v>0.0702</v>
      </c>
      <c r="G11" s="39">
        <v>0.009000000000000008</v>
      </c>
      <c r="H11" s="31"/>
      <c r="I11" s="32"/>
    </row>
    <row r="12" spans="1:9" ht="12" customHeight="1">
      <c r="A12" s="45" t="s">
        <v>116</v>
      </c>
      <c r="B12" s="45" t="s">
        <v>116</v>
      </c>
      <c r="C12" s="45">
        <v>16</v>
      </c>
      <c r="D12" s="2" t="s">
        <v>12</v>
      </c>
      <c r="E12" s="38">
        <v>0.0719</v>
      </c>
      <c r="F12" s="38">
        <v>0.0689</v>
      </c>
      <c r="G12" s="39">
        <v>0.0030000000000000027</v>
      </c>
      <c r="H12" s="31"/>
      <c r="I12" s="32"/>
    </row>
    <row r="13" spans="1:9" ht="12" customHeight="1">
      <c r="A13" s="45" t="s">
        <v>116</v>
      </c>
      <c r="B13" s="45" t="s">
        <v>116</v>
      </c>
      <c r="C13" s="45">
        <v>8</v>
      </c>
      <c r="D13" s="2" t="s">
        <v>4</v>
      </c>
      <c r="E13" s="38">
        <v>0.067</v>
      </c>
      <c r="F13" s="38">
        <v>0.0633</v>
      </c>
      <c r="G13" s="39">
        <v>0.003700000000000009</v>
      </c>
      <c r="H13" s="31"/>
      <c r="I13" s="32"/>
    </row>
    <row r="14" spans="1:9" ht="12" customHeight="1">
      <c r="A14" s="45" t="s">
        <v>116</v>
      </c>
      <c r="B14" s="45" t="s">
        <v>116</v>
      </c>
      <c r="C14" s="45">
        <v>9</v>
      </c>
      <c r="D14" s="2" t="s">
        <v>5</v>
      </c>
      <c r="E14" s="38">
        <v>0.0558</v>
      </c>
      <c r="F14" s="38">
        <v>0.0508</v>
      </c>
      <c r="G14" s="39">
        <v>0.0050000000000000044</v>
      </c>
      <c r="H14" s="31"/>
      <c r="I14" s="32"/>
    </row>
    <row r="15" spans="1:9" ht="12" customHeight="1">
      <c r="A15" s="45" t="s">
        <v>116</v>
      </c>
      <c r="B15" s="45" t="s">
        <v>116</v>
      </c>
      <c r="C15" s="45">
        <v>4</v>
      </c>
      <c r="D15" s="2" t="s">
        <v>2</v>
      </c>
      <c r="E15" s="38">
        <v>0.0508</v>
      </c>
      <c r="F15" s="38">
        <v>0.0498</v>
      </c>
      <c r="G15" s="39">
        <v>0.0010000000000000009</v>
      </c>
      <c r="H15" s="31"/>
      <c r="I15" s="32"/>
    </row>
    <row r="16" spans="1:9" ht="12" customHeight="1">
      <c r="A16" s="45" t="s">
        <v>116</v>
      </c>
      <c r="B16" s="45" t="s">
        <v>116</v>
      </c>
      <c r="C16" s="45">
        <v>12</v>
      </c>
      <c r="D16" s="2" t="s">
        <v>8</v>
      </c>
      <c r="E16" s="38">
        <v>0.0504</v>
      </c>
      <c r="F16" s="38">
        <v>0.0432</v>
      </c>
      <c r="G16" s="39">
        <v>0.007199999999999998</v>
      </c>
      <c r="H16" s="31"/>
      <c r="I16" s="32"/>
    </row>
    <row r="17" spans="1:9" ht="12" customHeight="1">
      <c r="A17" s="45" t="s">
        <v>116</v>
      </c>
      <c r="B17" s="45" t="s">
        <v>116</v>
      </c>
      <c r="C17" s="45">
        <v>10</v>
      </c>
      <c r="D17" s="2" t="s">
        <v>6</v>
      </c>
      <c r="E17" s="38">
        <v>0.0499</v>
      </c>
      <c r="F17" s="38">
        <v>0.047</v>
      </c>
      <c r="G17" s="39">
        <v>0.0029</v>
      </c>
      <c r="H17" s="31"/>
      <c r="I17" s="32"/>
    </row>
    <row r="18" spans="3:9" ht="12" customHeight="1">
      <c r="C18" s="45">
        <v>20</v>
      </c>
      <c r="D18" s="2" t="s">
        <v>16</v>
      </c>
      <c r="E18" s="38">
        <v>0.0476</v>
      </c>
      <c r="F18" s="38">
        <v>0.041</v>
      </c>
      <c r="G18" s="39">
        <v>0.006600000000000002</v>
      </c>
      <c r="H18" s="31"/>
      <c r="I18" s="32"/>
    </row>
    <row r="19" spans="1:9" ht="12" customHeight="1">
      <c r="A19" s="45" t="s">
        <v>116</v>
      </c>
      <c r="B19" s="45" t="s">
        <v>116</v>
      </c>
      <c r="C19" s="45">
        <v>18</v>
      </c>
      <c r="D19" s="2" t="s">
        <v>14</v>
      </c>
      <c r="E19" s="38">
        <v>0.0462</v>
      </c>
      <c r="F19" s="38">
        <v>0.0441</v>
      </c>
      <c r="G19" s="39">
        <v>0.0020999999999999977</v>
      </c>
      <c r="H19" s="31"/>
      <c r="I19" s="32"/>
    </row>
    <row r="20" spans="3:9" ht="12" customHeight="1">
      <c r="C20" s="45">
        <v>24</v>
      </c>
      <c r="D20" s="2" t="s">
        <v>20</v>
      </c>
      <c r="E20" s="38">
        <v>0.0459</v>
      </c>
      <c r="F20" s="38">
        <v>0.0402</v>
      </c>
      <c r="G20" s="39">
        <v>0.005700000000000004</v>
      </c>
      <c r="H20" s="31"/>
      <c r="I20" s="32"/>
    </row>
    <row r="21" spans="1:9" ht="12" customHeight="1">
      <c r="A21" s="45" t="s">
        <v>116</v>
      </c>
      <c r="B21" s="45" t="s">
        <v>116</v>
      </c>
      <c r="C21" s="45">
        <v>17</v>
      </c>
      <c r="D21" s="2" t="s">
        <v>13</v>
      </c>
      <c r="E21" s="38">
        <v>0.0456</v>
      </c>
      <c r="F21" s="38">
        <v>0.042</v>
      </c>
      <c r="G21" s="39">
        <v>0.003599999999999999</v>
      </c>
      <c r="H21" s="31"/>
      <c r="I21" s="32"/>
    </row>
    <row r="22" spans="1:9" ht="12" customHeight="1">
      <c r="A22" s="45" t="s">
        <v>116</v>
      </c>
      <c r="B22" s="45" t="s">
        <v>116</v>
      </c>
      <c r="C22" s="45">
        <v>15</v>
      </c>
      <c r="D22" s="2" t="s">
        <v>11</v>
      </c>
      <c r="E22" s="38">
        <v>0.0451</v>
      </c>
      <c r="F22" s="38">
        <v>0.044</v>
      </c>
      <c r="G22" s="39">
        <v>0.0011000000000000038</v>
      </c>
      <c r="H22" s="31"/>
      <c r="I22" s="32"/>
    </row>
    <row r="23" spans="1:9" ht="12" customHeight="1">
      <c r="A23" s="45" t="s">
        <v>116</v>
      </c>
      <c r="B23" s="45" t="s">
        <v>116</v>
      </c>
      <c r="C23" s="45">
        <v>19</v>
      </c>
      <c r="D23" s="2" t="s">
        <v>15</v>
      </c>
      <c r="E23" s="38">
        <v>0.0449</v>
      </c>
      <c r="F23" s="38">
        <v>0.0364</v>
      </c>
      <c r="G23" s="39">
        <v>0.0085</v>
      </c>
      <c r="H23" s="31"/>
      <c r="I23" s="32"/>
    </row>
    <row r="24" spans="3:9" ht="12" customHeight="1">
      <c r="C24" s="45">
        <v>23</v>
      </c>
      <c r="D24" s="2" t="s">
        <v>19</v>
      </c>
      <c r="E24" s="38">
        <v>0.0437</v>
      </c>
      <c r="F24" s="38">
        <v>0.0431</v>
      </c>
      <c r="G24" s="39">
        <v>0.0006000000000000033</v>
      </c>
      <c r="H24" s="31"/>
      <c r="I24" s="32"/>
    </row>
    <row r="25" spans="3:9" ht="12" customHeight="1">
      <c r="C25" s="45">
        <v>21</v>
      </c>
      <c r="D25" s="2" t="s">
        <v>17</v>
      </c>
      <c r="E25" s="38">
        <v>0.0412</v>
      </c>
      <c r="F25" s="38">
        <v>0.0402</v>
      </c>
      <c r="G25" s="39">
        <v>0.0010000000000000009</v>
      </c>
      <c r="H25" s="31"/>
      <c r="I25" s="32"/>
    </row>
    <row r="26" spans="1:9" ht="12" customHeight="1">
      <c r="A26" s="45" t="s">
        <v>116</v>
      </c>
      <c r="B26" s="45" t="s">
        <v>116</v>
      </c>
      <c r="C26" s="45">
        <v>14</v>
      </c>
      <c r="D26" s="2" t="s">
        <v>10</v>
      </c>
      <c r="E26" s="38">
        <v>0.0402</v>
      </c>
      <c r="F26" s="38">
        <v>0.0374</v>
      </c>
      <c r="G26" s="39">
        <v>0.002799999999999997</v>
      </c>
      <c r="H26" s="31"/>
      <c r="I26" s="32"/>
    </row>
    <row r="27" spans="1:9" ht="12" customHeight="1">
      <c r="A27" s="45" t="s">
        <v>116</v>
      </c>
      <c r="B27" s="45" t="s">
        <v>116</v>
      </c>
      <c r="C27" s="45">
        <v>13</v>
      </c>
      <c r="D27" s="2" t="s">
        <v>9</v>
      </c>
      <c r="E27" s="38">
        <v>0.0382</v>
      </c>
      <c r="F27" s="38">
        <v>0.0364</v>
      </c>
      <c r="G27" s="39">
        <v>0.001799999999999996</v>
      </c>
      <c r="H27" s="31"/>
      <c r="I27" s="32"/>
    </row>
    <row r="28" spans="1:9" ht="12" customHeight="1">
      <c r="A28" s="45" t="s">
        <v>116</v>
      </c>
      <c r="B28" s="45" t="s">
        <v>116</v>
      </c>
      <c r="C28" s="45">
        <v>7</v>
      </c>
      <c r="D28" s="2" t="s">
        <v>61</v>
      </c>
      <c r="E28" s="38">
        <v>0.0379</v>
      </c>
      <c r="F28" s="38">
        <v>0.0297</v>
      </c>
      <c r="G28" s="39">
        <v>0.008200000000000002</v>
      </c>
      <c r="H28" s="31"/>
      <c r="I28" s="32"/>
    </row>
    <row r="29" spans="1:9" ht="12" customHeight="1">
      <c r="A29" s="45" t="s">
        <v>116</v>
      </c>
      <c r="B29" s="45" t="s">
        <v>116</v>
      </c>
      <c r="C29" s="45">
        <v>3</v>
      </c>
      <c r="D29" s="2" t="s">
        <v>1</v>
      </c>
      <c r="E29" s="38">
        <v>0.034</v>
      </c>
      <c r="F29" s="38">
        <v>0.0325</v>
      </c>
      <c r="G29" s="39">
        <v>0.0015000000000000013</v>
      </c>
      <c r="H29" s="31"/>
      <c r="I29" s="32"/>
    </row>
    <row r="30" spans="1:9" ht="12" customHeight="1">
      <c r="A30" s="45" t="s">
        <v>116</v>
      </c>
      <c r="B30" s="45" t="s">
        <v>116</v>
      </c>
      <c r="C30" s="45">
        <v>11</v>
      </c>
      <c r="D30" s="2" t="s">
        <v>7</v>
      </c>
      <c r="E30" s="38">
        <v>0.0338</v>
      </c>
      <c r="F30" s="38">
        <v>0.0322</v>
      </c>
      <c r="G30" s="39">
        <v>0.0015999999999999973</v>
      </c>
      <c r="H30" s="31"/>
      <c r="I30" s="32"/>
    </row>
    <row r="31" spans="3:9" ht="12" customHeight="1">
      <c r="C31" s="45">
        <v>22</v>
      </c>
      <c r="D31" s="2" t="s">
        <v>18</v>
      </c>
      <c r="E31" s="38">
        <v>0.0337</v>
      </c>
      <c r="F31" s="38">
        <v>0.0321</v>
      </c>
      <c r="G31" s="39">
        <v>0.0016000000000000042</v>
      </c>
      <c r="H31" s="31"/>
      <c r="I31" s="32"/>
    </row>
    <row r="32" spans="3:9" ht="12" customHeight="1">
      <c r="C32" s="45">
        <v>25</v>
      </c>
      <c r="D32" s="2" t="s">
        <v>21</v>
      </c>
      <c r="E32" s="38">
        <v>0.0329</v>
      </c>
      <c r="F32" s="38">
        <v>0.0315</v>
      </c>
      <c r="G32" s="39">
        <v>0.0013999999999999985</v>
      </c>
      <c r="H32" s="31"/>
      <c r="I32" s="32"/>
    </row>
    <row r="33" spans="1:9" ht="12" customHeight="1">
      <c r="A33" s="45" t="s">
        <v>116</v>
      </c>
      <c r="B33" s="45" t="s">
        <v>116</v>
      </c>
      <c r="C33" s="45">
        <v>5</v>
      </c>
      <c r="D33" s="2" t="s">
        <v>68</v>
      </c>
      <c r="E33" s="38">
        <v>0.0328</v>
      </c>
      <c r="F33" s="38">
        <v>0.0316</v>
      </c>
      <c r="G33" s="39">
        <v>0.0011999999999999997</v>
      </c>
      <c r="H33" s="31"/>
      <c r="I33" s="32"/>
    </row>
    <row r="34" spans="4:9" ht="12" customHeight="1">
      <c r="D34" s="2"/>
      <c r="E34" s="38"/>
      <c r="F34" s="38"/>
      <c r="G34" s="39"/>
      <c r="H34" s="31"/>
      <c r="I34" s="32"/>
    </row>
    <row r="35" spans="3:9" ht="12" customHeight="1">
      <c r="C35" s="45">
        <v>28</v>
      </c>
      <c r="D35" s="2" t="s">
        <v>25</v>
      </c>
      <c r="E35" s="38">
        <v>0.0516</v>
      </c>
      <c r="F35" s="38">
        <v>0.0353</v>
      </c>
      <c r="G35" s="39">
        <v>0.016300000000000002</v>
      </c>
      <c r="H35" s="31"/>
      <c r="I35" s="32"/>
    </row>
    <row r="36" spans="4:9" ht="12" customHeight="1">
      <c r="D36" s="2"/>
      <c r="E36" s="38"/>
      <c r="F36" s="38"/>
      <c r="G36" s="39"/>
      <c r="H36" s="31"/>
      <c r="I36" s="32"/>
    </row>
    <row r="37" spans="3:26" ht="12" customHeight="1">
      <c r="C37" s="45">
        <v>31</v>
      </c>
      <c r="D37" s="2" t="s">
        <v>26</v>
      </c>
      <c r="E37" s="38">
        <v>0.0351</v>
      </c>
      <c r="F37" s="38">
        <v>0.0349</v>
      </c>
      <c r="G37" s="39">
        <v>0.0001999999999999988</v>
      </c>
      <c r="H37" s="31"/>
      <c r="I37" s="32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3:22" ht="12" customHeight="1">
      <c r="C38" s="45">
        <v>30</v>
      </c>
      <c r="D38" s="2" t="s">
        <v>72</v>
      </c>
      <c r="E38" s="38">
        <v>0.0309</v>
      </c>
      <c r="F38" s="38">
        <v>0.0309</v>
      </c>
      <c r="G38" s="39">
        <v>0</v>
      </c>
      <c r="H38" s="31"/>
      <c r="I38" s="32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3:11" ht="12" customHeight="1">
      <c r="C39" s="45">
        <v>32</v>
      </c>
      <c r="D39" s="2" t="s">
        <v>27</v>
      </c>
      <c r="E39" s="38">
        <v>0.0244</v>
      </c>
      <c r="F39" s="38">
        <v>0.0242</v>
      </c>
      <c r="G39" s="39">
        <v>0.00020000000000000226</v>
      </c>
      <c r="H39" s="31"/>
      <c r="I39" s="32"/>
      <c r="K39" s="53" t="s">
        <v>77</v>
      </c>
    </row>
    <row r="40" spans="4:11" ht="12" customHeight="1">
      <c r="D40" s="2"/>
      <c r="E40" s="38"/>
      <c r="F40" s="38"/>
      <c r="G40" s="39"/>
      <c r="H40" s="31"/>
      <c r="I40" s="32"/>
      <c r="K40" s="53"/>
    </row>
    <row r="41" spans="3:9" ht="12" customHeight="1">
      <c r="C41" s="45">
        <v>33</v>
      </c>
      <c r="D41" s="2" t="s">
        <v>28</v>
      </c>
      <c r="E41" s="38">
        <v>0.0387</v>
      </c>
      <c r="F41" s="38">
        <v>0.0387</v>
      </c>
      <c r="G41" s="31">
        <v>0</v>
      </c>
      <c r="H41" s="31"/>
      <c r="I41" s="32"/>
    </row>
    <row r="42" spans="4:9" ht="12" customHeight="1">
      <c r="D42" s="2"/>
      <c r="E42" s="38"/>
      <c r="F42" s="38"/>
      <c r="G42" s="31"/>
      <c r="H42" s="31"/>
      <c r="I42" s="32"/>
    </row>
    <row r="43" spans="3:9" ht="12" customHeight="1">
      <c r="C43" s="45">
        <v>34</v>
      </c>
      <c r="D43" s="2" t="s">
        <v>29</v>
      </c>
      <c r="E43" s="38">
        <v>0.0335</v>
      </c>
      <c r="F43" s="38">
        <v>0.0335</v>
      </c>
      <c r="G43" s="39">
        <v>0</v>
      </c>
      <c r="H43" s="31"/>
      <c r="I43" s="32"/>
    </row>
    <row r="44" spans="3:9" ht="12" customHeight="1">
      <c r="C44" s="45">
        <v>36</v>
      </c>
      <c r="D44" s="2" t="s">
        <v>69</v>
      </c>
      <c r="E44" s="38">
        <v>0.0189</v>
      </c>
      <c r="F44" s="38">
        <v>0.0189</v>
      </c>
      <c r="G44" s="39">
        <v>0</v>
      </c>
      <c r="H44" s="31"/>
      <c r="I44" s="32"/>
    </row>
    <row r="45" ht="12" customHeight="1">
      <c r="C45" s="45">
        <v>36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 topLeftCell="A1">
      <selection activeCell="C36" sqref="C36"/>
    </sheetView>
  </sheetViews>
  <sheetFormatPr defaultColWidth="9.140625" defaultRowHeight="12" customHeight="1"/>
  <cols>
    <col min="1" max="1" width="9.140625" style="45" customWidth="1"/>
    <col min="2" max="13" width="9.140625" style="1" customWidth="1"/>
    <col min="14" max="14" width="9.140625" style="5" customWidth="1"/>
    <col min="15" max="16384" width="9.140625" style="1" customWidth="1"/>
  </cols>
  <sheetData>
    <row r="1" s="45" customFormat="1" ht="12" customHeight="1">
      <c r="A1" s="49" t="s">
        <v>74</v>
      </c>
    </row>
    <row r="2" ht="12" customHeight="1">
      <c r="B2" s="1" t="s">
        <v>170</v>
      </c>
    </row>
    <row r="3" ht="12" customHeight="1">
      <c r="B3" s="1" t="s">
        <v>34</v>
      </c>
    </row>
    <row r="5" spans="2:10" ht="12" customHeight="1">
      <c r="B5" s="55" t="s">
        <v>0</v>
      </c>
      <c r="C5" s="55" t="s">
        <v>109</v>
      </c>
      <c r="D5" s="55" t="s">
        <v>35</v>
      </c>
      <c r="E5" s="55" t="s">
        <v>110</v>
      </c>
      <c r="F5" s="55" t="s">
        <v>83</v>
      </c>
      <c r="G5" s="55" t="s">
        <v>103</v>
      </c>
      <c r="H5" s="55" t="s">
        <v>104</v>
      </c>
      <c r="I5" s="55" t="s">
        <v>111</v>
      </c>
      <c r="J5" s="55" t="s">
        <v>112</v>
      </c>
    </row>
    <row r="6" spans="1:11" ht="12" customHeight="1">
      <c r="A6" s="45">
        <v>1</v>
      </c>
      <c r="B6" s="55" t="s">
        <v>39</v>
      </c>
      <c r="C6" s="56">
        <v>0.0354</v>
      </c>
      <c r="D6" s="56">
        <v>0.0364</v>
      </c>
      <c r="E6" s="57">
        <v>0.0329</v>
      </c>
      <c r="F6" s="57">
        <v>0.0338</v>
      </c>
      <c r="G6" s="62">
        <v>90.15833333333332</v>
      </c>
      <c r="H6" s="62">
        <v>90.92</v>
      </c>
      <c r="I6" s="63">
        <v>0.0354</v>
      </c>
      <c r="J6" s="63">
        <v>0.0329</v>
      </c>
      <c r="K6" s="45">
        <v>15</v>
      </c>
    </row>
    <row r="7" spans="1:11" ht="12" customHeight="1">
      <c r="A7" s="45">
        <v>3</v>
      </c>
      <c r="B7" s="55" t="s">
        <v>40</v>
      </c>
      <c r="C7" s="56">
        <v>0.0405</v>
      </c>
      <c r="D7" s="56">
        <v>0.0417</v>
      </c>
      <c r="E7" s="57">
        <v>0.0383</v>
      </c>
      <c r="F7" s="57">
        <v>0.0395</v>
      </c>
      <c r="G7" s="62">
        <v>91.12500000000001</v>
      </c>
      <c r="H7" s="62">
        <v>91.81</v>
      </c>
      <c r="I7" s="63">
        <v>0.03577955448747575</v>
      </c>
      <c r="J7" s="63">
        <v>0.03325274979203255</v>
      </c>
      <c r="K7" s="45">
        <v>22</v>
      </c>
    </row>
    <row r="8" spans="1:11" ht="12" customHeight="1">
      <c r="A8" s="45">
        <v>5</v>
      </c>
      <c r="B8" s="55" t="s">
        <v>41</v>
      </c>
      <c r="C8" s="56">
        <v>0.0371</v>
      </c>
      <c r="D8" s="56">
        <v>0.0385</v>
      </c>
      <c r="E8" s="57">
        <v>0.0344</v>
      </c>
      <c r="F8" s="57">
        <v>0.0357</v>
      </c>
      <c r="G8" s="62">
        <v>91.12333333333333</v>
      </c>
      <c r="H8" s="62">
        <v>91.46999999999998</v>
      </c>
      <c r="I8" s="63">
        <v>0.035778900083186994</v>
      </c>
      <c r="J8" s="63">
        <v>0.033252141602735936</v>
      </c>
      <c r="K8" s="45">
        <v>29</v>
      </c>
    </row>
    <row r="9" spans="1:11" ht="12" customHeight="1">
      <c r="A9" s="45">
        <v>7</v>
      </c>
      <c r="B9" s="55" t="s">
        <v>42</v>
      </c>
      <c r="C9" s="56">
        <v>0.031</v>
      </c>
      <c r="D9" s="56">
        <v>0.0315</v>
      </c>
      <c r="E9" s="57">
        <v>0.0287</v>
      </c>
      <c r="F9" s="57">
        <v>0.0293</v>
      </c>
      <c r="G9" s="62">
        <v>91.57333333333334</v>
      </c>
      <c r="H9" s="62">
        <v>91.83833333333332</v>
      </c>
      <c r="I9" s="63">
        <v>0.03595558924114984</v>
      </c>
      <c r="J9" s="63">
        <v>0.03341635271282005</v>
      </c>
      <c r="K9" s="45">
        <v>36</v>
      </c>
    </row>
    <row r="10" spans="1:11" ht="12" customHeight="1">
      <c r="A10" s="45">
        <v>9</v>
      </c>
      <c r="B10" s="55" t="s">
        <v>43</v>
      </c>
      <c r="C10" s="56">
        <v>0.0321</v>
      </c>
      <c r="D10" s="56">
        <v>0.0326</v>
      </c>
      <c r="E10" s="57">
        <v>0.0293</v>
      </c>
      <c r="F10" s="57">
        <v>0.0299</v>
      </c>
      <c r="G10" s="62">
        <v>92.57000000000001</v>
      </c>
      <c r="H10" s="62">
        <v>92.70166666666667</v>
      </c>
      <c r="I10" s="63">
        <v>0.0363469230058231</v>
      </c>
      <c r="J10" s="63">
        <v>0.03378004991219152</v>
      </c>
      <c r="K10" s="45">
        <v>43</v>
      </c>
    </row>
    <row r="11" spans="1:11" ht="12" customHeight="1">
      <c r="A11" s="45">
        <v>11</v>
      </c>
      <c r="B11" s="55" t="s">
        <v>44</v>
      </c>
      <c r="C11" s="56">
        <v>0.0339</v>
      </c>
      <c r="D11" s="56">
        <v>0.0341</v>
      </c>
      <c r="E11" s="57">
        <v>0.0311</v>
      </c>
      <c r="F11" s="57">
        <v>0.0313</v>
      </c>
      <c r="G11" s="62">
        <v>93.49833333333333</v>
      </c>
      <c r="H11" s="62">
        <v>93.56</v>
      </c>
      <c r="I11" s="63">
        <v>0.03671142619465755</v>
      </c>
      <c r="J11" s="63">
        <v>0.034118811350402074</v>
      </c>
      <c r="K11" s="45">
        <v>50</v>
      </c>
    </row>
    <row r="12" spans="1:11" ht="12" customHeight="1">
      <c r="A12" s="45">
        <v>13</v>
      </c>
      <c r="B12" s="55" t="s">
        <v>45</v>
      </c>
      <c r="C12" s="56">
        <v>0.0349</v>
      </c>
      <c r="D12" s="56">
        <v>0.0356</v>
      </c>
      <c r="E12" s="57">
        <v>0.0318</v>
      </c>
      <c r="F12" s="57">
        <v>0.0324</v>
      </c>
      <c r="G12" s="62">
        <v>95.18166666666667</v>
      </c>
      <c r="H12" s="62">
        <v>95.13333333333333</v>
      </c>
      <c r="I12" s="63">
        <v>0.03737237452629634</v>
      </c>
      <c r="J12" s="63">
        <v>0.03473308253997598</v>
      </c>
      <c r="K12" s="45">
        <v>57</v>
      </c>
    </row>
    <row r="13" spans="1:11" ht="12" customHeight="1">
      <c r="A13" s="45">
        <v>15</v>
      </c>
      <c r="B13" s="55" t="s">
        <v>46</v>
      </c>
      <c r="C13" s="56">
        <v>0.0366</v>
      </c>
      <c r="D13" s="56">
        <v>0.0371</v>
      </c>
      <c r="E13" s="57">
        <v>0.0341</v>
      </c>
      <c r="F13" s="57">
        <v>0.0346</v>
      </c>
      <c r="G13" s="62">
        <v>96.195</v>
      </c>
      <c r="H13" s="62">
        <v>96.205</v>
      </c>
      <c r="I13" s="63">
        <v>0.037770252333857106</v>
      </c>
      <c r="J13" s="63">
        <v>0.03510286163231353</v>
      </c>
      <c r="K13" s="45">
        <v>64</v>
      </c>
    </row>
    <row r="14" spans="1:11" ht="12" customHeight="1">
      <c r="A14" s="45">
        <v>17</v>
      </c>
      <c r="B14" s="55" t="s">
        <v>47</v>
      </c>
      <c r="C14" s="56">
        <v>0.0383</v>
      </c>
      <c r="D14" s="56">
        <v>0.0389</v>
      </c>
      <c r="E14" s="57">
        <v>0.0349</v>
      </c>
      <c r="F14" s="57">
        <v>0.0354</v>
      </c>
      <c r="G14" s="62">
        <v>97.73166666666667</v>
      </c>
      <c r="H14" s="62">
        <v>97.58166666666666</v>
      </c>
      <c r="I14" s="63">
        <v>0.03837361308808578</v>
      </c>
      <c r="J14" s="63">
        <v>0.03566361216378594</v>
      </c>
      <c r="K14" s="45">
        <v>71</v>
      </c>
    </row>
    <row r="15" spans="1:11" ht="12" customHeight="1">
      <c r="A15" s="45">
        <v>19</v>
      </c>
      <c r="B15" s="55" t="s">
        <v>48</v>
      </c>
      <c r="C15" s="56">
        <v>0.0387</v>
      </c>
      <c r="D15" s="56">
        <v>0.039</v>
      </c>
      <c r="E15" s="57">
        <v>0.0361</v>
      </c>
      <c r="F15" s="57">
        <v>0.0364</v>
      </c>
      <c r="G15" s="62">
        <v>98.65333333333332</v>
      </c>
      <c r="H15" s="62">
        <v>98.53666666666665</v>
      </c>
      <c r="I15" s="63">
        <v>0.03873549865976523</v>
      </c>
      <c r="J15" s="63">
        <v>0.035999940844810056</v>
      </c>
      <c r="K15" s="45">
        <v>78</v>
      </c>
    </row>
    <row r="16" spans="1:11" ht="12" customHeight="1">
      <c r="A16" s="45">
        <v>21</v>
      </c>
      <c r="B16" s="55" t="s">
        <v>49</v>
      </c>
      <c r="C16" s="56">
        <v>0.042</v>
      </c>
      <c r="D16" s="56">
        <v>0.043</v>
      </c>
      <c r="E16" s="57">
        <v>0.0385</v>
      </c>
      <c r="F16" s="57">
        <v>0.0393</v>
      </c>
      <c r="G16" s="62">
        <v>99.31500000000001</v>
      </c>
      <c r="H16" s="62">
        <v>99.17166666666667</v>
      </c>
      <c r="I16" s="63">
        <v>0.038995297162399495</v>
      </c>
      <c r="J16" s="63">
        <v>0.03624139199556337</v>
      </c>
      <c r="K16" s="45">
        <v>85</v>
      </c>
    </row>
    <row r="17" spans="1:11" ht="12" customHeight="1">
      <c r="A17" s="45">
        <v>23</v>
      </c>
      <c r="B17" s="55" t="s">
        <v>50</v>
      </c>
      <c r="C17" s="56">
        <v>0.0403</v>
      </c>
      <c r="D17" s="56">
        <v>0.0409</v>
      </c>
      <c r="E17" s="57">
        <v>0.0375</v>
      </c>
      <c r="F17" s="57">
        <v>0.038</v>
      </c>
      <c r="G17" s="62">
        <v>99.67166666666667</v>
      </c>
      <c r="H17" s="62">
        <v>99.59166666666668</v>
      </c>
      <c r="I17" s="63">
        <v>0.03913533968019226</v>
      </c>
      <c r="J17" s="63">
        <v>0.03637154450503744</v>
      </c>
      <c r="K17" s="45">
        <v>92</v>
      </c>
    </row>
    <row r="18" spans="1:11" ht="12" customHeight="1">
      <c r="A18" s="45">
        <v>25</v>
      </c>
      <c r="B18" s="55" t="s">
        <v>51</v>
      </c>
      <c r="C18" s="56">
        <v>0.0397</v>
      </c>
      <c r="D18" s="56">
        <v>0.0404</v>
      </c>
      <c r="E18" s="57">
        <v>0.0361</v>
      </c>
      <c r="F18" s="57">
        <v>0.0367</v>
      </c>
      <c r="G18" s="62">
        <v>99.875</v>
      </c>
      <c r="H18" s="62">
        <v>99.76666666666667</v>
      </c>
      <c r="I18" s="63">
        <v>0.039215177003419914</v>
      </c>
      <c r="J18" s="63">
        <v>0.0364457435992236</v>
      </c>
      <c r="K18" s="45">
        <v>99</v>
      </c>
    </row>
    <row r="19" spans="1:11" ht="12" customHeight="1">
      <c r="A19" s="45">
        <v>27</v>
      </c>
      <c r="B19" s="55" t="s">
        <v>52</v>
      </c>
      <c r="C19" s="56">
        <v>0.037</v>
      </c>
      <c r="D19" s="56">
        <v>0.0374</v>
      </c>
      <c r="E19" s="57">
        <v>0.0341</v>
      </c>
      <c r="F19" s="57">
        <v>0.0345</v>
      </c>
      <c r="G19" s="62">
        <v>99.90166666666666</v>
      </c>
      <c r="H19" s="62">
        <v>99.84833333333334</v>
      </c>
      <c r="I19" s="63">
        <v>0.03922564747203993</v>
      </c>
      <c r="J19" s="63">
        <v>0.03645547462796932</v>
      </c>
      <c r="K19" s="45">
        <v>106</v>
      </c>
    </row>
    <row r="20" spans="1:11" ht="12" customHeight="1">
      <c r="A20" s="45">
        <v>29</v>
      </c>
      <c r="B20" s="55" t="s">
        <v>53</v>
      </c>
      <c r="C20" s="56">
        <v>0.0369</v>
      </c>
      <c r="D20" s="56">
        <v>0.0374</v>
      </c>
      <c r="E20" s="57">
        <v>0.033</v>
      </c>
      <c r="F20" s="57">
        <v>0.0333</v>
      </c>
      <c r="G20" s="62">
        <v>99.875</v>
      </c>
      <c r="H20" s="62">
        <v>99.82499999999999</v>
      </c>
      <c r="I20" s="63">
        <v>0.039215177003419914</v>
      </c>
      <c r="J20" s="63">
        <v>0.0364457435992236</v>
      </c>
      <c r="K20" s="45">
        <v>113</v>
      </c>
    </row>
    <row r="21" spans="1:11" ht="12" customHeight="1">
      <c r="A21" s="45">
        <v>31</v>
      </c>
      <c r="B21" s="55" t="s">
        <v>54</v>
      </c>
      <c r="C21" s="56">
        <v>0.0343</v>
      </c>
      <c r="D21" s="56">
        <v>0.0347</v>
      </c>
      <c r="E21" s="57">
        <v>0.0309</v>
      </c>
      <c r="F21" s="57">
        <v>0.0313</v>
      </c>
      <c r="G21" s="62">
        <v>100.125</v>
      </c>
      <c r="H21" s="62">
        <v>100.17333333333333</v>
      </c>
      <c r="I21" s="63">
        <v>0.03931333764673261</v>
      </c>
      <c r="J21" s="63">
        <v>0.036536971993714765</v>
      </c>
      <c r="K21" s="45">
        <v>120</v>
      </c>
    </row>
    <row r="22" spans="1:11" ht="12" customHeight="1">
      <c r="A22" s="45">
        <v>33</v>
      </c>
      <c r="B22" s="55" t="s">
        <v>55</v>
      </c>
      <c r="C22" s="56">
        <v>0.032</v>
      </c>
      <c r="D22" s="56">
        <v>0.0327</v>
      </c>
      <c r="E22" s="57">
        <v>0.0276</v>
      </c>
      <c r="F22" s="57">
        <v>0.028</v>
      </c>
      <c r="G22" s="62">
        <v>99.78666666666668</v>
      </c>
      <c r="H22" s="62">
        <v>99.79666666666667</v>
      </c>
      <c r="I22" s="63">
        <v>0.0391804935761161</v>
      </c>
      <c r="J22" s="63">
        <v>0.03641350956650338</v>
      </c>
      <c r="K22" s="45">
        <v>127</v>
      </c>
    </row>
    <row r="23" spans="1:11" ht="12" customHeight="1">
      <c r="A23" s="45">
        <v>35</v>
      </c>
      <c r="B23" s="55" t="s">
        <v>31</v>
      </c>
      <c r="C23" s="56">
        <v>0.0306</v>
      </c>
      <c r="D23" s="56">
        <v>0.0313</v>
      </c>
      <c r="E23" s="57">
        <v>0.0271</v>
      </c>
      <c r="F23" s="57">
        <v>0.0277</v>
      </c>
      <c r="G23" s="62">
        <v>100.57333333333332</v>
      </c>
      <c r="H23" s="62">
        <v>100.67166666666667</v>
      </c>
      <c r="I23" s="63">
        <v>0.039489372400406696</v>
      </c>
      <c r="J23" s="63">
        <v>0.036700574914502265</v>
      </c>
      <c r="K23" s="45">
        <v>134</v>
      </c>
    </row>
    <row r="24" spans="1:11" ht="12" customHeight="1">
      <c r="A24" s="45">
        <v>37</v>
      </c>
      <c r="B24" s="55" t="s">
        <v>32</v>
      </c>
      <c r="C24" s="56">
        <v>0.03</v>
      </c>
      <c r="D24" s="56">
        <v>0.0306</v>
      </c>
      <c r="E24" s="57">
        <v>0.0258</v>
      </c>
      <c r="F24" s="57">
        <v>0.026</v>
      </c>
      <c r="G24" s="62">
        <v>101.395</v>
      </c>
      <c r="H24" s="62">
        <v>101.42333333333335</v>
      </c>
      <c r="I24" s="63">
        <v>0.039811993714761074</v>
      </c>
      <c r="J24" s="63">
        <v>0.03700041223772992</v>
      </c>
      <c r="K24" s="45">
        <v>141</v>
      </c>
    </row>
    <row r="25" spans="1:11" ht="12" customHeight="1">
      <c r="A25" s="45">
        <v>39</v>
      </c>
      <c r="B25" s="55" t="s">
        <v>33</v>
      </c>
      <c r="C25" s="56">
        <v>0.0288</v>
      </c>
      <c r="D25" s="56">
        <v>0.0292</v>
      </c>
      <c r="E25" s="57">
        <v>0.0256</v>
      </c>
      <c r="F25" s="57">
        <v>0.0257</v>
      </c>
      <c r="G25" s="62">
        <v>102.09000000000002</v>
      </c>
      <c r="H25" s="62">
        <v>102.12833333333333</v>
      </c>
      <c r="I25" s="63">
        <v>0.04008488030317036</v>
      </c>
      <c r="J25" s="63">
        <v>0.037254027174415394</v>
      </c>
      <c r="K25" s="45">
        <v>148</v>
      </c>
    </row>
    <row r="26" spans="1:11" ht="12" customHeight="1">
      <c r="A26" s="45">
        <v>41</v>
      </c>
      <c r="B26" s="55" t="s">
        <v>67</v>
      </c>
      <c r="C26" s="56">
        <v>0.0311</v>
      </c>
      <c r="D26" s="56">
        <v>0.0316</v>
      </c>
      <c r="E26" s="57">
        <v>0.0266</v>
      </c>
      <c r="F26" s="57">
        <v>0.0266</v>
      </c>
      <c r="G26" s="62">
        <v>102.96999999999998</v>
      </c>
      <c r="H26" s="62">
        <v>102.93833333333333</v>
      </c>
      <c r="I26" s="63">
        <v>0.040430405767631024</v>
      </c>
      <c r="J26" s="63">
        <v>0.03757515112302431</v>
      </c>
      <c r="K26" s="45">
        <v>155</v>
      </c>
    </row>
    <row r="27" spans="1:11" ht="12" customHeight="1">
      <c r="A27" s="45">
        <v>43</v>
      </c>
      <c r="B27" s="55" t="s">
        <v>73</v>
      </c>
      <c r="C27" s="56">
        <v>0.0316</v>
      </c>
      <c r="D27" s="56">
        <v>0.0319</v>
      </c>
      <c r="E27" s="57">
        <v>0.028</v>
      </c>
      <c r="F27" s="57">
        <v>0.028</v>
      </c>
      <c r="G27" s="62">
        <v>104.165</v>
      </c>
      <c r="H27" s="62">
        <v>104.185</v>
      </c>
      <c r="I27" s="63">
        <v>0.04089961364266569</v>
      </c>
      <c r="J27" s="63">
        <v>0.03801122284869213</v>
      </c>
      <c r="K27" s="45">
        <v>162</v>
      </c>
    </row>
    <row r="28" spans="1:11" ht="12" customHeight="1">
      <c r="A28" s="45">
        <v>45</v>
      </c>
      <c r="B28" s="55" t="s">
        <v>85</v>
      </c>
      <c r="C28" s="56">
        <v>0.0332</v>
      </c>
      <c r="D28" s="56">
        <v>0.0335</v>
      </c>
      <c r="E28" s="57">
        <v>0.0284</v>
      </c>
      <c r="F28" s="57">
        <v>0.028</v>
      </c>
      <c r="G28" s="62">
        <v>104.59333333333332</v>
      </c>
      <c r="H28" s="62">
        <v>104.395</v>
      </c>
      <c r="I28" s="63">
        <v>0.04106779554487476</v>
      </c>
      <c r="J28" s="63">
        <v>0.03816752749792033</v>
      </c>
      <c r="K28" s="45">
        <v>169</v>
      </c>
    </row>
    <row r="29" spans="1:11" ht="12" customHeight="1">
      <c r="A29" s="45">
        <v>47</v>
      </c>
      <c r="B29" s="55" t="s">
        <v>101</v>
      </c>
      <c r="C29" s="56">
        <v>0.0307</v>
      </c>
      <c r="D29" s="56">
        <v>0.0307</v>
      </c>
      <c r="E29" s="57">
        <v>0.0267</v>
      </c>
      <c r="F29" s="57">
        <v>0.0263</v>
      </c>
      <c r="G29" s="62">
        <v>105.47833333333334</v>
      </c>
      <c r="H29" s="62">
        <v>105.205</v>
      </c>
      <c r="I29" s="63">
        <v>0.04141528422220169</v>
      </c>
      <c r="J29" s="63">
        <v>0.03849047601441909</v>
      </c>
      <c r="K29" s="45">
        <v>176</v>
      </c>
    </row>
    <row r="30" spans="1:10" ht="12" customHeight="1">
      <c r="A30" s="45">
        <v>49</v>
      </c>
      <c r="B30" s="55" t="s">
        <v>117</v>
      </c>
      <c r="C30" s="56">
        <v>0.0305</v>
      </c>
      <c r="D30" s="56">
        <v>0.0309</v>
      </c>
      <c r="E30" s="57">
        <v>0.025</v>
      </c>
      <c r="F30" s="57">
        <v>0.0247</v>
      </c>
      <c r="G30" s="62">
        <v>105.68333333333332</v>
      </c>
      <c r="H30" s="62">
        <v>105.085</v>
      </c>
      <c r="I30" s="63">
        <v>0.041495775949718094</v>
      </c>
      <c r="J30" s="63">
        <v>0.03856528329790184</v>
      </c>
    </row>
    <row r="31" spans="1:10" ht="12" customHeight="1">
      <c r="A31" s="45">
        <v>51</v>
      </c>
      <c r="B31" s="55" t="s">
        <v>108</v>
      </c>
      <c r="C31" s="56">
        <v>0.028</v>
      </c>
      <c r="D31" s="56">
        <v>0.0283</v>
      </c>
      <c r="E31" s="57">
        <v>0.0238</v>
      </c>
      <c r="F31" s="57">
        <v>0.0237</v>
      </c>
      <c r="G31" s="62">
        <v>105.83333333333333</v>
      </c>
      <c r="H31" s="62">
        <v>105.04333333333331</v>
      </c>
      <c r="I31" s="63">
        <v>0.04155467233570571</v>
      </c>
      <c r="J31" s="63">
        <v>0.03862002033459655</v>
      </c>
    </row>
    <row r="32" spans="1:10" ht="12" customHeight="1">
      <c r="A32" s="45">
        <v>53</v>
      </c>
      <c r="B32" s="55" t="s">
        <v>122</v>
      </c>
      <c r="C32" s="56">
        <v>0.0302</v>
      </c>
      <c r="D32" s="56">
        <v>0.0308</v>
      </c>
      <c r="E32" s="57">
        <v>0.0238</v>
      </c>
      <c r="F32" s="57">
        <v>0.0236</v>
      </c>
      <c r="G32" s="70">
        <v>107.565</v>
      </c>
      <c r="H32" s="70">
        <v>106.60833333333333</v>
      </c>
      <c r="I32" s="71">
        <v>0.04223459839171828</v>
      </c>
      <c r="J32" s="71">
        <v>0.03925192901377207</v>
      </c>
    </row>
    <row r="33" spans="1:10" ht="12" customHeight="1">
      <c r="A33" s="45">
        <v>55</v>
      </c>
      <c r="B33" s="55" t="s">
        <v>162</v>
      </c>
      <c r="C33" s="56">
        <v>0.0416</v>
      </c>
      <c r="D33" s="56">
        <v>0.0411</v>
      </c>
      <c r="E33" s="57">
        <v>0.0365</v>
      </c>
      <c r="F33" s="57">
        <v>0.0354</v>
      </c>
      <c r="G33" s="70">
        <v>110.08166666666669</v>
      </c>
      <c r="H33" s="70">
        <v>108.95833333333333</v>
      </c>
      <c r="I33" s="71">
        <v>0.04322274886773271</v>
      </c>
      <c r="J33" s="71">
        <v>0.04017029485164989</v>
      </c>
    </row>
    <row r="37" spans="7:12" ht="12" customHeight="1">
      <c r="G37" s="24"/>
      <c r="H37" s="24"/>
      <c r="I37" s="24"/>
      <c r="J37" s="24"/>
      <c r="K37" s="24"/>
      <c r="L37" s="24"/>
    </row>
    <row r="56" ht="12" customHeight="1">
      <c r="M56" s="24" t="s">
        <v>77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2022-04-13T09:55:00Z</dcterms:modified>
  <cp:category/>
  <cp:version/>
  <cp:contentType/>
  <cp:contentStatus/>
</cp:coreProperties>
</file>